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16380" windowHeight="8196" tabRatio="500" activeTab="1"/>
  </bookViews>
  <sheets>
    <sheet name="Discarded datasets part 1" sheetId="1" r:id="rId1"/>
    <sheet name="Discarded datasets part 2" sheetId="2" r:id="rId2"/>
  </sheets>
  <definedNames>
    <definedName name="_xlnm._FilterDatabase" localSheetId="1" hidden="1">'Discarded datasets part 2'!$A$1:$AB$489</definedName>
  </definedNames>
  <calcPr calcId="162913" iterateDelta="1E-4"/>
  <extLst>
    <ext xmlns:loext="http://schemas.libreoffice.org/" uri="{7626C862-2A13-11E5-B345-FEFF819CDC9F}">
      <loext:extCalcPr stringRefSyntax="CalcA1ExcelA1"/>
    </ext>
  </extLst>
</workbook>
</file>

<file path=xl/calcChain.xml><?xml version="1.0" encoding="utf-8"?>
<calcChain xmlns="http://schemas.openxmlformats.org/spreadsheetml/2006/main">
  <c r="U489" i="2" l="1"/>
  <c r="U488" i="2"/>
  <c r="T487" i="2"/>
  <c r="U484" i="2"/>
  <c r="U483" i="2"/>
  <c r="T482" i="2"/>
  <c r="T481" i="2"/>
  <c r="T480" i="2"/>
  <c r="T479" i="2"/>
  <c r="T478" i="2"/>
  <c r="T477" i="2"/>
  <c r="T476" i="2"/>
  <c r="T475" i="2"/>
  <c r="T474" i="2"/>
  <c r="T473" i="2"/>
  <c r="P473" i="2"/>
  <c r="T472" i="2"/>
  <c r="P472" i="2"/>
  <c r="T471" i="2"/>
  <c r="P471" i="2"/>
  <c r="T470" i="2"/>
  <c r="T469" i="2"/>
  <c r="T468" i="2"/>
  <c r="P468" i="2"/>
  <c r="T467" i="2"/>
  <c r="T466" i="2"/>
  <c r="T465" i="2"/>
  <c r="T464" i="2"/>
  <c r="T463" i="2"/>
  <c r="T462" i="2"/>
  <c r="T461" i="2"/>
  <c r="T460" i="2"/>
  <c r="T459" i="2"/>
  <c r="T458" i="2"/>
  <c r="P458" i="2"/>
  <c r="T457" i="2"/>
  <c r="P457" i="2"/>
  <c r="T456" i="2"/>
  <c r="P456" i="2"/>
  <c r="T455" i="2"/>
  <c r="P455" i="2"/>
  <c r="T454" i="2"/>
  <c r="P454" i="2"/>
  <c r="T453" i="2"/>
  <c r="P453" i="2"/>
  <c r="T452" i="2"/>
  <c r="P452" i="2"/>
  <c r="T451" i="2"/>
  <c r="P451" i="2"/>
  <c r="T450" i="2"/>
  <c r="P450" i="2"/>
  <c r="T449" i="2"/>
  <c r="P449" i="2"/>
  <c r="T448" i="2"/>
  <c r="P448" i="2"/>
  <c r="T447" i="2"/>
  <c r="T446" i="2"/>
  <c r="T445" i="2"/>
  <c r="P445" i="2"/>
  <c r="T444" i="2"/>
  <c r="P444" i="2"/>
  <c r="T443" i="2"/>
  <c r="P443" i="2"/>
  <c r="T442" i="2"/>
  <c r="P442" i="2"/>
  <c r="T441" i="2"/>
  <c r="P441" i="2"/>
  <c r="T440" i="2"/>
  <c r="P440" i="2"/>
  <c r="T439" i="2"/>
  <c r="P439" i="2"/>
  <c r="T438" i="2"/>
  <c r="T437" i="2"/>
  <c r="P437" i="2"/>
  <c r="T436" i="2"/>
  <c r="P436" i="2"/>
  <c r="T435" i="2"/>
  <c r="P435" i="2"/>
  <c r="T434" i="2"/>
  <c r="T433" i="2"/>
  <c r="P433" i="2"/>
  <c r="T432" i="2"/>
  <c r="P432" i="2"/>
  <c r="T431" i="2"/>
  <c r="P431" i="2"/>
  <c r="T430" i="2"/>
  <c r="P430" i="2"/>
  <c r="T429" i="2"/>
  <c r="T428" i="2"/>
  <c r="T427" i="2"/>
  <c r="P427" i="2"/>
  <c r="T426" i="2"/>
  <c r="P426" i="2"/>
  <c r="T425" i="2"/>
  <c r="P425" i="2"/>
  <c r="T424" i="2"/>
  <c r="P424" i="2"/>
  <c r="T423" i="2"/>
  <c r="T422" i="2"/>
  <c r="P422" i="2"/>
  <c r="T421" i="2"/>
  <c r="P421" i="2"/>
  <c r="T420" i="2"/>
  <c r="T419" i="2"/>
  <c r="T418" i="2"/>
  <c r="T417" i="2"/>
  <c r="T416" i="2"/>
  <c r="T415" i="2"/>
  <c r="T414" i="2"/>
  <c r="T413" i="2"/>
  <c r="T412" i="2"/>
  <c r="P412" i="2"/>
  <c r="T411" i="2"/>
  <c r="P411" i="2"/>
  <c r="T410" i="2"/>
  <c r="P410" i="2"/>
  <c r="T409" i="2"/>
  <c r="T408" i="2"/>
  <c r="T407" i="2"/>
  <c r="P407" i="2"/>
  <c r="T406" i="2"/>
  <c r="P406" i="2"/>
  <c r="T405" i="2"/>
  <c r="T404" i="2"/>
  <c r="T403" i="2"/>
  <c r="T402" i="2"/>
  <c r="T401" i="2"/>
  <c r="T400" i="2"/>
  <c r="T399" i="2"/>
  <c r="T398" i="2"/>
  <c r="P398" i="2"/>
  <c r="T397" i="2"/>
  <c r="T396" i="2"/>
  <c r="P396" i="2"/>
  <c r="T395" i="2"/>
  <c r="P395" i="2"/>
  <c r="T394" i="2"/>
  <c r="T393" i="2"/>
  <c r="P393" i="2"/>
  <c r="T392" i="2"/>
  <c r="P392" i="2"/>
  <c r="T391" i="2"/>
  <c r="T390" i="2"/>
  <c r="T389" i="2"/>
  <c r="T388" i="2"/>
  <c r="T387" i="2"/>
  <c r="P387" i="2"/>
  <c r="T386" i="2"/>
  <c r="P386" i="2"/>
  <c r="T385" i="2"/>
  <c r="T384" i="2"/>
  <c r="T383" i="2"/>
  <c r="T382" i="2"/>
  <c r="T381" i="2"/>
  <c r="P381" i="2"/>
  <c r="T380" i="2"/>
  <c r="T379" i="2"/>
  <c r="T378" i="2"/>
  <c r="T377" i="2"/>
  <c r="T376" i="2"/>
  <c r="T375" i="2"/>
  <c r="P375" i="2"/>
  <c r="T374" i="2"/>
  <c r="P374" i="2"/>
  <c r="T373" i="2"/>
  <c r="P373" i="2"/>
  <c r="T372" i="2"/>
  <c r="T371" i="2"/>
  <c r="P371" i="2"/>
  <c r="T370" i="2"/>
  <c r="P370" i="2"/>
  <c r="T369" i="2"/>
  <c r="P369" i="2"/>
  <c r="T368" i="2"/>
  <c r="T367" i="2"/>
  <c r="T366" i="2"/>
  <c r="P366" i="2"/>
  <c r="T365" i="2"/>
  <c r="T364" i="2"/>
  <c r="T363" i="2"/>
  <c r="T362" i="2"/>
  <c r="T361" i="2"/>
  <c r="T360" i="2"/>
  <c r="T359" i="2"/>
  <c r="T358" i="2"/>
  <c r="T357" i="2"/>
  <c r="T356" i="2"/>
  <c r="T355" i="2"/>
  <c r="T354" i="2"/>
  <c r="T353" i="2"/>
  <c r="T352" i="2"/>
  <c r="P352" i="2"/>
  <c r="T351" i="2"/>
  <c r="P351" i="2"/>
  <c r="T350" i="2"/>
  <c r="T349" i="2"/>
  <c r="T348" i="2"/>
  <c r="T347" i="2"/>
  <c r="T346" i="2"/>
  <c r="T345" i="2"/>
  <c r="T344" i="2"/>
  <c r="T343" i="2"/>
  <c r="P343" i="2"/>
  <c r="T342" i="2"/>
  <c r="T341" i="2"/>
  <c r="T340" i="2"/>
  <c r="T339" i="2"/>
  <c r="T338" i="2"/>
  <c r="P338" i="2"/>
  <c r="T337" i="2"/>
  <c r="P337" i="2"/>
  <c r="T336" i="2"/>
  <c r="P336" i="2"/>
  <c r="T335" i="2"/>
  <c r="T334" i="2"/>
  <c r="T333" i="2"/>
  <c r="P333" i="2"/>
  <c r="T332" i="2"/>
  <c r="P332" i="2"/>
  <c r="T331" i="2"/>
  <c r="T330" i="2"/>
  <c r="P330" i="2"/>
  <c r="T329" i="2"/>
  <c r="P329" i="2"/>
  <c r="T328" i="2"/>
  <c r="P328" i="2"/>
  <c r="T327" i="2"/>
  <c r="P327" i="2"/>
  <c r="T326" i="2"/>
  <c r="P326" i="2"/>
  <c r="T325" i="2"/>
  <c r="P325" i="2"/>
  <c r="T324" i="2"/>
  <c r="T323" i="2"/>
  <c r="T322" i="2"/>
  <c r="T321" i="2"/>
  <c r="P321" i="2"/>
  <c r="T320" i="2"/>
  <c r="P320" i="2"/>
  <c r="T319" i="2"/>
  <c r="P319" i="2"/>
  <c r="T318" i="2"/>
  <c r="T317" i="2"/>
  <c r="T316" i="2"/>
  <c r="T315" i="2"/>
  <c r="P315" i="2"/>
  <c r="T314" i="2"/>
  <c r="P314" i="2"/>
  <c r="T313" i="2"/>
  <c r="T312" i="2"/>
  <c r="P312" i="2"/>
  <c r="T311" i="2"/>
  <c r="P311" i="2"/>
  <c r="T310" i="2"/>
  <c r="P310" i="2"/>
  <c r="T309" i="2"/>
  <c r="T308" i="2"/>
  <c r="P308" i="2"/>
  <c r="T307" i="2"/>
  <c r="P307" i="2"/>
  <c r="T306" i="2"/>
  <c r="P306" i="2"/>
  <c r="T305" i="2"/>
  <c r="P305" i="2"/>
  <c r="T304" i="2"/>
  <c r="P304" i="2"/>
  <c r="T303" i="2"/>
  <c r="P303" i="2"/>
  <c r="T302" i="2"/>
  <c r="P302" i="2"/>
  <c r="T301" i="2"/>
  <c r="P301" i="2"/>
  <c r="T300" i="2"/>
  <c r="P300" i="2"/>
  <c r="T299" i="2"/>
  <c r="P299" i="2"/>
  <c r="T298" i="2"/>
  <c r="T297" i="2"/>
  <c r="P297" i="2"/>
  <c r="T296" i="2"/>
  <c r="P296" i="2"/>
  <c r="T295" i="2"/>
  <c r="T294" i="2"/>
  <c r="P294" i="2"/>
  <c r="T293" i="2"/>
  <c r="T292" i="2"/>
  <c r="P292" i="2"/>
  <c r="T291" i="2"/>
  <c r="P291" i="2"/>
  <c r="T290" i="2"/>
  <c r="P290" i="2"/>
  <c r="T289" i="2"/>
  <c r="T288" i="2"/>
  <c r="P288" i="2"/>
  <c r="T287" i="2"/>
  <c r="T286" i="2"/>
  <c r="P286" i="2"/>
  <c r="T285" i="2"/>
  <c r="P285" i="2"/>
  <c r="T284" i="2"/>
  <c r="P284" i="2"/>
  <c r="T283" i="2"/>
  <c r="P283" i="2"/>
  <c r="T282" i="2"/>
  <c r="P282" i="2"/>
  <c r="T281" i="2"/>
  <c r="P281" i="2"/>
  <c r="T280" i="2"/>
  <c r="P280" i="2"/>
  <c r="T279" i="2"/>
  <c r="P279" i="2"/>
  <c r="T278" i="2"/>
  <c r="P278" i="2"/>
  <c r="T277" i="2"/>
  <c r="P277" i="2"/>
  <c r="T276" i="2"/>
  <c r="T275" i="2"/>
  <c r="T274" i="2"/>
  <c r="T273" i="2"/>
  <c r="T272" i="2"/>
  <c r="P272" i="2"/>
  <c r="T271" i="2"/>
  <c r="T270" i="2"/>
  <c r="T269" i="2"/>
  <c r="T268" i="2"/>
  <c r="P268" i="2"/>
  <c r="T267" i="2"/>
  <c r="T266" i="2"/>
  <c r="T265" i="2"/>
  <c r="P265" i="2"/>
  <c r="T264" i="2"/>
  <c r="T263" i="2"/>
  <c r="T262" i="2"/>
  <c r="T261" i="2"/>
  <c r="T260" i="2"/>
  <c r="T259" i="2"/>
  <c r="P259" i="2"/>
  <c r="T258" i="2"/>
  <c r="P258" i="2"/>
  <c r="T257" i="2"/>
  <c r="T256" i="2"/>
  <c r="T255" i="2"/>
  <c r="T254" i="2"/>
  <c r="T253" i="2"/>
  <c r="T252" i="2"/>
  <c r="P252" i="2"/>
  <c r="T251" i="2"/>
  <c r="T250" i="2"/>
  <c r="P250" i="2"/>
  <c r="T249" i="2"/>
  <c r="T248" i="2"/>
  <c r="T247" i="2"/>
  <c r="T246" i="2"/>
  <c r="T245" i="2"/>
  <c r="T244" i="2"/>
  <c r="T243" i="2"/>
  <c r="T242" i="2"/>
  <c r="T241" i="2"/>
  <c r="T240" i="2"/>
  <c r="T239" i="2"/>
  <c r="T238" i="2"/>
  <c r="T237" i="2"/>
  <c r="T236" i="2"/>
  <c r="T235" i="2"/>
  <c r="T234" i="2"/>
  <c r="T233" i="2"/>
  <c r="T232" i="2"/>
  <c r="T231" i="2"/>
  <c r="T230" i="2"/>
  <c r="T229" i="2"/>
  <c r="T228" i="2"/>
  <c r="T227" i="2"/>
  <c r="T226" i="2"/>
  <c r="T225" i="2"/>
  <c r="T224" i="2"/>
  <c r="T223" i="2"/>
  <c r="T222" i="2"/>
  <c r="T221" i="2"/>
  <c r="T220" i="2"/>
  <c r="T219" i="2"/>
  <c r="T218" i="2"/>
  <c r="T217" i="2"/>
  <c r="T216" i="2"/>
  <c r="P216" i="2"/>
  <c r="T215" i="2"/>
  <c r="T214" i="2"/>
  <c r="P214" i="2"/>
  <c r="T213" i="2"/>
  <c r="P213" i="2"/>
  <c r="T212" i="2"/>
  <c r="P212" i="2"/>
  <c r="T211" i="2"/>
  <c r="AA210" i="2"/>
  <c r="T210" i="2"/>
  <c r="AA209" i="2"/>
  <c r="T209" i="2"/>
  <c r="AA208" i="2"/>
  <c r="T208" i="2"/>
  <c r="AA207" i="2"/>
  <c r="T207" i="2"/>
  <c r="AA206" i="2"/>
  <c r="T206" i="2"/>
  <c r="AA205" i="2"/>
  <c r="T205" i="2"/>
  <c r="AA204" i="2"/>
  <c r="T204" i="2"/>
  <c r="AA203" i="2"/>
  <c r="T203" i="2"/>
  <c r="AA202" i="2"/>
  <c r="T202" i="2"/>
  <c r="AA201" i="2"/>
  <c r="T201" i="2"/>
  <c r="AA200" i="2"/>
  <c r="T200" i="2"/>
  <c r="AA199" i="2"/>
  <c r="AA198" i="2"/>
  <c r="T198" i="2"/>
  <c r="AA197" i="2"/>
  <c r="T197" i="2"/>
  <c r="AA196" i="2"/>
  <c r="T196" i="2"/>
  <c r="AA195" i="2"/>
  <c r="T195" i="2"/>
  <c r="AA194" i="2"/>
  <c r="T194" i="2"/>
  <c r="AA193" i="2"/>
  <c r="T193" i="2"/>
  <c r="AA192" i="2"/>
  <c r="T192" i="2"/>
  <c r="AA191" i="2"/>
  <c r="T191" i="2"/>
  <c r="AA190" i="2"/>
  <c r="T190" i="2"/>
  <c r="AA189" i="2"/>
  <c r="T189" i="2"/>
  <c r="AA188" i="2"/>
  <c r="T188" i="2"/>
  <c r="AA187" i="2"/>
  <c r="T187" i="2"/>
  <c r="AA186" i="2"/>
  <c r="T186" i="2"/>
  <c r="AA185" i="2"/>
  <c r="T185" i="2"/>
  <c r="AA184" i="2"/>
  <c r="T184" i="2"/>
  <c r="AA183" i="2"/>
  <c r="T183" i="2"/>
  <c r="AA182" i="2"/>
  <c r="T182" i="2"/>
  <c r="AA181" i="2"/>
  <c r="T181" i="2"/>
  <c r="AA180" i="2"/>
  <c r="T180" i="2"/>
  <c r="AA179" i="2"/>
  <c r="T179" i="2"/>
  <c r="AA178" i="2"/>
  <c r="T178" i="2"/>
  <c r="AA177" i="2"/>
  <c r="T177" i="2"/>
  <c r="AA176" i="2"/>
  <c r="T176" i="2"/>
  <c r="AA175" i="2"/>
  <c r="T175" i="2"/>
  <c r="AA174" i="2"/>
  <c r="T174" i="2"/>
  <c r="AA173" i="2"/>
  <c r="T173" i="2"/>
  <c r="AA172" i="2"/>
  <c r="T172" i="2"/>
  <c r="AA171" i="2"/>
  <c r="T171" i="2"/>
  <c r="AA170" i="2"/>
  <c r="T170" i="2"/>
  <c r="AA169" i="2"/>
  <c r="T169" i="2"/>
  <c r="AA168" i="2"/>
  <c r="T168" i="2"/>
  <c r="AA167" i="2"/>
  <c r="T167" i="2"/>
  <c r="AA166" i="2"/>
  <c r="T166" i="2"/>
  <c r="AA165" i="2"/>
  <c r="T165" i="2"/>
  <c r="AA164" i="2"/>
  <c r="T164" i="2"/>
  <c r="AA163" i="2"/>
  <c r="T163" i="2"/>
  <c r="AA162" i="2"/>
  <c r="T162" i="2"/>
  <c r="AA161" i="2"/>
  <c r="T161" i="2"/>
  <c r="AA160" i="2"/>
  <c r="T160" i="2"/>
  <c r="AA159" i="2"/>
  <c r="T159" i="2"/>
  <c r="AA158" i="2"/>
  <c r="T158" i="2"/>
  <c r="AA157" i="2"/>
  <c r="T157" i="2"/>
  <c r="AA156" i="2"/>
  <c r="T156" i="2"/>
  <c r="AA155" i="2"/>
  <c r="T155" i="2"/>
  <c r="AA154" i="2"/>
  <c r="T154" i="2"/>
  <c r="AA153" i="2"/>
  <c r="T153" i="2"/>
  <c r="AA152" i="2"/>
  <c r="T152" i="2"/>
  <c r="AA151" i="2"/>
  <c r="T151" i="2"/>
  <c r="AA150" i="2"/>
  <c r="T150" i="2"/>
  <c r="AA149" i="2"/>
  <c r="T149" i="2"/>
  <c r="AA148" i="2"/>
  <c r="T148" i="2"/>
  <c r="AA147" i="2"/>
  <c r="T147" i="2"/>
  <c r="AA146" i="2"/>
  <c r="T146" i="2"/>
  <c r="AA145" i="2"/>
  <c r="T145" i="2"/>
  <c r="AA144" i="2"/>
  <c r="T144" i="2"/>
  <c r="AA143" i="2"/>
  <c r="T143" i="2"/>
  <c r="AA142" i="2"/>
  <c r="T142" i="2"/>
  <c r="AA141" i="2"/>
  <c r="T141" i="2"/>
  <c r="AA140" i="2"/>
  <c r="T140" i="2"/>
  <c r="AA139" i="2"/>
  <c r="T139" i="2"/>
  <c r="AA138" i="2"/>
  <c r="T138" i="2"/>
  <c r="AA137" i="2"/>
  <c r="T137" i="2"/>
  <c r="AA136" i="2"/>
  <c r="T136" i="2"/>
  <c r="P136" i="2"/>
  <c r="AA135" i="2"/>
  <c r="T135" i="2"/>
  <c r="AA134" i="2"/>
  <c r="T134" i="2"/>
  <c r="AA133" i="2"/>
  <c r="T133" i="2"/>
  <c r="AA132" i="2"/>
  <c r="T132" i="2"/>
  <c r="AA131" i="2"/>
  <c r="T131" i="2"/>
  <c r="AA130" i="2"/>
  <c r="T130" i="2"/>
  <c r="AA129" i="2"/>
  <c r="T129" i="2"/>
  <c r="AA128" i="2"/>
  <c r="T128" i="2"/>
  <c r="AA127" i="2"/>
  <c r="T127" i="2"/>
  <c r="AA126" i="2"/>
  <c r="T126" i="2"/>
  <c r="AA125" i="2"/>
  <c r="T125" i="2"/>
  <c r="AA124" i="2"/>
  <c r="T124" i="2"/>
  <c r="AA123" i="2"/>
  <c r="T123" i="2"/>
  <c r="AA122" i="2"/>
  <c r="T122" i="2"/>
  <c r="AA121" i="2"/>
  <c r="T121" i="2"/>
  <c r="AA120" i="2"/>
  <c r="T120" i="2"/>
  <c r="AA119" i="2"/>
  <c r="T119" i="2"/>
  <c r="AA118" i="2"/>
  <c r="T118" i="2"/>
  <c r="AA117" i="2"/>
  <c r="T117" i="2"/>
  <c r="AA116" i="2"/>
  <c r="T116" i="2"/>
  <c r="AA115" i="2"/>
  <c r="T115" i="2"/>
  <c r="AA114" i="2"/>
  <c r="T114" i="2"/>
  <c r="AA113" i="2"/>
  <c r="T113" i="2"/>
  <c r="AA112" i="2"/>
  <c r="T112" i="2"/>
  <c r="AA111" i="2"/>
  <c r="T111" i="2"/>
  <c r="AA110" i="2"/>
  <c r="T110" i="2"/>
  <c r="AA109" i="2"/>
  <c r="T109" i="2"/>
  <c r="AA108" i="2"/>
  <c r="T108" i="2"/>
  <c r="AA107" i="2"/>
  <c r="T107" i="2"/>
  <c r="AA106" i="2"/>
  <c r="T106" i="2"/>
  <c r="AA105" i="2"/>
  <c r="T105" i="2"/>
  <c r="AA104" i="2"/>
  <c r="T104" i="2"/>
  <c r="AA103" i="2"/>
  <c r="T103" i="2"/>
  <c r="AA102" i="2"/>
  <c r="T102" i="2"/>
  <c r="AA101" i="2"/>
  <c r="T101" i="2"/>
  <c r="AA100" i="2"/>
  <c r="T100" i="2"/>
  <c r="AA99" i="2"/>
  <c r="T99" i="2"/>
  <c r="AA98" i="2"/>
  <c r="T98" i="2"/>
  <c r="P98" i="2"/>
  <c r="AA97" i="2"/>
  <c r="T97" i="2"/>
  <c r="AA96" i="2"/>
  <c r="T96" i="2"/>
  <c r="AA95" i="2"/>
  <c r="AA94" i="2"/>
  <c r="T94" i="2"/>
  <c r="AA93" i="2"/>
  <c r="T93" i="2"/>
  <c r="AA92" i="2"/>
  <c r="T92" i="2"/>
  <c r="AA91" i="2"/>
  <c r="T91" i="2"/>
  <c r="AA90" i="2"/>
  <c r="T90" i="2"/>
  <c r="AA89" i="2"/>
  <c r="T89" i="2"/>
  <c r="AA88" i="2"/>
  <c r="T88" i="2"/>
  <c r="AA87" i="2"/>
  <c r="T87" i="2"/>
  <c r="AA86" i="2"/>
  <c r="T86" i="2"/>
  <c r="AA85" i="2"/>
  <c r="T85" i="2"/>
  <c r="AA84" i="2"/>
  <c r="T84" i="2"/>
  <c r="AA83" i="2"/>
  <c r="T83" i="2"/>
  <c r="AA82" i="2"/>
  <c r="T82" i="2"/>
  <c r="AA81" i="2"/>
  <c r="T81" i="2"/>
  <c r="AA80" i="2"/>
  <c r="T80" i="2"/>
  <c r="AA79" i="2"/>
  <c r="T79" i="2"/>
  <c r="AA78" i="2"/>
  <c r="T78" i="2"/>
  <c r="AA77" i="2"/>
  <c r="T77" i="2"/>
  <c r="AA76" i="2"/>
  <c r="T76" i="2"/>
  <c r="AA75" i="2"/>
  <c r="T75" i="2"/>
  <c r="AA74" i="2"/>
  <c r="T74" i="2"/>
  <c r="AA73" i="2"/>
  <c r="T73" i="2"/>
  <c r="AA72" i="2"/>
  <c r="T72" i="2"/>
  <c r="AA71" i="2"/>
  <c r="T71" i="2"/>
  <c r="AA70" i="2"/>
  <c r="T70" i="2"/>
  <c r="AA69" i="2"/>
  <c r="T69" i="2"/>
  <c r="AA68" i="2"/>
  <c r="T68" i="2"/>
  <c r="AA67" i="2"/>
  <c r="T67" i="2"/>
  <c r="AA66" i="2"/>
  <c r="T66" i="2"/>
  <c r="AA65" i="2"/>
  <c r="T65" i="2"/>
  <c r="AA64" i="2"/>
  <c r="T64" i="2"/>
  <c r="AA63" i="2"/>
  <c r="T63" i="2"/>
  <c r="AA62" i="2"/>
  <c r="T62" i="2"/>
  <c r="AA61" i="2"/>
  <c r="T61" i="2"/>
  <c r="AA60" i="2"/>
  <c r="T60" i="2"/>
  <c r="AA59" i="2"/>
  <c r="T59" i="2"/>
  <c r="AA58" i="2"/>
  <c r="T58" i="2"/>
  <c r="AA57" i="2"/>
  <c r="T57" i="2"/>
  <c r="AA56" i="2"/>
  <c r="T56" i="2"/>
  <c r="T55" i="2"/>
  <c r="AA54" i="2"/>
  <c r="AA53" i="2"/>
  <c r="T53" i="2"/>
  <c r="AA52" i="2"/>
  <c r="T52" i="2"/>
  <c r="AA51" i="2"/>
  <c r="T51" i="2"/>
  <c r="AA50" i="2"/>
  <c r="T50" i="2"/>
  <c r="AA49" i="2"/>
  <c r="T49" i="2"/>
  <c r="AA48" i="2"/>
  <c r="T48" i="2"/>
  <c r="AA47" i="2"/>
  <c r="T47" i="2"/>
  <c r="AA46" i="2"/>
  <c r="T46" i="2"/>
  <c r="AA45" i="2"/>
  <c r="T45" i="2"/>
  <c r="AA44" i="2"/>
  <c r="T44" i="2"/>
  <c r="AA43" i="2"/>
  <c r="T43" i="2"/>
  <c r="AA42" i="2"/>
  <c r="T42" i="2"/>
  <c r="AA41" i="2"/>
  <c r="T41" i="2"/>
  <c r="AA39" i="2"/>
  <c r="T39" i="2"/>
  <c r="AA38" i="2"/>
  <c r="T38" i="2"/>
  <c r="AA37" i="2"/>
  <c r="T37" i="2"/>
  <c r="T36" i="2"/>
  <c r="AA35" i="2"/>
  <c r="T35" i="2"/>
  <c r="AA34" i="2"/>
  <c r="T34" i="2"/>
  <c r="AA33" i="2"/>
  <c r="T33" i="2"/>
  <c r="AA32" i="2"/>
  <c r="T32" i="2"/>
  <c r="AA31" i="2"/>
  <c r="T31" i="2"/>
  <c r="AA30" i="2"/>
  <c r="T30" i="2"/>
  <c r="AA29" i="2"/>
  <c r="T29" i="2"/>
  <c r="AA28" i="2"/>
  <c r="T28" i="2"/>
  <c r="T27" i="2"/>
  <c r="AA26" i="2"/>
  <c r="T26" i="2"/>
  <c r="T25" i="2"/>
  <c r="T24" i="2"/>
  <c r="T23" i="2"/>
  <c r="T22" i="2"/>
  <c r="T21" i="2"/>
  <c r="T20" i="2"/>
  <c r="T19" i="2"/>
  <c r="T18" i="2"/>
  <c r="T17" i="2"/>
  <c r="T16" i="2"/>
  <c r="T15" i="2"/>
  <c r="T14" i="2"/>
  <c r="AA13" i="2"/>
  <c r="T13" i="2"/>
  <c r="T12" i="2"/>
  <c r="T11" i="2"/>
  <c r="T10" i="2"/>
  <c r="T9" i="2"/>
  <c r="AA8" i="2"/>
  <c r="T8" i="2"/>
  <c r="T7" i="2"/>
  <c r="AA6" i="2"/>
  <c r="T6" i="2"/>
  <c r="T5" i="2"/>
  <c r="T4" i="2"/>
  <c r="AA3" i="2"/>
  <c r="T3" i="2"/>
  <c r="AA2" i="2"/>
  <c r="T2" i="2"/>
  <c r="X135" i="1"/>
  <c r="AE134" i="1"/>
  <c r="X134" i="1"/>
  <c r="X133" i="1"/>
  <c r="X132" i="1"/>
  <c r="AE131" i="1"/>
  <c r="X131" i="1"/>
  <c r="X130" i="1"/>
  <c r="X129" i="1"/>
  <c r="X128" i="1"/>
  <c r="X127" i="1"/>
  <c r="X126" i="1"/>
  <c r="X125" i="1"/>
  <c r="X124" i="1"/>
  <c r="X123" i="1"/>
  <c r="X122" i="1"/>
  <c r="X121" i="1"/>
  <c r="X120" i="1"/>
  <c r="X118" i="1"/>
  <c r="X117" i="1"/>
  <c r="X116" i="1"/>
  <c r="X115" i="1"/>
  <c r="X114" i="1"/>
  <c r="X113" i="1"/>
  <c r="X112" i="1"/>
  <c r="AL109" i="1"/>
  <c r="X108" i="1"/>
  <c r="X107" i="1"/>
  <c r="X106" i="1"/>
  <c r="X105" i="1"/>
  <c r="X104" i="1"/>
  <c r="X103" i="1"/>
  <c r="X102" i="1"/>
  <c r="AW101" i="1"/>
  <c r="AL101" i="1"/>
  <c r="X101" i="1"/>
  <c r="X100" i="1"/>
  <c r="AW99" i="1"/>
  <c r="AL99" i="1"/>
  <c r="X99" i="1"/>
  <c r="X98" i="1"/>
  <c r="X97" i="1"/>
  <c r="AW96" i="1"/>
  <c r="AL96" i="1"/>
  <c r="X96" i="1"/>
  <c r="X95" i="1"/>
  <c r="AW94" i="1"/>
  <c r="AL94" i="1"/>
  <c r="X94" i="1"/>
  <c r="X93" i="1"/>
  <c r="AW92" i="1"/>
  <c r="AL92" i="1"/>
  <c r="X92" i="1"/>
  <c r="AW91" i="1"/>
  <c r="AL91" i="1"/>
  <c r="X91" i="1"/>
  <c r="X90" i="1"/>
  <c r="AW89" i="1"/>
  <c r="AL89" i="1"/>
  <c r="X89" i="1"/>
  <c r="AW88" i="1"/>
  <c r="AL88" i="1"/>
  <c r="X88" i="1"/>
  <c r="X87" i="1"/>
  <c r="X86" i="1"/>
  <c r="X85" i="1"/>
  <c r="X84" i="1"/>
  <c r="AW83" i="1"/>
  <c r="AL83" i="1"/>
  <c r="X83" i="1"/>
  <c r="AW82" i="1"/>
  <c r="AL82" i="1"/>
  <c r="X82" i="1"/>
  <c r="AW81" i="1"/>
  <c r="AL81" i="1"/>
  <c r="X81" i="1"/>
  <c r="AW80" i="1"/>
  <c r="AL80" i="1"/>
  <c r="X80" i="1"/>
  <c r="AW79" i="1"/>
  <c r="AL79" i="1"/>
  <c r="X79" i="1"/>
  <c r="X78" i="1"/>
  <c r="X77" i="1"/>
  <c r="AW76" i="1"/>
  <c r="AL76" i="1"/>
  <c r="X76" i="1"/>
  <c r="X75" i="1"/>
  <c r="AW74" i="1"/>
  <c r="AL74" i="1"/>
  <c r="AW73" i="1"/>
  <c r="AL73" i="1"/>
  <c r="AW72" i="1"/>
  <c r="AL72" i="1"/>
  <c r="AW71" i="1"/>
  <c r="AL71" i="1"/>
  <c r="AW70" i="1"/>
  <c r="AL70" i="1"/>
  <c r="AW69" i="1"/>
  <c r="AL69" i="1"/>
  <c r="AW68" i="1"/>
  <c r="AL68" i="1"/>
  <c r="AW67" i="1"/>
  <c r="AL67" i="1"/>
  <c r="AW65" i="1"/>
  <c r="AL65" i="1"/>
  <c r="AW64" i="1"/>
  <c r="AL64" i="1"/>
  <c r="AL63" i="1"/>
  <c r="AW62" i="1"/>
  <c r="AL62" i="1"/>
  <c r="AW61" i="1"/>
  <c r="AL61" i="1"/>
  <c r="AW60" i="1"/>
  <c r="AL60" i="1"/>
  <c r="AW59" i="1"/>
  <c r="AL59" i="1"/>
  <c r="AL58" i="1"/>
  <c r="AW57" i="1"/>
  <c r="AL57" i="1"/>
  <c r="AW56" i="1"/>
  <c r="AL56" i="1"/>
  <c r="AW55" i="1"/>
  <c r="AL55" i="1"/>
  <c r="AW54" i="1"/>
  <c r="AL54" i="1"/>
  <c r="AL53" i="1"/>
  <c r="AL52" i="1"/>
  <c r="AW51" i="1"/>
  <c r="AL51" i="1"/>
  <c r="AW50" i="1"/>
  <c r="AL50" i="1"/>
  <c r="AW49" i="1"/>
  <c r="AL49" i="1"/>
  <c r="AW48" i="1"/>
  <c r="AL48" i="1"/>
  <c r="AW47" i="1"/>
  <c r="AL47" i="1"/>
  <c r="AW46" i="1"/>
  <c r="AL46" i="1"/>
  <c r="AW45" i="1"/>
  <c r="AL45" i="1"/>
  <c r="AW44" i="1"/>
  <c r="AL44" i="1"/>
  <c r="AL43" i="1"/>
  <c r="AL42" i="1"/>
  <c r="AW41" i="1"/>
  <c r="AL41" i="1"/>
  <c r="X40" i="1"/>
  <c r="AW39" i="1"/>
  <c r="X39" i="1"/>
  <c r="AW38" i="1"/>
  <c r="X38" i="1"/>
  <c r="AW37" i="1"/>
  <c r="X37" i="1"/>
  <c r="X36" i="1"/>
  <c r="AW35" i="1"/>
  <c r="X35" i="1"/>
  <c r="X34" i="1"/>
  <c r="X33" i="1"/>
  <c r="AW32" i="1"/>
  <c r="X32" i="1"/>
  <c r="X31" i="1"/>
  <c r="AW30" i="1"/>
  <c r="X30" i="1"/>
  <c r="X29" i="1"/>
  <c r="AW28" i="1"/>
  <c r="X28" i="1"/>
  <c r="AW27" i="1"/>
  <c r="X27" i="1"/>
  <c r="X26" i="1"/>
  <c r="AW25" i="1"/>
  <c r="X25" i="1"/>
  <c r="AW24" i="1"/>
  <c r="X24" i="1"/>
  <c r="AW23" i="1"/>
  <c r="X23" i="1"/>
  <c r="X22" i="1"/>
  <c r="X21" i="1"/>
  <c r="AW20" i="1"/>
  <c r="X20" i="1"/>
  <c r="AW19" i="1"/>
  <c r="X19" i="1"/>
  <c r="X18" i="1"/>
  <c r="X17" i="1"/>
  <c r="AW16" i="1"/>
  <c r="X16" i="1"/>
  <c r="X15" i="1"/>
  <c r="AW14" i="1"/>
  <c r="X14" i="1"/>
  <c r="AW13" i="1"/>
  <c r="X13" i="1"/>
  <c r="X12" i="1"/>
  <c r="AW11" i="1"/>
  <c r="X11" i="1"/>
  <c r="AW10" i="1"/>
  <c r="X10" i="1"/>
  <c r="AW9" i="1"/>
  <c r="X9" i="1"/>
  <c r="AW8" i="1"/>
  <c r="X8" i="1"/>
  <c r="AW7" i="1"/>
  <c r="X7" i="1"/>
  <c r="X6" i="1"/>
  <c r="X5" i="1"/>
  <c r="AW4" i="1"/>
  <c r="X4" i="1"/>
  <c r="AL3" i="1"/>
  <c r="AL2" i="1"/>
</calcChain>
</file>

<file path=xl/sharedStrings.xml><?xml version="1.0" encoding="utf-8"?>
<sst xmlns="http://schemas.openxmlformats.org/spreadsheetml/2006/main" count="7914" uniqueCount="2155">
  <si>
    <t>PHYLUM</t>
  </si>
  <si>
    <t>CLASS</t>
  </si>
  <si>
    <t>CLADE</t>
  </si>
  <si>
    <t>ORDER</t>
  </si>
  <si>
    <t>FAMILY</t>
  </si>
  <si>
    <t>COMMON NAME</t>
  </si>
  <si>
    <t>SCIENTIFIC NAME</t>
  </si>
  <si>
    <t>TAXON ID (see NCBI)</t>
  </si>
  <si>
    <t>ADDITIONAL INFO</t>
  </si>
  <si>
    <t>GENOME OR TRANSCRIPTOME?</t>
  </si>
  <si>
    <t>WHAT TYPE? (eg, HiC, Illumina, PacBio, etc.)</t>
  </si>
  <si>
    <t>DATABASE</t>
  </si>
  <si>
    <t>ACCESSION NUMBER</t>
  </si>
  <si>
    <t>REFERENCE</t>
  </si>
  <si>
    <t>ASSEMBLED? (YES,NO or GENOME -G-)</t>
  </si>
  <si>
    <t>BUSCO (HIGH, LOW or EXCEPTION)</t>
  </si>
  <si>
    <t>INCLUDED (YES or NO)</t>
  </si>
  <si>
    <t>Reason for exclusion or exception</t>
  </si>
  <si>
    <t>C After re-assembly</t>
  </si>
  <si>
    <t>S After re-assembly</t>
  </si>
  <si>
    <t>D After re-assembly</t>
  </si>
  <si>
    <t>F After re-assembly</t>
  </si>
  <si>
    <t>M After re-assembly</t>
  </si>
  <si>
    <t>C+F (GOOD if &gt;85%)</t>
  </si>
  <si>
    <t>WHERE?</t>
  </si>
  <si>
    <t>1.SRA-Toolkit</t>
  </si>
  <si>
    <t>2.fastp</t>
  </si>
  <si>
    <t>3.Trinity</t>
  </si>
  <si>
    <t>4.Headings</t>
  </si>
  <si>
    <t>5.Check</t>
  </si>
  <si>
    <t>6.Busco</t>
  </si>
  <si>
    <t>C new busco</t>
  </si>
  <si>
    <t>S new busco</t>
  </si>
  <si>
    <t>D new busco</t>
  </si>
  <si>
    <t>F new busco</t>
  </si>
  <si>
    <t>M new busco</t>
  </si>
  <si>
    <t>C+F new busco (GOOD if &gt;85%)</t>
  </si>
  <si>
    <t>7.transdecoder</t>
  </si>
  <si>
    <t>8.diamond</t>
  </si>
  <si>
    <t>9.blob tools</t>
  </si>
  <si>
    <t>10.long isoform</t>
  </si>
  <si>
    <t>11.buscoprot</t>
  </si>
  <si>
    <t>C new new busco</t>
  </si>
  <si>
    <t>S new new busco</t>
  </si>
  <si>
    <t>D new new busco</t>
  </si>
  <si>
    <t>F new new busco</t>
  </si>
  <si>
    <t>M new new busco</t>
  </si>
  <si>
    <t>C+F new new busco (GOOD if &gt;85%)</t>
  </si>
  <si>
    <t>Busco database used</t>
  </si>
  <si>
    <t>PROTEIN NUMBER AFTER FETCH</t>
  </si>
  <si>
    <t>Mollusca</t>
  </si>
  <si>
    <t>Gastropoda</t>
  </si>
  <si>
    <t>Panpulmonata</t>
  </si>
  <si>
    <t>Acochlidiacea</t>
  </si>
  <si>
    <t>Ganitidae</t>
  </si>
  <si>
    <t>Ganitus sp.</t>
  </si>
  <si>
    <t>Transcriptome</t>
  </si>
  <si>
    <t>Illumina NovaSeq 6000</t>
  </si>
  <si>
    <t>SRR17920690</t>
  </si>
  <si>
    <t>CESGA (mollusca_last.txt)</t>
  </si>
  <si>
    <t>DONE</t>
  </si>
  <si>
    <t>Pleurobranchida</t>
  </si>
  <si>
    <t>Pleurobranchidae</t>
  </si>
  <si>
    <t>Pleurobranchus areolatus</t>
  </si>
  <si>
    <t>SRR17920689</t>
  </si>
  <si>
    <t>Limapontiidae</t>
  </si>
  <si>
    <t>Aplysiopsis enteromorphae</t>
  </si>
  <si>
    <t>Illumina HiSeq 4000</t>
  </si>
  <si>
    <t>SRR17920655</t>
  </si>
  <si>
    <t>CESGA (mollusca_codes.txt)</t>
  </si>
  <si>
    <t>99.40</t>
  </si>
  <si>
    <t>17.60</t>
  </si>
  <si>
    <t>81.80</t>
  </si>
  <si>
    <t>0.60</t>
  </si>
  <si>
    <t>0.00</t>
  </si>
  <si>
    <t>Juliidae</t>
  </si>
  <si>
    <t>Berthelinia singaporesis</t>
  </si>
  <si>
    <t>SRR17920654</t>
  </si>
  <si>
    <t>Boselliidae</t>
  </si>
  <si>
    <t>Bosellia sp.</t>
  </si>
  <si>
    <t>SRR17920653</t>
  </si>
  <si>
    <t>Caliphyllidae</t>
  </si>
  <si>
    <t>Caliphylla sp.4</t>
  </si>
  <si>
    <t>SRR17920652</t>
  </si>
  <si>
    <t>95.30</t>
  </si>
  <si>
    <t>41.10</t>
  </si>
  <si>
    <t>54.20</t>
  </si>
  <si>
    <t>2.90</t>
  </si>
  <si>
    <t>1.80</t>
  </si>
  <si>
    <t>Costasiellidae</t>
  </si>
  <si>
    <t>Costasiella ocellifera</t>
  </si>
  <si>
    <t>SRR17920651</t>
  </si>
  <si>
    <t>99.70</t>
  </si>
  <si>
    <t>14.40</t>
  </si>
  <si>
    <t>85.30</t>
  </si>
  <si>
    <t>0.30</t>
  </si>
  <si>
    <t>Costasiella sp.1</t>
  </si>
  <si>
    <t>SRR17920688</t>
  </si>
  <si>
    <t>99.30</t>
  </si>
  <si>
    <t>81.70</t>
  </si>
  <si>
    <t>0.10</t>
  </si>
  <si>
    <t>Cyerce aff. antillensis</t>
  </si>
  <si>
    <t>SRR17920687</t>
  </si>
  <si>
    <t>20.90</t>
  </si>
  <si>
    <t>78.50</t>
  </si>
  <si>
    <t>0.50</t>
  </si>
  <si>
    <t>Cylindrobullidae</t>
  </si>
  <si>
    <t>Cylindrobulla beauii</t>
  </si>
  <si>
    <t>SRR17920686</t>
  </si>
  <si>
    <t>99.00</t>
  </si>
  <si>
    <t>23.20</t>
  </si>
  <si>
    <t>75.80</t>
  </si>
  <si>
    <t>0.80</t>
  </si>
  <si>
    <t>0.20</t>
  </si>
  <si>
    <t>Cylindrobulla sp.2 KMK-2022</t>
  </si>
  <si>
    <t>SRR17920685</t>
  </si>
  <si>
    <t>Plankobranchidae</t>
  </si>
  <si>
    <t>lettuce slug</t>
  </si>
  <si>
    <t>Elysia crispata</t>
  </si>
  <si>
    <t>SRR17920684</t>
  </si>
  <si>
    <t>77.30</t>
  </si>
  <si>
    <t>46.10</t>
  </si>
  <si>
    <t>31.20</t>
  </si>
  <si>
    <t>11.60</t>
  </si>
  <si>
    <t>Elysia hedgpethi</t>
  </si>
  <si>
    <t>SRR17920683</t>
  </si>
  <si>
    <t>98.80</t>
  </si>
  <si>
    <t>21.90</t>
  </si>
  <si>
    <t>76.90</t>
  </si>
  <si>
    <t>1.00</t>
  </si>
  <si>
    <t>Elysia pusilla</t>
  </si>
  <si>
    <t>SRR17920682</t>
  </si>
  <si>
    <t>Elysia rufescens</t>
  </si>
  <si>
    <t>SRR17920681</t>
  </si>
  <si>
    <t>86.20</t>
  </si>
  <si>
    <t>38.10</t>
  </si>
  <si>
    <t>48.10</t>
  </si>
  <si>
    <t>9.00</t>
  </si>
  <si>
    <t>4.80</t>
  </si>
  <si>
    <t>Elysia sp.26</t>
  </si>
  <si>
    <t>SRR17920680</t>
  </si>
  <si>
    <t>Elysia subornata</t>
  </si>
  <si>
    <t>SRR17920679</t>
  </si>
  <si>
    <t>Elysia velutinus</t>
  </si>
  <si>
    <t>SRR17920677</t>
  </si>
  <si>
    <t>20.20</t>
  </si>
  <si>
    <t>78.80</t>
  </si>
  <si>
    <t>0.70</t>
  </si>
  <si>
    <t>Ercolania boodleae</t>
  </si>
  <si>
    <t>SRR17920676</t>
  </si>
  <si>
    <t>16.90</t>
  </si>
  <si>
    <t>82.10</t>
  </si>
  <si>
    <t>Hermaeidae</t>
  </si>
  <si>
    <t>Stiliger fuscovittatus - Hermaea fuscovittatus</t>
  </si>
  <si>
    <t>SRR17920675</t>
  </si>
  <si>
    <t>Julia exquisita</t>
  </si>
  <si>
    <t>SRR17920674</t>
  </si>
  <si>
    <t>Oxynoeidae</t>
  </si>
  <si>
    <t>Lobiger nevilli</t>
  </si>
  <si>
    <t>SRR17920673</t>
  </si>
  <si>
    <t>84.70</t>
  </si>
  <si>
    <t>36.40</t>
  </si>
  <si>
    <t>48.30</t>
  </si>
  <si>
    <t>6.00</t>
  </si>
  <si>
    <t>9.30</t>
  </si>
  <si>
    <t>Mourgona sp.5</t>
  </si>
  <si>
    <t>SRR17920672</t>
  </si>
  <si>
    <t>81.60</t>
  </si>
  <si>
    <t>24.70</t>
  </si>
  <si>
    <t>56.90</t>
  </si>
  <si>
    <t>9.20</t>
  </si>
  <si>
    <t>Olea hansineensis</t>
  </si>
  <si>
    <t>SRR17920671</t>
  </si>
  <si>
    <t>98.90</t>
  </si>
  <si>
    <t>23.80</t>
  </si>
  <si>
    <t>75.10</t>
  </si>
  <si>
    <t>0.40</t>
  </si>
  <si>
    <t>Oxynoe antillarum</t>
  </si>
  <si>
    <t>SRR17920670</t>
  </si>
  <si>
    <t>Costasiella nonatoi - Panderevela nonatoi</t>
  </si>
  <si>
    <t>SRR17920669</t>
  </si>
  <si>
    <t>99.50</t>
  </si>
  <si>
    <t>12.40</t>
  </si>
  <si>
    <t>87.10</t>
  </si>
  <si>
    <t>Placida kingstoni</t>
  </si>
  <si>
    <t>SRR17920668</t>
  </si>
  <si>
    <t>99.60</t>
  </si>
  <si>
    <t>14.60</t>
  </si>
  <si>
    <t>85.00</t>
  </si>
  <si>
    <t>Placida sp.5</t>
  </si>
  <si>
    <t>SRR17920666</t>
  </si>
  <si>
    <t>Plakobranchus ianthobapsus</t>
  </si>
  <si>
    <t>SRR17920665</t>
  </si>
  <si>
    <t>80.80</t>
  </si>
  <si>
    <t>Polybranchia schmekelae</t>
  </si>
  <si>
    <t>SRR17920664</t>
  </si>
  <si>
    <t>Sacoproteus smaragdinus</t>
  </si>
  <si>
    <t>SRR17920663</t>
  </si>
  <si>
    <t>87.80</t>
  </si>
  <si>
    <t>61.70</t>
  </si>
  <si>
    <t>6.20</t>
  </si>
  <si>
    <t>Stiliger sp. KMK-2022</t>
  </si>
  <si>
    <t>SRR17920661</t>
  </si>
  <si>
    <t>Thuridilla carlsoni</t>
  </si>
  <si>
    <t>SRR17920660</t>
  </si>
  <si>
    <t>Thuridilla gracilis</t>
  </si>
  <si>
    <t>SRR17920659</t>
  </si>
  <si>
    <t>80.10</t>
  </si>
  <si>
    <t>38.80</t>
  </si>
  <si>
    <t>41.30</t>
  </si>
  <si>
    <t>10.70</t>
  </si>
  <si>
    <t>Volvatellidae</t>
  </si>
  <si>
    <t>Volvatella vigourouxi</t>
  </si>
  <si>
    <t>SRR17920658</t>
  </si>
  <si>
    <t>Cephalaspidea</t>
  </si>
  <si>
    <t>Haminoeidae</t>
  </si>
  <si>
    <t>Haminoea antillarum</t>
  </si>
  <si>
    <t>Illumina Genome Analyzer II</t>
  </si>
  <si>
    <t>SRR1505111</t>
  </si>
  <si>
    <t>75.30</t>
  </si>
  <si>
    <t>52.60</t>
  </si>
  <si>
    <t>22.70</t>
  </si>
  <si>
    <t>15.50</t>
  </si>
  <si>
    <t>Rissoellidae</t>
  </si>
  <si>
    <t>Rissoella caribaea</t>
  </si>
  <si>
    <t>SRR1505135</t>
  </si>
  <si>
    <t>96.90</t>
  </si>
  <si>
    <t>40.10</t>
  </si>
  <si>
    <t>56.80</t>
  </si>
  <si>
    <t>1.30</t>
  </si>
  <si>
    <t>Semisulcospiridae</t>
  </si>
  <si>
    <t>Semisulcospira coreana</t>
  </si>
  <si>
    <t>SRR7160962</t>
  </si>
  <si>
    <t>93.40</t>
  </si>
  <si>
    <t>68.30</t>
  </si>
  <si>
    <t>4.70</t>
  </si>
  <si>
    <t>1.90</t>
  </si>
  <si>
    <t>Physidae</t>
  </si>
  <si>
    <t>Physella acuta</t>
  </si>
  <si>
    <t>Illumina HiSeq 2500</t>
  </si>
  <si>
    <t>ERR2179419</t>
  </si>
  <si>
    <t>Annelida</t>
  </si>
  <si>
    <t>Clitellata</t>
  </si>
  <si>
    <t>Rhynchobdellida</t>
  </si>
  <si>
    <t>Glossiphoniidae</t>
  </si>
  <si>
    <t>Theromyzon tessulatum</t>
  </si>
  <si>
    <t>Illumina HiSeq 2000</t>
  </si>
  <si>
    <t>SRR10997428</t>
  </si>
  <si>
    <t>CESGA (annelids_codes.txt)</t>
  </si>
  <si>
    <t>Lumbriculida</t>
  </si>
  <si>
    <t>Lumbriculidae</t>
  </si>
  <si>
    <t>Kincaidiana sp. DSW-2020</t>
  </si>
  <si>
    <t>SRR10997445</t>
  </si>
  <si>
    <t>Lumbriculus variegatus</t>
  </si>
  <si>
    <t>SRR5353258</t>
  </si>
  <si>
    <t>Phagodrilus sp. DSW-2020</t>
  </si>
  <si>
    <t>SRR10997438</t>
  </si>
  <si>
    <t>Stylodrilus heringianus</t>
  </si>
  <si>
    <t>SRR10997430</t>
  </si>
  <si>
    <t>Trichodrilus strandi</t>
  </si>
  <si>
    <t>SRR10997427</t>
  </si>
  <si>
    <t>Tubificida</t>
  </si>
  <si>
    <t>Naididae</t>
  </si>
  <si>
    <t>Aulodrilus japonicus</t>
  </si>
  <si>
    <t>SRR10997429</t>
  </si>
  <si>
    <t>Bathydrilus rohdei</t>
  </si>
  <si>
    <t>SRR8799332</t>
  </si>
  <si>
    <t>Bathydrilus sp. DSW-2020</t>
  </si>
  <si>
    <t>SRR10997421</t>
  </si>
  <si>
    <t>Bothrioneurum vejdovskyanum</t>
  </si>
  <si>
    <t>SRR8799331</t>
  </si>
  <si>
    <t>Chaetogaster diaphanus</t>
  </si>
  <si>
    <t>SRR10997419</t>
  </si>
  <si>
    <t>Herondrilus nr. gravidus CE17023</t>
  </si>
  <si>
    <t>SRR8799328</t>
  </si>
  <si>
    <t>Albanidrilus sp. DSW-2020</t>
  </si>
  <si>
    <t>SRR10997452</t>
  </si>
  <si>
    <t>Heterodrilus sp. DSW-2020</t>
  </si>
  <si>
    <t>SRR10997446</t>
  </si>
  <si>
    <t>Limnodriloides sp. DSW-2020</t>
  </si>
  <si>
    <t>SRR10997444</t>
  </si>
  <si>
    <t>Olavius sp. CE14538</t>
  </si>
  <si>
    <t>SRR8799329</t>
  </si>
  <si>
    <t>Paranais sp. DSW-2020</t>
  </si>
  <si>
    <t>SRR10997439</t>
  </si>
  <si>
    <t>Potamothrix nr. heuscheri DSW-2020</t>
  </si>
  <si>
    <t>SRR10997432</t>
  </si>
  <si>
    <t>Naidiae</t>
  </si>
  <si>
    <t>Rhyacodrilus pigueti</t>
  </si>
  <si>
    <t xml:space="preserve">SRR8799325 </t>
  </si>
  <si>
    <t>Troglodrilus jugeti</t>
  </si>
  <si>
    <t>SRR8799323</t>
  </si>
  <si>
    <t>Parvidrilida</t>
  </si>
  <si>
    <t>Parvidrilidae</t>
  </si>
  <si>
    <t>Parvidrilus meyssonnieri</t>
  </si>
  <si>
    <t>SRR8799336</t>
  </si>
  <si>
    <t>Phreodrilidae</t>
  </si>
  <si>
    <t>Phreodrilidae sp. A DSW-2020</t>
  </si>
  <si>
    <t xml:space="preserve">SRR10997437 </t>
  </si>
  <si>
    <t>Phreodrilidae sp. B DSW-2020</t>
  </si>
  <si>
    <t>SRR10997436</t>
  </si>
  <si>
    <t>Phreodrilidae sp. C DSW-2020</t>
  </si>
  <si>
    <t>SRR10997435</t>
  </si>
  <si>
    <t>Randiellida</t>
  </si>
  <si>
    <t>Randiellidae</t>
  </si>
  <si>
    <t>Randiella sp. DSW-2020</t>
  </si>
  <si>
    <t>SRR10997431</t>
  </si>
  <si>
    <t>Polychaeta</t>
  </si>
  <si>
    <t>Arenicolidae</t>
  </si>
  <si>
    <t>Abarenicola pacifica</t>
  </si>
  <si>
    <t>Crassiclitellata</t>
  </si>
  <si>
    <t>Aeolosomatidae</t>
  </si>
  <si>
    <t>Aeolosoma sp.</t>
  </si>
  <si>
    <t>SRR11559519</t>
  </si>
  <si>
    <t>Terebellida/Cirratuliformia</t>
  </si>
  <si>
    <t>Flabelligeridae</t>
  </si>
  <si>
    <t>Flabegraviera mundata</t>
  </si>
  <si>
    <t>SRR10997425</t>
  </si>
  <si>
    <t>Hrabeiella periglandulata</t>
  </si>
  <si>
    <t>SRR10997424</t>
  </si>
  <si>
    <t>Sabellida</t>
  </si>
  <si>
    <t>Sabellidae</t>
  </si>
  <si>
    <t>Myxicola infundibulum</t>
  </si>
  <si>
    <t>SRR10997423</t>
  </si>
  <si>
    <t>Opheliidae</t>
  </si>
  <si>
    <t>Ophelina acuminata</t>
  </si>
  <si>
    <t>SRR10997422</t>
  </si>
  <si>
    <t>Scalibregmatidae</t>
  </si>
  <si>
    <t>Scalibregma inflatum</t>
  </si>
  <si>
    <t>SRR8799334</t>
  </si>
  <si>
    <t>Sternaspidae</t>
  </si>
  <si>
    <t>Sternaspis scutata</t>
  </si>
  <si>
    <t>SRR3574594</t>
  </si>
  <si>
    <t>Terebellida</t>
  </si>
  <si>
    <t>Trichobranchidae</t>
  </si>
  <si>
    <t>Terebellides stroemi</t>
  </si>
  <si>
    <t>SRR8799333</t>
  </si>
  <si>
    <t>Lymnaeidae</t>
  </si>
  <si>
    <t>Ampullaceana balthica</t>
  </si>
  <si>
    <t>ERR2666019</t>
  </si>
  <si>
    <t>Neogastropoda</t>
  </si>
  <si>
    <t>Nassariidae</t>
  </si>
  <si>
    <t>Anentome helena</t>
  </si>
  <si>
    <t>SRR11015439</t>
  </si>
  <si>
    <t>Aplysiida</t>
  </si>
  <si>
    <t>Aplysiidae</t>
  </si>
  <si>
    <t>Aplysia californica</t>
  </si>
  <si>
    <t>https://www.ncbi.nlm.nih.gov/genome/443</t>
  </si>
  <si>
    <t>Nudibranchia</t>
  </si>
  <si>
    <t>Bathydorididae</t>
  </si>
  <si>
    <t>Prodoris clavigera</t>
  </si>
  <si>
    <t>SRR1505104</t>
  </si>
  <si>
    <t>Batillariidae</t>
  </si>
  <si>
    <t>Batillaria attramentaria</t>
  </si>
  <si>
    <t>SRR6214976</t>
  </si>
  <si>
    <t>Littorinimorpha</t>
  </si>
  <si>
    <t>Bithyniidae</t>
  </si>
  <si>
    <t>Bithynia siamensis goniomphalos</t>
  </si>
  <si>
    <t>SRR1046838</t>
  </si>
  <si>
    <t>Ranellidae</t>
  </si>
  <si>
    <t>Charonia lampas</t>
  </si>
  <si>
    <t>SRR11069700</t>
  </si>
  <si>
    <t>Pteropoda</t>
  </si>
  <si>
    <t>Clionidae</t>
  </si>
  <si>
    <t>Clione antarctica</t>
  </si>
  <si>
    <t>SRR1505107</t>
  </si>
  <si>
    <t>Conidae</t>
  </si>
  <si>
    <t>Conus miliaris</t>
  </si>
  <si>
    <t>SRR1548192</t>
  </si>
  <si>
    <t>Calyptraeidae</t>
  </si>
  <si>
    <t>Crepidula fornicata</t>
  </si>
  <si>
    <t>Arminidae</t>
  </si>
  <si>
    <t>Dermatobranchus sp.</t>
  </si>
  <si>
    <t>Illumina HiSeq 1000</t>
  </si>
  <si>
    <t>SRR3726698</t>
  </si>
  <si>
    <t>Conus (Pionoconus) magnus</t>
  </si>
  <si>
    <t>SRR9831255</t>
  </si>
  <si>
    <t>Dorididae</t>
  </si>
  <si>
    <t>Doris kerguelenensis</t>
  </si>
  <si>
    <t>SRR1505108</t>
  </si>
  <si>
    <t>Elysia timida</t>
  </si>
  <si>
    <t>SRR1583665</t>
  </si>
  <si>
    <t>Eubranchidae</t>
  </si>
  <si>
    <t>Eubranchus rustyus</t>
  </si>
  <si>
    <t>SRR3726692</t>
  </si>
  <si>
    <t>Gastropteridae</t>
  </si>
  <si>
    <t>Gastropteron pacificum</t>
  </si>
  <si>
    <t>NextSeq 500</t>
  </si>
  <si>
    <t>SRR7369841</t>
  </si>
  <si>
    <t>Glaucidae</t>
  </si>
  <si>
    <t>Hermissenda crassicornis - Hermissenda opalescens</t>
  </si>
  <si>
    <t>SRR1950939</t>
  </si>
  <si>
    <t>Aplustridae</t>
  </si>
  <si>
    <t>Hydatina physis</t>
  </si>
  <si>
    <t>SRR1505113</t>
  </si>
  <si>
    <t>Rubyspira osteovora - Janthina janthina</t>
  </si>
  <si>
    <t>SRR1505136</t>
  </si>
  <si>
    <t>Dendronotidae</t>
  </si>
  <si>
    <t>Melibe leonina</t>
  </si>
  <si>
    <t>SRR1950947</t>
  </si>
  <si>
    <t>Muricidae</t>
  </si>
  <si>
    <t>Nucella lapillus</t>
  </si>
  <si>
    <t>Illumina Genome Analyzer IIx</t>
  </si>
  <si>
    <t>SRX357400</t>
  </si>
  <si>
    <t>Systellommatophora</t>
  </si>
  <si>
    <t>Onchidiidae</t>
  </si>
  <si>
    <t>Onchidium verrucosum</t>
  </si>
  <si>
    <t>HiSeq X Ten</t>
  </si>
  <si>
    <t>SRR8369081</t>
  </si>
  <si>
    <t>Oxynoe jacksoni - Oxynoe viridis</t>
  </si>
  <si>
    <t>SRR1505125</t>
  </si>
  <si>
    <t>Philinidae</t>
  </si>
  <si>
    <t>Philine angasi</t>
  </si>
  <si>
    <t>SRR1505129</t>
  </si>
  <si>
    <t>No tocar</t>
  </si>
  <si>
    <t>Pleurobranchaea californica</t>
  </si>
  <si>
    <t>SRR1505130</t>
  </si>
  <si>
    <t>Architaenioglossa</t>
  </si>
  <si>
    <t>Ampullariidae</t>
  </si>
  <si>
    <t>Pomacea caniliculata</t>
  </si>
  <si>
    <t>SRR125493</t>
  </si>
  <si>
    <t>Pseudosuccinea columella</t>
  </si>
  <si>
    <t>SRR9703403</t>
  </si>
  <si>
    <t>Melongenidae</t>
  </si>
  <si>
    <t>Volegalea cochlidium</t>
  </si>
  <si>
    <t>SRR1005737</t>
  </si>
  <si>
    <t>Strombidae</t>
  </si>
  <si>
    <t>Aliger gigas</t>
  </si>
  <si>
    <t>SRR827578</t>
  </si>
  <si>
    <t>Acochlidiidae</t>
  </si>
  <si>
    <t>Strubellia wawrai</t>
  </si>
  <si>
    <t>SRR1505137</t>
  </si>
  <si>
    <t>Ellobiida</t>
  </si>
  <si>
    <t>Trimusculidae</t>
  </si>
  <si>
    <t>Trimusculus reticulatus</t>
  </si>
  <si>
    <t>SRR4102394</t>
  </si>
  <si>
    <t>Tritoniidae</t>
  </si>
  <si>
    <t>Tritonia festiva</t>
  </si>
  <si>
    <t>SRR1950941</t>
  </si>
  <si>
    <t>Pyramidellidae</t>
  </si>
  <si>
    <t>Turbonilla sp.</t>
  </si>
  <si>
    <t>SRR1505139</t>
  </si>
  <si>
    <t>Umbraculida</t>
  </si>
  <si>
    <t>Tylodinidae</t>
  </si>
  <si>
    <t>Tylodina fungina</t>
  </si>
  <si>
    <t>SRR1505140</t>
  </si>
  <si>
    <t>Bathyberthella antarctica</t>
  </si>
  <si>
    <t>SRR5725019</t>
  </si>
  <si>
    <t>mollusca_last.txt</t>
  </si>
  <si>
    <t xml:space="preserve">Nudibranchia </t>
  </si>
  <si>
    <t>Aeolidiidae</t>
  </si>
  <si>
    <t>Bulbaeolidia alba</t>
  </si>
  <si>
    <t>SRR3726702</t>
  </si>
  <si>
    <t>Failed</t>
  </si>
  <si>
    <t xml:space="preserve">Littorinimorpha </t>
  </si>
  <si>
    <t>Velutinidae</t>
  </si>
  <si>
    <t>Marseniopsis mollis</t>
  </si>
  <si>
    <t>https://www.ncbi.nlm.nih.gov/sra?term=SRP071177</t>
  </si>
  <si>
    <t>Kinorhyncha</t>
  </si>
  <si>
    <t>Cyclorhagida</t>
  </si>
  <si>
    <t>Echinoderidae</t>
  </si>
  <si>
    <t>Echinoderes dujardinii</t>
  </si>
  <si>
    <t>SRR8627696</t>
  </si>
  <si>
    <t>Low busco</t>
  </si>
  <si>
    <t>Echinoderes sp. k RV-2019</t>
  </si>
  <si>
    <t>SRR8956687</t>
  </si>
  <si>
    <t>Allomalorhagida</t>
  </si>
  <si>
    <t>Pycnophyidae</t>
  </si>
  <si>
    <t>Pycnophyes sp. KK-2019</t>
  </si>
  <si>
    <t>SRR8943409</t>
  </si>
  <si>
    <t>Loricifera</t>
  </si>
  <si>
    <t>Nanaloricida</t>
  </si>
  <si>
    <t>Nanaloricidae</t>
  </si>
  <si>
    <t>Armorloricus elegans</t>
  </si>
  <si>
    <t>SRR2131253</t>
  </si>
  <si>
    <t>Priapulida</t>
  </si>
  <si>
    <t>Priapulimorpha</t>
  </si>
  <si>
    <t>Priapulimorphida</t>
  </si>
  <si>
    <t>Tubiluchidae</t>
  </si>
  <si>
    <t>Meiopriapulus fijiensis</t>
  </si>
  <si>
    <t>SRR9670664</t>
  </si>
  <si>
    <t>Rotifera</t>
  </si>
  <si>
    <t>Eurotatoria</t>
  </si>
  <si>
    <t>Ploima</t>
  </si>
  <si>
    <t>Lepadellidae</t>
  </si>
  <si>
    <t>Lepadella patella</t>
  </si>
  <si>
    <t>SRR1976570</t>
  </si>
  <si>
    <t>Gnathostomulida</t>
  </si>
  <si>
    <t>Bursovaginoidea</t>
  </si>
  <si>
    <t>Austrognathiidae</t>
  </si>
  <si>
    <t>Austrognathia sp. CEL-2015</t>
  </si>
  <si>
    <t>SRR1976176</t>
  </si>
  <si>
    <t>Gastrotricha</t>
  </si>
  <si>
    <t>Chaetonotida</t>
  </si>
  <si>
    <t>Lepidodermella sp. CEL-2015</t>
  </si>
  <si>
    <t>SRR1982110</t>
  </si>
  <si>
    <t>Discarded</t>
  </si>
  <si>
    <t>Nematoda</t>
  </si>
  <si>
    <t>Enoplea</t>
  </si>
  <si>
    <t>Enoplida</t>
  </si>
  <si>
    <t>Leptosomatidae</t>
  </si>
  <si>
    <t>Cylicolaimus sp.</t>
  </si>
  <si>
    <t>SRR16678294</t>
  </si>
  <si>
    <t>Cylicolaimus sp. T88</t>
  </si>
  <si>
    <t>HiSeq X Five</t>
  </si>
  <si>
    <t>SRR16133665</t>
  </si>
  <si>
    <t>Enchelidiidae</t>
  </si>
  <si>
    <t>Thoonchus sp. KK658</t>
  </si>
  <si>
    <t>SRR16678292</t>
  </si>
  <si>
    <t>Chromadorea</t>
  </si>
  <si>
    <t>Chromadorida</t>
  </si>
  <si>
    <t>Cyatholaimidae</t>
  </si>
  <si>
    <t>Pomponema sp. KK807</t>
  </si>
  <si>
    <t>SRR16678287</t>
  </si>
  <si>
    <t>Desmodorida</t>
  </si>
  <si>
    <t>Desmodoridae</t>
  </si>
  <si>
    <t>Leptonemella sp.</t>
  </si>
  <si>
    <t>SRR16678295</t>
  </si>
  <si>
    <t>Stilbonema sp.</t>
  </si>
  <si>
    <t>SRR16678290</t>
  </si>
  <si>
    <t>Desmoscolecida</t>
  </si>
  <si>
    <t>Desmoscolecidae</t>
  </si>
  <si>
    <t>Tricoma sp. KK676</t>
  </si>
  <si>
    <t>SRR16678291</t>
  </si>
  <si>
    <t>Plectida</t>
  </si>
  <si>
    <t>Ceramonematidae</t>
  </si>
  <si>
    <t>Ceramonema sp. KK776</t>
  </si>
  <si>
    <t>SRR16678288</t>
  </si>
  <si>
    <t>Monhysterida</t>
  </si>
  <si>
    <t>Siphonolaimidae</t>
  </si>
  <si>
    <t>Siphonolaimus sp. KK765</t>
  </si>
  <si>
    <t>SRR16678289</t>
  </si>
  <si>
    <t>Monhysteridae</t>
  </si>
  <si>
    <t>Monhystera</t>
  </si>
  <si>
    <t>SRR16854363</t>
  </si>
  <si>
    <t>Camacolaimidae</t>
  </si>
  <si>
    <t>Stephanolaimus elegans</t>
  </si>
  <si>
    <t>SRR16202716</t>
  </si>
  <si>
    <t>Onychophora</t>
  </si>
  <si>
    <t>Udeonychophora</t>
  </si>
  <si>
    <t>Euonychophora</t>
  </si>
  <si>
    <t>Peripatidae</t>
  </si>
  <si>
    <t>Epiperipatus sp. MCZ IZ 49455</t>
  </si>
  <si>
    <t>SRR13614425</t>
  </si>
  <si>
    <t>Low long_iso BUSCO</t>
  </si>
  <si>
    <t>Macroperipatus valerioi</t>
  </si>
  <si>
    <t>SRR13614427</t>
  </si>
  <si>
    <t>Peripatopsidae</t>
  </si>
  <si>
    <t>Euperipatoides kanangrensis</t>
  </si>
  <si>
    <t>SRR13614431</t>
  </si>
  <si>
    <t>Peripatus juanensis</t>
  </si>
  <si>
    <t>SRR13614435</t>
  </si>
  <si>
    <t>Peripatus sp. MCZ IZ 46445</t>
  </si>
  <si>
    <t>SRR13614437</t>
  </si>
  <si>
    <t>Oroperipatus sp. MCZ IZ 133614</t>
  </si>
  <si>
    <t>SRR13614445</t>
  </si>
  <si>
    <t>Oroperipatus eisenii</t>
  </si>
  <si>
    <t>SRR13614446</t>
  </si>
  <si>
    <t>Opisthopatus highveldi</t>
  </si>
  <si>
    <t>SRR13614447</t>
  </si>
  <si>
    <t>LINEAGE</t>
  </si>
  <si>
    <t>C+F</t>
  </si>
  <si>
    <t>Database</t>
  </si>
  <si>
    <t>C filtered</t>
  </si>
  <si>
    <t>S filtered</t>
  </si>
  <si>
    <t>D filtered</t>
  </si>
  <si>
    <t>F filtered</t>
  </si>
  <si>
    <t>M filtered</t>
  </si>
  <si>
    <t>ANNELIDA</t>
  </si>
  <si>
    <t>Eudrilidae</t>
  </si>
  <si>
    <t>Eudrilus eugeniae</t>
  </si>
  <si>
    <t>NCBI SRA</t>
  </si>
  <si>
    <t>SRR5353275</t>
  </si>
  <si>
    <t>BUSCO long_iso &lt; 70%</t>
  </si>
  <si>
    <t>metazoa_odb10</t>
  </si>
  <si>
    <t>Polychaeta/Sedentaria</t>
  </si>
  <si>
    <t>Siboglinidae</t>
  </si>
  <si>
    <t>Riftia pachyptila</t>
  </si>
  <si>
    <t>Genome</t>
  </si>
  <si>
    <t>Github</t>
  </si>
  <si>
    <t>OsedaxGenome</t>
  </si>
  <si>
    <t>https://www.biorxiv.org/content/10.1101/2022.08.04.502725v1.full</t>
  </si>
  <si>
    <t>PROBLEM OBTAINING LONGEST ISOFORM. IN GITHUB. NOT YET IN NCBI</t>
  </si>
  <si>
    <t>-</t>
  </si>
  <si>
    <t>Magelonidae</t>
  </si>
  <si>
    <t>Magelona johnstoni</t>
  </si>
  <si>
    <t>SRR1222290</t>
  </si>
  <si>
    <t>Low BUSCO</t>
  </si>
  <si>
    <t>Magelona berkeleyi</t>
  </si>
  <si>
    <t>SRR1257638</t>
  </si>
  <si>
    <t>Spionida</t>
  </si>
  <si>
    <t>Apistobranchidae</t>
  </si>
  <si>
    <t>Apistobranchus tullbergi</t>
  </si>
  <si>
    <t>SRR5590965</t>
  </si>
  <si>
    <t>Psammodrilidae</t>
  </si>
  <si>
    <t>Psammodrilus aedificator</t>
  </si>
  <si>
    <t>SRR5590964</t>
  </si>
  <si>
    <t>Chaetopteridae</t>
  </si>
  <si>
    <t>Spiochaetopterus sp. AW-2014</t>
  </si>
  <si>
    <t>SRR1224605</t>
  </si>
  <si>
    <t>BUSCO long_iso &lt; 70%. More data same family</t>
  </si>
  <si>
    <t>Polychaeta/Errantia</t>
  </si>
  <si>
    <t>Amphinomida</t>
  </si>
  <si>
    <t>Amphinomidae</t>
  </si>
  <si>
    <t>Paramphinome jeffreysii</t>
  </si>
  <si>
    <t>SRR1257731</t>
  </si>
  <si>
    <t>Sipuncula</t>
  </si>
  <si>
    <t>Phascolosomatidae</t>
  </si>
  <si>
    <t>Phascolosoma perlucens</t>
  </si>
  <si>
    <t>Illumina HiSeq 1500</t>
  </si>
  <si>
    <t>SRR1646442</t>
  </si>
  <si>
    <t>Siphonosomatidae</t>
  </si>
  <si>
    <t>Siphonosoma cumanense</t>
  </si>
  <si>
    <t>SRR1646441</t>
  </si>
  <si>
    <t>Golfingiidae</t>
  </si>
  <si>
    <t>Phascolion cryptum</t>
  </si>
  <si>
    <t>SRR1646440</t>
  </si>
  <si>
    <t>Nephasoma pellucidum</t>
  </si>
  <si>
    <t>SRR1646439</t>
  </si>
  <si>
    <t>Aspidosiphonidae</t>
  </si>
  <si>
    <t>Aspidosiphon parvulus</t>
  </si>
  <si>
    <t>SRR1646391</t>
  </si>
  <si>
    <t>Antillesomatidae</t>
  </si>
  <si>
    <t>Antillesoma antillarum</t>
  </si>
  <si>
    <t>SRR1646260</t>
  </si>
  <si>
    <t>Pleistoannelida</t>
  </si>
  <si>
    <t>Protodrilidae</t>
  </si>
  <si>
    <t>Meiodrilus adhaerens</t>
  </si>
  <si>
    <t>Illumina MiSeq</t>
  </si>
  <si>
    <t>SRR2014685</t>
  </si>
  <si>
    <t>Eunicida</t>
  </si>
  <si>
    <t>Dorvilleidae</t>
  </si>
  <si>
    <t>Ophryotrocha globopalpata</t>
  </si>
  <si>
    <t>SRR2040502</t>
  </si>
  <si>
    <t>Eunicidae</t>
  </si>
  <si>
    <t>Eunice pennata</t>
  </si>
  <si>
    <t>SRR2040479</t>
  </si>
  <si>
    <t>Dorvillea sp. THS-2015</t>
  </si>
  <si>
    <t>SRR2040378</t>
  </si>
  <si>
    <t>Onuphidae</t>
  </si>
  <si>
    <t>Diopatra cuprea</t>
  </si>
  <si>
    <t>SRR2040374</t>
  </si>
  <si>
    <t xml:space="preserve">Oenonidae </t>
  </si>
  <si>
    <t>Arabella sp. THS-2015</t>
  </si>
  <si>
    <t>SRR2040140</t>
  </si>
  <si>
    <t>Protodorvillea kefersteini</t>
  </si>
  <si>
    <t>SRR2014682</t>
  </si>
  <si>
    <t>Trinity with 472 transcripts</t>
  </si>
  <si>
    <t>Eunice torquata</t>
  </si>
  <si>
    <t xml:space="preserve">SRR2005375        </t>
  </si>
  <si>
    <t>Marphysa bellii</t>
  </si>
  <si>
    <t>SRR1232821</t>
  </si>
  <si>
    <t>Phyllodocida</t>
  </si>
  <si>
    <t xml:space="preserve">Phyllodocidae </t>
  </si>
  <si>
    <t>Eulalia viridis</t>
  </si>
  <si>
    <t>SRR10916925</t>
  </si>
  <si>
    <t>Polynoidae</t>
  </si>
  <si>
    <t>Harmothoe imbricata</t>
  </si>
  <si>
    <t>SRR2005364</t>
  </si>
  <si>
    <t xml:space="preserve">Glyceridae </t>
  </si>
  <si>
    <t>Glycera dibranchiata</t>
  </si>
  <si>
    <t>SRR2057019</t>
  </si>
  <si>
    <t>Myzostomida</t>
  </si>
  <si>
    <t>Endomyzostomatidae</t>
  </si>
  <si>
    <t>Endomyzostoma scotia</t>
  </si>
  <si>
    <t>SRR2005728</t>
  </si>
  <si>
    <t>Orbiniidae</t>
  </si>
  <si>
    <t>Scoloplos armiger</t>
  </si>
  <si>
    <t>SRR5590969</t>
  </si>
  <si>
    <t>Phylo foetida</t>
  </si>
  <si>
    <t>SRR1222216</t>
  </si>
  <si>
    <t>Dinophilidae</t>
  </si>
  <si>
    <t>Apharyngtus punicus</t>
  </si>
  <si>
    <t>SRR2014574</t>
  </si>
  <si>
    <t>Sabellariidae</t>
  </si>
  <si>
    <t>Phragmatopoma caudata</t>
  </si>
  <si>
    <t>SRR5818303</t>
  </si>
  <si>
    <t>Serpulidae</t>
  </si>
  <si>
    <t>Salmacina tribranchiata</t>
  </si>
  <si>
    <t>SRR11710105</t>
  </si>
  <si>
    <t>BUSCO long_iso &lt;70%</t>
  </si>
  <si>
    <t>ARTHROPODA</t>
  </si>
  <si>
    <t>Chelicerata</t>
  </si>
  <si>
    <t>Arachnida</t>
  </si>
  <si>
    <t>Palpigradi</t>
  </si>
  <si>
    <t>Eukoeneniidae</t>
  </si>
  <si>
    <t>Palpigrades</t>
  </si>
  <si>
    <t>Eukoenenia hanseni</t>
  </si>
  <si>
    <t>SRR18036350</t>
  </si>
  <si>
    <t>Eukoenenia spelaea</t>
  </si>
  <si>
    <t>SRR18036349</t>
  </si>
  <si>
    <t>Pycnogonida</t>
  </si>
  <si>
    <t>Pantopoda</t>
  </si>
  <si>
    <t>Nymphonidae</t>
  </si>
  <si>
    <t>Sea spiders</t>
  </si>
  <si>
    <t>Nymphon striatum</t>
  </si>
  <si>
    <t>Illumina HiSeq X Ten+Illumina NovaSeq 6000+PacBio Sequel</t>
  </si>
  <si>
    <t>FigShare</t>
  </si>
  <si>
    <t>https://www.frontiersin.org/articles/10.3389/fevo.2020.554164/full</t>
  </si>
  <si>
    <t>Myriapoda</t>
  </si>
  <si>
    <t>Diplopoda</t>
  </si>
  <si>
    <t>Polydesmida</t>
  </si>
  <si>
    <t>Paradoxosomatidae</t>
  </si>
  <si>
    <t>Millipedes</t>
  </si>
  <si>
    <t>Helicorthomorpha holstii</t>
  </si>
  <si>
    <t>Figshare</t>
  </si>
  <si>
    <t>https://www.nature.com/articles/s41467-022-30690-0</t>
  </si>
  <si>
    <t>Better genome available</t>
  </si>
  <si>
    <t>Spirobolida</t>
  </si>
  <si>
    <t>Trigoniulidae</t>
  </si>
  <si>
    <t>Centipedes</t>
  </si>
  <si>
    <t>Trigoniulus corallinus</t>
  </si>
  <si>
    <t>Pancrustacea</t>
  </si>
  <si>
    <t>Crustacea/Branchiopoda</t>
  </si>
  <si>
    <t>Anostraca</t>
  </si>
  <si>
    <t>Artemiina</t>
  </si>
  <si>
    <t>Artemia franciscana</t>
  </si>
  <si>
    <t>Illumina MiSeq; PacBio; Illumina NextSeq</t>
  </si>
  <si>
    <t>ORCAE</t>
  </si>
  <si>
    <t>Artfr</t>
  </si>
  <si>
    <t>https://bmcgenomics.biomedcentral.com/articles/10.1186/s12864-021-07937-z</t>
  </si>
  <si>
    <t>Branchinectidae</t>
  </si>
  <si>
    <t>Branchinecta lindahli</t>
  </si>
  <si>
    <t>PacBio Sequel II; Proximo HiC; Illumina NovaSeq</t>
  </si>
  <si>
    <t>GCA_023053555.1</t>
  </si>
  <si>
    <t>https://academic.oup.com/jhered/advance-article/doi/10.1093/jhered/esac057/6759550?login=false</t>
  </si>
  <si>
    <t>Genome annotation not available</t>
  </si>
  <si>
    <t>Crustacea/Cephalocarida</t>
  </si>
  <si>
    <t>Brachypoda</t>
  </si>
  <si>
    <t>Hutchinsoniellidae</t>
  </si>
  <si>
    <t>Hutchinsoniella macracantha</t>
  </si>
  <si>
    <t>SRR4113505</t>
  </si>
  <si>
    <t>Important sample</t>
  </si>
  <si>
    <t>arthropoda_odb10</t>
  </si>
  <si>
    <t>Crustacea/Malacostraca</t>
  </si>
  <si>
    <t>Amphipoda</t>
  </si>
  <si>
    <t>Maeridae</t>
  </si>
  <si>
    <t>Paraceradocus miersi</t>
  </si>
  <si>
    <t>ERR3477135</t>
  </si>
  <si>
    <t>Eusiridae</t>
  </si>
  <si>
    <t>Eusirus giganteus</t>
  </si>
  <si>
    <t>SRR13341529</t>
  </si>
  <si>
    <t>Tryphosidae</t>
  </si>
  <si>
    <t>Pseudorchomene sp.</t>
  </si>
  <si>
    <t>SRR19909448</t>
  </si>
  <si>
    <t>Pachyschesidae</t>
  </si>
  <si>
    <t>Pachyschesis branchialis</t>
  </si>
  <si>
    <t>SRR3467088</t>
  </si>
  <si>
    <t>Bathynellacea</t>
  </si>
  <si>
    <t>Parabathynellidae</t>
  </si>
  <si>
    <t>Allobathynella bangokensis</t>
  </si>
  <si>
    <t>SRR4198915</t>
  </si>
  <si>
    <t>Problem downloadind data from NCBI. It's paired-end but one of the files is not created (it says that seqs had length lower than 1)</t>
  </si>
  <si>
    <t>Decapoda/Brachyura</t>
  </si>
  <si>
    <t>Gecarcinidae</t>
  </si>
  <si>
    <t>Cardisoma armatum</t>
  </si>
  <si>
    <t>NovaSeq 6000</t>
  </si>
  <si>
    <t>SRR13279816</t>
  </si>
  <si>
    <t>Another sample with high busco</t>
  </si>
  <si>
    <t>SRR13279817</t>
  </si>
  <si>
    <t>SRR13279818</t>
  </si>
  <si>
    <t>SRR13279819</t>
  </si>
  <si>
    <t>SRR13279820</t>
  </si>
  <si>
    <t>Ocypodidae</t>
  </si>
  <si>
    <t>Ocypode ceratophthalmus</t>
  </si>
  <si>
    <t>SRR8668061</t>
  </si>
  <si>
    <t xml:space="preserve">BUSCO long iso &lt; 70% </t>
  </si>
  <si>
    <t>Epialtidae</t>
  </si>
  <si>
    <t>Metaplax longipes</t>
  </si>
  <si>
    <t>SRR8668062</t>
  </si>
  <si>
    <t>Species already in list</t>
  </si>
  <si>
    <t>Decapoda/Anomura</t>
  </si>
  <si>
    <t xml:space="preserve">Lithodidae </t>
  </si>
  <si>
    <t>Blue king crab</t>
  </si>
  <si>
    <t>Paralithodes platypus</t>
  </si>
  <si>
    <t>BGISEQ-500</t>
  </si>
  <si>
    <t>SRR9904111</t>
  </si>
  <si>
    <t>Headers name in FASTQ do not match</t>
  </si>
  <si>
    <t>Notostraca</t>
  </si>
  <si>
    <t>Triopsidae</t>
  </si>
  <si>
    <t>Triops cancriformis</t>
  </si>
  <si>
    <t>Illumina HiSeq</t>
  </si>
  <si>
    <t>https://www.sciencedirect.com/science/article/pii/S0888754321003839?via%3Dihub</t>
  </si>
  <si>
    <t>Other genome higher BUSCO</t>
  </si>
  <si>
    <t>Portunidae</t>
  </si>
  <si>
    <t>blue crab</t>
  </si>
  <si>
    <t>Callinectes sapidus</t>
  </si>
  <si>
    <t>Illumina HiSeq; PacBio RSII; HiC Chicago</t>
  </si>
  <si>
    <t>https://www.ncbi.nlm.nih.gov/pmc/articles/PMC8496215/</t>
  </si>
  <si>
    <t>Could not obtain longest isoforms from GFF using our new method (not even after modifying contig and expression features that were missing)</t>
  </si>
  <si>
    <t>Decapoda/Gebiidea</t>
  </si>
  <si>
    <t>Upogebiidae</t>
  </si>
  <si>
    <t>Upogebia africana</t>
  </si>
  <si>
    <t>SRR12549596</t>
  </si>
  <si>
    <t>PacBio, Hi-C ,BGI-seq 500</t>
  </si>
  <si>
    <t>Datadryad</t>
  </si>
  <si>
    <t>https://datadryad.org/stash/dataset/doi:10.5061/dryad.jm63xsj6c</t>
  </si>
  <si>
    <t>https://onlinelibrary.wiley.com/doi/10.1111/1755-0998.13266</t>
  </si>
  <si>
    <t>Data already in list</t>
  </si>
  <si>
    <t>Isopoda</t>
  </si>
  <si>
    <t>Idoteidae</t>
  </si>
  <si>
    <t>Idotea baltica</t>
  </si>
  <si>
    <t>Illumina HiSeq; PacBio RSII</t>
  </si>
  <si>
    <t>NCBI Genome</t>
  </si>
  <si>
    <t>GCA_023373965.1</t>
  </si>
  <si>
    <t>Tylidae</t>
  </si>
  <si>
    <t>Helleria brevicornis</t>
  </si>
  <si>
    <t>SRR5298318</t>
  </si>
  <si>
    <t>Hexapoda/Collembola</t>
  </si>
  <si>
    <t>Symphypleona</t>
  </si>
  <si>
    <t>Sminthuridae</t>
  </si>
  <si>
    <t>Allacma fusca</t>
  </si>
  <si>
    <t>GCA_910591605.1</t>
  </si>
  <si>
    <t>BRACHIOPODA</t>
  </si>
  <si>
    <t>Rhynchonellata</t>
  </si>
  <si>
    <t>Terebratulida</t>
  </si>
  <si>
    <t>Zeilleriidae</t>
  </si>
  <si>
    <t>Macandrevia cranium</t>
  </si>
  <si>
    <t>SRR1611130</t>
  </si>
  <si>
    <t>Kraussinidae</t>
  </si>
  <si>
    <t>Kraussina rubra</t>
  </si>
  <si>
    <t>SRR2131392</t>
  </si>
  <si>
    <t>BRYOZOA</t>
  </si>
  <si>
    <t>Stenolaemata</t>
  </si>
  <si>
    <t>Cyclostomatida</t>
  </si>
  <si>
    <t>Heteroporidae</t>
  </si>
  <si>
    <t>Heteropora pacifica</t>
  </si>
  <si>
    <t>SRR9681687</t>
  </si>
  <si>
    <t>CHORDATA</t>
  </si>
  <si>
    <t>Craniata</t>
  </si>
  <si>
    <t>Actinopterygii</t>
  </si>
  <si>
    <t>Anguilliformes</t>
  </si>
  <si>
    <t>Chlopsidae</t>
  </si>
  <si>
    <t>false morays</t>
  </si>
  <si>
    <t>Kaupichthys hyoproroides</t>
  </si>
  <si>
    <t>SRR798112</t>
  </si>
  <si>
    <t>BUSCO long_iso &lt; 70%. Other species same order</t>
  </si>
  <si>
    <t>SRR1015604</t>
  </si>
  <si>
    <t xml:space="preserve">Agnatha/Petromyzonti </t>
  </si>
  <si>
    <t xml:space="preserve">Petromyzontiformes </t>
  </si>
  <si>
    <t>Petromyzontidae</t>
  </si>
  <si>
    <t>lamprea</t>
  </si>
  <si>
    <t>Lethenteron camtschaticum</t>
  </si>
  <si>
    <t>PacBio RSII; PacBio Sequel</t>
  </si>
  <si>
    <t>GCA_018977245.1</t>
  </si>
  <si>
    <t>https://www.nature.com/articles/s41467-021-24573-z</t>
  </si>
  <si>
    <t>No genome annotation</t>
  </si>
  <si>
    <t>Lethenteron reissneri</t>
  </si>
  <si>
    <t>PacBio, Illumina HiSeq X-ten, Hi-C</t>
  </si>
  <si>
    <t>DataDryad</t>
  </si>
  <si>
    <t>dryad.r7sqv9s9d</t>
  </si>
  <si>
    <t>https://onlinelibrary.wiley.com/doi/full/10.1111/1755-0998.13279</t>
  </si>
  <si>
    <t>Amphibia</t>
  </si>
  <si>
    <t>Anura</t>
  </si>
  <si>
    <t>Bufonidae</t>
  </si>
  <si>
    <t>Bufo bufo</t>
  </si>
  <si>
    <t>GCF_905171765.1</t>
  </si>
  <si>
    <t>Could not obtain longest from GFF</t>
  </si>
  <si>
    <t>Pipidae</t>
  </si>
  <si>
    <t>Xenopus laevis</t>
  </si>
  <si>
    <t>Uniprot</t>
  </si>
  <si>
    <t>https://www.uniprot.org/proteomes/UP000186698</t>
  </si>
  <si>
    <t>Urodela</t>
  </si>
  <si>
    <t>Ambystomatidae</t>
  </si>
  <si>
    <t>axolotl</t>
  </si>
  <si>
    <t>Ambystoma mexicanum</t>
  </si>
  <si>
    <t>PacBio; Illumina NovaSeq; Illumina HiSeq</t>
  </si>
  <si>
    <t>NCBI Genome/https://www.axolotl-omics.org/assemblies</t>
  </si>
  <si>
    <t>GCA_002915635.3/AMEXG_v6.0-DD</t>
  </si>
  <si>
    <t>https://www.pnas.org/doi/10.1073/pnas.2017176118</t>
  </si>
  <si>
    <t>Plethodontidae</t>
  </si>
  <si>
    <t>Pseudoeurycea rex</t>
  </si>
  <si>
    <t>SRR8200627</t>
  </si>
  <si>
    <t>Vertebrates should have much higher BUSCO</t>
  </si>
  <si>
    <t>Salamandridae</t>
  </si>
  <si>
    <t>Cynops cyanurus</t>
  </si>
  <si>
    <t>https://www.ncbi.nlm.nih.gov/sra/SRX7755085[accn]</t>
  </si>
  <si>
    <t>Sarcopterygii/Dipneusti </t>
  </si>
  <si>
    <t>Ceratodontiformes</t>
  </si>
  <si>
    <t>Neoceratodontidae</t>
  </si>
  <si>
    <t>Australian Lungfish</t>
  </si>
  <si>
    <t>Neoceratodus forsteri</t>
  </si>
  <si>
    <t>Oxford Nanopore GridION; Oxford Nanopore PromethION</t>
  </si>
  <si>
    <t>GCA_016271365.1</t>
  </si>
  <si>
    <t>No gene annotation</t>
  </si>
  <si>
    <t>Tunicata</t>
  </si>
  <si>
    <t>Appendicularia</t>
  </si>
  <si>
    <t>Copelata</t>
  </si>
  <si>
    <t>Oikopleuridae</t>
  </si>
  <si>
    <t>Oikopleura dioica</t>
  </si>
  <si>
    <t xml:space="preserve">GCA_000209535.1 </t>
  </si>
  <si>
    <t>Another genome chromosome level same species</t>
  </si>
  <si>
    <t>CNIDARIA</t>
  </si>
  <si>
    <t>Hydrozoa</t>
  </si>
  <si>
    <t>Leptothecata</t>
  </si>
  <si>
    <t>Campanulariidae</t>
  </si>
  <si>
    <t xml:space="preserve">Clytia hemisphaerica </t>
  </si>
  <si>
    <t>MARIMBA</t>
  </si>
  <si>
    <t>Clytia hemisphaerica</t>
  </si>
  <si>
    <t>https://www.nature.com/articles/s41559-019-0833-2#Sec9</t>
  </si>
  <si>
    <t>Could not obtain longest isoform sequences from assembly</t>
  </si>
  <si>
    <t>Staurozoa</t>
  </si>
  <si>
    <t>Stauromedusae</t>
  </si>
  <si>
    <t>Haliclystidae</t>
  </si>
  <si>
    <t>Haliclystus octoradiatus</t>
  </si>
  <si>
    <t>GCA_916610825.1</t>
  </si>
  <si>
    <t>CTENOPHORA</t>
  </si>
  <si>
    <t xml:space="preserve">Tentaculata </t>
  </si>
  <si>
    <t xml:space="preserve">Cydippida </t>
  </si>
  <si>
    <t xml:space="preserve">Pleurobrachiidae </t>
  </si>
  <si>
    <t>Hormiphora californensis</t>
  </si>
  <si>
    <t>PacBio, Iso-Seq</t>
  </si>
  <si>
    <t>NCBI Genome/Github</t>
  </si>
  <si>
    <t>GCA_020137815.1</t>
  </si>
  <si>
    <t>https://academic.oup.com/g3journal/article/11/11/jkab302/6358137</t>
  </si>
  <si>
    <t>Could not obtain longest isoform sequences from assembly. From github (WTF?): Model proteins (use these for protein analyses - do not translate proteins from CDS sequences generated from the GFF file/assembly file.</t>
  </si>
  <si>
    <t>DICYEMIDA</t>
  </si>
  <si>
    <t>Dicyema japonicum</t>
  </si>
  <si>
    <t>Marine Genomics</t>
  </si>
  <si>
    <t>https://marinegenomics.oist.jp/dicyemid/viewer/download?project_id=77</t>
  </si>
  <si>
    <t>SRR8061618</t>
  </si>
  <si>
    <t>Dicyemida sp. CEL-2019</t>
  </si>
  <si>
    <t>SRR9670663</t>
  </si>
  <si>
    <t>Rhombozoa</t>
  </si>
  <si>
    <t>Dicyemidae</t>
  </si>
  <si>
    <t>Dicyemennea rossiae</t>
  </si>
  <si>
    <t>SRR20755920</t>
  </si>
  <si>
    <t>Dicyemennea brevicephaloides</t>
  </si>
  <si>
    <t>SRR20755921</t>
  </si>
  <si>
    <t>ECHINODERMATA</t>
  </si>
  <si>
    <t>Asterozoa</t>
  </si>
  <si>
    <t>Ophiuroidea</t>
  </si>
  <si>
    <t xml:space="preserve">Ophiacanthida </t>
  </si>
  <si>
    <t xml:space="preserve">Ophiodermatidae </t>
  </si>
  <si>
    <t>Ophioderma brevispinum</t>
  </si>
  <si>
    <t>Zenodo</t>
  </si>
  <si>
    <t>https://europepmc.org/article/ppr/ppr460578</t>
  </si>
  <si>
    <t>Bad quality (AWFUL busco)</t>
  </si>
  <si>
    <t>ENTOPROCTA</t>
  </si>
  <si>
    <t>Goblet worms</t>
  </si>
  <si>
    <t>Barentsia gracilis</t>
  </si>
  <si>
    <t>SRR1611554</t>
  </si>
  <si>
    <t>Loxomitra sp. CEL-2019</t>
  </si>
  <si>
    <t>SRR9589082</t>
  </si>
  <si>
    <t>Loxosoma pectinaricola</t>
  </si>
  <si>
    <t>SRR1611559</t>
  </si>
  <si>
    <t>Pedicellina sp. SL-2019</t>
  </si>
  <si>
    <t>SRR8641402</t>
  </si>
  <si>
    <t>Trinity not looking good</t>
  </si>
  <si>
    <t>GASTROTRICHA</t>
  </si>
  <si>
    <t>Chaetonotidae</t>
  </si>
  <si>
    <t>Lepidodermella squamata</t>
  </si>
  <si>
    <t>SRR1275391</t>
  </si>
  <si>
    <t>Macrodasyida</t>
  </si>
  <si>
    <t>Dactylopodolidae</t>
  </si>
  <si>
    <t>Dactylopodola baltica</t>
  </si>
  <si>
    <t>SRR1275388</t>
  </si>
  <si>
    <t>Macrodasyidae</t>
  </si>
  <si>
    <t>Macrodasys sp. THS-2014</t>
  </si>
  <si>
    <t>SRR1271708</t>
  </si>
  <si>
    <t>GNATHOSTOMULIDA</t>
  </si>
  <si>
    <t>Gnathostomula paradoxa</t>
  </si>
  <si>
    <t>SRR1271607</t>
  </si>
  <si>
    <t>SRR1271613</t>
  </si>
  <si>
    <t>SRR1275390</t>
  </si>
  <si>
    <t>Single-end (Trinity 709 transcripts)</t>
  </si>
  <si>
    <t>KINORHYNCHA</t>
  </si>
  <si>
    <t>mud dragon</t>
  </si>
  <si>
    <t>LORICIFERA</t>
  </si>
  <si>
    <t>MOLLUSCA</t>
  </si>
  <si>
    <t>Gastropoda (Heterobranchia, Stylommatophora)</t>
  </si>
  <si>
    <t>snails/slugs</t>
  </si>
  <si>
    <t>Achatina fulica</t>
  </si>
  <si>
    <t>GIGADB</t>
  </si>
  <si>
    <t>https://academic.oup.com/gigascience/article/8/10/giz124/5601823</t>
  </si>
  <si>
    <t>GFF coordinates of CDS raise an error and produce proteins with stop codons in the middle XD</t>
  </si>
  <si>
    <t>Gastropoda/Neritimorpha</t>
  </si>
  <si>
    <t>Cycloneritida</t>
  </si>
  <si>
    <t>Phenacolepadidae</t>
  </si>
  <si>
    <t>Thalassonerita naticoidea</t>
  </si>
  <si>
    <t>SRR8318347</t>
  </si>
  <si>
    <t>Neritidae</t>
  </si>
  <si>
    <t>Smaragdia souverbiana</t>
  </si>
  <si>
    <t>Illumina HiSeq X</t>
  </si>
  <si>
    <t>SRR19577567</t>
  </si>
  <si>
    <t>BUSCO long_iso &lt; 70%. Other species same family</t>
  </si>
  <si>
    <t>Puperita pupa</t>
  </si>
  <si>
    <t>SRR8318350</t>
  </si>
  <si>
    <t>Gastropoda/Vetigastropoda</t>
  </si>
  <si>
    <t>Lepetellida</t>
  </si>
  <si>
    <t>Lepetodrilidae</t>
  </si>
  <si>
    <t>Lepetodrilus pustulosus</t>
  </si>
  <si>
    <t>SRR8318356</t>
  </si>
  <si>
    <t>Trochida</t>
  </si>
  <si>
    <t>Liotiidae</t>
  </si>
  <si>
    <t>Liotia solidula</t>
  </si>
  <si>
    <t>SRR19577569</t>
  </si>
  <si>
    <t>Solariellidae/Trochidae</t>
  </si>
  <si>
    <t>Machaeroplax sp./Oxystele tabularis</t>
  </si>
  <si>
    <t>SRR19577568</t>
  </si>
  <si>
    <t>Conflicting information on species identity found on paper/NCBI</t>
  </si>
  <si>
    <t>Trochidae</t>
  </si>
  <si>
    <t>Oxystele tabularis</t>
  </si>
  <si>
    <t>Machaeroplax</t>
  </si>
  <si>
    <t>SRR19577571</t>
  </si>
  <si>
    <t>BUSCO long_iso &lt; 70%. Another species same family. Others same order</t>
  </si>
  <si>
    <t>NEMATODA</t>
  </si>
  <si>
    <t>Araeolaimida</t>
  </si>
  <si>
    <t>Axonolaimidae</t>
  </si>
  <si>
    <t>Odontophora sp. MIHIC</t>
  </si>
  <si>
    <t>SRR8223444</t>
  </si>
  <si>
    <t>Odontophora rectangula</t>
  </si>
  <si>
    <t>SRR1230972</t>
  </si>
  <si>
    <t xml:space="preserve">Trinity had ONE transcript </t>
  </si>
  <si>
    <t>Halomonhystera hermesi</t>
  </si>
  <si>
    <t>SRR1657929</t>
  </si>
  <si>
    <t>SRR1657930</t>
  </si>
  <si>
    <t>Draconematidae</t>
  </si>
  <si>
    <t>dragon nematode</t>
  </si>
  <si>
    <t>Paradraconema sp. KK625</t>
  </si>
  <si>
    <t>SRR16678293</t>
  </si>
  <si>
    <t>Laxus oneistus</t>
  </si>
  <si>
    <t>GJNO00000000.1</t>
  </si>
  <si>
    <t>Problem with download</t>
  </si>
  <si>
    <t>Symplocostoma sp.</t>
  </si>
  <si>
    <t>SRR8223466</t>
  </si>
  <si>
    <t>https://figshare.com/s/4c8e501714dbd5be1be8?file=13783019</t>
  </si>
  <si>
    <t>Thoracostomopsidae</t>
  </si>
  <si>
    <t>Thoracostomopsidae sp. KK-2019</t>
  </si>
  <si>
    <t>SRR8943408</t>
  </si>
  <si>
    <t>https://figshare.com/s/4c8e501714dbd5be1be8?file=13783020</t>
  </si>
  <si>
    <t>Oncholaimidae</t>
  </si>
  <si>
    <t>Oncholaimidae sp. KK-2019</t>
  </si>
  <si>
    <t>SRR8943407</t>
  </si>
  <si>
    <t>Rhabditida/Rhabditina</t>
  </si>
  <si>
    <t>Rhabditidae</t>
  </si>
  <si>
    <t>Diploscapter pachys</t>
  </si>
  <si>
    <t>Illumina HiSeq; PacBio</t>
  </si>
  <si>
    <t>GCA_002287525.1</t>
  </si>
  <si>
    <t>https://www.sciencedirect.com/science/article/pii/S096098221731076X?via%3Dihub</t>
  </si>
  <si>
    <t>Poikilolaimus oxycercus</t>
  </si>
  <si>
    <t>SRR6049087</t>
  </si>
  <si>
    <t>Diplogastridae</t>
  </si>
  <si>
    <t xml:space="preserve">Allodiplogaster sudhausi </t>
  </si>
  <si>
    <t>?</t>
  </si>
  <si>
    <t>pristionchus.org</t>
  </si>
  <si>
    <t>asudhausi</t>
  </si>
  <si>
    <t>Wighard et al. unpublished</t>
  </si>
  <si>
    <t>Could not obtain the longest isoforms (pep). Longest isoform filtered by authors (could not obtain pep even after this)</t>
  </si>
  <si>
    <t>Bunonematidae</t>
  </si>
  <si>
    <t>Bunonema sp. RGD898</t>
  </si>
  <si>
    <t>Illumina HiSeq 3000</t>
  </si>
  <si>
    <t>SRR12424049</t>
  </si>
  <si>
    <t>Low BUSCO (longest_iso)</t>
  </si>
  <si>
    <t>Rhabditida/Tylenchina</t>
  </si>
  <si>
    <t>Alloionematidae</t>
  </si>
  <si>
    <t>Rhabditophanes sp. KR3021</t>
  </si>
  <si>
    <t>ERR4297151</t>
  </si>
  <si>
    <t>Trinity error. Something about input. Had to remove R and F from reads but this does not fix the problem</t>
  </si>
  <si>
    <t>Cephalobidae</t>
  </si>
  <si>
    <t>Scottnema lindsayae</t>
  </si>
  <si>
    <t>SRR6827990</t>
  </si>
  <si>
    <t>Panagrolaimidae</t>
  </si>
  <si>
    <t>vinegar eels</t>
  </si>
  <si>
    <t>Turbatrix aceti</t>
  </si>
  <si>
    <t>SRR11236085</t>
  </si>
  <si>
    <t>Sample from same species higher BUSCO. Low BUSCO (long_iso)</t>
  </si>
  <si>
    <t>SRR11236086</t>
  </si>
  <si>
    <t>Sample from same species higher BUSCO (long_iso)</t>
  </si>
  <si>
    <t>Halicephalobus mephisto</t>
  </si>
  <si>
    <t>SRR8784134</t>
  </si>
  <si>
    <t>WormBase ParaSite</t>
  </si>
  <si>
    <t>SWDT01000000</t>
  </si>
  <si>
    <t>Panagrellus redivivus</t>
  </si>
  <si>
    <t>GCA_000341325.1</t>
  </si>
  <si>
    <t>https://www.sciencedirect.com/science/article/pii/S2589004219304195?via%3Dihub</t>
  </si>
  <si>
    <t>Propanagrolaimus sp. JU765</t>
  </si>
  <si>
    <t>GCA_901765185.1</t>
  </si>
  <si>
    <t>Panagrolaimus davidi</t>
  </si>
  <si>
    <t>GCA_901779475.1</t>
  </si>
  <si>
    <t>Panagrolaimus superbus</t>
  </si>
  <si>
    <t>GCA_901766145.1</t>
  </si>
  <si>
    <t>Mononchida</t>
  </si>
  <si>
    <t>Mononchidae</t>
  </si>
  <si>
    <t>Prionchulus punctatus</t>
  </si>
  <si>
    <t>ERR660626</t>
  </si>
  <si>
    <t>Sample from same species higher BUSCO</t>
  </si>
  <si>
    <t>Pontonema sp.</t>
  </si>
  <si>
    <t>SRR8223446</t>
  </si>
  <si>
    <t>Tripyloididae</t>
  </si>
  <si>
    <t>Bathylaimus sp.</t>
  </si>
  <si>
    <t>SRR8223445</t>
  </si>
  <si>
    <t>NEMATOMORPHA</t>
  </si>
  <si>
    <t>Nectonema munidae</t>
  </si>
  <si>
    <t>SRR8618616</t>
  </si>
  <si>
    <t>Sample from same species with higher BUSCO</t>
  </si>
  <si>
    <t>Paragordius varius</t>
  </si>
  <si>
    <t>ERR1817119</t>
  </si>
  <si>
    <t>Data same species higher BUSCO</t>
  </si>
  <si>
    <t>ERR1817117</t>
  </si>
  <si>
    <t>Data same species higher BUSCo</t>
  </si>
  <si>
    <t>ERR1817116</t>
  </si>
  <si>
    <t>NEMERTEA</t>
  </si>
  <si>
    <t>Hoplonemertea</t>
  </si>
  <si>
    <t>Monostilifera</t>
  </si>
  <si>
    <t>Acteonemertidae</t>
  </si>
  <si>
    <t>Leptonemertes chalicophora</t>
  </si>
  <si>
    <t>Sequenced by us</t>
  </si>
  <si>
    <t>Other transcriptome with higher BUSCO</t>
  </si>
  <si>
    <t>Pilidiophora</t>
  </si>
  <si>
    <t>Heteronemertea</t>
  </si>
  <si>
    <t>Lineidae</t>
  </si>
  <si>
    <t>Ramphogordius pseudolacteus</t>
  </si>
  <si>
    <t>SRR3581131</t>
  </si>
  <si>
    <t>BUSCO long_iso &lt; 70%. Data same family</t>
  </si>
  <si>
    <t>Parborlasia corrugatus</t>
  </si>
  <si>
    <t>SRR1611132</t>
  </si>
  <si>
    <t>Hubrechtiiformes</t>
  </si>
  <si>
    <t>Hubrechtellidae</t>
  </si>
  <si>
    <t>Hubrechtella ijimai</t>
  </si>
  <si>
    <t>SRR1505100</t>
  </si>
  <si>
    <t>Palaeonemertea</t>
  </si>
  <si>
    <t>Archinemertea</t>
  </si>
  <si>
    <t>Cephalotrichidae</t>
  </si>
  <si>
    <t>Cephalothrix linearis</t>
  </si>
  <si>
    <t>SRR1275178</t>
  </si>
  <si>
    <t>Neesiidae</t>
  </si>
  <si>
    <t>Paranemertes peregrina</t>
  </si>
  <si>
    <t>Spionidae</t>
  </si>
  <si>
    <t>Streblospio benedicti</t>
  </si>
  <si>
    <t>Hirudinida</t>
  </si>
  <si>
    <t>Haemopidae</t>
  </si>
  <si>
    <t>Whitmania pigra</t>
  </si>
  <si>
    <t>Velvet worms</t>
  </si>
  <si>
    <t>Euperipatoides rowelli</t>
  </si>
  <si>
    <t>SRR11128566 + SRR11128567 + SRR11128565</t>
  </si>
  <si>
    <t>odb10</t>
  </si>
  <si>
    <t>Epiperipatus sp. CB-2018</t>
  </si>
  <si>
    <t>SRR8320992</t>
  </si>
  <si>
    <t>ORTHONECTIDA</t>
  </si>
  <si>
    <t>Rhopaluridae</t>
  </si>
  <si>
    <t>Intoshia linei</t>
  </si>
  <si>
    <t>SRR4418799</t>
  </si>
  <si>
    <t>Rhopalura cf. ophiocomae 2 KMK-2022</t>
  </si>
  <si>
    <t>SRR20755919</t>
  </si>
  <si>
    <t>SRR5031247</t>
  </si>
  <si>
    <t>GCA_001642005.1</t>
  </si>
  <si>
    <t>https://www.ncbi.nlm.nih.gov/genome/?term=txid33209[Organism:exp]</t>
  </si>
  <si>
    <t>UP000078046</t>
  </si>
  <si>
    <t>Outgroup</t>
  </si>
  <si>
    <t>Filasterea</t>
  </si>
  <si>
    <t>Ministeria vibrans</t>
  </si>
  <si>
    <t>https://www.nature.com/articles/s41586-022-05110-4</t>
  </si>
  <si>
    <t>Could not obtain longest pep from GFF</t>
  </si>
  <si>
    <t>Pigoraptor vietnamica</t>
  </si>
  <si>
    <t>eukaryota_odb10</t>
  </si>
  <si>
    <t>Pigoraptor chileana</t>
  </si>
  <si>
    <t>Fungi/Basidiomycota</t>
  </si>
  <si>
    <t>Coprinopsis cinerea</t>
  </si>
  <si>
    <t>GCF_000182895.1</t>
  </si>
  <si>
    <t>Ichthyophonida</t>
  </si>
  <si>
    <t>Abeoforma whisleri​</t>
  </si>
  <si>
    <t>Creolimax fragrantissima</t>
  </si>
  <si>
    <t>Pirum gemmata</t>
  </si>
  <si>
    <t>Cristidiscoidea</t>
  </si>
  <si>
    <t>Nucleariida</t>
  </si>
  <si>
    <t>Parvularia atlantis</t>
  </si>
  <si>
    <t>PHORONIDA</t>
  </si>
  <si>
    <t>Phoronis australis</t>
  </si>
  <si>
    <t>SRR5811959</t>
  </si>
  <si>
    <t>Genome available</t>
  </si>
  <si>
    <t>SRR5811960</t>
  </si>
  <si>
    <t>SRR5811981</t>
  </si>
  <si>
    <t>SRR5811982</t>
  </si>
  <si>
    <t>Phoronidae</t>
  </si>
  <si>
    <t>Phoronis muelleri</t>
  </si>
  <si>
    <t>NSBI SRA</t>
  </si>
  <si>
    <t>SRR19449804</t>
  </si>
  <si>
    <t>Trinity not working (found read_type 2 but expecting read_type 1)</t>
  </si>
  <si>
    <t>PLATYHELMINTHES</t>
  </si>
  <si>
    <t>Rhabditophora</t>
  </si>
  <si>
    <t>Tricladida/Maricola</t>
  </si>
  <si>
    <t>Bdelloura candida</t>
  </si>
  <si>
    <t>SRR1976177</t>
  </si>
  <si>
    <t>SRR5345306</t>
  </si>
  <si>
    <t>Transcriptome with higher BUSCO available</t>
  </si>
  <si>
    <t>Catenulida</t>
  </si>
  <si>
    <t>Catenulidae</t>
  </si>
  <si>
    <t>Catenula lemnae</t>
  </si>
  <si>
    <t>SRR1796434</t>
  </si>
  <si>
    <t>Macrostomorpha/Macrostomida</t>
  </si>
  <si>
    <t>Macrostomidae</t>
  </si>
  <si>
    <t>Macrostomum paradoxum</t>
  </si>
  <si>
    <t>SRR11928785</t>
  </si>
  <si>
    <t>Psammomacrostomum sp. 2 JNB-2019</t>
  </si>
  <si>
    <t>SRR11928763</t>
  </si>
  <si>
    <t xml:space="preserve">BUSCO long iso &lt; 85% </t>
  </si>
  <si>
    <t>Polycladida</t>
  </si>
  <si>
    <t>Euryleptidae</t>
  </si>
  <si>
    <t>Prostheceraeus crozieri</t>
  </si>
  <si>
    <t>SRR1801815</t>
  </si>
  <si>
    <t>SMRT SQII PacBio</t>
  </si>
  <si>
    <t>Github/NCBI Genome</t>
  </si>
  <si>
    <t>GCA_907163375</t>
  </si>
  <si>
    <t>https://academic.oup.com/gbe/advance-article/doi/10.1093/gbe/evac133/6678951?rss=1&amp;login=true</t>
  </si>
  <si>
    <t>Prorhynchida</t>
  </si>
  <si>
    <t xml:space="preserve">Prorhynchidae </t>
  </si>
  <si>
    <t>Prorhynchus stagnalis</t>
  </si>
  <si>
    <t>SRR1797824</t>
  </si>
  <si>
    <t>Geocentrophora sphyrocephala</t>
  </si>
  <si>
    <t>SRR1796494</t>
  </si>
  <si>
    <t>Rhabdocoela</t>
  </si>
  <si>
    <t>Provorticidae</t>
  </si>
  <si>
    <t>Baicalellia solaris</t>
  </si>
  <si>
    <t>SRR9107319</t>
  </si>
  <si>
    <t>Typhloplanidae</t>
  </si>
  <si>
    <t>Rhynchomesostoma sp. ER-2019</t>
  </si>
  <si>
    <t>SRR8592701</t>
  </si>
  <si>
    <t>Mesostoma lingua</t>
  </si>
  <si>
    <t>SRR1797737</t>
  </si>
  <si>
    <t>Tricladida/Continenticola</t>
  </si>
  <si>
    <t>Planariidae</t>
  </si>
  <si>
    <t>Planaria torva</t>
  </si>
  <si>
    <t>SRR6411201</t>
  </si>
  <si>
    <t>Polycelis felina</t>
  </si>
  <si>
    <t>SRR6388789</t>
  </si>
  <si>
    <t>Polycelis tenuis</t>
  </si>
  <si>
    <t>SRR6388485</t>
  </si>
  <si>
    <t>Polycelis nigra</t>
  </si>
  <si>
    <t>SRR6379017</t>
  </si>
  <si>
    <t>Phagocata morgani</t>
  </si>
  <si>
    <t>SRR3294239</t>
  </si>
  <si>
    <t>Phagocata gracilis</t>
  </si>
  <si>
    <t>SRR3194561</t>
  </si>
  <si>
    <t>Dugesiidae</t>
  </si>
  <si>
    <t>Dugesia japonica</t>
  </si>
  <si>
    <t>SRR18752226</t>
  </si>
  <si>
    <t>Dugesia ryukyuensis</t>
  </si>
  <si>
    <t>DRR099737</t>
  </si>
  <si>
    <t>Dugesia tahitiensis</t>
  </si>
  <si>
    <t>SRR6436040</t>
  </si>
  <si>
    <t>Schmidtea polychroa</t>
  </si>
  <si>
    <t>SRR5345364</t>
  </si>
  <si>
    <t>Girardia dorotocephala</t>
  </si>
  <si>
    <t>SRR3287341</t>
  </si>
  <si>
    <t>Girardia sp. n. ER-2019</t>
  </si>
  <si>
    <t>SRR9619725</t>
  </si>
  <si>
    <t>PORIFERA</t>
  </si>
  <si>
    <t>Calcarea</t>
  </si>
  <si>
    <t>Leucosolenida</t>
  </si>
  <si>
    <t>Sycettidae</t>
  </si>
  <si>
    <t>Sycon ciliatum</t>
  </si>
  <si>
    <t>SRR11617505</t>
  </si>
  <si>
    <t>Hexactinellida</t>
  </si>
  <si>
    <t>Amphidiscosida</t>
  </si>
  <si>
    <t>Hyalonematidae</t>
  </si>
  <si>
    <t>Hyalonema populiferum</t>
  </si>
  <si>
    <t>SRR1916923</t>
  </si>
  <si>
    <t>Homoscleromorpha</t>
  </si>
  <si>
    <t>Homosclerophorida</t>
  </si>
  <si>
    <t>Oscarellidae</t>
  </si>
  <si>
    <t>Oscarella pearsei</t>
  </si>
  <si>
    <t>SRR1042012</t>
  </si>
  <si>
    <t>Low longest_iso BUSCO</t>
  </si>
  <si>
    <t>Oscarella lobularis</t>
  </si>
  <si>
    <t>ERR10149558</t>
  </si>
  <si>
    <t>PRIAPULIDA</t>
  </si>
  <si>
    <t>Tubiluchus corallicola</t>
  </si>
  <si>
    <t>SRR8607511</t>
  </si>
  <si>
    <t>SRR2131688</t>
  </si>
  <si>
    <t>Priapulidae</t>
  </si>
  <si>
    <t>Halicryptus spinulosus</t>
  </si>
  <si>
    <t>SRR2682062</t>
  </si>
  <si>
    <t>ROTIFERA</t>
  </si>
  <si>
    <t>Pararotatoria</t>
  </si>
  <si>
    <t>Seisonacea</t>
  </si>
  <si>
    <t>Seisonidae</t>
  </si>
  <si>
    <t>Seison nebaliae</t>
  </si>
  <si>
    <t>Illumina NextSeq 500</t>
  </si>
  <si>
    <t>GCA_023231475.1</t>
  </si>
  <si>
    <t>Eurotatoria/Monogononta</t>
  </si>
  <si>
    <t xml:space="preserve">Ploima </t>
  </si>
  <si>
    <t>Proalidae</t>
  </si>
  <si>
    <t>Proales similis</t>
  </si>
  <si>
    <t>PacBio Sequel; Illumina NovaSeq</t>
  </si>
  <si>
    <t>JBrowse/NCBI Genome</t>
  </si>
  <si>
    <t>GCA_019059635.1</t>
  </si>
  <si>
    <t>https://www.sciencedirect.com/science/article/pii/S1744117X21000733?via%3Dihub</t>
  </si>
  <si>
    <t>TARDIGRADA</t>
  </si>
  <si>
    <t>Eutardigrada</t>
  </si>
  <si>
    <t>Apochela</t>
  </si>
  <si>
    <t>Milnesiidae</t>
  </si>
  <si>
    <t>Milnesium tardigradum</t>
  </si>
  <si>
    <t>SRR1046361, SRR1046360, SRR1046358, &amp; SRR1046127</t>
  </si>
  <si>
    <t>SRR057381</t>
  </si>
  <si>
    <t>Fastp removed all reads</t>
  </si>
  <si>
    <t>Parachela</t>
  </si>
  <si>
    <t>Hypsibiidae</t>
  </si>
  <si>
    <t>Hypsibius dujardini</t>
  </si>
  <si>
    <t>GCA_001579985.1</t>
  </si>
  <si>
    <t>Annotation not available</t>
  </si>
  <si>
    <t>Heterotardigrada</t>
  </si>
  <si>
    <t>Echiniscoidea</t>
  </si>
  <si>
    <t>Echiniscidae</t>
  </si>
  <si>
    <t>Echiniscus testudo</t>
  </si>
  <si>
    <t>MiSeq</t>
  </si>
  <si>
    <t>https://bmcgenomics.biomedcentral.com/articles/10.1186/s12864-021-08131-x</t>
  </si>
  <si>
    <t>Had to modify longest GFF to include instead of transcript CDS. Otherwise it was not working. Low BUSCO</t>
  </si>
  <si>
    <t>XENACOELOMORPHA</t>
  </si>
  <si>
    <t>Acoelomorpha</t>
  </si>
  <si>
    <t xml:space="preserve">Acoela </t>
  </si>
  <si>
    <t>Convolutidae</t>
  </si>
  <si>
    <t>Pseudaphanostoma variabilis</t>
  </si>
  <si>
    <t>SRR8524599</t>
  </si>
  <si>
    <t>Busco longiso &lt; 70%. Another transcriptome same family. More data from phylum</t>
  </si>
  <si>
    <t>Sagittiferidae</t>
  </si>
  <si>
    <t>Symsagittifera roscoffensis</t>
  </si>
  <si>
    <t>SRR5760179</t>
  </si>
  <si>
    <t>Genome with higher BUSCO</t>
  </si>
  <si>
    <t>Mecynostomidae</t>
  </si>
  <si>
    <t>Eumecynostomum macrobursalium</t>
  </si>
  <si>
    <t>SRR3105705</t>
  </si>
  <si>
    <t>Convolutriloba macropyga</t>
  </si>
  <si>
    <t>SRR2681679</t>
  </si>
  <si>
    <t>Trintiy failed</t>
  </si>
  <si>
    <t>Nemertodermatida</t>
  </si>
  <si>
    <t>Ascoparia sp. BV-2015</t>
  </si>
  <si>
    <t>SRR2682154</t>
  </si>
  <si>
    <t>Error trinity</t>
  </si>
  <si>
    <t>Flagellophora sp. IZ-141581</t>
  </si>
  <si>
    <t>SRR8641368</t>
  </si>
  <si>
    <t>Nemertoderma westbladi</t>
  </si>
  <si>
    <t>SRR8491950</t>
  </si>
  <si>
    <t>Sterreria sp. BV-2015</t>
  </si>
  <si>
    <t>SRR2682099</t>
  </si>
  <si>
    <t>Xenoturbellida</t>
  </si>
  <si>
    <t>Xenoturbellidae</t>
  </si>
  <si>
    <t>Xenoturbella bocki</t>
  </si>
  <si>
    <t>SRR5760181</t>
  </si>
  <si>
    <t>Genome higher BUSCO (after longiso)</t>
  </si>
  <si>
    <t>SRR8638116</t>
  </si>
  <si>
    <t>Hexapoda/Insecta</t>
  </si>
  <si>
    <t>Archaeognatha</t>
  </si>
  <si>
    <t>Machilidae</t>
  </si>
  <si>
    <t>Machilis hrabei</t>
  </si>
  <si>
    <t>Illumina</t>
  </si>
  <si>
    <t>GCA_003456935.1</t>
  </si>
  <si>
    <t>Acariformes/Sarcoptiformes</t>
  </si>
  <si>
    <t>Pyroglyphidae</t>
  </si>
  <si>
    <t>mites</t>
  </si>
  <si>
    <t>Dermatophagoides farinae</t>
  </si>
  <si>
    <t>SRR1016494</t>
  </si>
  <si>
    <t>arthropoda_odb09</t>
  </si>
  <si>
    <t>Ilumina HiSeq 2000</t>
  </si>
  <si>
    <t>SRR12095320</t>
  </si>
  <si>
    <t>Amblypygi</t>
  </si>
  <si>
    <t>Phrynichidae</t>
  </si>
  <si>
    <t>Whip spiders</t>
  </si>
  <si>
    <t>Damon diadema</t>
  </si>
  <si>
    <t>SRR3485979</t>
  </si>
  <si>
    <t>Damon variegatus</t>
  </si>
  <si>
    <t>Illumina GAII</t>
  </si>
  <si>
    <t>SRR1145694</t>
  </si>
  <si>
    <t>Araneae</t>
  </si>
  <si>
    <t>Calponia</t>
  </si>
  <si>
    <t>Spiders</t>
  </si>
  <si>
    <t>Cupiennius</t>
  </si>
  <si>
    <t>Cybaeodamus</t>
  </si>
  <si>
    <t>Cyclocosmia</t>
  </si>
  <si>
    <t>Deinopis long</t>
  </si>
  <si>
    <t>Eriophora</t>
  </si>
  <si>
    <t>Falconina</t>
  </si>
  <si>
    <t>Hebestatis</t>
  </si>
  <si>
    <t>Idiops</t>
  </si>
  <si>
    <t>Malkara</t>
  </si>
  <si>
    <t>Mangora</t>
  </si>
  <si>
    <t>Matilda</t>
  </si>
  <si>
    <t>Mecysmauchenius</t>
  </si>
  <si>
    <t>Metaltella</t>
  </si>
  <si>
    <t>Misumenoides</t>
  </si>
  <si>
    <t>Molycria</t>
  </si>
  <si>
    <t>Nanometa</t>
  </si>
  <si>
    <t>Neoramia</t>
  </si>
  <si>
    <t>Peucetia</t>
  </si>
  <si>
    <t>Senoculidae</t>
  </si>
  <si>
    <t>T grallator</t>
  </si>
  <si>
    <t>Tetragnatha perrerai</t>
  </si>
  <si>
    <t>Tetragnatha poly g</t>
  </si>
  <si>
    <t>Trichopelma</t>
  </si>
  <si>
    <t>Acanthoscurria</t>
  </si>
  <si>
    <t>Agelenopsis emertoni</t>
  </si>
  <si>
    <t>Agelenopsis pennsylvanica</t>
  </si>
  <si>
    <t>SRR1329248</t>
  </si>
  <si>
    <t>Amaurobius ferox</t>
  </si>
  <si>
    <t>SRR1329250</t>
  </si>
  <si>
    <t>Anapidae</t>
  </si>
  <si>
    <t>Anelosimus</t>
  </si>
  <si>
    <t>Aparua</t>
  </si>
  <si>
    <t>Aphonopelma</t>
  </si>
  <si>
    <t>Aptostichus</t>
  </si>
  <si>
    <t>Australomimetus</t>
  </si>
  <si>
    <t>Brachytele/Calisoga longitarsus</t>
  </si>
  <si>
    <t>SRR1514875</t>
  </si>
  <si>
    <t>Brachythele</t>
  </si>
  <si>
    <t>Armadillidiidae</t>
  </si>
  <si>
    <t>Armadillidium vulgare</t>
  </si>
  <si>
    <t>Illumina+PacBio</t>
  </si>
  <si>
    <t>GCA_004104545.1</t>
  </si>
  <si>
    <t>https://academic.oup.com/mbe/article/36/4/727/5298735#132964062</t>
  </si>
  <si>
    <t>Cicurina travisae</t>
  </si>
  <si>
    <t>Cepheia longiseta</t>
  </si>
  <si>
    <t>SRR6997742</t>
  </si>
  <si>
    <t>Calymmaria persica</t>
  </si>
  <si>
    <t>SRR3144091</t>
  </si>
  <si>
    <t>Cicurina vobora</t>
  </si>
  <si>
    <t>Caayguara ybytryriguara</t>
  </si>
  <si>
    <t>SRR6997747</t>
  </si>
  <si>
    <t>Branchinella herrodi</t>
  </si>
  <si>
    <t>Trasncriptome</t>
  </si>
  <si>
    <t>SRR4113492</t>
  </si>
  <si>
    <t>Hypochilus pococki</t>
  </si>
  <si>
    <t>Liphistiidae</t>
  </si>
  <si>
    <t>Liphistius malayanus</t>
  </si>
  <si>
    <t>SRR1145736</t>
  </si>
  <si>
    <t>Latrodectus tredecimguttatus</t>
  </si>
  <si>
    <t>SRR954929</t>
  </si>
  <si>
    <t>Macrothele calpeiana</t>
  </si>
  <si>
    <t>SRR6994009</t>
  </si>
  <si>
    <t>Micrathena gracilis</t>
  </si>
  <si>
    <t>Microhexura montivaga</t>
  </si>
  <si>
    <t>SRR1986525</t>
  </si>
  <si>
    <t>SRR1514890</t>
  </si>
  <si>
    <t>Nephila clavipes</t>
  </si>
  <si>
    <t>Nesticus cooperi</t>
  </si>
  <si>
    <t>Paratropis sp.</t>
  </si>
  <si>
    <t>SRR1514893</t>
  </si>
  <si>
    <t>Promyrmekiaphila clathrata</t>
  </si>
  <si>
    <t>SRR1514896</t>
  </si>
  <si>
    <t>Palpimanus gibbulus</t>
  </si>
  <si>
    <t>SRR6998653</t>
  </si>
  <si>
    <t>Philoponella herediae</t>
  </si>
  <si>
    <t>Pionothele n. sp.</t>
  </si>
  <si>
    <t>SRR1514906</t>
  </si>
  <si>
    <t>Pisaurina</t>
  </si>
  <si>
    <t>SRR1365651</t>
  </si>
  <si>
    <t>Theridion californicum</t>
  </si>
  <si>
    <t>Tetragnatha kau</t>
  </si>
  <si>
    <t>Tetragnatha versicolor</t>
  </si>
  <si>
    <t>Uloborus glomusus</t>
  </si>
  <si>
    <t>SRR1328334</t>
  </si>
  <si>
    <t>Opiliones</t>
  </si>
  <si>
    <t>Daddy longlegs</t>
  </si>
  <si>
    <t>Avima matintaperera</t>
  </si>
  <si>
    <t>Caddo agilis</t>
  </si>
  <si>
    <t>Chapulobunus unispinosus</t>
  </si>
  <si>
    <t xml:space="preserve">Dibunus sp. </t>
  </si>
  <si>
    <t>Gnomulus sp.</t>
  </si>
  <si>
    <t>SRR5242747</t>
  </si>
  <si>
    <t>Metagyndes innata</t>
  </si>
  <si>
    <t>Pseudopachylus longipes</t>
  </si>
  <si>
    <t>Hesperonemastoma modestum</t>
  </si>
  <si>
    <t>SRR1145728</t>
  </si>
  <si>
    <t>Larifuga capensis</t>
  </si>
  <si>
    <t>SRR1145742</t>
  </si>
  <si>
    <t>Metibalonius sp.</t>
  </si>
  <si>
    <t>SRR5242748</t>
  </si>
  <si>
    <t>Nipponopsalis abei</t>
  </si>
  <si>
    <t>SRR5235518</t>
  </si>
  <si>
    <t>Pachylicus acutus</t>
  </si>
  <si>
    <t>SRR1146670</t>
  </si>
  <si>
    <t>Synthetonychia glacialis</t>
  </si>
  <si>
    <t>SRR5236909</t>
  </si>
  <si>
    <t>Stylocellidae sp.</t>
  </si>
  <si>
    <t>SRR5234539</t>
  </si>
  <si>
    <t>SRR8080647</t>
  </si>
  <si>
    <t>Caprella sp.</t>
  </si>
  <si>
    <t>SRR4113494</t>
  </si>
  <si>
    <t>Parasitiformes</t>
  </si>
  <si>
    <t>ticks &amp; mites</t>
  </si>
  <si>
    <t>Phytoseiulus persimilis</t>
  </si>
  <si>
    <t>DRR001717</t>
  </si>
  <si>
    <t>Hexapoda/Entognatha</t>
  </si>
  <si>
    <t>Diplura</t>
  </si>
  <si>
    <t>Campodea augens</t>
  </si>
  <si>
    <t>SRR921576</t>
  </si>
  <si>
    <t>Decapoda</t>
  </si>
  <si>
    <t>snow crab</t>
  </si>
  <si>
    <t>Chionoecetes opilio</t>
  </si>
  <si>
    <t>PacBio Sequel; Illumina HiSeq</t>
  </si>
  <si>
    <t>GCA_016584305.1</t>
  </si>
  <si>
    <t>Parastacidae</t>
  </si>
  <si>
    <t>Cherax quadricarinatus</t>
  </si>
  <si>
    <t>Illumina HiSeq + NovoSeq + Oxford Nanopore MinION</t>
  </si>
  <si>
    <t>GCA_009761615.1</t>
  </si>
  <si>
    <t>https://www.frontiersin.org/articles/10.3389/fgene.2020.00201/full#B30</t>
  </si>
  <si>
    <t>Parasitiformes/Ixodida</t>
  </si>
  <si>
    <t>Ixodidae</t>
  </si>
  <si>
    <t>Ixodes scapularis</t>
  </si>
  <si>
    <t>SRR1189647</t>
  </si>
  <si>
    <t>Rhipicephalus microplus</t>
  </si>
  <si>
    <t>SRR1186998</t>
  </si>
  <si>
    <t>Crustacea/Oligostraca</t>
  </si>
  <si>
    <t>Cypridininae sp.</t>
  </si>
  <si>
    <t>454 FLX Titanium</t>
  </si>
  <si>
    <t>NCBI BioProject</t>
  </si>
  <si>
    <t>PRJNA66997</t>
  </si>
  <si>
    <t>Parasitiformes/Mesostigmata</t>
  </si>
  <si>
    <t>Varroidae</t>
  </si>
  <si>
    <t>Varroa destructor</t>
  </si>
  <si>
    <t>SRR3927486</t>
  </si>
  <si>
    <t>Varroa jacobsoni</t>
  </si>
  <si>
    <t>Illumina HiScanSQ</t>
  </si>
  <si>
    <t>SRR3634772</t>
  </si>
  <si>
    <t>Pseudoscorpiones</t>
  </si>
  <si>
    <t>Pseudoscorpions</t>
  </si>
  <si>
    <t>Afrogarypus subimpressus</t>
  </si>
  <si>
    <t>SRR9332004</t>
  </si>
  <si>
    <t>Cheiridiidae sp</t>
  </si>
  <si>
    <t>SRR9332008</t>
  </si>
  <si>
    <t>Chernetidae spA</t>
  </si>
  <si>
    <t>SRR9332000</t>
  </si>
  <si>
    <t>Dhanus sumatranus</t>
  </si>
  <si>
    <t>SRR9331984</t>
  </si>
  <si>
    <t>Ephippiochthonius tetrachelatus</t>
  </si>
  <si>
    <t>SRR9331983</t>
  </si>
  <si>
    <t>Hesperochernes sp.</t>
  </si>
  <si>
    <t>SRR1514877</t>
  </si>
  <si>
    <t>Haplochernes kraepelini</t>
  </si>
  <si>
    <t>SRR1767661</t>
  </si>
  <si>
    <t>Lechytia hoffi</t>
  </si>
  <si>
    <t>Microbisium brunneum</t>
  </si>
  <si>
    <t>SRR9332013</t>
  </si>
  <si>
    <t>Microcreagrinae sp. MCZ 60626</t>
  </si>
  <si>
    <t>SRR9332009</t>
  </si>
  <si>
    <t>Damarchus sp.</t>
  </si>
  <si>
    <t>SRR3144092</t>
  </si>
  <si>
    <t>Pseudogarypus banksi (sp?)</t>
  </si>
  <si>
    <t>SRR9331993</t>
  </si>
  <si>
    <t>Ricinulei</t>
  </si>
  <si>
    <t>Hood tickspiders</t>
  </si>
  <si>
    <t>Pseudocellus pearsei</t>
  </si>
  <si>
    <t>SRR1146686</t>
  </si>
  <si>
    <t>Ricinoididae</t>
  </si>
  <si>
    <t>Ricinoides karschii</t>
  </si>
  <si>
    <t>SRR1972991</t>
  </si>
  <si>
    <t>Scorpiones</t>
  </si>
  <si>
    <t>Scorpions</t>
  </si>
  <si>
    <t>Bothriurus burmeisteri</t>
  </si>
  <si>
    <t>SRR1721670</t>
  </si>
  <si>
    <t>Low quality  bases</t>
  </si>
  <si>
    <t>Bothriurus coriaceaus</t>
  </si>
  <si>
    <t>SRR6467511</t>
  </si>
  <si>
    <t>Belisarius xambeui</t>
  </si>
  <si>
    <t>SRR1721953</t>
  </si>
  <si>
    <t>Caraboctonus keyserlingii</t>
  </si>
  <si>
    <t>SRR9053016</t>
  </si>
  <si>
    <t>Hadrurus arizonensis</t>
  </si>
  <si>
    <t>SRR1721733</t>
  </si>
  <si>
    <t>Iurus dekanum</t>
  </si>
  <si>
    <t>SRR1721734</t>
  </si>
  <si>
    <t>Liocheles australasiae</t>
  </si>
  <si>
    <t>SRR1721664</t>
  </si>
  <si>
    <t>Paravaejovis spinigerus</t>
  </si>
  <si>
    <t>SRR1721954</t>
  </si>
  <si>
    <t>Serradigitus gertschi</t>
  </si>
  <si>
    <t>ERR2843384</t>
  </si>
  <si>
    <t>Solifugae</t>
  </si>
  <si>
    <t>Sun spider</t>
  </si>
  <si>
    <t>Eremobates sp.</t>
  </si>
  <si>
    <t>SRR1146672</t>
  </si>
  <si>
    <t>Galeodidae</t>
  </si>
  <si>
    <t>Galeodes sp. CSL-2018</t>
  </si>
  <si>
    <t>SRR8080645</t>
  </si>
  <si>
    <t>Gluvia dorsalis</t>
  </si>
  <si>
    <t>SRR1141096</t>
  </si>
  <si>
    <t>Uropygi</t>
  </si>
  <si>
    <t>Thelyphonidae</t>
  </si>
  <si>
    <t>Whip scorpions</t>
  </si>
  <si>
    <t>Mastigoproctus lacandonensis</t>
  </si>
  <si>
    <t>SRR9332012</t>
  </si>
  <si>
    <t>Chilopoda</t>
  </si>
  <si>
    <t>Craterostigmomorpha</t>
  </si>
  <si>
    <t>Craterostigmidae</t>
  </si>
  <si>
    <t>Craterostigmomorpha, Craterostigmidae</t>
  </si>
  <si>
    <t>Craterostigmus crabilli</t>
  </si>
  <si>
    <t>SRR3232915</t>
  </si>
  <si>
    <t>Craterostigmus tasmanianus</t>
  </si>
  <si>
    <t>SRR2774008</t>
  </si>
  <si>
    <t>https://bmcecolevol.biomedcentral.com/articles/10.1186/s12862-020-01699-0</t>
  </si>
  <si>
    <t>Scolopendromorpha</t>
  </si>
  <si>
    <t>Scolopendridae</t>
  </si>
  <si>
    <t>centipedes</t>
  </si>
  <si>
    <t>Alipes grandidieri</t>
  </si>
  <si>
    <t>SRR619311</t>
  </si>
  <si>
    <t>Same species as AGRA1</t>
  </si>
  <si>
    <t>Abacion</t>
  </si>
  <si>
    <t>NO SRA in NCBI</t>
  </si>
  <si>
    <t>Scolopendrellidae</t>
  </si>
  <si>
    <t>Akymnopellis chilensis</t>
  </si>
  <si>
    <t>SRR3233156</t>
  </si>
  <si>
    <t>Lithobiomorpha, Lithobiidae</t>
  </si>
  <si>
    <t>Eupolybothrus fasciatus</t>
  </si>
  <si>
    <t>SRR3485981</t>
  </si>
  <si>
    <t>Eupolybothrus tridentinus</t>
  </si>
  <si>
    <t>SRR3485982</t>
  </si>
  <si>
    <t>Lithobius forficatus</t>
  </si>
  <si>
    <t>SRR1653205</t>
  </si>
  <si>
    <t>Unpublished data (before)</t>
  </si>
  <si>
    <t>SRR12432592</t>
  </si>
  <si>
    <t>Scutigeromorpha</t>
  </si>
  <si>
    <t>Sphendononema guildingii</t>
  </si>
  <si>
    <t>SRR3232059</t>
  </si>
  <si>
    <t>Spirostreptida</t>
  </si>
  <si>
    <t>Cambala annulata</t>
  </si>
  <si>
    <t>SRR945440</t>
  </si>
  <si>
    <t>Callipodida, Callipodidae</t>
  </si>
  <si>
    <t>Callipus foetidissimus</t>
  </si>
  <si>
    <t>SRR3485975</t>
  </si>
  <si>
    <t>Clidogonidae</t>
  </si>
  <si>
    <t>Cleidogona sp.</t>
  </si>
  <si>
    <t>SRR945437</t>
  </si>
  <si>
    <t>Sphaerotheriida</t>
  </si>
  <si>
    <t>Cyliosoma</t>
  </si>
  <si>
    <t>Glomerida, Glomeridae</t>
  </si>
  <si>
    <t>Glomeris marginata</t>
  </si>
  <si>
    <t>SRR3458641</t>
  </si>
  <si>
    <t>Helmintomorpha</t>
  </si>
  <si>
    <t>Narceus americanus</t>
  </si>
  <si>
    <t>SRR3233222</t>
  </si>
  <si>
    <t>Julida, Julidae</t>
  </si>
  <si>
    <t>Ommatoiulus sabulosus</t>
  </si>
  <si>
    <t>SRR1653222</t>
  </si>
  <si>
    <t>Petaserpes sp.</t>
  </si>
  <si>
    <t>Prostemmiulus</t>
  </si>
  <si>
    <t>Julida, Nemasomatidae</t>
  </si>
  <si>
    <t>Thalassisobates littoralis</t>
  </si>
  <si>
    <t>SRR1653242</t>
  </si>
  <si>
    <t>Symphyla</t>
  </si>
  <si>
    <t>Scutigerellidae</t>
  </si>
  <si>
    <t>Hanseniella sp.</t>
  </si>
  <si>
    <t>SRR1653195</t>
  </si>
  <si>
    <t>Scutigerella sp.</t>
  </si>
  <si>
    <t>SRR3458649</t>
  </si>
  <si>
    <t>Thamnocephalus platyurus</t>
  </si>
  <si>
    <t>SRR5140150</t>
  </si>
  <si>
    <t>https://royalsocietypublishing.org/doi/full/10.1098/rspb.2018.1524</t>
  </si>
  <si>
    <t>Diplostraca</t>
  </si>
  <si>
    <t>Cyzicidae</t>
  </si>
  <si>
    <t>Ozestheria sp.</t>
  </si>
  <si>
    <t>SRR5140151</t>
  </si>
  <si>
    <t>Triops longicaudatus</t>
  </si>
  <si>
    <t>SRR5140132</t>
  </si>
  <si>
    <t>Bosmina sp.</t>
  </si>
  <si>
    <t>SRR5140102</t>
  </si>
  <si>
    <t>Eurycercus cf. lamellatus</t>
  </si>
  <si>
    <t>SRR5140146</t>
  </si>
  <si>
    <t>Download issue</t>
  </si>
  <si>
    <t>Eulimnadia texana</t>
  </si>
  <si>
    <t>SRR5140143</t>
  </si>
  <si>
    <t>Limnadopsis birchii</t>
  </si>
  <si>
    <t>SRR5140136</t>
  </si>
  <si>
    <t>Limnadopsis parvispinus</t>
  </si>
  <si>
    <t>SRR5140106</t>
  </si>
  <si>
    <t>Metalimnadia sp.</t>
  </si>
  <si>
    <t>SRR5140110</t>
  </si>
  <si>
    <t>Podon leuckartii</t>
  </si>
  <si>
    <t>SRR5140133</t>
  </si>
  <si>
    <t>Polyphemus pediculus</t>
  </si>
  <si>
    <t>SRR5140114</t>
  </si>
  <si>
    <t>Dermacentor silvarum</t>
  </si>
  <si>
    <t>Illumina HiSeqX-Ten, PacBio</t>
  </si>
  <si>
    <t>Genome Warehouse</t>
  </si>
  <si>
    <t>GWHAMML00000000</t>
  </si>
  <si>
    <t>Streptocephalus sp.</t>
  </si>
  <si>
    <t>SRR5140122</t>
  </si>
  <si>
    <t>Crustacea/Copepoda</t>
  </si>
  <si>
    <t>Lepeophtheirus salmonis</t>
  </si>
  <si>
    <t>ERR262962</t>
  </si>
  <si>
    <t>Dysdera silvatica</t>
  </si>
  <si>
    <t>Illumina, PacBio, Nanopore</t>
  </si>
  <si>
    <t>GigaDB</t>
  </si>
  <si>
    <t>Euphilomedes carcharodonta</t>
  </si>
  <si>
    <t>454 GS</t>
  </si>
  <si>
    <t>SRR2102714</t>
  </si>
  <si>
    <t>Ephemeroptera</t>
  </si>
  <si>
    <t>Ephemera danica</t>
  </si>
  <si>
    <t>SRR921591</t>
  </si>
  <si>
    <t>Crustacea/Hexanauplia</t>
  </si>
  <si>
    <t>Pedunculata</t>
  </si>
  <si>
    <t>Pollicipedidae</t>
  </si>
  <si>
    <t>Pollicipes polymerus</t>
  </si>
  <si>
    <t>SRR5140107</t>
  </si>
  <si>
    <t>Acariformes</t>
  </si>
  <si>
    <t>Euroglyphus maynei</t>
  </si>
  <si>
    <t>GCA_002135145.1</t>
  </si>
  <si>
    <t>Neuroptera</t>
  </si>
  <si>
    <t>Euroleon nostras</t>
  </si>
  <si>
    <t>SRR921595</t>
  </si>
  <si>
    <t>Mantodea</t>
  </si>
  <si>
    <t>Empusa pennata</t>
  </si>
  <si>
    <t>SRR921590</t>
  </si>
  <si>
    <t>Anaspides tasmaniae</t>
  </si>
  <si>
    <t>SRR5140153</t>
  </si>
  <si>
    <t>Crustacea/Ostracoda</t>
  </si>
  <si>
    <t>Eusarsiella sp.</t>
  </si>
  <si>
    <t>SRR4113497</t>
  </si>
  <si>
    <t>Imposible to assemble</t>
  </si>
  <si>
    <t>Cumella sp.</t>
  </si>
  <si>
    <t>SRR5140154</t>
  </si>
  <si>
    <t>Enoplometopus cf. Daumi</t>
  </si>
  <si>
    <t>SRR5140101</t>
  </si>
  <si>
    <t>Emerita talpoida</t>
  </si>
  <si>
    <t>SRR5140135</t>
  </si>
  <si>
    <t>Echinogammarus veneris</t>
  </si>
  <si>
    <t>SRR1050726</t>
  </si>
  <si>
    <t>Gammaridae</t>
  </si>
  <si>
    <t>Gammarus chevreuxi</t>
  </si>
  <si>
    <t>SRR5109805</t>
  </si>
  <si>
    <t>SRR5140127</t>
  </si>
  <si>
    <t>Libinia emarginata</t>
  </si>
  <si>
    <t>SRR5140129</t>
  </si>
  <si>
    <t>Leptochelia sp.</t>
  </si>
  <si>
    <t>SRR5140116</t>
  </si>
  <si>
    <t>Neomysis awatschensis</t>
  </si>
  <si>
    <t>SRR2070625</t>
  </si>
  <si>
    <t>Neogonodactylus bredini</t>
  </si>
  <si>
    <t>SRR4113511</t>
  </si>
  <si>
    <t>Neotrypaea californiensis</t>
  </si>
  <si>
    <t>SRR5140103</t>
  </si>
  <si>
    <t>common woodlouse</t>
  </si>
  <si>
    <t>Oniscus asellus</t>
  </si>
  <si>
    <t>SRR5298319</t>
  </si>
  <si>
    <t>Assembly issues</t>
  </si>
  <si>
    <t>Pagurus longicarpus</t>
  </si>
  <si>
    <t>SRR5140112</t>
  </si>
  <si>
    <t>Panulirus argus</t>
  </si>
  <si>
    <t>SRR5140157</t>
  </si>
  <si>
    <t>Petrolisthes cinctipes</t>
  </si>
  <si>
    <t>SRR7590051</t>
  </si>
  <si>
    <t>Grylloblattidae</t>
  </si>
  <si>
    <t>Grylloblatta bifratrilecta</t>
  </si>
  <si>
    <t>SRR921601</t>
  </si>
  <si>
    <t>Praunus flexuosus</t>
  </si>
  <si>
    <t>SRR5140159</t>
  </si>
  <si>
    <t>Thysanoptera</t>
  </si>
  <si>
    <t>Gynaikothrips ficorum</t>
  </si>
  <si>
    <t>SRR921603</t>
  </si>
  <si>
    <t>Orthoptera</t>
  </si>
  <si>
    <t>Gryllus firmus</t>
  </si>
  <si>
    <t>SRR835455</t>
  </si>
  <si>
    <t>Crustacea/Remipedia</t>
  </si>
  <si>
    <t>Godzilliognomus cf. frondosus</t>
  </si>
  <si>
    <t>SRR8280777</t>
  </si>
  <si>
    <t>Hyalomma asiaticum</t>
  </si>
  <si>
    <t>GWHAMMK00000000</t>
  </si>
  <si>
    <t>Stenopus hispidus</t>
  </si>
  <si>
    <t>SRR5140147</t>
  </si>
  <si>
    <t>Typhlatya sp.</t>
  </si>
  <si>
    <t>SRR5140155</t>
  </si>
  <si>
    <t>SRR5140148</t>
  </si>
  <si>
    <t>Gecarcoidea natalis</t>
  </si>
  <si>
    <t>SRR6075317</t>
  </si>
  <si>
    <t>Homarus americanus</t>
  </si>
  <si>
    <t>SRR2889572 + SRR2891007</t>
  </si>
  <si>
    <t>SRR5140119</t>
  </si>
  <si>
    <t>Penaeidae</t>
  </si>
  <si>
    <t>Penaeus duorarum</t>
  </si>
  <si>
    <t>SRR5140149</t>
  </si>
  <si>
    <t>Haemaphysalis longicornis</t>
  </si>
  <si>
    <t>GWHAMMI00000000</t>
  </si>
  <si>
    <t>Embioptera</t>
  </si>
  <si>
    <t>Haploembia palaui</t>
  </si>
  <si>
    <t>SRR921605</t>
  </si>
  <si>
    <t>Porcellana platycheles</t>
  </si>
  <si>
    <t>SRR5140105</t>
  </si>
  <si>
    <t>Raphidioptera</t>
  </si>
  <si>
    <t>Inocellia crassicornis</t>
  </si>
  <si>
    <t>SRR921607</t>
  </si>
  <si>
    <t>Ixodes persulcatus</t>
  </si>
  <si>
    <t>GWHAMMH00000000.1</t>
  </si>
  <si>
    <t>Leptostraca</t>
  </si>
  <si>
    <t>Nebaliidae</t>
  </si>
  <si>
    <t>Nebalia bipes</t>
  </si>
  <si>
    <t>454, FLX Tiatanium</t>
  </si>
  <si>
    <t>PRJNA67309</t>
  </si>
  <si>
    <t>Stomatopoda</t>
  </si>
  <si>
    <t>Mantis shrimps</t>
  </si>
  <si>
    <t>Odontodactylus scyllarus</t>
  </si>
  <si>
    <t>SRR8755561</t>
  </si>
  <si>
    <t>Stygiomisida</t>
  </si>
  <si>
    <t>Stygiomysis cokei</t>
  </si>
  <si>
    <t>SRR5140123</t>
  </si>
  <si>
    <t>Crangon septemspinosa</t>
  </si>
  <si>
    <t>SRR5140120</t>
  </si>
  <si>
    <t>Mystacocarida</t>
  </si>
  <si>
    <t>Derocheilocaris remanei</t>
  </si>
  <si>
    <t>SRR5140131</t>
  </si>
  <si>
    <t>SRR5140117</t>
  </si>
  <si>
    <t>Bad quality of assembly</t>
  </si>
  <si>
    <t>Ostracoda</t>
  </si>
  <si>
    <t>Alternochelata lizardensis</t>
  </si>
  <si>
    <t>SRR6876202</t>
  </si>
  <si>
    <t>Pterygocythereis sp.</t>
  </si>
  <si>
    <t>SRR5140108</t>
  </si>
  <si>
    <t>Rutiderma sp.</t>
  </si>
  <si>
    <t>SRR5140121</t>
  </si>
  <si>
    <t>Psocoptera</t>
  </si>
  <si>
    <t>Liposcelididae</t>
  </si>
  <si>
    <t>Liposcelis bostrychophila</t>
  </si>
  <si>
    <t>SRR921613</t>
  </si>
  <si>
    <t>Lynceidae</t>
  </si>
  <si>
    <t>Lynceus brachyurus</t>
  </si>
  <si>
    <t>PRJNA67305</t>
  </si>
  <si>
    <t>Conchoecia obtusata</t>
  </si>
  <si>
    <t>SRR5140115</t>
  </si>
  <si>
    <t>Lasionectes entrichoma</t>
  </si>
  <si>
    <t>SRR4113498</t>
  </si>
  <si>
    <t>Meinertellus cundinamarcensis</t>
  </si>
  <si>
    <t>SRR921617</t>
  </si>
  <si>
    <t>Isoptera</t>
  </si>
  <si>
    <t>Mastotermes darwiniensis</t>
  </si>
  <si>
    <t>SRR921616</t>
  </si>
  <si>
    <t>Crustacea/Thecostraca</t>
  </si>
  <si>
    <t>Chthamalus fragilis</t>
  </si>
  <si>
    <t>SRR4113502</t>
  </si>
  <si>
    <t>Loxothylacus texanus</t>
  </si>
  <si>
    <t>SRR5140130</t>
  </si>
  <si>
    <t>Semibalanus balanoides</t>
  </si>
  <si>
    <t>SRR5140144</t>
  </si>
  <si>
    <t>Megajapyx sp.</t>
  </si>
  <si>
    <t>454 GS FLX Titanium</t>
  </si>
  <si>
    <t>SRR400673</t>
  </si>
  <si>
    <t>Melita plumulosa</t>
  </si>
  <si>
    <t>SRR851120</t>
  </si>
  <si>
    <t>Mantis religiosa</t>
  </si>
  <si>
    <t>SRR921615</t>
  </si>
  <si>
    <t>Protura</t>
  </si>
  <si>
    <t>Sinentomon erythranum</t>
  </si>
  <si>
    <t>SRR1182467</t>
  </si>
  <si>
    <t>Onychiurus Arcticus</t>
  </si>
  <si>
    <t>Blattodea</t>
  </si>
  <si>
    <t>Ectobiidae</t>
  </si>
  <si>
    <t>Blattella germanica</t>
  </si>
  <si>
    <t>SRR1296679 + SRR1296678</t>
  </si>
  <si>
    <t>Blattidae</t>
  </si>
  <si>
    <t>Periplaneta americana</t>
  </si>
  <si>
    <t>SRR921630</t>
  </si>
  <si>
    <t>Trasncriptome/midgut</t>
  </si>
  <si>
    <t>SRR3201506</t>
  </si>
  <si>
    <t>Paranesidea sp.</t>
  </si>
  <si>
    <t>SRR4113496</t>
  </si>
  <si>
    <t>Porcellio dilatatus</t>
  </si>
  <si>
    <t>SRR5253654</t>
  </si>
  <si>
    <t>Plecoptera</t>
  </si>
  <si>
    <t>Perla marginata</t>
  </si>
  <si>
    <t>SRR921631</t>
  </si>
  <si>
    <t>Phasmatodea</t>
  </si>
  <si>
    <t>Peruphasma schultei</t>
  </si>
  <si>
    <t>SRR921632</t>
  </si>
  <si>
    <t>Pseudogarypinus frontalis</t>
  </si>
  <si>
    <t>Pandalus latirostris</t>
  </si>
  <si>
    <t>DRR001118</t>
  </si>
  <si>
    <t>Penaeus monodon</t>
  </si>
  <si>
    <t>Diptera</t>
  </si>
  <si>
    <t>Culicidae</t>
  </si>
  <si>
    <t>Anopheles quadriannulatus</t>
  </si>
  <si>
    <t>SRR7591648</t>
  </si>
  <si>
    <t>Porrhothele</t>
  </si>
  <si>
    <t>SRR6997604</t>
  </si>
  <si>
    <t>Pollicipes pollicipes</t>
  </si>
  <si>
    <t>SRR5832119</t>
  </si>
  <si>
    <t>Pseudomallada prasinus</t>
  </si>
  <si>
    <t>SRR921589</t>
  </si>
  <si>
    <t>Trichoptera</t>
  </si>
  <si>
    <t>Platycentropus radiatus</t>
  </si>
  <si>
    <t>SRR921634</t>
  </si>
  <si>
    <t>Palaemon suttkusi</t>
  </si>
  <si>
    <t>SRR4113510</t>
  </si>
  <si>
    <t>GWHAMMN00000000</t>
  </si>
  <si>
    <t>Speonebalia cannoni</t>
  </si>
  <si>
    <t>SRR4113509</t>
  </si>
  <si>
    <t>Strepsiptera</t>
  </si>
  <si>
    <t>Stylops melittae</t>
  </si>
  <si>
    <t>Spinicaudata sp. BMR-2011</t>
  </si>
  <si>
    <t>PRJNA67311</t>
  </si>
  <si>
    <t>Mantophasmatodea</t>
  </si>
  <si>
    <t>Tanzaniophasma sp. AD-2013</t>
  </si>
  <si>
    <t>SRR921644</t>
  </si>
  <si>
    <t>Triops australiensis</t>
  </si>
  <si>
    <t>SRR4113493</t>
  </si>
  <si>
    <t>Temora longicornis</t>
  </si>
  <si>
    <t>SRR4113508</t>
  </si>
  <si>
    <t>Notoptera/Grylloblattodea</t>
  </si>
  <si>
    <t>Grylloblatta campodeiformis occidentalis</t>
  </si>
  <si>
    <t>SRR11533905</t>
  </si>
  <si>
    <t>Grylloblatta sp. North Cascades</t>
  </si>
  <si>
    <t>SRR11533894</t>
  </si>
  <si>
    <t>Grylloblattella pravdini</t>
  </si>
  <si>
    <t>SRR11533876</t>
  </si>
  <si>
    <t>SRR11533877</t>
  </si>
  <si>
    <t>SRR11533943</t>
  </si>
  <si>
    <t>Illumina HiSeq 2501</t>
  </si>
  <si>
    <t>SRR11533921</t>
  </si>
  <si>
    <t>Grylloblatta sp. Mt. Rainier</t>
  </si>
  <si>
    <t>SRR11533904</t>
  </si>
  <si>
    <t>Galloisiana yezoensis</t>
  </si>
  <si>
    <t>SRR11533875</t>
  </si>
  <si>
    <t>Odonata</t>
  </si>
  <si>
    <t>Calopteryx splendens</t>
  </si>
  <si>
    <t>SRR921575</t>
  </si>
  <si>
    <t>Trichocera saltator</t>
  </si>
  <si>
    <t>SRR921653</t>
  </si>
  <si>
    <t>Tetragnatha tantalus</t>
  </si>
  <si>
    <t>Vargula tsujii</t>
  </si>
  <si>
    <t>SRR1269674</t>
  </si>
  <si>
    <t>Xanthostigma xanthostigma</t>
  </si>
  <si>
    <t>SRR921657</t>
  </si>
  <si>
    <t>Hexapoda/Zoraptera</t>
  </si>
  <si>
    <t>Zorotypus caudelli</t>
  </si>
  <si>
    <t>SRR921660</t>
  </si>
  <si>
    <t>Zalmoxis gebeleizis</t>
  </si>
  <si>
    <t>SRR5237760</t>
  </si>
  <si>
    <t>Stenopsyche marmorata</t>
  </si>
  <si>
    <t>SRR9016398</t>
  </si>
  <si>
    <t>Prorhynchidae</t>
  </si>
  <si>
    <t>Xenoprorhynchus sp. I</t>
  </si>
  <si>
    <t>SRR1980049</t>
  </si>
  <si>
    <t>Prorhynchus sp. I</t>
  </si>
  <si>
    <t>SRR1980634</t>
  </si>
  <si>
    <t>Solenopharyngidae</t>
  </si>
  <si>
    <t>Solenopharyngidae sp.</t>
  </si>
  <si>
    <t>SRR1980050</t>
  </si>
  <si>
    <t>Dalyelliidae</t>
  </si>
  <si>
    <t>Microdalyellia sp.</t>
  </si>
  <si>
    <t>SRR1979651</t>
  </si>
  <si>
    <t>Karkinorhynchidae</t>
  </si>
  <si>
    <t>Lehardyia sp.</t>
  </si>
  <si>
    <t>SRR1976465</t>
  </si>
  <si>
    <t>Prolecithophora</t>
  </si>
  <si>
    <t>Protomonotresidae</t>
  </si>
  <si>
    <t>Protomonotresidae sp</t>
  </si>
  <si>
    <t>SRR1980045</t>
  </si>
  <si>
    <t>Uteriporidae</t>
  </si>
  <si>
    <t>Miroplana shenzhensis</t>
  </si>
  <si>
    <t>SRR16770661</t>
  </si>
  <si>
    <t>Paucumara falcata</t>
  </si>
  <si>
    <t>SRR18935420</t>
  </si>
  <si>
    <t>Pancrustacea/Hexapoda</t>
  </si>
  <si>
    <t>alkali fly</t>
  </si>
  <si>
    <t>Ephydra hians</t>
  </si>
  <si>
    <t>SRR1738664</t>
  </si>
  <si>
    <t>FASTQ FILE 1 WRONG: QUALITY LINE IS SHORTER THAN SEQUENCE LINE</t>
  </si>
  <si>
    <t>Pancrustacea/'Crustacea'</t>
  </si>
  <si>
    <t>Common pillbug/Bichos bola :-)</t>
  </si>
  <si>
    <t>Proasellus strouhali</t>
  </si>
  <si>
    <t>ERR3245553</t>
  </si>
  <si>
    <t>https://doi.org/10.3390/genes11010042</t>
  </si>
  <si>
    <t>Copepoda</t>
  </si>
  <si>
    <t>copepods</t>
  </si>
  <si>
    <t>Eucyclops serrulatus</t>
  </si>
  <si>
    <t>SRR1050725</t>
  </si>
  <si>
    <t>FASTQ FILE WRONG: QUALITY LINE IS SHORTER THAN SEQUENCE LINE</t>
  </si>
  <si>
    <t>Epischura baikalensis</t>
  </si>
  <si>
    <t>SRR5875066</t>
  </si>
  <si>
    <t>Hemiptera</t>
  </si>
  <si>
    <t>water boatman</t>
  </si>
  <si>
    <t>Callicorixa gebleri</t>
  </si>
  <si>
    <t>SRR5137137</t>
  </si>
  <si>
    <t>Better option available</t>
  </si>
  <si>
    <t>Diptera/Ephydridae</t>
  </si>
  <si>
    <t>shore fly</t>
  </si>
  <si>
    <t>Ochthera mantis</t>
  </si>
  <si>
    <t>SRR11669709</t>
  </si>
  <si>
    <t>SRR11658063</t>
  </si>
  <si>
    <t>Bivalvia</t>
  </si>
  <si>
    <t>Clams/Mussels/Oysters</t>
  </si>
  <si>
    <t>Mytilus galloprovincialis</t>
  </si>
  <si>
    <t>PRJEB24883</t>
  </si>
  <si>
    <t>Discarded at remove_isoforms_proteome.sh due to the strange format of its .gff file. For future analyses, a possible solution could be to ask for any other .gff to the authors. MORE INFO ABOUT THE PROBLEM: In column 9 of the .gff file, some of the cds sequences has a dif identifier for parent (some of them has Parent=arn- and others Parent=gene-). There are almost 1000 more cds sequences in gff file than in fasta file</t>
  </si>
  <si>
    <t>Modiolus philippinarum</t>
  </si>
  <si>
    <t>molluscDB (https://ensembl.molluscdb.org/index.html)</t>
  </si>
  <si>
    <t>PRJNA328544</t>
  </si>
  <si>
    <t>https://www.nature.com/articles/s41559-017-0120</t>
  </si>
  <si>
    <t>Low_BUSCO</t>
  </si>
  <si>
    <t>Neotrigonia margaritacea</t>
  </si>
  <si>
    <t>SRR1505121</t>
  </si>
  <si>
    <t>Zapata F et al., "Phylogenomic analyses of deep gastropod relationships reject Orthogastropoda.", Proc Biol Sci, 2014 Nov 7;281(1794):20141739</t>
  </si>
  <si>
    <t>Caudofoveata</t>
  </si>
  <si>
    <t>Prochaetoderma californicum</t>
  </si>
  <si>
    <t>SRR6926326</t>
  </si>
  <si>
    <t>https://royalsocietypublishing.org/doi/full/10.1098/rspb.2019.0115#d1e1282</t>
  </si>
  <si>
    <t>Not possible to assemble</t>
  </si>
  <si>
    <t>Scutopus ventrolineatus</t>
  </si>
  <si>
    <t>SRR5110532</t>
  </si>
  <si>
    <t>Spathoderma clenchi</t>
  </si>
  <si>
    <t>SRR8258011</t>
  </si>
  <si>
    <t>https://royalsocietypublishing.org/doi/full/10.1098/rspb.2019.0115#d1e1281</t>
  </si>
  <si>
    <t>Cephalopoda</t>
  </si>
  <si>
    <t>Octopuses/Squids/Cuttlefishes</t>
  </si>
  <si>
    <t>Euprymna scolopes</t>
  </si>
  <si>
    <t>PRJNA470951</t>
  </si>
  <si>
    <t>https://www.ncbi.nlm.nih.gov/pmc/articles/PMC6386654/</t>
  </si>
  <si>
    <t xml:space="preserve">Discarded at remove_isoform_proteome.sh step because they have removed its .gff file from the repository. For future analyses, a possible solution could be to ask for any other .gff to the authors. </t>
  </si>
  <si>
    <t>Hapalochlaena maculosa</t>
  </si>
  <si>
    <t>PRJNA602771</t>
  </si>
  <si>
    <t>https://academic.oup.com/gigascience/article/9/11/giaa120/5974087?login=true</t>
  </si>
  <si>
    <t>Discarded at remove_isoform_proteome.sh step due to the strange format of its .gff file. For future analyses, a possible solution could be to ask for any other .gff to the authors. MORE INFO ABOUT THE PROBLEM: In .gff file, they don't specify if it's CDS in third column. All columns are 'gene' columns. Hay mas cantidad de secuencias en el fasta que en el gff. Pero el header que aparece en el fasta no se ve representado en el gff, por tanto no se puede filtrar. Pedir si ellos tienen archivo con isoforma mas larga, o archivo .gff con el que poder filtrarlo nosotros mismos.</t>
  </si>
  <si>
    <t>Octopus vulgaris</t>
  </si>
  <si>
    <t>Illumina (Genome Coverage: 80.0x)</t>
  </si>
  <si>
    <t>PRJNA492973</t>
  </si>
  <si>
    <t>https://www.ncbi.nlm.nih.gov/pmc/articles/PMC6472339/</t>
  </si>
  <si>
    <t>No proteome or cds published, only gene models (https://figshare.com/articles/dataset/Octopus_vulgaris_genome_assemblies/7490492)</t>
  </si>
  <si>
    <t>Watasenia scintillans</t>
  </si>
  <si>
    <t>PRJDB8630</t>
  </si>
  <si>
    <t>https://link.springer.com/article/10.1007/s10126-020-10001-8#Sec22</t>
  </si>
  <si>
    <t>Callistoctopus minor (Octopus minor)</t>
  </si>
  <si>
    <t>PRJNA421033</t>
  </si>
  <si>
    <t>https://academic.oup.com/gigascience/article/7/11/giy119/5106932#126436423</t>
  </si>
  <si>
    <t>Sepia pharaonis</t>
  </si>
  <si>
    <t>PRJEB33343</t>
  </si>
  <si>
    <t>Architeuthis dux</t>
  </si>
  <si>
    <t>Genome (without transcript evidence)</t>
  </si>
  <si>
    <t>PRJNA534469</t>
  </si>
  <si>
    <t>https://www.ncbi.nlm.nih.gov/pmc/articles/PMC6962438/</t>
  </si>
  <si>
    <t>There are two proteome files related to Architeuthis dux: one of them derived from the predicted genes without transcript evidence and the ohter one derived from predicted gene with transcript evidence. As both of them provided the same BUSCO results, we chose the proteome file with trnascript evidence and set as LOW BUSCO the one without transcript evidence (to avoid misunderstandings)</t>
  </si>
  <si>
    <t>DRR219454 + DRR219455 (brain + hand)</t>
  </si>
  <si>
    <t>Nautilus pompilius</t>
  </si>
  <si>
    <t>SRR11485675</t>
  </si>
  <si>
    <t>Loligo vulgaris</t>
  </si>
  <si>
    <t>SRR3472303</t>
  </si>
  <si>
    <t>Haliotis discus hannai</t>
  </si>
  <si>
    <t>MolluscDB (http://mgbase.qnlm.ac/page/help/main?Database%20Info)</t>
  </si>
  <si>
    <t>PRJNA317403</t>
  </si>
  <si>
    <t>https://www.ncbi.nlm.nih.gov/pmc/articles/PMC6279123/</t>
  </si>
  <si>
    <t>Gastropoda (Caenogastropoda)</t>
  </si>
  <si>
    <t>Urosalpinx cinerea</t>
  </si>
  <si>
    <t>SRR1505141</t>
  </si>
  <si>
    <t>Gastropoda (Helicinidae)</t>
  </si>
  <si>
    <t>Pleuropoma jana</t>
  </si>
  <si>
    <t>SRR8318351</t>
  </si>
  <si>
    <t>Gastropoda (Heterobranchia)</t>
  </si>
  <si>
    <t>Onchidium floridanum</t>
  </si>
  <si>
    <t>SRR1505123</t>
  </si>
  <si>
    <t>Discarded. It seemed to be a dif species but it is the same dataset as OFLO1</t>
  </si>
  <si>
    <t>Ampullaceana (Radix) balthica</t>
  </si>
  <si>
    <t>SRR097739</t>
  </si>
  <si>
    <t>download.mgbase.qnlm.ac/home/work/molluscDB_download/Gastropoda/Onchidium_floridanum/Onchidium_floridanum.transcript.fa.gz</t>
  </si>
  <si>
    <t>Ophicardelus sulcatus</t>
  </si>
  <si>
    <t>download.mgbase.qnlm.ac/home/work/molluscDB_download/Gastropoda/Ophicardelus_sulcatus/Ophicardelus_sulcatus.transcript.fa.gz</t>
  </si>
  <si>
    <t>SRR1505124</t>
  </si>
  <si>
    <t>Gastropoda (Neritimorpha)</t>
  </si>
  <si>
    <t>Clithon parvulum</t>
  </si>
  <si>
    <t>SRR8318357</t>
  </si>
  <si>
    <t>Gastropoda (Patellogastropoda)</t>
  </si>
  <si>
    <t>Lottia cf. fenestrata</t>
  </si>
  <si>
    <t>SRR8318352</t>
  </si>
  <si>
    <t>Nacella magellanica</t>
  </si>
  <si>
    <t>SRR8318359</t>
  </si>
  <si>
    <t>Gastropoda (Stylommatophora)</t>
  </si>
  <si>
    <t>Snails/Slugs</t>
  </si>
  <si>
    <t>Cepaea nemoralis</t>
  </si>
  <si>
    <t>PRJNA646049</t>
  </si>
  <si>
    <t>https://academic.oup.com/g3journal/article/11/2/jkaa071/6080775?login=true</t>
  </si>
  <si>
    <t>Arion ater</t>
  </si>
  <si>
    <t>SRR3467022</t>
  </si>
  <si>
    <t>Low quality</t>
  </si>
  <si>
    <t>Plectotropis mackensii</t>
  </si>
  <si>
    <t>SRR2084102</t>
  </si>
  <si>
    <t>Theba pisana</t>
  </si>
  <si>
    <t>SRR2004430</t>
  </si>
  <si>
    <t>Satsuma myomphala</t>
  </si>
  <si>
    <t>SRR2665508</t>
  </si>
  <si>
    <t>Deroceras reticulatum</t>
  </si>
  <si>
    <t>SRR5487023</t>
  </si>
  <si>
    <t>https://www.sciencedirect.com/science/article/abs/pii/S0196978117301961?via%3Dihub</t>
  </si>
  <si>
    <t>Another dataset higher BUSCO</t>
  </si>
  <si>
    <t>Deroceras invadens</t>
  </si>
  <si>
    <t>Transcriptome (central nervous system)</t>
  </si>
  <si>
    <t>http://soft.bioinfo-minzhao.org/esnail/esnail_8/Derocerus_invadens_CNS-Contig.fa</t>
  </si>
  <si>
    <t>https://onlinelibrary.wiley.com/doi/full/10.1111/1755-0998.12722</t>
  </si>
  <si>
    <t>Ambigolimax (Lehmannia) nyctelia</t>
  </si>
  <si>
    <t>SRR5239618</t>
  </si>
  <si>
    <t>https://onlinelibrary.wiley.com/doi/full/10.1111/1755-0998.12725</t>
  </si>
  <si>
    <t>http://soft.bioinfo-minzhao.org/esnail/esnail_8/Lehmannia_nyctelia_CNS-Contig.fa</t>
  </si>
  <si>
    <t>Helix aspersa</t>
  </si>
  <si>
    <t>http://soft.bioinfo-minzhao.org/esnail/esnail_8/Helix_aspersa_CNS-Contig.fa</t>
  </si>
  <si>
    <t>https://onlinelibrary.wiley.com/doi/full/10.1111/1755-0998.12724</t>
  </si>
  <si>
    <t>Milax gagates</t>
  </si>
  <si>
    <t>SRR5239619</t>
  </si>
  <si>
    <t>https://onlinelibrary.wiley.com/doi/full/10.1111/1755-0998.12726</t>
  </si>
  <si>
    <t>http://soft.bioinfo-minzhao.org/esnail/esnail_8/Derocerus_reticulata_CNS-Contig.fa</t>
  </si>
  <si>
    <t>https://onlinelibrary.wiley.com/doi/full/10.1111/1755-0998.12723</t>
  </si>
  <si>
    <t>http://soft.bioinfo-minzhao.org/esnail/esnail_8/Milax_gagates_CNS-Contig.fa</t>
  </si>
  <si>
    <t>Cochlicella acuta</t>
  </si>
  <si>
    <t>SRR5239621</t>
  </si>
  <si>
    <t>https://onlinelibrary.wiley.com/doi/full/10.1111/1755-0998.12721</t>
  </si>
  <si>
    <t>http://soft.bioinfo-minzhao.org/esnail/esnail_8/Cochlicella_acuta_CNS-Contig.fa</t>
  </si>
  <si>
    <t>Euhadra quaesita</t>
  </si>
  <si>
    <t>Transcriptomes</t>
  </si>
  <si>
    <t>DRR138863 + DRR138862 (dart sac + mantle tissue)</t>
  </si>
  <si>
    <t>Arion vulgaris</t>
  </si>
  <si>
    <t>Transcriptomes (hepatopancreas)</t>
  </si>
  <si>
    <t>SRR7841657</t>
  </si>
  <si>
    <t>Monoplacophora</t>
  </si>
  <si>
    <t>Laevipilina antarctica</t>
  </si>
  <si>
    <t>Genome (peptide)</t>
  </si>
  <si>
    <t>https://www.nature.com/articles/s41598-019-56728-w#MOESM1</t>
  </si>
  <si>
    <t xml:space="preserve">Discarded at remove_isoform_proteome.sh step due to the strange format of its .gff file. For future analyses, a possible solution could be to ask for any other .gff to the authors. </t>
  </si>
  <si>
    <t>Genome (peptide2)</t>
  </si>
  <si>
    <t>Polyplacophora</t>
  </si>
  <si>
    <t>Callochiton sp</t>
  </si>
  <si>
    <t>SRR11674125</t>
  </si>
  <si>
    <t>https://www.ncbi.nlm.nih.gov/pmc/articles/PMC7850002/</t>
  </si>
  <si>
    <t>Chiton marmoratus</t>
  </si>
  <si>
    <t>Transcriptome (decalcified valve)</t>
  </si>
  <si>
    <t>SRR11674135</t>
  </si>
  <si>
    <t>Varney RM et al., "The Iron-Responsive Genome of the Chiton Acanthopleura granulata.", Genome Biol Evol, 2021 Jan 7;13(1)</t>
  </si>
  <si>
    <t>Tonicia schrammi</t>
  </si>
  <si>
    <t>Transcriptome (decalcified valves)</t>
  </si>
  <si>
    <t>SRR11674132</t>
  </si>
  <si>
    <t>Leptochiton asellus</t>
  </si>
  <si>
    <t>Transcriptome (mantle)</t>
  </si>
  <si>
    <t>SRR11674122</t>
  </si>
  <si>
    <t>Hanleya hanleyi</t>
  </si>
  <si>
    <t>SRR11674123</t>
  </si>
  <si>
    <t>Lepidopleurus cajetanus</t>
  </si>
  <si>
    <t>SRR8245857</t>
  </si>
  <si>
    <t>Lepidozona mertensi</t>
  </si>
  <si>
    <t>SRR11674130</t>
  </si>
  <si>
    <t>Acanthopleura gemmata</t>
  </si>
  <si>
    <t>Transcriptome (girdle)</t>
  </si>
  <si>
    <t>SRR11674128</t>
  </si>
  <si>
    <t>SRR11674127</t>
  </si>
  <si>
    <t>Scaphopoda</t>
  </si>
  <si>
    <t>Antalis entalis</t>
  </si>
  <si>
    <t>SRR5110529</t>
  </si>
  <si>
    <t>https://www.ncbi.nlm.nih.gov/pmc/articles/PMC5103448/</t>
  </si>
  <si>
    <t>Entalina tetragona</t>
  </si>
  <si>
    <t>SRR2057018</t>
  </si>
  <si>
    <t>Solenogastres</t>
  </si>
  <si>
    <t>Wirenia argentea</t>
  </si>
  <si>
    <t>SRR5110527</t>
  </si>
  <si>
    <t>Proneomenia sluiteri</t>
  </si>
  <si>
    <t>SRR6926327</t>
  </si>
  <si>
    <t>Kruppomenia borealis</t>
  </si>
  <si>
    <t>SRR6926323</t>
  </si>
  <si>
    <t>https://royalsocietypublishing.org/doi/full/10.1098/rspb.2019.0115#d1e1289</t>
  </si>
  <si>
    <t>Hypomenia sanjuanensis</t>
  </si>
  <si>
    <t>SRR6926334</t>
  </si>
  <si>
    <t>https://royalsocietypublishing.org/doi/full/10.1098/rspb.2019.0115#d1e1288</t>
  </si>
  <si>
    <t>Neomenia carinata</t>
  </si>
  <si>
    <t>SRR2057026</t>
  </si>
  <si>
    <t>Epimenia babai</t>
  </si>
  <si>
    <t>SRR6926338</t>
  </si>
  <si>
    <t>https://royalsocietypublishing.org/doi/full/10.1098/rspb.2019.0115#d1e1286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</si>
</sst>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d\.m"/>
    <numFmt numFmtId="166" formatCode="#,##0.0"/>
  </numFmts>
  <fonts count="12" x14ac:knownFonts="1">
    <font>
      <sz val="10"/>
      <color rgb="FF000000"/>
      <name val="Arial"/>
      <charset val="1"/>
    </font>
    <font>
      <b/>
      <sz val="11"/>
      <color rgb="FF000000"/>
      <name val="Arial"/>
      <charset val="1"/>
    </font>
    <font>
      <strike/>
      <sz val="11"/>
      <color rgb="FF000000"/>
      <name val="Arial"/>
      <charset val="1"/>
    </font>
    <font>
      <i/>
      <strike/>
      <sz val="11"/>
      <color rgb="FF000000"/>
      <name val="Arial"/>
      <charset val="1"/>
    </font>
    <font>
      <sz val="11"/>
      <color rgb="FF000000"/>
      <name val="Arial"/>
      <charset val="1"/>
    </font>
    <font>
      <i/>
      <sz val="11"/>
      <color rgb="FF000000"/>
      <name val="Arial"/>
      <charset val="1"/>
    </font>
    <font>
      <sz val="12"/>
      <color rgb="FF000000"/>
      <name val="Calibri"/>
      <charset val="1"/>
    </font>
    <font>
      <strike/>
      <sz val="10"/>
      <color rgb="FF000000"/>
      <name val="Arial"/>
      <charset val="1"/>
    </font>
    <font>
      <strike/>
      <sz val="12"/>
      <color rgb="FF000000"/>
      <name val="Calibri"/>
      <charset val="1"/>
    </font>
    <font>
      <strike/>
      <sz val="11"/>
      <color rgb="FF0000FF"/>
      <name val="Cambria"/>
      <charset val="1"/>
    </font>
    <font>
      <b/>
      <sz val="10"/>
      <color rgb="FF000000"/>
      <name val="Arial"/>
      <charset val="1"/>
    </font>
    <font>
      <u/>
      <sz val="11"/>
      <color rgb="FF000000"/>
      <name val="Arial"/>
      <charset val="1"/>
    </font>
  </fonts>
  <fills count="7">
    <fill>
      <patternFill patternType="none"/>
    </fill>
    <fill>
      <patternFill patternType="gray125"/>
    </fill>
    <fill>
      <patternFill patternType="solid">
        <fgColor rgb="FFCCCCCC"/>
        <bgColor rgb="FFCCCCFF"/>
      </patternFill>
    </fill>
    <fill>
      <patternFill patternType="solid">
        <fgColor rgb="FFFFFFFF"/>
        <bgColor rgb="FFFFFFCC"/>
      </patternFill>
    </fill>
    <fill>
      <patternFill patternType="solid">
        <fgColor rgb="FFE06666"/>
        <bgColor rgb="FFFF6D01"/>
      </patternFill>
    </fill>
    <fill>
      <patternFill patternType="solid">
        <fgColor rgb="FFFBBC04"/>
        <bgColor rgb="FFFF9900"/>
      </patternFill>
    </fill>
    <fill>
      <patternFill patternType="solid">
        <fgColor rgb="FFFF6D01"/>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4">
    <xf numFmtId="0" fontId="0" fillId="0" borderId="0" xfId="0"/>
    <xf numFmtId="0" fontId="1" fillId="2" borderId="1" xfId="0" applyFont="1" applyFill="1" applyBorder="1" applyAlignment="1">
      <alignment horizontal="center"/>
    </xf>
    <xf numFmtId="164" fontId="1" fillId="2" borderId="1" xfId="0" applyNumberFormat="1" applyFont="1" applyFill="1" applyBorder="1" applyAlignment="1">
      <alignment horizontal="center"/>
    </xf>
    <xf numFmtId="0" fontId="1" fillId="2" borderId="0" xfId="0" applyFont="1" applyFill="1" applyAlignment="1">
      <alignment horizontal="center"/>
    </xf>
    <xf numFmtId="0" fontId="2" fillId="0" borderId="0" xfId="0" applyFont="1" applyAlignment="1"/>
    <xf numFmtId="0" fontId="2" fillId="0" borderId="0" xfId="0" applyFont="1"/>
    <xf numFmtId="0" fontId="3" fillId="0" borderId="0" xfId="0" applyFont="1" applyAlignment="1"/>
    <xf numFmtId="0" fontId="2" fillId="0" borderId="0" xfId="0" applyFont="1" applyAlignment="1">
      <alignment horizontal="center"/>
    </xf>
    <xf numFmtId="0" fontId="2" fillId="3" borderId="0" xfId="0" applyFont="1" applyFill="1" applyAlignment="1">
      <alignment horizontal="left"/>
    </xf>
    <xf numFmtId="4" fontId="2" fillId="0" borderId="0" xfId="0" applyNumberFormat="1" applyFont="1" applyAlignment="1">
      <alignment horizontal="center"/>
    </xf>
    <xf numFmtId="0" fontId="4" fillId="0" borderId="0" xfId="0" applyFont="1" applyAlignment="1"/>
    <xf numFmtId="0" fontId="5" fillId="0" borderId="0" xfId="0" applyFont="1" applyAlignment="1"/>
    <xf numFmtId="0" fontId="4" fillId="0" borderId="0" xfId="0" applyFont="1" applyAlignment="1">
      <alignment horizontal="center"/>
    </xf>
    <xf numFmtId="0" fontId="4" fillId="3" borderId="0" xfId="0" applyFont="1" applyFill="1" applyAlignment="1">
      <alignment horizontal="left"/>
    </xf>
    <xf numFmtId="0" fontId="4" fillId="3" borderId="0" xfId="0" applyFont="1" applyFill="1" applyAlignment="1"/>
    <xf numFmtId="0" fontId="4" fillId="3" borderId="0" xfId="0" applyFont="1" applyFill="1"/>
    <xf numFmtId="0" fontId="4" fillId="3" borderId="0" xfId="0" applyFont="1" applyFill="1" applyAlignment="1">
      <alignment horizontal="center"/>
    </xf>
    <xf numFmtId="4" fontId="4" fillId="0" borderId="0" xfId="0" applyNumberFormat="1" applyFont="1" applyAlignment="1">
      <alignment horizontal="right"/>
    </xf>
    <xf numFmtId="4" fontId="4" fillId="0" borderId="0" xfId="0" applyNumberFormat="1" applyFont="1" applyAlignment="1">
      <alignment horizontal="center"/>
    </xf>
    <xf numFmtId="0" fontId="6" fillId="0" borderId="0" xfId="0" applyFont="1" applyAlignment="1">
      <alignment horizontal="right"/>
    </xf>
    <xf numFmtId="4" fontId="2" fillId="0" borderId="0" xfId="0" applyNumberFormat="1" applyFont="1" applyAlignment="1">
      <alignment horizontal="right"/>
    </xf>
    <xf numFmtId="0" fontId="5" fillId="3" borderId="0" xfId="0" applyFont="1" applyFill="1" applyAlignment="1"/>
    <xf numFmtId="4" fontId="4" fillId="3" borderId="0" xfId="0" applyNumberFormat="1" applyFont="1" applyFill="1" applyAlignment="1">
      <alignment horizontal="right"/>
    </xf>
    <xf numFmtId="0" fontId="5" fillId="3" borderId="0" xfId="0" applyFont="1" applyFill="1" applyAlignment="1">
      <alignment horizontal="left"/>
    </xf>
    <xf numFmtId="0" fontId="4" fillId="0" borderId="0" xfId="0" applyFont="1"/>
    <xf numFmtId="0" fontId="3" fillId="3" borderId="0" xfId="0" applyFont="1" applyFill="1" applyAlignment="1"/>
    <xf numFmtId="165" fontId="4" fillId="0" borderId="0" xfId="0" applyNumberFormat="1" applyFont="1" applyAlignment="1">
      <alignment horizontal="right"/>
    </xf>
    <xf numFmtId="0" fontId="2" fillId="3" borderId="0" xfId="0" applyFont="1" applyFill="1" applyAlignment="1"/>
    <xf numFmtId="0" fontId="2" fillId="3" borderId="0" xfId="0" applyFont="1" applyFill="1"/>
    <xf numFmtId="0" fontId="2" fillId="3" borderId="0" xfId="0" applyFont="1" applyFill="1" applyAlignment="1">
      <alignment horizontal="center"/>
    </xf>
    <xf numFmtId="4" fontId="2" fillId="3" borderId="0" xfId="0" applyNumberFormat="1" applyFont="1" applyFill="1" applyAlignment="1">
      <alignment horizontal="center"/>
    </xf>
    <xf numFmtId="4" fontId="2" fillId="3" borderId="0" xfId="0" applyNumberFormat="1" applyFont="1" applyFill="1" applyAlignment="1">
      <alignment horizontal="right"/>
    </xf>
    <xf numFmtId="0" fontId="2" fillId="4" borderId="0" xfId="0" applyFont="1" applyFill="1" applyAlignment="1">
      <alignment horizontal="center"/>
    </xf>
    <xf numFmtId="0" fontId="0" fillId="3" borderId="0" xfId="0" applyFont="1" applyFill="1" applyAlignment="1">
      <alignment horizontal="center"/>
    </xf>
    <xf numFmtId="0" fontId="7" fillId="3" borderId="0" xfId="0" applyFont="1" applyFill="1" applyAlignment="1">
      <alignment horizontal="center"/>
    </xf>
    <xf numFmtId="164" fontId="8" fillId="0" borderId="0" xfId="0" applyNumberFormat="1" applyFont="1" applyAlignment="1">
      <alignment horizontal="right"/>
    </xf>
    <xf numFmtId="164" fontId="8" fillId="3" borderId="0" xfId="0" applyNumberFormat="1" applyFont="1" applyFill="1" applyAlignment="1">
      <alignment horizontal="center"/>
    </xf>
    <xf numFmtId="0" fontId="8" fillId="0" borderId="0" xfId="0" applyFont="1" applyAlignment="1">
      <alignment horizontal="right"/>
    </xf>
    <xf numFmtId="164" fontId="6" fillId="0" borderId="0" xfId="0" applyNumberFormat="1" applyFont="1" applyAlignment="1">
      <alignment horizontal="right"/>
    </xf>
    <xf numFmtId="164" fontId="6" fillId="3" borderId="0" xfId="0" applyNumberFormat="1" applyFont="1" applyFill="1" applyAlignment="1">
      <alignment horizontal="center"/>
    </xf>
    <xf numFmtId="0" fontId="2" fillId="5" borderId="0" xfId="0" applyFont="1" applyFill="1"/>
    <xf numFmtId="0" fontId="8" fillId="3" borderId="0" xfId="0" applyFont="1" applyFill="1" applyAlignment="1">
      <alignment horizontal="center"/>
    </xf>
    <xf numFmtId="4" fontId="4" fillId="3" borderId="0" xfId="0" applyNumberFormat="1" applyFont="1" applyFill="1" applyAlignment="1"/>
    <xf numFmtId="4" fontId="4" fillId="3" borderId="0" xfId="0" applyNumberFormat="1" applyFont="1" applyFill="1" applyAlignment="1">
      <alignment horizontal="center"/>
    </xf>
    <xf numFmtId="0" fontId="9" fillId="3" borderId="0" xfId="0" applyFont="1" applyFill="1" applyAlignment="1"/>
    <xf numFmtId="4" fontId="2" fillId="3" borderId="0" xfId="0" applyNumberFormat="1" applyFont="1" applyFill="1" applyAlignment="1"/>
    <xf numFmtId="0" fontId="4" fillId="4" borderId="0" xfId="0" applyFont="1" applyFill="1" applyAlignment="1"/>
    <xf numFmtId="0" fontId="4" fillId="4" borderId="0" xfId="0" applyFont="1" applyFill="1"/>
    <xf numFmtId="0" fontId="5" fillId="4" borderId="0" xfId="0" applyFont="1" applyFill="1" applyAlignment="1"/>
    <xf numFmtId="0" fontId="4" fillId="4" borderId="0" xfId="0" applyFont="1" applyFill="1" applyAlignment="1">
      <alignment horizontal="center"/>
    </xf>
    <xf numFmtId="0" fontId="4" fillId="4" borderId="0" xfId="0" applyFont="1" applyFill="1" applyAlignment="1">
      <alignment horizontal="left"/>
    </xf>
    <xf numFmtId="0" fontId="2" fillId="0" borderId="0" xfId="0" applyFont="1" applyAlignment="1">
      <alignment horizontal="left"/>
    </xf>
    <xf numFmtId="0" fontId="2" fillId="6" borderId="0" xfId="0" applyFont="1" applyFill="1"/>
    <xf numFmtId="0" fontId="5" fillId="0" borderId="0" xfId="0" applyFont="1"/>
    <xf numFmtId="0" fontId="0" fillId="0" borderId="0" xfId="0" applyFont="1"/>
    <xf numFmtId="0" fontId="1" fillId="0" borderId="0" xfId="0" applyFont="1" applyAlignment="1"/>
    <xf numFmtId="0" fontId="1" fillId="0" borderId="1" xfId="0" applyFont="1" applyBorder="1" applyAlignment="1">
      <alignment horizontal="left"/>
    </xf>
    <xf numFmtId="0" fontId="1" fillId="0" borderId="1" xfId="0" applyFont="1" applyBorder="1" applyAlignment="1">
      <alignment horizontal="center"/>
    </xf>
    <xf numFmtId="0" fontId="1" fillId="0" borderId="0" xfId="0" applyFont="1" applyAlignment="1">
      <alignment horizontal="center"/>
    </xf>
    <xf numFmtId="0" fontId="10" fillId="0" borderId="0" xfId="0" applyFont="1"/>
    <xf numFmtId="0" fontId="10" fillId="0" borderId="0" xfId="0" applyFont="1"/>
    <xf numFmtId="0" fontId="4" fillId="0" borderId="0" xfId="0" applyFont="1" applyAlignment="1"/>
    <xf numFmtId="166" fontId="4" fillId="0" borderId="0" xfId="0" applyNumberFormat="1" applyFont="1" applyAlignment="1"/>
    <xf numFmtId="0" fontId="4" fillId="0" borderId="0" xfId="0" applyFont="1"/>
    <xf numFmtId="0" fontId="11" fillId="0" borderId="0" xfId="0" applyFont="1" applyAlignment="1"/>
    <xf numFmtId="0" fontId="11" fillId="0" borderId="0" xfId="0" applyFont="1"/>
    <xf numFmtId="166" fontId="4" fillId="0" borderId="0" xfId="0" applyNumberFormat="1" applyFont="1" applyAlignment="1">
      <alignment horizontal="center"/>
    </xf>
    <xf numFmtId="166" fontId="4" fillId="0" borderId="0" xfId="0" applyNumberFormat="1" applyFont="1" applyBorder="1" applyAlignment="1">
      <alignment horizontal="center"/>
    </xf>
    <xf numFmtId="0" fontId="4" fillId="0" borderId="0" xfId="0" applyFont="1" applyAlignment="1">
      <alignment horizontal="center"/>
    </xf>
    <xf numFmtId="166" fontId="4" fillId="0" borderId="0" xfId="0" applyNumberFormat="1" applyFont="1" applyAlignment="1">
      <alignment horizontal="center"/>
    </xf>
    <xf numFmtId="0" fontId="5" fillId="0" borderId="0" xfId="0" applyFont="1" applyAlignment="1"/>
    <xf numFmtId="0" fontId="0" fillId="0" borderId="0" xfId="0"/>
    <xf numFmtId="0" fontId="4" fillId="0" borderId="0" xfId="0" applyFont="1" applyAlignment="1">
      <alignment horizontal="left"/>
    </xf>
    <xf numFmtId="0" fontId="5"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E0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BBC04"/>
      <rgbColor rgb="FFFF9900"/>
      <rgbColor rgb="FFFF6D0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ncbi.nlm.nih.gov/sra?term=SRP071177" TargetMode="External"/><Relationship Id="rId1" Type="http://schemas.openxmlformats.org/officeDocument/2006/relationships/hyperlink" Target="https://www.ncbi.nlm.nih.gov/genome/44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sra/SRX1120677%5Baccn%5D" TargetMode="External"/><Relationship Id="rId21" Type="http://schemas.openxmlformats.org/officeDocument/2006/relationships/hyperlink" Target="https://www.ncbi.nlm.nih.gov/sra/SRX1038517%5Baccn%5D" TargetMode="External"/><Relationship Id="rId324" Type="http://schemas.openxmlformats.org/officeDocument/2006/relationships/hyperlink" Target="https://bmcecolevol.biomedcentral.com/articles/10.1186/s12862-020-01699-0" TargetMode="External"/><Relationship Id="rId531" Type="http://schemas.openxmlformats.org/officeDocument/2006/relationships/hyperlink" Target="https://onlinelibrary.wiley.com/doi/full/10.1111/1755-0998.12725" TargetMode="External"/><Relationship Id="rId170" Type="http://schemas.openxmlformats.org/officeDocument/2006/relationships/hyperlink" Target="https://www.ncbi.nlm.nih.gov/sra/?term=SRR11128566" TargetMode="External"/><Relationship Id="rId268" Type="http://schemas.openxmlformats.org/officeDocument/2006/relationships/hyperlink" Target="https://www.ncbi.nlm.nih.gov/sra/?term=SRR1986525" TargetMode="External"/><Relationship Id="rId475" Type="http://schemas.openxmlformats.org/officeDocument/2006/relationships/hyperlink" Target="https://www.ncbi.nlm.nih.gov/sra/?term=SRR921589" TargetMode="External"/><Relationship Id="rId32" Type="http://schemas.openxmlformats.org/officeDocument/2006/relationships/hyperlink" Target="https://www.ncbi.nlm.nih.gov/sra/SRX2996547%5Baccn%5D" TargetMode="External"/><Relationship Id="rId128" Type="http://schemas.openxmlformats.org/officeDocument/2006/relationships/hyperlink" Target="https://www.ncbi.nlm.nih.gov/sra/SRX514606%5Baccn%5D" TargetMode="External"/><Relationship Id="rId335" Type="http://schemas.openxmlformats.org/officeDocument/2006/relationships/hyperlink" Target="https://www.ncbi.nlm.nih.gov/sra/?term=SRR945440" TargetMode="External"/><Relationship Id="rId542" Type="http://schemas.openxmlformats.org/officeDocument/2006/relationships/hyperlink" Target="https://www.nature.com/articles/s41598-019-56728-w" TargetMode="External"/><Relationship Id="rId181" Type="http://schemas.openxmlformats.org/officeDocument/2006/relationships/hyperlink" Target="https://www.nature.com/articles/s41586-022-05110-4" TargetMode="External"/><Relationship Id="rId402" Type="http://schemas.openxmlformats.org/officeDocument/2006/relationships/hyperlink" Target="https://www.ncbi.nlm.nih.gov/sra/?term=SRR5298319" TargetMode="External"/><Relationship Id="rId279" Type="http://schemas.openxmlformats.org/officeDocument/2006/relationships/hyperlink" Target="https://www.ncbi.nlm.nih.gov/sra/?term=SRR5242748" TargetMode="External"/><Relationship Id="rId486" Type="http://schemas.openxmlformats.org/officeDocument/2006/relationships/hyperlink" Target="https://www.ncbi.nlm.nih.gov/sra/?term=SRR11533876" TargetMode="External"/><Relationship Id="rId43" Type="http://schemas.openxmlformats.org/officeDocument/2006/relationships/hyperlink" Target="https://www.ncbi.nlm.nih.gov/sra/SRX9767970%5Baccn%5D" TargetMode="External"/><Relationship Id="rId139" Type="http://schemas.openxmlformats.org/officeDocument/2006/relationships/hyperlink" Target="https://www.sciencedirect.com/science/article/pii/S096098221731076X?via%3Dihub" TargetMode="External"/><Relationship Id="rId346" Type="http://schemas.openxmlformats.org/officeDocument/2006/relationships/hyperlink" Target="https://bmcecolevol.biomedcentral.com/articles/10.1186/s12862-020-01699-0" TargetMode="External"/><Relationship Id="rId553" Type="http://schemas.openxmlformats.org/officeDocument/2006/relationships/hyperlink" Target="https://royalsocietypublishing.org/doi/full/10.1098/rspb.2019.0115" TargetMode="External"/><Relationship Id="rId192" Type="http://schemas.openxmlformats.org/officeDocument/2006/relationships/hyperlink" Target="https://www.ncbi.nlm.nih.gov/sra/SRX15502903%5Baccn%5D" TargetMode="External"/><Relationship Id="rId206" Type="http://schemas.openxmlformats.org/officeDocument/2006/relationships/hyperlink" Target="https://www.ncbi.nlm.nih.gov/sra/SRX5392908%5Baccn%5D" TargetMode="External"/><Relationship Id="rId413" Type="http://schemas.openxmlformats.org/officeDocument/2006/relationships/hyperlink" Target="https://www.ncbi.nlm.nih.gov/sra/?term=SRR8280777" TargetMode="External"/><Relationship Id="rId497" Type="http://schemas.openxmlformats.org/officeDocument/2006/relationships/hyperlink" Target="https://www.ncbi.nlm.nih.gov/sra/?term=SRR5237760" TargetMode="External"/><Relationship Id="rId357" Type="http://schemas.openxmlformats.org/officeDocument/2006/relationships/hyperlink" Target="https://royalsocietypublishing.org/doi/full/10.1098/rspb.2018.1524" TargetMode="External"/><Relationship Id="rId54" Type="http://schemas.openxmlformats.org/officeDocument/2006/relationships/hyperlink" Target="https://www.ncbi.nlm.nih.gov/sra/SRX6655908%5Baccn%5D" TargetMode="External"/><Relationship Id="rId96" Type="http://schemas.openxmlformats.org/officeDocument/2006/relationships/hyperlink" Target="https://trace.ncbi.nlm.nih.gov/Traces/sra/?run=SRR1611554" TargetMode="External"/><Relationship Id="rId161" Type="http://schemas.openxmlformats.org/officeDocument/2006/relationships/hyperlink" Target="https://www.ncbi.nlm.nih.gov/Taxonomy/Browser/wwwtax.cgi?mode=Info&amp;id=2528854" TargetMode="External"/><Relationship Id="rId217" Type="http://schemas.openxmlformats.org/officeDocument/2006/relationships/hyperlink" Target="https://www.ncbi.nlm.nih.gov/sra/SRX2642037%5Baccn%5D" TargetMode="External"/><Relationship Id="rId399" Type="http://schemas.openxmlformats.org/officeDocument/2006/relationships/hyperlink" Target="https://www.ncbi.nlm.nih.gov/sra/?term=SRR4113511" TargetMode="External"/><Relationship Id="rId259" Type="http://schemas.openxmlformats.org/officeDocument/2006/relationships/hyperlink" Target="https://www.ncbi.nlm.nih.gov/genome/?term=txid13347%5BOrganism:noexp%5D" TargetMode="External"/><Relationship Id="rId424" Type="http://schemas.openxmlformats.org/officeDocument/2006/relationships/hyperlink" Target="https://royalsocietypublishing.org/doi/full/10.1098/rspb.2018.1524" TargetMode="External"/><Relationship Id="rId466" Type="http://schemas.openxmlformats.org/officeDocument/2006/relationships/hyperlink" Target="https://www.ncbi.nlm.nih.gov/sra/?term=SRR4113496" TargetMode="External"/><Relationship Id="rId23" Type="http://schemas.openxmlformats.org/officeDocument/2006/relationships/hyperlink" Target="https://www.ncbi.nlm.nih.gov/sra/SRX1015601%5Baccn%5D" TargetMode="External"/><Relationship Id="rId119" Type="http://schemas.openxmlformats.org/officeDocument/2006/relationships/hyperlink" Target="https://academic.oup.com/gigascience/article/8/10/giz124/5601823" TargetMode="External"/><Relationship Id="rId270" Type="http://schemas.openxmlformats.org/officeDocument/2006/relationships/hyperlink" Target="https://www.ncbi.nlm.nih.gov/sra/?term=SRR1514893" TargetMode="External"/><Relationship Id="rId326" Type="http://schemas.openxmlformats.org/officeDocument/2006/relationships/hyperlink" Target="https://www.ncbi.nlm.nih.gov/sra/?term=SRR3233156" TargetMode="External"/><Relationship Id="rId533" Type="http://schemas.openxmlformats.org/officeDocument/2006/relationships/hyperlink" Target="https://onlinelibrary.wiley.com/doi/full/10.1111/1755-0998.12724" TargetMode="External"/><Relationship Id="rId65" Type="http://schemas.openxmlformats.org/officeDocument/2006/relationships/hyperlink" Target="https://www.ncbi.nlm.nih.gov/sra/SRX6441460%5Baccn%5D" TargetMode="External"/><Relationship Id="rId130" Type="http://schemas.openxmlformats.org/officeDocument/2006/relationships/hyperlink" Target="https://www.ncbi.nlm.nih.gov/sra/SRX764337%5Baccn%5D" TargetMode="External"/><Relationship Id="rId368" Type="http://schemas.openxmlformats.org/officeDocument/2006/relationships/hyperlink" Target="https://www.ncbi.nlm.nih.gov/sra/?term=SRR5140114" TargetMode="External"/><Relationship Id="rId172" Type="http://schemas.openxmlformats.org/officeDocument/2006/relationships/hyperlink" Target="https://trace.ncbi.nlm.nih.gov/Traces/sra/?run=SRR4418799" TargetMode="External"/><Relationship Id="rId228" Type="http://schemas.openxmlformats.org/officeDocument/2006/relationships/hyperlink" Target="https://www.sciencedirect.com/science/article/pii/S1744117X21000733?via%3Dihub" TargetMode="External"/><Relationship Id="rId435" Type="http://schemas.openxmlformats.org/officeDocument/2006/relationships/hyperlink" Target="https://www.ncbi.nlm.nih.gov/sra/?term=SRR5140123" TargetMode="External"/><Relationship Id="rId477" Type="http://schemas.openxmlformats.org/officeDocument/2006/relationships/hyperlink" Target="https://www.ncbi.nlm.nih.gov/sra/?term=SRR4113510" TargetMode="External"/><Relationship Id="rId281" Type="http://schemas.openxmlformats.org/officeDocument/2006/relationships/hyperlink" Target="https://www.ncbi.nlm.nih.gov/sra/?term=SRR1146670" TargetMode="External"/><Relationship Id="rId337" Type="http://schemas.openxmlformats.org/officeDocument/2006/relationships/hyperlink" Target="https://bmcecolevol.biomedcentral.com/articles/10.1186/s12862-020-01699-0" TargetMode="External"/><Relationship Id="rId502" Type="http://schemas.openxmlformats.org/officeDocument/2006/relationships/hyperlink" Target="https://www.ncbi.nlm.nih.gov/sra/?term=SRR1979651" TargetMode="External"/><Relationship Id="rId34" Type="http://schemas.openxmlformats.org/officeDocument/2006/relationships/hyperlink" Target="https://www.ncbi.nlm.nih.gov/sra/SRX14188922%5Baccn%5D" TargetMode="External"/><Relationship Id="rId76" Type="http://schemas.openxmlformats.org/officeDocument/2006/relationships/hyperlink" Target="https://www.pnas.org/doi/10.1073/pnas.2017176118" TargetMode="External"/><Relationship Id="rId141" Type="http://schemas.openxmlformats.org/officeDocument/2006/relationships/hyperlink" Target="http://pristionchus.org/" TargetMode="External"/><Relationship Id="rId379" Type="http://schemas.openxmlformats.org/officeDocument/2006/relationships/hyperlink" Target="https://www.ncbi.nlm.nih.gov/sra/?term=SRR921595" TargetMode="External"/><Relationship Id="rId544" Type="http://schemas.openxmlformats.org/officeDocument/2006/relationships/hyperlink" Target="https://www.ncbi.nlm.nih.gov/pmc/articles/PMC7850002/" TargetMode="External"/><Relationship Id="rId7" Type="http://schemas.openxmlformats.org/officeDocument/2006/relationships/hyperlink" Target="https://www.ncbi.nlm.nih.gov/sra/SRX2848074%5Baccn%5D" TargetMode="External"/><Relationship Id="rId183" Type="http://schemas.openxmlformats.org/officeDocument/2006/relationships/hyperlink" Target="https://www.nature.com/articles/s41586-022-05110-4" TargetMode="External"/><Relationship Id="rId239" Type="http://schemas.openxmlformats.org/officeDocument/2006/relationships/hyperlink" Target="https://www.ncbi.nlm.nih.gov/Taxonomy/Browser/wwwtax.cgi?mode=Info&amp;id=1716180" TargetMode="External"/><Relationship Id="rId390" Type="http://schemas.openxmlformats.org/officeDocument/2006/relationships/hyperlink" Target="https://www.ncbi.nlm.nih.gov/sra/?term=SRR1050726" TargetMode="External"/><Relationship Id="rId404" Type="http://schemas.openxmlformats.org/officeDocument/2006/relationships/hyperlink" Target="https://royalsocietypublishing.org/doi/full/10.1098/rspb.2018.1524" TargetMode="External"/><Relationship Id="rId446" Type="http://schemas.openxmlformats.org/officeDocument/2006/relationships/hyperlink" Target="https://www.ncbi.nlm.nih.gov/sra/?term=SRR921613" TargetMode="External"/><Relationship Id="rId250" Type="http://schemas.openxmlformats.org/officeDocument/2006/relationships/hyperlink" Target="https://www.ncbi.nlm.nih.gov/sra/SRX5436784%5Baccn%5D" TargetMode="External"/><Relationship Id="rId292" Type="http://schemas.openxmlformats.org/officeDocument/2006/relationships/hyperlink" Target="https://www.ncbi.nlm.nih.gov/sra/?term=SRR1186998" TargetMode="External"/><Relationship Id="rId306" Type="http://schemas.openxmlformats.org/officeDocument/2006/relationships/hyperlink" Target="https://www.ncbi.nlm.nih.gov/sra/?term=SRR9331993" TargetMode="External"/><Relationship Id="rId488" Type="http://schemas.openxmlformats.org/officeDocument/2006/relationships/hyperlink" Target="https://www.ncbi.nlm.nih.gov/sra/?term=SRR11533943" TargetMode="External"/><Relationship Id="rId45" Type="http://schemas.openxmlformats.org/officeDocument/2006/relationships/hyperlink" Target="https://www.ncbi.nlm.nih.gov/sra/SRX1736897%5Baccn%5D" TargetMode="External"/><Relationship Id="rId87" Type="http://schemas.openxmlformats.org/officeDocument/2006/relationships/hyperlink" Target="https://academic.oup.com/g3journal/article/11/11/jkab302/6358137" TargetMode="External"/><Relationship Id="rId110" Type="http://schemas.openxmlformats.org/officeDocument/2006/relationships/hyperlink" Target="https://www.ncbi.nlm.nih.gov/Taxonomy/Browser/wwwtax.cgi?mode=Info&amp;id=66783" TargetMode="External"/><Relationship Id="rId348" Type="http://schemas.openxmlformats.org/officeDocument/2006/relationships/hyperlink" Target="https://www.ncbi.nlm.nih.gov/sra/?term=SRR5140150" TargetMode="External"/><Relationship Id="rId513" Type="http://schemas.openxmlformats.org/officeDocument/2006/relationships/hyperlink" Target="https://trace.ncbi.nlm.nih.gov/Traces/sra/?run=SRR11658063" TargetMode="External"/><Relationship Id="rId555" Type="http://schemas.openxmlformats.org/officeDocument/2006/relationships/hyperlink" Target="https://royalsocietypublishing.org/doi/full/10.1098/rspb.2019.0115" TargetMode="External"/><Relationship Id="rId152" Type="http://schemas.openxmlformats.org/officeDocument/2006/relationships/hyperlink" Target="https://parasite.wormbase.org/Propanagrolaimus_ju765_prjeb32708/Info/Index" TargetMode="External"/><Relationship Id="rId194" Type="http://schemas.openxmlformats.org/officeDocument/2006/relationships/hyperlink" Target="https://www.ncbi.nlm.nih.gov/sra/SRX997151%5Baccn%5D" TargetMode="External"/><Relationship Id="rId208" Type="http://schemas.openxmlformats.org/officeDocument/2006/relationships/hyperlink" Target="https://www.ncbi.nlm.nih.gov/sra/SRX3504220%5Baccn%5D" TargetMode="External"/><Relationship Id="rId415" Type="http://schemas.openxmlformats.org/officeDocument/2006/relationships/hyperlink" Target="https://www.ncbi.nlm.nih.gov/sra/?term=SRR5140147" TargetMode="External"/><Relationship Id="rId457" Type="http://schemas.openxmlformats.org/officeDocument/2006/relationships/hyperlink" Target="https://royalsocietypublishing.org/doi/full/10.1098/rspb.2018.1524" TargetMode="External"/><Relationship Id="rId261" Type="http://schemas.openxmlformats.org/officeDocument/2006/relationships/hyperlink" Target="https://www.ncbi.nlm.nih.gov/sra/?term=SRR6997742" TargetMode="External"/><Relationship Id="rId499" Type="http://schemas.openxmlformats.org/officeDocument/2006/relationships/hyperlink" Target="https://www.ncbi.nlm.nih.gov/sra/?term=SRR1980049" TargetMode="External"/><Relationship Id="rId14" Type="http://schemas.openxmlformats.org/officeDocument/2006/relationships/hyperlink" Target="https://www.ncbi.nlm.nih.gov/sra/SRX755703%5Baccn%5D" TargetMode="External"/><Relationship Id="rId56" Type="http://schemas.openxmlformats.org/officeDocument/2006/relationships/hyperlink" Target="https://www.ncbi.nlm.nih.gov/pmc/articles/PMC8496215/" TargetMode="External"/><Relationship Id="rId317" Type="http://schemas.openxmlformats.org/officeDocument/2006/relationships/hyperlink" Target="https://www.ncbi.nlm.nih.gov/sra/?term=ERR2843384" TargetMode="External"/><Relationship Id="rId359" Type="http://schemas.openxmlformats.org/officeDocument/2006/relationships/hyperlink" Target="https://royalsocietypublishing.org/doi/full/10.1098/rspb.2018.1524" TargetMode="External"/><Relationship Id="rId524" Type="http://schemas.openxmlformats.org/officeDocument/2006/relationships/hyperlink" Target="https://www.ncbi.nlm.nih.gov/pmc/articles/PMC6279123/" TargetMode="External"/><Relationship Id="rId98" Type="http://schemas.openxmlformats.org/officeDocument/2006/relationships/hyperlink" Target="https://www.ncbi.nlm.nih.gov/sra/SRX6354877%5Baccn%5D" TargetMode="External"/><Relationship Id="rId121" Type="http://schemas.openxmlformats.org/officeDocument/2006/relationships/hyperlink" Target="https://www.ncbi.nlm.nih.gov/sra/SRX15629389%5Baccn%5D" TargetMode="External"/><Relationship Id="rId163" Type="http://schemas.openxmlformats.org/officeDocument/2006/relationships/hyperlink" Target="https://www.ncbi.nlm.nih.gov/sra/ERX1879698%5Baccn%5D" TargetMode="External"/><Relationship Id="rId219" Type="http://schemas.openxmlformats.org/officeDocument/2006/relationships/hyperlink" Target="https://www.ncbi.nlm.nih.gov/sra/SRX6382759%5Baccn%5D" TargetMode="External"/><Relationship Id="rId370" Type="http://schemas.openxmlformats.org/officeDocument/2006/relationships/hyperlink" Target="https://ngdc.cncb.ac.cn/gwh/Assembly/8869/show/" TargetMode="External"/><Relationship Id="rId426" Type="http://schemas.openxmlformats.org/officeDocument/2006/relationships/hyperlink" Target="https://royalsocietypublishing.org/doi/full/10.1098/rspb.2018.1524" TargetMode="External"/><Relationship Id="rId230" Type="http://schemas.openxmlformats.org/officeDocument/2006/relationships/hyperlink" Target="https://www.ncbi.nlm.nih.gov/Taxonomy/Browser/wwwtax.cgi?mode=Info&amp;id=154968" TargetMode="External"/><Relationship Id="rId468" Type="http://schemas.openxmlformats.org/officeDocument/2006/relationships/hyperlink" Target="https://www.ncbi.nlm.nih.gov/sra/?term=SRR921631" TargetMode="External"/><Relationship Id="rId25" Type="http://schemas.openxmlformats.org/officeDocument/2006/relationships/hyperlink" Target="https://www.ncbi.nlm.nih.gov/sra/SRX7584238%5Baccn%5D" TargetMode="External"/><Relationship Id="rId67" Type="http://schemas.openxmlformats.org/officeDocument/2006/relationships/hyperlink" Target="https://www.ncbi.nlm.nih.gov/sra/SRX366910%5Baccn%5D" TargetMode="External"/><Relationship Id="rId272" Type="http://schemas.openxmlformats.org/officeDocument/2006/relationships/hyperlink" Target="https://www.ncbi.nlm.nih.gov/sra/?term=SRR6998653" TargetMode="External"/><Relationship Id="rId328" Type="http://schemas.openxmlformats.org/officeDocument/2006/relationships/hyperlink" Target="https://bmcecolevol.biomedcentral.com/articles/10.1186/s12862-020-01699-0" TargetMode="External"/><Relationship Id="rId535" Type="http://schemas.openxmlformats.org/officeDocument/2006/relationships/hyperlink" Target="http://soft.bioinfo-minzhao.org/esnail/esnail_8/Derocerus_reticulata_CNS-Contig.fa" TargetMode="External"/><Relationship Id="rId132" Type="http://schemas.openxmlformats.org/officeDocument/2006/relationships/hyperlink" Target="https://www.ncbi.nlm.nih.gov/nuccore/GJNO00000000.1/" TargetMode="External"/><Relationship Id="rId174" Type="http://schemas.openxmlformats.org/officeDocument/2006/relationships/hyperlink" Target="https://www.ncbi.nlm.nih.gov/Taxonomy/Browser/wwwtax.cgi?mode=Info&amp;id=1819745" TargetMode="External"/><Relationship Id="rId381" Type="http://schemas.openxmlformats.org/officeDocument/2006/relationships/hyperlink" Target="https://www.ncbi.nlm.nih.gov/sra/?term=SRR5140153" TargetMode="External"/><Relationship Id="rId241" Type="http://schemas.openxmlformats.org/officeDocument/2006/relationships/hyperlink" Target="https://www.ncbi.nlm.nih.gov/Taxonomy/Browser/wwwtax.cgi?mode=Info&amp;id=2530015" TargetMode="External"/><Relationship Id="rId437" Type="http://schemas.openxmlformats.org/officeDocument/2006/relationships/hyperlink" Target="https://www.ncbi.nlm.nih.gov/sra/?term=SRR5140120" TargetMode="External"/><Relationship Id="rId479" Type="http://schemas.openxmlformats.org/officeDocument/2006/relationships/hyperlink" Target="https://www.ncbi.nlm.nih.gov/sra/?term=SRR4113509" TargetMode="External"/><Relationship Id="rId36" Type="http://schemas.openxmlformats.org/officeDocument/2006/relationships/hyperlink" Target="https://www.frontiersin.org/articles/10.3389/fevo.2020.554164/full" TargetMode="External"/><Relationship Id="rId283" Type="http://schemas.openxmlformats.org/officeDocument/2006/relationships/hyperlink" Target="https://www.ncbi.nlm.nih.gov/sra/?term=SRR5234539" TargetMode="External"/><Relationship Id="rId339" Type="http://schemas.openxmlformats.org/officeDocument/2006/relationships/hyperlink" Target="https://www.ncbi.nlm.nih.gov/sra/?term=SRR3458641" TargetMode="External"/><Relationship Id="rId490" Type="http://schemas.openxmlformats.org/officeDocument/2006/relationships/hyperlink" Target="https://www.ncbi.nlm.nih.gov/sra/?term=SRR11533904" TargetMode="External"/><Relationship Id="rId504" Type="http://schemas.openxmlformats.org/officeDocument/2006/relationships/hyperlink" Target="https://trace.ncbi.nlm.nih.gov/Traces?run=SRR1980045" TargetMode="External"/><Relationship Id="rId546" Type="http://schemas.openxmlformats.org/officeDocument/2006/relationships/hyperlink" Target="https://www.ncbi.nlm.nih.gov/pmc/articles/PMC7850002/" TargetMode="External"/><Relationship Id="rId78" Type="http://schemas.openxmlformats.org/officeDocument/2006/relationships/hyperlink" Target="https://www.ncbi.nlm.nih.gov/sra/SRX5020015%5Baccn%5D" TargetMode="External"/><Relationship Id="rId101" Type="http://schemas.openxmlformats.org/officeDocument/2006/relationships/hyperlink" Target="https://www.ncbi.nlm.nih.gov/Taxonomy/Browser/wwwtax.cgi?mode=Info&amp;id=2530014" TargetMode="External"/><Relationship Id="rId143" Type="http://schemas.openxmlformats.org/officeDocument/2006/relationships/hyperlink" Target="https://www.ncbi.nlm.nih.gov/sra/SRX8919958%5Baccn%5D" TargetMode="External"/><Relationship Id="rId185" Type="http://schemas.openxmlformats.org/officeDocument/2006/relationships/hyperlink" Target="https://www.ncbi.nlm.nih.gov/sra/SRX2990505%5Baccn%5D" TargetMode="External"/><Relationship Id="rId350" Type="http://schemas.openxmlformats.org/officeDocument/2006/relationships/hyperlink" Target="https://www.ncbi.nlm.nih.gov/sra/?term=SRR5140151" TargetMode="External"/><Relationship Id="rId406" Type="http://schemas.openxmlformats.org/officeDocument/2006/relationships/hyperlink" Target="https://royalsocietypublishing.org/doi/full/10.1098/rspb.2018.1524" TargetMode="External"/><Relationship Id="rId9" Type="http://schemas.openxmlformats.org/officeDocument/2006/relationships/hyperlink" Target="https://www.ncbi.nlm.nih.gov/sra/SRX518630%5Baccn%5D" TargetMode="External"/><Relationship Id="rId210" Type="http://schemas.openxmlformats.org/officeDocument/2006/relationships/hyperlink" Target="https://www.ncbi.nlm.nih.gov/sra/SRX3481941%5Baccn%5D" TargetMode="External"/><Relationship Id="rId392" Type="http://schemas.openxmlformats.org/officeDocument/2006/relationships/hyperlink" Target="https://www.ncbi.nlm.nih.gov/sra/?term=SRR5140127" TargetMode="External"/><Relationship Id="rId448" Type="http://schemas.openxmlformats.org/officeDocument/2006/relationships/hyperlink" Target="https://www.ncbi.nlm.nih.gov/sra/?term=SRR5140115" TargetMode="External"/><Relationship Id="rId252" Type="http://schemas.openxmlformats.org/officeDocument/2006/relationships/hyperlink" Target="https://www.ncbi.nlm.nih.gov/sra/?term=SRR1016494" TargetMode="External"/><Relationship Id="rId294" Type="http://schemas.openxmlformats.org/officeDocument/2006/relationships/hyperlink" Target="https://www.ncbi.nlm.nih.gov/sra/?term=SRR3927486" TargetMode="External"/><Relationship Id="rId308" Type="http://schemas.openxmlformats.org/officeDocument/2006/relationships/hyperlink" Target="https://www.ncbi.nlm.nih.gov/sra/?term=SRR1972991" TargetMode="External"/><Relationship Id="rId515" Type="http://schemas.openxmlformats.org/officeDocument/2006/relationships/hyperlink" Target="https://royalsocietypublishing.org/doi/full/10.1098/rspb.2019.0115" TargetMode="External"/><Relationship Id="rId47" Type="http://schemas.openxmlformats.org/officeDocument/2006/relationships/hyperlink" Target="https://www.ncbi.nlm.nih.gov/sra/SRX9709590%5Baccn%5D" TargetMode="External"/><Relationship Id="rId89" Type="http://schemas.openxmlformats.org/officeDocument/2006/relationships/hyperlink" Target="https://trace.ncbi.nlm.nih.gov/Traces/sra/?run=SRR8061618" TargetMode="External"/><Relationship Id="rId112" Type="http://schemas.openxmlformats.org/officeDocument/2006/relationships/hyperlink" Target="https://www.ncbi.nlm.nih.gov/Taxonomy/Browser/wwwtax.cgi?mode=Info&amp;id=66783" TargetMode="External"/><Relationship Id="rId154" Type="http://schemas.openxmlformats.org/officeDocument/2006/relationships/hyperlink" Target="https://parasite.wormbase.org/Panagrolaimus_davidi_prjeb32708/Info/Index/" TargetMode="External"/><Relationship Id="rId361" Type="http://schemas.openxmlformats.org/officeDocument/2006/relationships/hyperlink" Target="https://royalsocietypublishing.org/doi/full/10.1098/rspb.2018.1524" TargetMode="External"/><Relationship Id="rId196" Type="http://schemas.openxmlformats.org/officeDocument/2006/relationships/hyperlink" Target="https://trace.ncbi.nlm.nih.gov/Traces/sra/?run=SRR5345306" TargetMode="External"/><Relationship Id="rId417" Type="http://schemas.openxmlformats.org/officeDocument/2006/relationships/hyperlink" Target="https://www.ncbi.nlm.nih.gov/sra/?term=SRR5140155" TargetMode="External"/><Relationship Id="rId459" Type="http://schemas.openxmlformats.org/officeDocument/2006/relationships/hyperlink" Target="https://www.ncbi.nlm.nih.gov/sra/?term=SRR851120" TargetMode="External"/><Relationship Id="rId16" Type="http://schemas.openxmlformats.org/officeDocument/2006/relationships/hyperlink" Target="https://www.ncbi.nlm.nih.gov/sra/SRX1022009%5Baccn%5D" TargetMode="External"/><Relationship Id="rId221" Type="http://schemas.openxmlformats.org/officeDocument/2006/relationships/hyperlink" Target="https://www.ncbi.nlm.nih.gov/sra/SRX957638%5Baccn%5D" TargetMode="External"/><Relationship Id="rId263" Type="http://schemas.openxmlformats.org/officeDocument/2006/relationships/hyperlink" Target="https://www.ncbi.nlm.nih.gov/sra/?term=SRR6997747" TargetMode="External"/><Relationship Id="rId319" Type="http://schemas.openxmlformats.org/officeDocument/2006/relationships/hyperlink" Target="https://www.ncbi.nlm.nih.gov/sra/?term=SRR8080645" TargetMode="External"/><Relationship Id="rId470" Type="http://schemas.openxmlformats.org/officeDocument/2006/relationships/hyperlink" Target="https://www.ncbi.nlm.nih.gov/sra/?term=DRR001118" TargetMode="External"/><Relationship Id="rId526" Type="http://schemas.openxmlformats.org/officeDocument/2006/relationships/hyperlink" Target="https://www.sciencedirect.com/science/article/abs/pii/S0196978117301961?via%3Dihub" TargetMode="External"/><Relationship Id="rId58" Type="http://schemas.openxmlformats.org/officeDocument/2006/relationships/hyperlink" Target="https://datadryad.org/stash/dataset/doi:10.5061/dryad.jm63xsj6c" TargetMode="External"/><Relationship Id="rId123" Type="http://schemas.openxmlformats.org/officeDocument/2006/relationships/hyperlink" Target="https://www.ncbi.nlm.nih.gov/sra/SRX5130971%5Baccn%5D" TargetMode="External"/><Relationship Id="rId330" Type="http://schemas.openxmlformats.org/officeDocument/2006/relationships/hyperlink" Target="https://bmcecolevol.biomedcentral.com/articles/10.1186/s12862-020-01699-0" TargetMode="External"/><Relationship Id="rId165" Type="http://schemas.openxmlformats.org/officeDocument/2006/relationships/hyperlink" Target="https://www.ncbi.nlm.nih.gov/sra/ERX1879695%5Baccn%5D" TargetMode="External"/><Relationship Id="rId372" Type="http://schemas.openxmlformats.org/officeDocument/2006/relationships/hyperlink" Target="https://royalsocietypublishing.org/doi/full/10.1098/rspb.2018.1524" TargetMode="External"/><Relationship Id="rId428" Type="http://schemas.openxmlformats.org/officeDocument/2006/relationships/hyperlink" Target="https://www.ncbi.nlm.nih.gov/sra/?term=SRR921605" TargetMode="External"/><Relationship Id="rId232" Type="http://schemas.openxmlformats.org/officeDocument/2006/relationships/hyperlink" Target="https://www.ncbi.nlm.nih.gov/Taxonomy/Browser/wwwtax.cgi?mode=Info&amp;id=399800" TargetMode="External"/><Relationship Id="rId274" Type="http://schemas.openxmlformats.org/officeDocument/2006/relationships/hyperlink" Target="https://www.ncbi.nlm.nih.gov/sra/?term=SRR1365651" TargetMode="External"/><Relationship Id="rId481" Type="http://schemas.openxmlformats.org/officeDocument/2006/relationships/hyperlink" Target="https://www.ncbi.nlm.nih.gov/sra/?term=SRR921644" TargetMode="External"/><Relationship Id="rId27" Type="http://schemas.openxmlformats.org/officeDocument/2006/relationships/hyperlink" Target="https://www.ncbi.nlm.nih.gov/sra/SRX1049971%5Baccn%5D" TargetMode="External"/><Relationship Id="rId69" Type="http://schemas.openxmlformats.org/officeDocument/2006/relationships/hyperlink" Target="https://www.nature.com/articles/s41467-021-24573-z" TargetMode="External"/><Relationship Id="rId134" Type="http://schemas.openxmlformats.org/officeDocument/2006/relationships/hyperlink" Target="https://figshare.com/s/4c8e501714dbd5be1be8?file=13783013" TargetMode="External"/><Relationship Id="rId537" Type="http://schemas.openxmlformats.org/officeDocument/2006/relationships/hyperlink" Target="http://soft.bioinfo-minzhao.org/esnail/esnail_8/Milax_gagates_CNS-Contig.fa" TargetMode="External"/><Relationship Id="rId80" Type="http://schemas.openxmlformats.org/officeDocument/2006/relationships/hyperlink" Target="https://www.ncbi.nlm.nih.gov/sra/SRX1121926%5Baccn%5D" TargetMode="External"/><Relationship Id="rId176" Type="http://schemas.openxmlformats.org/officeDocument/2006/relationships/hyperlink" Target="https://www.ncbi.nlm.nih.gov/Taxonomy/Browser/wwwtax.cgi?mode=Info&amp;id=1819745" TargetMode="External"/><Relationship Id="rId341" Type="http://schemas.openxmlformats.org/officeDocument/2006/relationships/hyperlink" Target="https://www.ncbi.nlm.nih.gov/sra/?term=SRR1653222" TargetMode="External"/><Relationship Id="rId383" Type="http://schemas.openxmlformats.org/officeDocument/2006/relationships/hyperlink" Target="https://www.ncbi.nlm.nih.gov/sra/?term=SRR4113497" TargetMode="External"/><Relationship Id="rId439" Type="http://schemas.openxmlformats.org/officeDocument/2006/relationships/hyperlink" Target="https://www.ncbi.nlm.nih.gov/sra/?term=SRR5140131" TargetMode="External"/><Relationship Id="rId201" Type="http://schemas.openxmlformats.org/officeDocument/2006/relationships/hyperlink" Target="https://github.com/djleite/PROCRO_genome" TargetMode="External"/><Relationship Id="rId243" Type="http://schemas.openxmlformats.org/officeDocument/2006/relationships/hyperlink" Target="https://www.ncbi.nlm.nih.gov/Taxonomy/Browser/wwwtax.cgi?mode=Info&amp;id=172109" TargetMode="External"/><Relationship Id="rId285" Type="http://schemas.openxmlformats.org/officeDocument/2006/relationships/hyperlink" Target="https://www.ncbi.nlm.nih.gov/sra/?term=SRR4113494" TargetMode="External"/><Relationship Id="rId450" Type="http://schemas.openxmlformats.org/officeDocument/2006/relationships/hyperlink" Target="https://www.ncbi.nlm.nih.gov/sra/?term=SRR4113498" TargetMode="External"/><Relationship Id="rId506" Type="http://schemas.openxmlformats.org/officeDocument/2006/relationships/hyperlink" Target="https://trace.ncbi.nlm.nih.gov/Traces?run=SRR18935420" TargetMode="External"/><Relationship Id="rId38" Type="http://schemas.openxmlformats.org/officeDocument/2006/relationships/hyperlink" Target="https://www.nature.com/articles/s41467-022-30690-0" TargetMode="External"/><Relationship Id="rId103" Type="http://schemas.openxmlformats.org/officeDocument/2006/relationships/hyperlink" Target="https://www.ncbi.nlm.nih.gov/sra/SRX534863%5Baccn%5D" TargetMode="External"/><Relationship Id="rId310" Type="http://schemas.openxmlformats.org/officeDocument/2006/relationships/hyperlink" Target="https://www.ncbi.nlm.nih.gov/sra/?term=SRR6467511" TargetMode="External"/><Relationship Id="rId492" Type="http://schemas.openxmlformats.org/officeDocument/2006/relationships/hyperlink" Target="https://www.ncbi.nlm.nih.gov/sra/?term=SRR921575" TargetMode="External"/><Relationship Id="rId548" Type="http://schemas.openxmlformats.org/officeDocument/2006/relationships/hyperlink" Target="https://www.ncbi.nlm.nih.gov/pmc/articles/PMC7850002/" TargetMode="External"/><Relationship Id="rId91" Type="http://schemas.openxmlformats.org/officeDocument/2006/relationships/hyperlink" Target="https://trace.ncbi.nlm.nih.gov/Traces/sra/?run=SRR9670663" TargetMode="External"/><Relationship Id="rId145" Type="http://schemas.openxmlformats.org/officeDocument/2006/relationships/hyperlink" Target="https://www.ncbi.nlm.nih.gov/sra/SRX3784084%5Baccn%5D" TargetMode="External"/><Relationship Id="rId187" Type="http://schemas.openxmlformats.org/officeDocument/2006/relationships/hyperlink" Target="https://www.ncbi.nlm.nih.gov/sra/SRX2990504%5Baccn%5D" TargetMode="External"/><Relationship Id="rId352" Type="http://schemas.openxmlformats.org/officeDocument/2006/relationships/hyperlink" Target="https://www.ncbi.nlm.nih.gov/sra/?term=SRR5140132" TargetMode="External"/><Relationship Id="rId394" Type="http://schemas.openxmlformats.org/officeDocument/2006/relationships/hyperlink" Target="https://www.ncbi.nlm.nih.gov/sra/?term=SRR5140129" TargetMode="External"/><Relationship Id="rId408" Type="http://schemas.openxmlformats.org/officeDocument/2006/relationships/hyperlink" Target="https://www.ncbi.nlm.nih.gov/sra/?term=SRR921601" TargetMode="External"/><Relationship Id="rId212" Type="http://schemas.openxmlformats.org/officeDocument/2006/relationships/hyperlink" Target="https://www.ncbi.nlm.nih.gov/sra/SRX1661675%5Baccn%5D" TargetMode="External"/><Relationship Id="rId254" Type="http://schemas.openxmlformats.org/officeDocument/2006/relationships/hyperlink" Target="https://www.ncbi.nlm.nih.gov/sra/?term=SRR3485979" TargetMode="External"/><Relationship Id="rId49" Type="http://schemas.openxmlformats.org/officeDocument/2006/relationships/hyperlink" Target="https://www.ncbi.nlm.nih.gov/sra/SRX9709588%5Baccn%5D" TargetMode="External"/><Relationship Id="rId114" Type="http://schemas.openxmlformats.org/officeDocument/2006/relationships/hyperlink" Target="https://www.ncbi.nlm.nih.gov/Taxonomy/Browser/wwwtax.cgi?mode=Info&amp;id=2572393" TargetMode="External"/><Relationship Id="rId296" Type="http://schemas.openxmlformats.org/officeDocument/2006/relationships/hyperlink" Target="https://www.ncbi.nlm.nih.gov/sra/?term=SRR9332004" TargetMode="External"/><Relationship Id="rId461" Type="http://schemas.openxmlformats.org/officeDocument/2006/relationships/hyperlink" Target="https://www.frontiersin.org/articles/10.3389/fevo.2020.554164/full" TargetMode="External"/><Relationship Id="rId517" Type="http://schemas.openxmlformats.org/officeDocument/2006/relationships/hyperlink" Target="https://www.ncbi.nlm.nih.gov/pmc/articles/PMC6386654/" TargetMode="External"/><Relationship Id="rId60" Type="http://schemas.openxmlformats.org/officeDocument/2006/relationships/hyperlink" Target="https://www.ncbi.nlm.nih.gov/genome/114013?genome_assembly_id=1845741" TargetMode="External"/><Relationship Id="rId156" Type="http://schemas.openxmlformats.org/officeDocument/2006/relationships/hyperlink" Target="https://parasite.wormbase.org/Panagrolaimus_superbus_prjeb32708/Info/Index/" TargetMode="External"/><Relationship Id="rId198" Type="http://schemas.openxmlformats.org/officeDocument/2006/relationships/hyperlink" Target="https://www.ncbi.nlm.nih.gov/sra/SRX8474210%5Baccn%5D" TargetMode="External"/><Relationship Id="rId321" Type="http://schemas.openxmlformats.org/officeDocument/2006/relationships/hyperlink" Target="https://www.ncbi.nlm.nih.gov/sra/?term=SRR9332012" TargetMode="External"/><Relationship Id="rId363" Type="http://schemas.openxmlformats.org/officeDocument/2006/relationships/hyperlink" Target="https://royalsocietypublishing.org/doi/full/10.1098/rspb.2018.1524" TargetMode="External"/><Relationship Id="rId419" Type="http://schemas.openxmlformats.org/officeDocument/2006/relationships/hyperlink" Target="https://www.ncbi.nlm.nih.gov/sra/?term=SRR5140148" TargetMode="External"/><Relationship Id="rId223" Type="http://schemas.openxmlformats.org/officeDocument/2006/relationships/hyperlink" Target="https://www.ncbi.nlm.nih.gov/sra/ERX9685668%5Baccn%5D" TargetMode="External"/><Relationship Id="rId430" Type="http://schemas.openxmlformats.org/officeDocument/2006/relationships/hyperlink" Target="https://royalsocietypublishing.org/doi/full/10.1098/rspb.2018.1524" TargetMode="External"/><Relationship Id="rId18" Type="http://schemas.openxmlformats.org/officeDocument/2006/relationships/hyperlink" Target="https://www.ncbi.nlm.nih.gov/sra/SRX1038837%5Baccn%5D" TargetMode="External"/><Relationship Id="rId265" Type="http://schemas.openxmlformats.org/officeDocument/2006/relationships/hyperlink" Target="https://www.ncbi.nlm.nih.gov/sra/?term=SRR1145736" TargetMode="External"/><Relationship Id="rId472" Type="http://schemas.openxmlformats.org/officeDocument/2006/relationships/hyperlink" Target="https://trace.ncbi.nlm.nih.gov/Traces/sra/?run=SRR7591648" TargetMode="External"/><Relationship Id="rId528" Type="http://schemas.openxmlformats.org/officeDocument/2006/relationships/hyperlink" Target="https://onlinelibrary.wiley.com/doi/full/10.1111/1755-0998.12722" TargetMode="External"/><Relationship Id="rId125" Type="http://schemas.openxmlformats.org/officeDocument/2006/relationships/hyperlink" Target="https://www.ncbi.nlm.nih.gov/sra/SRX15629388%5Baccn%5D" TargetMode="External"/><Relationship Id="rId167" Type="http://schemas.openxmlformats.org/officeDocument/2006/relationships/hyperlink" Target="https://www.ncbi.nlm.nih.gov/sra/SRX731467%5Baccn%5D" TargetMode="External"/><Relationship Id="rId332" Type="http://schemas.openxmlformats.org/officeDocument/2006/relationships/hyperlink" Target="https://bmcecolevol.biomedcentral.com/articles/10.1186/s12862-020-01699-0" TargetMode="External"/><Relationship Id="rId374" Type="http://schemas.openxmlformats.org/officeDocument/2006/relationships/hyperlink" Target="https://www.ncbi.nlm.nih.gov/sra/?term=SRR2102714" TargetMode="External"/><Relationship Id="rId71" Type="http://schemas.openxmlformats.org/officeDocument/2006/relationships/hyperlink" Target="https://onlinelibrary.wiley.com/doi/full/10.1111/1755-0998.13279" TargetMode="External"/><Relationship Id="rId234" Type="http://schemas.openxmlformats.org/officeDocument/2006/relationships/hyperlink" Target="https://www.ncbi.nlm.nih.gov/Taxonomy/Browser/wwwtax.cgi?mode=Info&amp;id=2510493" TargetMode="External"/><Relationship Id="rId2" Type="http://schemas.openxmlformats.org/officeDocument/2006/relationships/hyperlink" Target="https://github.com/ChemaMD/OsedaxGenome" TargetMode="External"/><Relationship Id="rId29" Type="http://schemas.openxmlformats.org/officeDocument/2006/relationships/hyperlink" Target="https://www.ncbi.nlm.nih.gov/sra/SRX2848069%5Baccn%5D" TargetMode="External"/><Relationship Id="rId276" Type="http://schemas.openxmlformats.org/officeDocument/2006/relationships/hyperlink" Target="https://www.ncbi.nlm.nih.gov/sra/?term=SRR5242747" TargetMode="External"/><Relationship Id="rId441" Type="http://schemas.openxmlformats.org/officeDocument/2006/relationships/hyperlink" Target="https://www.ncbi.nlm.nih.gov/sra/?term=SRR6876202" TargetMode="External"/><Relationship Id="rId483" Type="http://schemas.openxmlformats.org/officeDocument/2006/relationships/hyperlink" Target="https://www.ncbi.nlm.nih.gov/sra/?term=SRR4113508" TargetMode="External"/><Relationship Id="rId539" Type="http://schemas.openxmlformats.org/officeDocument/2006/relationships/hyperlink" Target="https://onlinelibrary.wiley.com/doi/full/10.1111/1755-0998.12721" TargetMode="External"/><Relationship Id="rId40" Type="http://schemas.openxmlformats.org/officeDocument/2006/relationships/hyperlink" Target="https://bmcgenomics.biomedcentral.com/articles/10.1186/s12864-021-07937-z" TargetMode="External"/><Relationship Id="rId136" Type="http://schemas.openxmlformats.org/officeDocument/2006/relationships/hyperlink" Target="https://figshare.com/s/4c8e501714dbd5be1be8?file=13783013" TargetMode="External"/><Relationship Id="rId178" Type="http://schemas.openxmlformats.org/officeDocument/2006/relationships/hyperlink" Target="https://www.ncbi.nlm.nih.gov/genome/?term=txid33209%5BOrganism:exp%5D" TargetMode="External"/><Relationship Id="rId301" Type="http://schemas.openxmlformats.org/officeDocument/2006/relationships/hyperlink" Target="https://www.ncbi.nlm.nih.gov/sra/?term=SRR1514877" TargetMode="External"/><Relationship Id="rId343" Type="http://schemas.openxmlformats.org/officeDocument/2006/relationships/hyperlink" Target="https://www.ncbi.nlm.nih.gov/sra/?term=SRR1653242" TargetMode="External"/><Relationship Id="rId550" Type="http://schemas.openxmlformats.org/officeDocument/2006/relationships/hyperlink" Target="https://www.ncbi.nlm.nih.gov/pmc/articles/PMC7850002/" TargetMode="External"/><Relationship Id="rId82" Type="http://schemas.openxmlformats.org/officeDocument/2006/relationships/hyperlink" Target="https://www.ncbi.nlm.nih.gov/genome/368?genome_assembly_id=28741" TargetMode="External"/><Relationship Id="rId203" Type="http://schemas.openxmlformats.org/officeDocument/2006/relationships/hyperlink" Target="https://www.ncbi.nlm.nih.gov/sra/SRX872402%5Baccn%5D" TargetMode="External"/><Relationship Id="rId385" Type="http://schemas.openxmlformats.org/officeDocument/2006/relationships/hyperlink" Target="https://royalsocietypublishing.org/doi/full/10.1098/rspb.2018.1524" TargetMode="External"/><Relationship Id="rId245" Type="http://schemas.openxmlformats.org/officeDocument/2006/relationships/hyperlink" Target="https://www.ncbi.nlm.nih.gov/Taxonomy/Browser/wwwtax.cgi?mode=Info&amp;id=1716181" TargetMode="External"/><Relationship Id="rId287" Type="http://schemas.openxmlformats.org/officeDocument/2006/relationships/hyperlink" Target="https://www.ncbi.nlm.nih.gov/sra/?term=SRR921576" TargetMode="External"/><Relationship Id="rId410" Type="http://schemas.openxmlformats.org/officeDocument/2006/relationships/hyperlink" Target="https://royalsocietypublishing.org/doi/full/10.1098/rspb.2018.1524" TargetMode="External"/><Relationship Id="rId452" Type="http://schemas.openxmlformats.org/officeDocument/2006/relationships/hyperlink" Target="https://www.ncbi.nlm.nih.gov/sra/?term=SRR921616" TargetMode="External"/><Relationship Id="rId494" Type="http://schemas.openxmlformats.org/officeDocument/2006/relationships/hyperlink" Target="https://www.ncbi.nlm.nih.gov/sra/?term=SRR1269674" TargetMode="External"/><Relationship Id="rId508" Type="http://schemas.openxmlformats.org/officeDocument/2006/relationships/hyperlink" Target="https://trace.ncbi.nlm.nih.gov/Traces/sra/?run=ERR3245553" TargetMode="External"/><Relationship Id="rId105" Type="http://schemas.openxmlformats.org/officeDocument/2006/relationships/hyperlink" Target="https://www.ncbi.nlm.nih.gov/sra/SRX533490%5Baccn%5D" TargetMode="External"/><Relationship Id="rId147" Type="http://schemas.openxmlformats.org/officeDocument/2006/relationships/hyperlink" Target="https://www.ncbi.nlm.nih.gov/sra/SRX7847831%5Baccn%5D" TargetMode="External"/><Relationship Id="rId312" Type="http://schemas.openxmlformats.org/officeDocument/2006/relationships/hyperlink" Target="https://www.ncbi.nlm.nih.gov/sra/?term=SRR9053016" TargetMode="External"/><Relationship Id="rId354" Type="http://schemas.openxmlformats.org/officeDocument/2006/relationships/hyperlink" Target="https://www.ncbi.nlm.nih.gov/sra/?term=SRR5140102" TargetMode="External"/><Relationship Id="rId51" Type="http://schemas.openxmlformats.org/officeDocument/2006/relationships/hyperlink" Target="https://www.ncbi.nlm.nih.gov/sra/SRX9709586%5Baccn%5D" TargetMode="External"/><Relationship Id="rId93" Type="http://schemas.openxmlformats.org/officeDocument/2006/relationships/hyperlink" Target="https://www.ncbi.nlm.nih.gov/sra/SRX16775942%5Baccn%5D" TargetMode="External"/><Relationship Id="rId189" Type="http://schemas.openxmlformats.org/officeDocument/2006/relationships/hyperlink" Target="https://www.ncbi.nlm.nih.gov/sra/SRX2990483%5Baccn%5D" TargetMode="External"/><Relationship Id="rId396" Type="http://schemas.openxmlformats.org/officeDocument/2006/relationships/hyperlink" Target="https://www.ncbi.nlm.nih.gov/sra/?term=SRR5140116" TargetMode="External"/><Relationship Id="rId214" Type="http://schemas.openxmlformats.org/officeDocument/2006/relationships/hyperlink" Target="https://www.ncbi.nlm.nih.gov/sra/SRX14852119%5Baccn%5D" TargetMode="External"/><Relationship Id="rId256" Type="http://schemas.openxmlformats.org/officeDocument/2006/relationships/hyperlink" Target="https://www.ncbi.nlm.nih.gov/sra/?term=SRR1329248" TargetMode="External"/><Relationship Id="rId298" Type="http://schemas.openxmlformats.org/officeDocument/2006/relationships/hyperlink" Target="https://www.ncbi.nlm.nih.gov/sra/?term=SRR9332000" TargetMode="External"/><Relationship Id="rId421" Type="http://schemas.openxmlformats.org/officeDocument/2006/relationships/hyperlink" Target="https://www.ncbi.nlm.nih.gov/sra/?term=SRR6075317" TargetMode="External"/><Relationship Id="rId463" Type="http://schemas.openxmlformats.org/officeDocument/2006/relationships/hyperlink" Target="https://www.ncbi.nlm.nih.gov/sra/?term=SRR1296679" TargetMode="External"/><Relationship Id="rId519" Type="http://schemas.openxmlformats.org/officeDocument/2006/relationships/hyperlink" Target="https://www.ncbi.nlm.nih.gov/pmc/articles/PMC6472339/" TargetMode="External"/><Relationship Id="rId116" Type="http://schemas.openxmlformats.org/officeDocument/2006/relationships/hyperlink" Target="https://www.ncbi.nlm.nih.gov/Taxonomy/Browser/wwwtax.cgi?mode=Info&amp;id=1681193" TargetMode="External"/><Relationship Id="rId158" Type="http://schemas.openxmlformats.org/officeDocument/2006/relationships/hyperlink" Target="https://www.ncbi.nlm.nih.gov/sra/ERX616947%5Baccn%5D" TargetMode="External"/><Relationship Id="rId323" Type="http://schemas.openxmlformats.org/officeDocument/2006/relationships/hyperlink" Target="https://www.ncbi.nlm.nih.gov/sra/?term=SRR2774008" TargetMode="External"/><Relationship Id="rId530" Type="http://schemas.openxmlformats.org/officeDocument/2006/relationships/hyperlink" Target="http://soft.bioinfo-minzhao.org/esnail/esnail_8/Lehmannia_nyctelia_CNS-Contig.fa" TargetMode="External"/><Relationship Id="rId20" Type="http://schemas.openxmlformats.org/officeDocument/2006/relationships/hyperlink" Target="https://www.ncbi.nlm.nih.gov/sra/SRX1038704%5Baccn%5D" TargetMode="External"/><Relationship Id="rId62" Type="http://schemas.openxmlformats.org/officeDocument/2006/relationships/hyperlink" Target="https://www.ncbi.nlm.nih.gov/genome/104959?genome_assembly_id=1673619" TargetMode="External"/><Relationship Id="rId365" Type="http://schemas.openxmlformats.org/officeDocument/2006/relationships/hyperlink" Target="https://royalsocietypublishing.org/doi/full/10.1098/rspb.2018.1524" TargetMode="External"/><Relationship Id="rId225" Type="http://schemas.openxmlformats.org/officeDocument/2006/relationships/hyperlink" Target="https://www.ncbi.nlm.nih.gov/sra/SRX1343820%5Baccn%5D" TargetMode="External"/><Relationship Id="rId267" Type="http://schemas.openxmlformats.org/officeDocument/2006/relationships/hyperlink" Target="https://www.ncbi.nlm.nih.gov/sra/?term=SRR6994009" TargetMode="External"/><Relationship Id="rId432" Type="http://schemas.openxmlformats.org/officeDocument/2006/relationships/hyperlink" Target="https://ngdc.cncb.ac.cn/gwh/Assembly/8896/show" TargetMode="External"/><Relationship Id="rId474" Type="http://schemas.openxmlformats.org/officeDocument/2006/relationships/hyperlink" Target="https://trace.ncbi.nlm.nih.gov/Traces/sra/?run=SRR5832119" TargetMode="External"/><Relationship Id="rId127" Type="http://schemas.openxmlformats.org/officeDocument/2006/relationships/hyperlink" Target="https://www.ncbi.nlm.nih.gov/sra/SRX5041956%5Baccn%5D" TargetMode="External"/><Relationship Id="rId31" Type="http://schemas.openxmlformats.org/officeDocument/2006/relationships/hyperlink" Target="https://www.ncbi.nlm.nih.gov/sra/SRX1021899%5Baccn%5D" TargetMode="External"/><Relationship Id="rId73" Type="http://schemas.openxmlformats.org/officeDocument/2006/relationships/hyperlink" Target="https://www.ncbi.nlm.nih.gov/genome/98192?genome_assembly_id=1557715" TargetMode="External"/><Relationship Id="rId169" Type="http://schemas.openxmlformats.org/officeDocument/2006/relationships/hyperlink" Target="https://www.ncbi.nlm.nih.gov/sra/SRX534867%5Baccn%5D" TargetMode="External"/><Relationship Id="rId334" Type="http://schemas.openxmlformats.org/officeDocument/2006/relationships/hyperlink" Target="https://www.ncbi.nlm.nih.gov/sra/?term=SRR3232059" TargetMode="External"/><Relationship Id="rId376" Type="http://schemas.openxmlformats.org/officeDocument/2006/relationships/hyperlink" Target="https://www.ncbi.nlm.nih.gov/sra/?term=SRR5140107" TargetMode="External"/><Relationship Id="rId541" Type="http://schemas.openxmlformats.org/officeDocument/2006/relationships/hyperlink" Target="https://onlinelibrary.wiley.com/doi/full/10.1111/1755-0998.12721" TargetMode="External"/><Relationship Id="rId4" Type="http://schemas.openxmlformats.org/officeDocument/2006/relationships/hyperlink" Target="https://www.ncbi.nlm.nih.gov/sra/SRX512803%5Baccn%5D" TargetMode="External"/><Relationship Id="rId180" Type="http://schemas.openxmlformats.org/officeDocument/2006/relationships/hyperlink" Target="https://www.nature.com/articles/s41586-022-05110-4" TargetMode="External"/><Relationship Id="rId236" Type="http://schemas.openxmlformats.org/officeDocument/2006/relationships/hyperlink" Target="https://www.ncbi.nlm.nih.gov/sra/SRX2960017%5Baccn%5D" TargetMode="External"/><Relationship Id="rId278" Type="http://schemas.openxmlformats.org/officeDocument/2006/relationships/hyperlink" Target="https://www.ncbi.nlm.nih.gov/sra/?term=SRR1145742" TargetMode="External"/><Relationship Id="rId401" Type="http://schemas.openxmlformats.org/officeDocument/2006/relationships/hyperlink" Target="https://royalsocietypublishing.org/doi/full/10.1098/rspb.2018.1524" TargetMode="External"/><Relationship Id="rId443" Type="http://schemas.openxmlformats.org/officeDocument/2006/relationships/hyperlink" Target="https://royalsocietypublishing.org/doi/full/10.1098/rspb.2018.1524" TargetMode="External"/><Relationship Id="rId303" Type="http://schemas.openxmlformats.org/officeDocument/2006/relationships/hyperlink" Target="https://www.ncbi.nlm.nih.gov/sra/?term=SRR9332013" TargetMode="External"/><Relationship Id="rId485" Type="http://schemas.openxmlformats.org/officeDocument/2006/relationships/hyperlink" Target="https://www.ncbi.nlm.nih.gov/sra/?term=SRR11533894" TargetMode="External"/><Relationship Id="rId42" Type="http://schemas.openxmlformats.org/officeDocument/2006/relationships/hyperlink" Target="https://www.ncbi.nlm.nih.gov/sra/?term=SRR4113505" TargetMode="External"/><Relationship Id="rId84" Type="http://schemas.openxmlformats.org/officeDocument/2006/relationships/hyperlink" Target="https://www.nature.com/articles/s41559-019-0833-2" TargetMode="External"/><Relationship Id="rId138" Type="http://schemas.openxmlformats.org/officeDocument/2006/relationships/hyperlink" Target="https://www.ncbi.nlm.nih.gov/genome/56859?genome_assembly_id=328068" TargetMode="External"/><Relationship Id="rId345" Type="http://schemas.openxmlformats.org/officeDocument/2006/relationships/hyperlink" Target="https://www.ncbi.nlm.nih.gov/sra/?term=SRR1653195" TargetMode="External"/><Relationship Id="rId387" Type="http://schemas.openxmlformats.org/officeDocument/2006/relationships/hyperlink" Target="https://royalsocietypublishing.org/doi/full/10.1098/rspb.2018.1524" TargetMode="External"/><Relationship Id="rId510" Type="http://schemas.openxmlformats.org/officeDocument/2006/relationships/hyperlink" Target="https://trace.ncbi.nlm.nih.gov/Traces/sra/?run=SRR1050725" TargetMode="External"/><Relationship Id="rId552" Type="http://schemas.openxmlformats.org/officeDocument/2006/relationships/hyperlink" Target="https://www.ncbi.nlm.nih.gov/pmc/articles/PMC5103448/" TargetMode="External"/><Relationship Id="rId191" Type="http://schemas.openxmlformats.org/officeDocument/2006/relationships/hyperlink" Target="https://www.ncbi.nlm.nih.gov/sra/SRX2990482%5Baccn%5D" TargetMode="External"/><Relationship Id="rId205" Type="http://schemas.openxmlformats.org/officeDocument/2006/relationships/hyperlink" Target="https://www.ncbi.nlm.nih.gov/sra/SRX5881954%5Baccn%5D" TargetMode="External"/><Relationship Id="rId247" Type="http://schemas.openxmlformats.org/officeDocument/2006/relationships/hyperlink" Target="https://www.ncbi.nlm.nih.gov/Taxonomy/Browser/wwwtax.cgi?mode=Info&amp;id=242395" TargetMode="External"/><Relationship Id="rId412" Type="http://schemas.openxmlformats.org/officeDocument/2006/relationships/hyperlink" Target="https://trace.ncbi.nlm.nih.gov/Traces/sra/?run=SRR835455" TargetMode="External"/><Relationship Id="rId107" Type="http://schemas.openxmlformats.org/officeDocument/2006/relationships/hyperlink" Target="https://www.ncbi.nlm.nih.gov/sra/SRX997150%5Baccn%5D" TargetMode="External"/><Relationship Id="rId289" Type="http://schemas.openxmlformats.org/officeDocument/2006/relationships/hyperlink" Target="https://www.ncbi.nlm.nih.gov/genome/?term=txid27406%5Borgn%5D" TargetMode="External"/><Relationship Id="rId454" Type="http://schemas.openxmlformats.org/officeDocument/2006/relationships/hyperlink" Target="https://www.ncbi.nlm.nih.gov/sra/?term=SRR5140130" TargetMode="External"/><Relationship Id="rId496" Type="http://schemas.openxmlformats.org/officeDocument/2006/relationships/hyperlink" Target="https://www.ncbi.nlm.nih.gov/sra/?term=SRR921660" TargetMode="External"/><Relationship Id="rId11" Type="http://schemas.openxmlformats.org/officeDocument/2006/relationships/hyperlink" Target="https://www.ncbi.nlm.nih.gov/sra/SRX755854%5Baccn%5D" TargetMode="External"/><Relationship Id="rId53" Type="http://schemas.openxmlformats.org/officeDocument/2006/relationships/hyperlink" Target="https://www.ncbi.nlm.nih.gov/sra/SRX5464084%5Baccn%5D" TargetMode="External"/><Relationship Id="rId149" Type="http://schemas.openxmlformats.org/officeDocument/2006/relationships/hyperlink" Target="https://parasite.wormbase.org/Halicephalobus_mephisto_prjna528747/Info/Index/" TargetMode="External"/><Relationship Id="rId314" Type="http://schemas.openxmlformats.org/officeDocument/2006/relationships/hyperlink" Target="https://www.ncbi.nlm.nih.gov/sra/?term=SRR1721734" TargetMode="External"/><Relationship Id="rId356" Type="http://schemas.openxmlformats.org/officeDocument/2006/relationships/hyperlink" Target="https://www.ncbi.nlm.nih.gov/sra/?term=SRR5140146" TargetMode="External"/><Relationship Id="rId398" Type="http://schemas.openxmlformats.org/officeDocument/2006/relationships/hyperlink" Target="https://www.ncbi.nlm.nih.gov/sra/?term=SRR2070625" TargetMode="External"/><Relationship Id="rId521" Type="http://schemas.openxmlformats.org/officeDocument/2006/relationships/hyperlink" Target="https://academic.oup.com/gigascience/article/7/11/giy119/5106932" TargetMode="External"/><Relationship Id="rId95" Type="http://schemas.openxmlformats.org/officeDocument/2006/relationships/hyperlink" Target="https://www.ncbi.nlm.nih.gov/Taxonomy/Browser/wwwtax.cgi?mode=Info&amp;id=232741" TargetMode="External"/><Relationship Id="rId160" Type="http://schemas.openxmlformats.org/officeDocument/2006/relationships/hyperlink" Target="https://www.ncbi.nlm.nih.gov/sra/SRX5041957%5Baccn%5D" TargetMode="External"/><Relationship Id="rId216" Type="http://schemas.openxmlformats.org/officeDocument/2006/relationships/hyperlink" Target="https://www.ncbi.nlm.nih.gov/sra/SRX3527514%5Baccn%5D" TargetMode="External"/><Relationship Id="rId423" Type="http://schemas.openxmlformats.org/officeDocument/2006/relationships/hyperlink" Target="https://www.ncbi.nlm.nih.gov/sra/?term=SRR5140119" TargetMode="External"/><Relationship Id="rId258" Type="http://schemas.openxmlformats.org/officeDocument/2006/relationships/hyperlink" Target="https://www.ncbi.nlm.nih.gov/sra/?term=SRR1514875" TargetMode="External"/><Relationship Id="rId465" Type="http://schemas.openxmlformats.org/officeDocument/2006/relationships/hyperlink" Target="https://www.ncbi.nlm.nih.gov/sra/?term=SRR3201506" TargetMode="External"/><Relationship Id="rId22" Type="http://schemas.openxmlformats.org/officeDocument/2006/relationships/hyperlink" Target="https://www.ncbi.nlm.nih.gov/sra/SRX1022006%5Baccn%5D" TargetMode="External"/><Relationship Id="rId64" Type="http://schemas.openxmlformats.org/officeDocument/2006/relationships/hyperlink" Target="https://www.ncbi.nlm.nih.gov/sra/SRX1122037%5Baccn%5D" TargetMode="External"/><Relationship Id="rId118" Type="http://schemas.openxmlformats.org/officeDocument/2006/relationships/hyperlink" Target="https://www.ncbi.nlm.nih.gov/Taxonomy/Browser/wwwtax.cgi?mode=Info&amp;id=187966" TargetMode="External"/><Relationship Id="rId325" Type="http://schemas.openxmlformats.org/officeDocument/2006/relationships/hyperlink" Target="https://www.ncbi.nlm.nih.gov/sra/?term=SRR619311" TargetMode="External"/><Relationship Id="rId367" Type="http://schemas.openxmlformats.org/officeDocument/2006/relationships/hyperlink" Target="https://royalsocietypublishing.org/doi/full/10.1098/rspb.2018.1524" TargetMode="External"/><Relationship Id="rId532" Type="http://schemas.openxmlformats.org/officeDocument/2006/relationships/hyperlink" Target="http://soft.bioinfo-minzhao.org/esnail/esnail_8/Helix_aspersa_CNS-Contig.fa" TargetMode="External"/><Relationship Id="rId171" Type="http://schemas.openxmlformats.org/officeDocument/2006/relationships/hyperlink" Target="https://www.ncbi.nlm.nih.gov/sra/?term=SRR8320992" TargetMode="External"/><Relationship Id="rId227" Type="http://schemas.openxmlformats.org/officeDocument/2006/relationships/hyperlink" Target="http://rotifer.skku.edu:8080/Ps/?loc=PSimilis_01%3A1534920..2302482&amp;tracks=DNA%2CGenes&amp;highlight=" TargetMode="External"/><Relationship Id="rId269" Type="http://schemas.openxmlformats.org/officeDocument/2006/relationships/hyperlink" Target="https://www.ncbi.nlm.nih.gov/sra/?term=SRR1514890" TargetMode="External"/><Relationship Id="rId434" Type="http://schemas.openxmlformats.org/officeDocument/2006/relationships/hyperlink" Target="https://www.ncbi.nlm.nih.gov/sra/?term=SRR8755561" TargetMode="External"/><Relationship Id="rId476" Type="http://schemas.openxmlformats.org/officeDocument/2006/relationships/hyperlink" Target="https://www.ncbi.nlm.nih.gov/sra/?term=SRR921634" TargetMode="External"/><Relationship Id="rId33" Type="http://schemas.openxmlformats.org/officeDocument/2006/relationships/hyperlink" Target="https://www.ncbi.nlm.nih.gov/sra/SRX8269561%5Baccn%5D" TargetMode="External"/><Relationship Id="rId129" Type="http://schemas.openxmlformats.org/officeDocument/2006/relationships/hyperlink" Target="https://www.ncbi.nlm.nih.gov/sra/SRX764336%5Baccn%5D" TargetMode="External"/><Relationship Id="rId280" Type="http://schemas.openxmlformats.org/officeDocument/2006/relationships/hyperlink" Target="https://www.ncbi.nlm.nih.gov/sra/?term=SRR5235518" TargetMode="External"/><Relationship Id="rId336" Type="http://schemas.openxmlformats.org/officeDocument/2006/relationships/hyperlink" Target="https://www.ncbi.nlm.nih.gov/sra/?term=SRR3485975" TargetMode="External"/><Relationship Id="rId501" Type="http://schemas.openxmlformats.org/officeDocument/2006/relationships/hyperlink" Target="https://www.ncbi.nlm.nih.gov/sra/?term=SRR1980050" TargetMode="External"/><Relationship Id="rId543" Type="http://schemas.openxmlformats.org/officeDocument/2006/relationships/hyperlink" Target="https://www.nature.com/articles/s41598-019-56728-w" TargetMode="External"/><Relationship Id="rId75" Type="http://schemas.openxmlformats.org/officeDocument/2006/relationships/hyperlink" Target="https://www.ncbi.nlm.nih.gov/genome/381?genome_assembly_id=1587428" TargetMode="External"/><Relationship Id="rId140" Type="http://schemas.openxmlformats.org/officeDocument/2006/relationships/hyperlink" Target="https://www.ncbi.nlm.nih.gov/sra/SRX3196075%5Baccn%5D" TargetMode="External"/><Relationship Id="rId182" Type="http://schemas.openxmlformats.org/officeDocument/2006/relationships/hyperlink" Target="https://www.nature.com/articles/s41586-022-05110-4" TargetMode="External"/><Relationship Id="rId378" Type="http://schemas.openxmlformats.org/officeDocument/2006/relationships/hyperlink" Target="https://www.ncbi.nlm.nih.gov/genome/?term=Euroglyphus+maynei" TargetMode="External"/><Relationship Id="rId403" Type="http://schemas.openxmlformats.org/officeDocument/2006/relationships/hyperlink" Target="https://www.ncbi.nlm.nih.gov/sra/?term=SRR5140112" TargetMode="External"/><Relationship Id="rId6" Type="http://schemas.openxmlformats.org/officeDocument/2006/relationships/hyperlink" Target="https://www.ncbi.nlm.nih.gov/sra/SRX2848073%5Baccn%5D" TargetMode="External"/><Relationship Id="rId238" Type="http://schemas.openxmlformats.org/officeDocument/2006/relationships/hyperlink" Target="https://www.ncbi.nlm.nih.gov/sra/SRX1343815%5Baccn%5D" TargetMode="External"/><Relationship Id="rId445" Type="http://schemas.openxmlformats.org/officeDocument/2006/relationships/hyperlink" Target="https://royalsocietypublishing.org/doi/full/10.1098/rspb.2018.1524" TargetMode="External"/><Relationship Id="rId487" Type="http://schemas.openxmlformats.org/officeDocument/2006/relationships/hyperlink" Target="https://www.ncbi.nlm.nih.gov/sra/?term=SRR11533877" TargetMode="External"/><Relationship Id="rId291" Type="http://schemas.openxmlformats.org/officeDocument/2006/relationships/hyperlink" Target="https://www.ncbi.nlm.nih.gov/sra/?term=SRR1189647" TargetMode="External"/><Relationship Id="rId305" Type="http://schemas.openxmlformats.org/officeDocument/2006/relationships/hyperlink" Target="https://www.ncbi.nlm.nih.gov/sra/?term=SRR3144092" TargetMode="External"/><Relationship Id="rId347" Type="http://schemas.openxmlformats.org/officeDocument/2006/relationships/hyperlink" Target="https://www.ncbi.nlm.nih.gov/sra/?term=SRR3458649" TargetMode="External"/><Relationship Id="rId512" Type="http://schemas.openxmlformats.org/officeDocument/2006/relationships/hyperlink" Target="https://trace.ncbi.nlm.nih.gov/Traces/sra/?run=SRR11669709" TargetMode="External"/><Relationship Id="rId44" Type="http://schemas.openxmlformats.org/officeDocument/2006/relationships/hyperlink" Target="https://www.ncbi.nlm.nih.gov/sra/SRX15952202%5Baccn%5D" TargetMode="External"/><Relationship Id="rId86" Type="http://schemas.openxmlformats.org/officeDocument/2006/relationships/hyperlink" Target="https://www.ncbi.nlm.nih.gov/genome/87595" TargetMode="External"/><Relationship Id="rId151" Type="http://schemas.openxmlformats.org/officeDocument/2006/relationships/hyperlink" Target="https://www.sciencedirect.com/science/article/pii/S2589004219304195?via%3Dihub" TargetMode="External"/><Relationship Id="rId389" Type="http://schemas.openxmlformats.org/officeDocument/2006/relationships/hyperlink" Target="https://royalsocietypublishing.org/doi/full/10.1098/rspb.2018.1524" TargetMode="External"/><Relationship Id="rId554" Type="http://schemas.openxmlformats.org/officeDocument/2006/relationships/hyperlink" Target="https://royalsocietypublishing.org/doi/full/10.1098/rspb.2019.0115" TargetMode="External"/><Relationship Id="rId193" Type="http://schemas.openxmlformats.org/officeDocument/2006/relationships/hyperlink" Target="https://www.ncbi.nlm.nih.gov/Taxonomy/Browser/wwwtax.cgi?mode=Info&amp;id=115415" TargetMode="External"/><Relationship Id="rId207" Type="http://schemas.openxmlformats.org/officeDocument/2006/relationships/hyperlink" Target="https://www.ncbi.nlm.nih.gov/sra/SRX872347%5Baccn%5D" TargetMode="External"/><Relationship Id="rId249" Type="http://schemas.openxmlformats.org/officeDocument/2006/relationships/hyperlink" Target="https://www.ncbi.nlm.nih.gov/Taxonomy/Browser/wwwtax.cgi?mode=Info&amp;id=242395" TargetMode="External"/><Relationship Id="rId414" Type="http://schemas.openxmlformats.org/officeDocument/2006/relationships/hyperlink" Target="https://ngdc.cncb.ac.cn/gwh/Assembly/8867/show;" TargetMode="External"/><Relationship Id="rId456" Type="http://schemas.openxmlformats.org/officeDocument/2006/relationships/hyperlink" Target="https://www.ncbi.nlm.nih.gov/sra/?term=SRR5140144" TargetMode="External"/><Relationship Id="rId498" Type="http://schemas.openxmlformats.org/officeDocument/2006/relationships/hyperlink" Target="https://www.ncbi.nlm.nih.gov/sra/?term=SRR9016398" TargetMode="External"/><Relationship Id="rId13" Type="http://schemas.openxmlformats.org/officeDocument/2006/relationships/hyperlink" Target="https://www.ncbi.nlm.nih.gov/sra/SRX755852%5Baccn%5D" TargetMode="External"/><Relationship Id="rId109" Type="http://schemas.openxmlformats.org/officeDocument/2006/relationships/hyperlink" Target="https://trace.ncbi.nlm.nih.gov/Traces/sra/?run=SRR1271607" TargetMode="External"/><Relationship Id="rId260" Type="http://schemas.openxmlformats.org/officeDocument/2006/relationships/hyperlink" Target="https://academic.oup.com/mbe/article/36/4/727/5298735" TargetMode="External"/><Relationship Id="rId316" Type="http://schemas.openxmlformats.org/officeDocument/2006/relationships/hyperlink" Target="https://www.ncbi.nlm.nih.gov/sra/?term=SRR1721954" TargetMode="External"/><Relationship Id="rId523" Type="http://schemas.openxmlformats.org/officeDocument/2006/relationships/hyperlink" Target="https://link.springer.com/article/10.1007/s10126-020-10001-8" TargetMode="External"/><Relationship Id="rId55" Type="http://schemas.openxmlformats.org/officeDocument/2006/relationships/hyperlink" Target="https://www.sciencedirect.com/science/article/pii/S0888754321003839?via%3Dihub" TargetMode="External"/><Relationship Id="rId97" Type="http://schemas.openxmlformats.org/officeDocument/2006/relationships/hyperlink" Target="https://www.ncbi.nlm.nih.gov/Taxonomy/Browser/wwwtax.cgi?mode=Info&amp;id=2565530" TargetMode="External"/><Relationship Id="rId120" Type="http://schemas.openxmlformats.org/officeDocument/2006/relationships/hyperlink" Target="https://www.ncbi.nlm.nih.gov/sra/SRX5130980%5Baccn%5D" TargetMode="External"/><Relationship Id="rId358" Type="http://schemas.openxmlformats.org/officeDocument/2006/relationships/hyperlink" Target="https://www.ncbi.nlm.nih.gov/sra/?term=SRR5140143" TargetMode="External"/><Relationship Id="rId162" Type="http://schemas.openxmlformats.org/officeDocument/2006/relationships/hyperlink" Target="https://www.ncbi.nlm.nih.gov/sra/SRX5417513%5Baccn%5D" TargetMode="External"/><Relationship Id="rId218" Type="http://schemas.openxmlformats.org/officeDocument/2006/relationships/hyperlink" Target="https://www.ncbi.nlm.nih.gov/sra/SRX1658036%5Baccn%5D" TargetMode="External"/><Relationship Id="rId425" Type="http://schemas.openxmlformats.org/officeDocument/2006/relationships/hyperlink" Target="https://www.ncbi.nlm.nih.gov/sra/?term=SRR5140149" TargetMode="External"/><Relationship Id="rId467" Type="http://schemas.openxmlformats.org/officeDocument/2006/relationships/hyperlink" Target="https://www.ncbi.nlm.nih.gov/sra/?term=SRR5253654" TargetMode="External"/><Relationship Id="rId271" Type="http://schemas.openxmlformats.org/officeDocument/2006/relationships/hyperlink" Target="https://www.ncbi.nlm.nih.gov/sra/?term=SRR1514896" TargetMode="External"/><Relationship Id="rId24" Type="http://schemas.openxmlformats.org/officeDocument/2006/relationships/hyperlink" Target="https://www.ncbi.nlm.nih.gov/sra/SRX515221%5Baccn%5D" TargetMode="External"/><Relationship Id="rId66" Type="http://schemas.openxmlformats.org/officeDocument/2006/relationships/hyperlink" Target="https://www.ncbi.nlm.nih.gov/sra/SRX252133%5Baccn%5D" TargetMode="External"/><Relationship Id="rId131" Type="http://schemas.openxmlformats.org/officeDocument/2006/relationships/hyperlink" Target="https://www.ncbi.nlm.nih.gov/sra/?term=txid616676%5BOrganism:exp%5D" TargetMode="External"/><Relationship Id="rId327" Type="http://schemas.openxmlformats.org/officeDocument/2006/relationships/hyperlink" Target="https://www.ncbi.nlm.nih.gov/sra/?term=SRR3485981" TargetMode="External"/><Relationship Id="rId369" Type="http://schemas.openxmlformats.org/officeDocument/2006/relationships/hyperlink" Target="https://royalsocietypublishing.org/doi/full/10.1098/rspb.2018.1524" TargetMode="External"/><Relationship Id="rId534" Type="http://schemas.openxmlformats.org/officeDocument/2006/relationships/hyperlink" Target="https://onlinelibrary.wiley.com/doi/full/10.1111/1755-0998.12726" TargetMode="External"/><Relationship Id="rId173" Type="http://schemas.openxmlformats.org/officeDocument/2006/relationships/hyperlink" Target="https://www.ncbi.nlm.nih.gov/sra/SRX16775944%5Baccn%5D" TargetMode="External"/><Relationship Id="rId229" Type="http://schemas.openxmlformats.org/officeDocument/2006/relationships/hyperlink" Target="https://www.ncbi.nlm.nih.gov/sra/SRX021869%5Baccn%5D" TargetMode="External"/><Relationship Id="rId380" Type="http://schemas.openxmlformats.org/officeDocument/2006/relationships/hyperlink" Target="https://www.ncbi.nlm.nih.gov/sra/?term=SRR921590" TargetMode="External"/><Relationship Id="rId436" Type="http://schemas.openxmlformats.org/officeDocument/2006/relationships/hyperlink" Target="https://royalsocietypublishing.org/doi/full/10.1098/rspb.2018.1524" TargetMode="External"/><Relationship Id="rId240" Type="http://schemas.openxmlformats.org/officeDocument/2006/relationships/hyperlink" Target="https://trace.ncbi.nlm.nih.gov/Traces/sra/?run=SRR2682154" TargetMode="External"/><Relationship Id="rId478" Type="http://schemas.openxmlformats.org/officeDocument/2006/relationships/hyperlink" Target="https://ngdc.cncb.ac.cn/gwh/Assembly/8896/show" TargetMode="External"/><Relationship Id="rId35" Type="http://schemas.openxmlformats.org/officeDocument/2006/relationships/hyperlink" Target="https://www.ncbi.nlm.nih.gov/sra/SRX14188923%5Baccn%5D" TargetMode="External"/><Relationship Id="rId77" Type="http://schemas.openxmlformats.org/officeDocument/2006/relationships/hyperlink" Target="https://www.ncbi.nlm.nih.gov/Taxonomy/Browser/wwwtax.cgi?mode=Info&amp;id=187966" TargetMode="External"/><Relationship Id="rId100" Type="http://schemas.openxmlformats.org/officeDocument/2006/relationships/hyperlink" Target="https://trace.ncbi.nlm.nih.gov/Traces/sra/?run=SRR1611559" TargetMode="External"/><Relationship Id="rId282" Type="http://schemas.openxmlformats.org/officeDocument/2006/relationships/hyperlink" Target="https://www.ncbi.nlm.nih.gov/sra/?term=SRR5236909" TargetMode="External"/><Relationship Id="rId338" Type="http://schemas.openxmlformats.org/officeDocument/2006/relationships/hyperlink" Target="https://www.ncbi.nlm.nih.gov/sra/?term=SRR945437" TargetMode="External"/><Relationship Id="rId503" Type="http://schemas.openxmlformats.org/officeDocument/2006/relationships/hyperlink" Target="https://www.ncbi.nlm.nih.gov/sra/?term=SRR1976465" TargetMode="External"/><Relationship Id="rId545" Type="http://schemas.openxmlformats.org/officeDocument/2006/relationships/hyperlink" Target="https://www.ncbi.nlm.nih.gov/pmc/articles/PMC7850002/" TargetMode="External"/><Relationship Id="rId8" Type="http://schemas.openxmlformats.org/officeDocument/2006/relationships/hyperlink" Target="https://www.ncbi.nlm.nih.gov/sra/SRX513557%5Baccn%5D" TargetMode="External"/><Relationship Id="rId142" Type="http://schemas.openxmlformats.org/officeDocument/2006/relationships/hyperlink" Target="http://pristionchus.org/download/asudhausi.tgz" TargetMode="External"/><Relationship Id="rId184" Type="http://schemas.openxmlformats.org/officeDocument/2006/relationships/hyperlink" Target="https://www.ncbi.nlm.nih.gov/Taxonomy/Browser/wwwtax.cgi?mode=Info&amp;id=115415" TargetMode="External"/><Relationship Id="rId391" Type="http://schemas.openxmlformats.org/officeDocument/2006/relationships/hyperlink" Target="https://www.ncbi.nlm.nih.gov/sra/?term=SRR5109805" TargetMode="External"/><Relationship Id="rId405" Type="http://schemas.openxmlformats.org/officeDocument/2006/relationships/hyperlink" Target="https://www.ncbi.nlm.nih.gov/sra/?term=SRR5140157" TargetMode="External"/><Relationship Id="rId447" Type="http://schemas.openxmlformats.org/officeDocument/2006/relationships/hyperlink" Target="https://www.ncbi.nlm.nih.gov/bioproject/?term=67305" TargetMode="External"/><Relationship Id="rId251" Type="http://schemas.openxmlformats.org/officeDocument/2006/relationships/hyperlink" Target="https://www.ncbi.nlm.nih.gov/genome/?term=txid29994%5BOrganism:exp" TargetMode="External"/><Relationship Id="rId489" Type="http://schemas.openxmlformats.org/officeDocument/2006/relationships/hyperlink" Target="https://www.ncbi.nlm.nih.gov/sra/?term=SRR11533921" TargetMode="External"/><Relationship Id="rId46" Type="http://schemas.openxmlformats.org/officeDocument/2006/relationships/hyperlink" Target="https://www.ncbi.nlm.nih.gov/sra/SRX2147701%5Baccn%5D" TargetMode="External"/><Relationship Id="rId293" Type="http://schemas.openxmlformats.org/officeDocument/2006/relationships/hyperlink" Target="https://www.ncbi.nlm.nih.gov/bioproject/PRJNA66997" TargetMode="External"/><Relationship Id="rId307" Type="http://schemas.openxmlformats.org/officeDocument/2006/relationships/hyperlink" Target="https://www.ncbi.nlm.nih.gov/sra/?term=SRR1146686" TargetMode="External"/><Relationship Id="rId349" Type="http://schemas.openxmlformats.org/officeDocument/2006/relationships/hyperlink" Target="https://royalsocietypublishing.org/doi/full/10.1098/rspb.2018.1524" TargetMode="External"/><Relationship Id="rId514" Type="http://schemas.openxmlformats.org/officeDocument/2006/relationships/hyperlink" Target="https://www.nature.com/articles/s41559-017-0120" TargetMode="External"/><Relationship Id="rId556" Type="http://schemas.openxmlformats.org/officeDocument/2006/relationships/hyperlink" Target="https://royalsocietypublishing.org/doi/full/10.1098/rspb.2019.0115" TargetMode="External"/><Relationship Id="rId88" Type="http://schemas.openxmlformats.org/officeDocument/2006/relationships/hyperlink" Target="https://marinegenomics.oist.jp/dicyemid/viewer/download?project_id=77" TargetMode="External"/><Relationship Id="rId111" Type="http://schemas.openxmlformats.org/officeDocument/2006/relationships/hyperlink" Target="https://trace.ncbi.nlm.nih.gov/Traces/sra/?run=SRR1271613" TargetMode="External"/><Relationship Id="rId153" Type="http://schemas.openxmlformats.org/officeDocument/2006/relationships/hyperlink" Target="https://www.sciencedirect.com/science/article/pii/S2589004219304195?via%3Dihub" TargetMode="External"/><Relationship Id="rId195" Type="http://schemas.openxmlformats.org/officeDocument/2006/relationships/hyperlink" Target="https://www.ncbi.nlm.nih.gov/Taxonomy/Browser/wwwtax.cgi?mode=Info&amp;id=115415" TargetMode="External"/><Relationship Id="rId209" Type="http://schemas.openxmlformats.org/officeDocument/2006/relationships/hyperlink" Target="https://www.ncbi.nlm.nih.gov/sra/SRX3482245%5Baccn%5D" TargetMode="External"/><Relationship Id="rId360" Type="http://schemas.openxmlformats.org/officeDocument/2006/relationships/hyperlink" Target="https://www.ncbi.nlm.nih.gov/sra/?term=SRR5140136" TargetMode="External"/><Relationship Id="rId416" Type="http://schemas.openxmlformats.org/officeDocument/2006/relationships/hyperlink" Target="https://royalsocietypublishing.org/doi/full/10.1098/rspb.2018.1524" TargetMode="External"/><Relationship Id="rId220" Type="http://schemas.openxmlformats.org/officeDocument/2006/relationships/hyperlink" Target="https://www.ncbi.nlm.nih.gov/sra/SRX8183659%5Baccn%5D" TargetMode="External"/><Relationship Id="rId458" Type="http://schemas.openxmlformats.org/officeDocument/2006/relationships/hyperlink" Target="https://www.ncbi.nlm.nih.gov/sra/?term=SRR400673" TargetMode="External"/><Relationship Id="rId15" Type="http://schemas.openxmlformats.org/officeDocument/2006/relationships/hyperlink" Target="https://www.ncbi.nlm.nih.gov/sra/SRX755527%5Baccn%5D" TargetMode="External"/><Relationship Id="rId57" Type="http://schemas.openxmlformats.org/officeDocument/2006/relationships/hyperlink" Target="https://www.ncbi.nlm.nih.gov/sra/SRX9038814%5Baccn%5D" TargetMode="External"/><Relationship Id="rId262" Type="http://schemas.openxmlformats.org/officeDocument/2006/relationships/hyperlink" Target="https://www.ncbi.nlm.nih.gov/sra/?term=SRR3144091" TargetMode="External"/><Relationship Id="rId318" Type="http://schemas.openxmlformats.org/officeDocument/2006/relationships/hyperlink" Target="https://www.ncbi.nlm.nih.gov/sra/?term=SRR1146672" TargetMode="External"/><Relationship Id="rId525" Type="http://schemas.openxmlformats.org/officeDocument/2006/relationships/hyperlink" Target="https://academic.oup.com/g3journal/article/11/2/jkaa071/6080775?login=true" TargetMode="External"/><Relationship Id="rId99" Type="http://schemas.openxmlformats.org/officeDocument/2006/relationships/hyperlink" Target="https://www.ncbi.nlm.nih.gov/Taxonomy/Browser/wwwtax.cgi?mode=Info&amp;id=768841" TargetMode="External"/><Relationship Id="rId122" Type="http://schemas.openxmlformats.org/officeDocument/2006/relationships/hyperlink" Target="https://www.ncbi.nlm.nih.gov/sra/SRX5130977%5Baccn%5D" TargetMode="External"/><Relationship Id="rId164" Type="http://schemas.openxmlformats.org/officeDocument/2006/relationships/hyperlink" Target="https://www.ncbi.nlm.nih.gov/sra/ERX1879696%5Baccn%5D" TargetMode="External"/><Relationship Id="rId371" Type="http://schemas.openxmlformats.org/officeDocument/2006/relationships/hyperlink" Target="https://www.ncbi.nlm.nih.gov/sra/?term=SRR5140122" TargetMode="External"/><Relationship Id="rId427" Type="http://schemas.openxmlformats.org/officeDocument/2006/relationships/hyperlink" Target="https://ngdc.cncb.ac.cn/gwh/Assembly/8865/show" TargetMode="External"/><Relationship Id="rId469" Type="http://schemas.openxmlformats.org/officeDocument/2006/relationships/hyperlink" Target="https://www.ncbi.nlm.nih.gov/sra/?term=SRR921632" TargetMode="External"/><Relationship Id="rId26" Type="http://schemas.openxmlformats.org/officeDocument/2006/relationships/hyperlink" Target="https://www.ncbi.nlm.nih.gov/sra/?term=SRR2005364" TargetMode="External"/><Relationship Id="rId231" Type="http://schemas.openxmlformats.org/officeDocument/2006/relationships/hyperlink" Target="https://www.ncbi.nlm.nih.gov/genome/768" TargetMode="External"/><Relationship Id="rId273" Type="http://schemas.openxmlformats.org/officeDocument/2006/relationships/hyperlink" Target="https://www.ncbi.nlm.nih.gov/sra/?term=SRR1514906" TargetMode="External"/><Relationship Id="rId329" Type="http://schemas.openxmlformats.org/officeDocument/2006/relationships/hyperlink" Target="https://www.ncbi.nlm.nih.gov/sra/?term=SRR3485982" TargetMode="External"/><Relationship Id="rId480" Type="http://schemas.openxmlformats.org/officeDocument/2006/relationships/hyperlink" Target="https://www.ncbi.nlm.nih.gov/bioproject/?term=67311" TargetMode="External"/><Relationship Id="rId536" Type="http://schemas.openxmlformats.org/officeDocument/2006/relationships/hyperlink" Target="https://onlinelibrary.wiley.com/doi/full/10.1111/1755-0998.12723" TargetMode="External"/><Relationship Id="rId68" Type="http://schemas.openxmlformats.org/officeDocument/2006/relationships/hyperlink" Target="https://www.ncbi.nlm.nih.gov/genome/16905?genome_assembly_id=1646462" TargetMode="External"/><Relationship Id="rId133" Type="http://schemas.openxmlformats.org/officeDocument/2006/relationships/hyperlink" Target="https://www.ncbi.nlm.nih.gov/sra/SRX5041978%5Baccn%5D" TargetMode="External"/><Relationship Id="rId175" Type="http://schemas.openxmlformats.org/officeDocument/2006/relationships/hyperlink" Target="https://www.ncbi.nlm.nih.gov/sra/SRX2241180%5Baccn%5D" TargetMode="External"/><Relationship Id="rId340" Type="http://schemas.openxmlformats.org/officeDocument/2006/relationships/hyperlink" Target="https://www.ncbi.nlm.nih.gov/sra/?term=SRR3233222" TargetMode="External"/><Relationship Id="rId200" Type="http://schemas.openxmlformats.org/officeDocument/2006/relationships/hyperlink" Target="https://www.ncbi.nlm.nih.gov/sra/SRX875742%5Baccn%5D" TargetMode="External"/><Relationship Id="rId382" Type="http://schemas.openxmlformats.org/officeDocument/2006/relationships/hyperlink" Target="https://royalsocietypublishing.org/doi/full/10.1098/rspb.2018.1524" TargetMode="External"/><Relationship Id="rId438" Type="http://schemas.openxmlformats.org/officeDocument/2006/relationships/hyperlink" Target="https://royalsocietypublishing.org/doi/full/10.1098/rspb.2018.1524" TargetMode="External"/><Relationship Id="rId242" Type="http://schemas.openxmlformats.org/officeDocument/2006/relationships/hyperlink" Target="https://www.ncbi.nlm.nih.gov/sra/SRX5439658%5Baccn%5D" TargetMode="External"/><Relationship Id="rId284" Type="http://schemas.openxmlformats.org/officeDocument/2006/relationships/hyperlink" Target="https://www.ncbi.nlm.nih.gov/sra/?term=SRR8080647" TargetMode="External"/><Relationship Id="rId491" Type="http://schemas.openxmlformats.org/officeDocument/2006/relationships/hyperlink" Target="https://www.ncbi.nlm.nih.gov/sra/?term=SRR11533875" TargetMode="External"/><Relationship Id="rId505" Type="http://schemas.openxmlformats.org/officeDocument/2006/relationships/hyperlink" Target="https://trace.ncbi.nlm.nih.gov/Traces?run=SRR16770661" TargetMode="External"/><Relationship Id="rId37" Type="http://schemas.openxmlformats.org/officeDocument/2006/relationships/hyperlink" Target="https://www.nature.com/articles/s41467-022-30690-0" TargetMode="External"/><Relationship Id="rId79" Type="http://schemas.openxmlformats.org/officeDocument/2006/relationships/hyperlink" Target="https://www.ncbi.nlm.nih.gov/Taxonomy/Browser/wwwtax.cgi?mode=Info&amp;id=164967" TargetMode="External"/><Relationship Id="rId102" Type="http://schemas.openxmlformats.org/officeDocument/2006/relationships/hyperlink" Target="https://trace.ncbi.nlm.nih.gov/Traces/sra/?run=SRR8641402" TargetMode="External"/><Relationship Id="rId144" Type="http://schemas.openxmlformats.org/officeDocument/2006/relationships/hyperlink" Target="https://www.ncbi.nlm.nih.gov/sra/ERX4245905%5Baccn%5D" TargetMode="External"/><Relationship Id="rId547" Type="http://schemas.openxmlformats.org/officeDocument/2006/relationships/hyperlink" Target="https://www.ncbi.nlm.nih.gov/pmc/articles/PMC7850002/" TargetMode="External"/><Relationship Id="rId90" Type="http://schemas.openxmlformats.org/officeDocument/2006/relationships/hyperlink" Target="https://www.ncbi.nlm.nih.gov/Taxonomy/Browser/wwwtax.cgi?mode=Info&amp;id=2565529" TargetMode="External"/><Relationship Id="rId186" Type="http://schemas.openxmlformats.org/officeDocument/2006/relationships/hyperlink" Target="https://www.ncbi.nlm.nih.gov/Taxonomy/Browser/wwwtax.cgi?mode=Info&amp;id=115415" TargetMode="External"/><Relationship Id="rId351" Type="http://schemas.openxmlformats.org/officeDocument/2006/relationships/hyperlink" Target="https://royalsocietypublishing.org/doi/full/10.1098/rspb.2018.1524" TargetMode="External"/><Relationship Id="rId393" Type="http://schemas.openxmlformats.org/officeDocument/2006/relationships/hyperlink" Target="https://royalsocietypublishing.org/doi/full/10.1098/rspb.2018.1524" TargetMode="External"/><Relationship Id="rId407" Type="http://schemas.openxmlformats.org/officeDocument/2006/relationships/hyperlink" Target="https://www.ncbi.nlm.nih.gov/sra/?term=SRR7590051" TargetMode="External"/><Relationship Id="rId449" Type="http://schemas.openxmlformats.org/officeDocument/2006/relationships/hyperlink" Target="https://royalsocietypublishing.org/doi/full/10.1098/rspb.2018.1524" TargetMode="External"/><Relationship Id="rId211" Type="http://schemas.openxmlformats.org/officeDocument/2006/relationships/hyperlink" Target="https://www.ncbi.nlm.nih.gov/sra/SRX3473408%5Baccn%5D" TargetMode="External"/><Relationship Id="rId253" Type="http://schemas.openxmlformats.org/officeDocument/2006/relationships/hyperlink" Target="https://www.ncbi.nlm.nih.gov/sra/?term=SRR12095320" TargetMode="External"/><Relationship Id="rId295" Type="http://schemas.openxmlformats.org/officeDocument/2006/relationships/hyperlink" Target="https://www.ncbi.nlm.nih.gov/sra/?term=SRR3634772" TargetMode="External"/><Relationship Id="rId309" Type="http://schemas.openxmlformats.org/officeDocument/2006/relationships/hyperlink" Target="https://www.ncbi.nlm.nih.gov/sra/?term=SRR1721670" TargetMode="External"/><Relationship Id="rId460" Type="http://schemas.openxmlformats.org/officeDocument/2006/relationships/hyperlink" Target="https://www.ncbi.nlm.nih.gov/sra/?term=SRR921615" TargetMode="External"/><Relationship Id="rId516" Type="http://schemas.openxmlformats.org/officeDocument/2006/relationships/hyperlink" Target="https://royalsocietypublishing.org/doi/full/10.1098/rspb.2019.0115" TargetMode="External"/><Relationship Id="rId48" Type="http://schemas.openxmlformats.org/officeDocument/2006/relationships/hyperlink" Target="https://www.ncbi.nlm.nih.gov/sra/SRX9709589%5Baccn%5D" TargetMode="External"/><Relationship Id="rId113" Type="http://schemas.openxmlformats.org/officeDocument/2006/relationships/hyperlink" Target="https://trace.ncbi.nlm.nih.gov/Traces/sra/?run=SRR1275390" TargetMode="External"/><Relationship Id="rId320" Type="http://schemas.openxmlformats.org/officeDocument/2006/relationships/hyperlink" Target="https://www.ncbi.nlm.nih.gov/sra/?term=SRR1141096" TargetMode="External"/><Relationship Id="rId155" Type="http://schemas.openxmlformats.org/officeDocument/2006/relationships/hyperlink" Target="https://www.sciencedirect.com/science/article/pii/S2589004219304195?via%3Dihub" TargetMode="External"/><Relationship Id="rId197" Type="http://schemas.openxmlformats.org/officeDocument/2006/relationships/hyperlink" Target="https://www.ncbi.nlm.nih.gov/sra/SRX871445%5Baccn%5D" TargetMode="External"/><Relationship Id="rId362" Type="http://schemas.openxmlformats.org/officeDocument/2006/relationships/hyperlink" Target="https://www.ncbi.nlm.nih.gov/sra/?term=SRR5140106" TargetMode="External"/><Relationship Id="rId418" Type="http://schemas.openxmlformats.org/officeDocument/2006/relationships/hyperlink" Target="https://royalsocietypublishing.org/doi/full/10.1098/rspb.2018.1524" TargetMode="External"/><Relationship Id="rId222" Type="http://schemas.openxmlformats.org/officeDocument/2006/relationships/hyperlink" Target="https://www.ncbi.nlm.nih.gov/sra/SRX386257%5Baccn%5D" TargetMode="External"/><Relationship Id="rId264" Type="http://schemas.openxmlformats.org/officeDocument/2006/relationships/hyperlink" Target="https://www.ncbi.nlm.nih.gov/sra/?term=SRR4113492" TargetMode="External"/><Relationship Id="rId471" Type="http://schemas.openxmlformats.org/officeDocument/2006/relationships/hyperlink" Target="https://www.ncbi.nlm.nih.gov/sra/?term=SRR5140149" TargetMode="External"/><Relationship Id="rId17" Type="http://schemas.openxmlformats.org/officeDocument/2006/relationships/hyperlink" Target="https://www.ncbi.nlm.nih.gov/sra/SRX1038857%5Baccn%5D" TargetMode="External"/><Relationship Id="rId59" Type="http://schemas.openxmlformats.org/officeDocument/2006/relationships/hyperlink" Target="https://onlinelibrary.wiley.com/doi/10.1111/1755-0998.13266" TargetMode="External"/><Relationship Id="rId124" Type="http://schemas.openxmlformats.org/officeDocument/2006/relationships/hyperlink" Target="https://www.ncbi.nlm.nih.gov/sra/SRX15629387%5Baccn%5D" TargetMode="External"/><Relationship Id="rId527" Type="http://schemas.openxmlformats.org/officeDocument/2006/relationships/hyperlink" Target="http://soft.bioinfo-minzhao.org/esnail/esnail_8/Derocerus_invadens_CNS-Contig.fa" TargetMode="External"/><Relationship Id="rId70" Type="http://schemas.openxmlformats.org/officeDocument/2006/relationships/hyperlink" Target="https://datadryad.org/stash/dataset/doi:10.5061/dryad.r7sqv9s9d" TargetMode="External"/><Relationship Id="rId166" Type="http://schemas.openxmlformats.org/officeDocument/2006/relationships/hyperlink" Target="https://www.ncbi.nlm.nih.gov/sra/SRX1796935%5Baccn%5D" TargetMode="External"/><Relationship Id="rId331" Type="http://schemas.openxmlformats.org/officeDocument/2006/relationships/hyperlink" Target="https://www.ncbi.nlm.nih.gov/sra/?term=SRR1653205" TargetMode="External"/><Relationship Id="rId373" Type="http://schemas.openxmlformats.org/officeDocument/2006/relationships/hyperlink" Target="https://www.ncbi.nlm.nih.gov/sra/?term=ERR262962" TargetMode="External"/><Relationship Id="rId429" Type="http://schemas.openxmlformats.org/officeDocument/2006/relationships/hyperlink" Target="https://www.ncbi.nlm.nih.gov/sra/?term=SRR5140105" TargetMode="External"/><Relationship Id="rId1" Type="http://schemas.openxmlformats.org/officeDocument/2006/relationships/hyperlink" Target="https://www.ncbi.nlm.nih.gov/sra/?term=SRR5353275" TargetMode="External"/><Relationship Id="rId233" Type="http://schemas.openxmlformats.org/officeDocument/2006/relationships/hyperlink" Target="https://bmcgenomics.biomedcentral.com/articles/10.1186/s12864-021-08131-x" TargetMode="External"/><Relationship Id="rId440" Type="http://schemas.openxmlformats.org/officeDocument/2006/relationships/hyperlink" Target="https://www.ncbi.nlm.nih.gov/sra/?term=SRR5140117" TargetMode="External"/><Relationship Id="rId28" Type="http://schemas.openxmlformats.org/officeDocument/2006/relationships/hyperlink" Target="https://www.ncbi.nlm.nih.gov/sra/SRX1015828%5Baccn%5D" TargetMode="External"/><Relationship Id="rId275" Type="http://schemas.openxmlformats.org/officeDocument/2006/relationships/hyperlink" Target="https://www.ncbi.nlm.nih.gov/sra/?term=SRR1328334" TargetMode="External"/><Relationship Id="rId300" Type="http://schemas.openxmlformats.org/officeDocument/2006/relationships/hyperlink" Target="https://www.ncbi.nlm.nih.gov/sra/?term=SRR9331983" TargetMode="External"/><Relationship Id="rId482" Type="http://schemas.openxmlformats.org/officeDocument/2006/relationships/hyperlink" Target="https://www.ncbi.nlm.nih.gov/sra/?term=SRR4113493" TargetMode="External"/><Relationship Id="rId538" Type="http://schemas.openxmlformats.org/officeDocument/2006/relationships/hyperlink" Target="https://onlinelibrary.wiley.com/doi/full/10.1111/1755-0998.12726" TargetMode="External"/><Relationship Id="rId81" Type="http://schemas.openxmlformats.org/officeDocument/2006/relationships/hyperlink" Target="https://www.ncbi.nlm.nih.gov/genome/?term=txid7892%5BOrganism:noexp%5D" TargetMode="External"/><Relationship Id="rId135" Type="http://schemas.openxmlformats.org/officeDocument/2006/relationships/hyperlink" Target="https://www.ncbi.nlm.nih.gov/sra/?term=txid129855%5BOrganism:exp%5D" TargetMode="External"/><Relationship Id="rId177" Type="http://schemas.openxmlformats.org/officeDocument/2006/relationships/hyperlink" Target="https://www.ncbi.nlm.nih.gov/genome/44847?genome_assembly_id=275343" TargetMode="External"/><Relationship Id="rId342" Type="http://schemas.openxmlformats.org/officeDocument/2006/relationships/hyperlink" Target="https://bmcecolevol.biomedcentral.com/articles/10.1186/s12862-020-01699-0" TargetMode="External"/><Relationship Id="rId384" Type="http://schemas.openxmlformats.org/officeDocument/2006/relationships/hyperlink" Target="https://www.ncbi.nlm.nih.gov/sra/?term=SRR5140154" TargetMode="External"/><Relationship Id="rId202" Type="http://schemas.openxmlformats.org/officeDocument/2006/relationships/hyperlink" Target="https://academic.oup.com/gbe/advance-article/doi/10.1093/gbe/evac133/6678951?rss=1&amp;login=true" TargetMode="External"/><Relationship Id="rId244" Type="http://schemas.openxmlformats.org/officeDocument/2006/relationships/hyperlink" Target="https://trace.ncbi.nlm.nih.gov/Traces/sra/?run=SRR8491950" TargetMode="External"/><Relationship Id="rId39" Type="http://schemas.openxmlformats.org/officeDocument/2006/relationships/hyperlink" Target="https://bioinformatics.psb.ugent.be/gdb/artemia/" TargetMode="External"/><Relationship Id="rId286" Type="http://schemas.openxmlformats.org/officeDocument/2006/relationships/hyperlink" Target="https://www.ncbi.nlm.nih.gov/sra/?term=DRR001717" TargetMode="External"/><Relationship Id="rId451" Type="http://schemas.openxmlformats.org/officeDocument/2006/relationships/hyperlink" Target="https://www.ncbi.nlm.nih.gov/sra/?term=SRR921617" TargetMode="External"/><Relationship Id="rId493" Type="http://schemas.openxmlformats.org/officeDocument/2006/relationships/hyperlink" Target="https://www.ncbi.nlm.nih.gov/sra/?term=SRR921653" TargetMode="External"/><Relationship Id="rId507" Type="http://schemas.openxmlformats.org/officeDocument/2006/relationships/hyperlink" Target="https://trace.ncbi.nlm.nih.gov/Traces/sra/?run=SRR1738664" TargetMode="External"/><Relationship Id="rId549" Type="http://schemas.openxmlformats.org/officeDocument/2006/relationships/hyperlink" Target="https://www.ncbi.nlm.nih.gov/pmc/articles/PMC7850002/" TargetMode="External"/><Relationship Id="rId50" Type="http://schemas.openxmlformats.org/officeDocument/2006/relationships/hyperlink" Target="https://www.ncbi.nlm.nih.gov/sra/SRX9709587%5Baccn%5D" TargetMode="External"/><Relationship Id="rId104" Type="http://schemas.openxmlformats.org/officeDocument/2006/relationships/hyperlink" Target="https://www.ncbi.nlm.nih.gov/sra/SRX534830%5Baccn%5D" TargetMode="External"/><Relationship Id="rId146" Type="http://schemas.openxmlformats.org/officeDocument/2006/relationships/hyperlink" Target="https://www.ncbi.nlm.nih.gov/sra/SRX7847832%5Baccn%5D" TargetMode="External"/><Relationship Id="rId188" Type="http://schemas.openxmlformats.org/officeDocument/2006/relationships/hyperlink" Target="https://www.ncbi.nlm.nih.gov/Taxonomy/Browser/wwwtax.cgi?mode=Info&amp;id=115415" TargetMode="External"/><Relationship Id="rId311" Type="http://schemas.openxmlformats.org/officeDocument/2006/relationships/hyperlink" Target="https://www.ncbi.nlm.nih.gov/sra/?term=SRR1721953" TargetMode="External"/><Relationship Id="rId353" Type="http://schemas.openxmlformats.org/officeDocument/2006/relationships/hyperlink" Target="https://royalsocietypublishing.org/doi/full/10.1098/rspb.2018.1524" TargetMode="External"/><Relationship Id="rId395" Type="http://schemas.openxmlformats.org/officeDocument/2006/relationships/hyperlink" Target="https://royalsocietypublishing.org/doi/full/10.1098/rspb.2018.1524" TargetMode="External"/><Relationship Id="rId409" Type="http://schemas.openxmlformats.org/officeDocument/2006/relationships/hyperlink" Target="https://www.ncbi.nlm.nih.gov/sra/?term=SRR5140159" TargetMode="External"/><Relationship Id="rId92" Type="http://schemas.openxmlformats.org/officeDocument/2006/relationships/hyperlink" Target="https://www.ncbi.nlm.nih.gov/sra/SRX16775943%5Baccn%5D" TargetMode="External"/><Relationship Id="rId213" Type="http://schemas.openxmlformats.org/officeDocument/2006/relationships/hyperlink" Target="https://www.ncbi.nlm.nih.gov/sra/SRX1605188%5Baccn%5D" TargetMode="External"/><Relationship Id="rId420" Type="http://schemas.openxmlformats.org/officeDocument/2006/relationships/hyperlink" Target="https://royalsocietypublishing.org/doi/full/10.1098/rspb.2018.1524" TargetMode="External"/><Relationship Id="rId255" Type="http://schemas.openxmlformats.org/officeDocument/2006/relationships/hyperlink" Target="https://www.ncbi.nlm.nih.gov/sra/?term=SRR1145694" TargetMode="External"/><Relationship Id="rId297" Type="http://schemas.openxmlformats.org/officeDocument/2006/relationships/hyperlink" Target="https://www.ncbi.nlm.nih.gov/sra/?term=SRR9332008" TargetMode="External"/><Relationship Id="rId462" Type="http://schemas.openxmlformats.org/officeDocument/2006/relationships/hyperlink" Target="https://www.ncbi.nlm.nih.gov/sra/?term=SRR1182467" TargetMode="External"/><Relationship Id="rId518" Type="http://schemas.openxmlformats.org/officeDocument/2006/relationships/hyperlink" Target="https://academic.oup.com/gigascience/article/9/11/giaa120/5974087?login=true" TargetMode="External"/><Relationship Id="rId115" Type="http://schemas.openxmlformats.org/officeDocument/2006/relationships/hyperlink" Target="https://www.ncbi.nlm.nih.gov/sra/SRX5736296%5Baccn%5D" TargetMode="External"/><Relationship Id="rId157" Type="http://schemas.openxmlformats.org/officeDocument/2006/relationships/hyperlink" Target="https://www.sciencedirect.com/science/article/pii/S2589004219304195?via%3Dihub" TargetMode="External"/><Relationship Id="rId322" Type="http://schemas.openxmlformats.org/officeDocument/2006/relationships/hyperlink" Target="https://www.ncbi.nlm.nih.gov/sra/?term=SRR3232915" TargetMode="External"/><Relationship Id="rId364" Type="http://schemas.openxmlformats.org/officeDocument/2006/relationships/hyperlink" Target="https://www.ncbi.nlm.nih.gov/sra/?term=SRR5140110" TargetMode="External"/><Relationship Id="rId61" Type="http://schemas.openxmlformats.org/officeDocument/2006/relationships/hyperlink" Target="https://www.ncbi.nlm.nih.gov/sra/SRX2600487%5Baccn%5D" TargetMode="External"/><Relationship Id="rId199" Type="http://schemas.openxmlformats.org/officeDocument/2006/relationships/hyperlink" Target="https://www.ncbi.nlm.nih.gov/sra/SRX8474232%5Baccn%5D" TargetMode="External"/><Relationship Id="rId19" Type="http://schemas.openxmlformats.org/officeDocument/2006/relationships/hyperlink" Target="https://www.ncbi.nlm.nih.gov/sra/SRX1038751%5Baccn%5D" TargetMode="External"/><Relationship Id="rId224" Type="http://schemas.openxmlformats.org/officeDocument/2006/relationships/hyperlink" Target="https://www.ncbi.nlm.nih.gov/sra/SRX5406927%5Baccn%5D" TargetMode="External"/><Relationship Id="rId266" Type="http://schemas.openxmlformats.org/officeDocument/2006/relationships/hyperlink" Target="https://www.ncbi.nlm.nih.gov/sra/?term=SRR954929" TargetMode="External"/><Relationship Id="rId431" Type="http://schemas.openxmlformats.org/officeDocument/2006/relationships/hyperlink" Target="https://www.ncbi.nlm.nih.gov/sra/?term=SRR921607" TargetMode="External"/><Relationship Id="rId473" Type="http://schemas.openxmlformats.org/officeDocument/2006/relationships/hyperlink" Target="https://www.ncbi.nlm.nih.gov/sra/?term=SRR6997604" TargetMode="External"/><Relationship Id="rId529" Type="http://schemas.openxmlformats.org/officeDocument/2006/relationships/hyperlink" Target="https://onlinelibrary.wiley.com/doi/full/10.1111/1755-0998.12725" TargetMode="External"/><Relationship Id="rId30" Type="http://schemas.openxmlformats.org/officeDocument/2006/relationships/hyperlink" Target="https://www.ncbi.nlm.nih.gov/sra/SRX512819%5Baccn%5D" TargetMode="External"/><Relationship Id="rId126" Type="http://schemas.openxmlformats.org/officeDocument/2006/relationships/hyperlink" Target="https://www.ncbi.nlm.nih.gov/sra/SRX15629385%5Baccn%5D" TargetMode="External"/><Relationship Id="rId168" Type="http://schemas.openxmlformats.org/officeDocument/2006/relationships/hyperlink" Target="https://www.ncbi.nlm.nih.gov/sra/SRX644663%5Baccn%5D" TargetMode="External"/><Relationship Id="rId333" Type="http://schemas.openxmlformats.org/officeDocument/2006/relationships/hyperlink" Target="https://www.ncbi.nlm.nih.gov/sra/?term=SRR12432592" TargetMode="External"/><Relationship Id="rId540" Type="http://schemas.openxmlformats.org/officeDocument/2006/relationships/hyperlink" Target="http://soft.bioinfo-minzhao.org/esnail/esnail_8/Cochlicella_acuta_CNS-Contig.fa" TargetMode="External"/><Relationship Id="rId72" Type="http://schemas.openxmlformats.org/officeDocument/2006/relationships/hyperlink" Target="https://www.ncbi.nlm.nih.gov/Taxonomy/Browser/wwwtax.cgi?mode=Info&amp;id=34758" TargetMode="External"/><Relationship Id="rId375" Type="http://schemas.openxmlformats.org/officeDocument/2006/relationships/hyperlink" Target="https://www.ncbi.nlm.nih.gov/sra/?term=SRR921591" TargetMode="External"/><Relationship Id="rId3" Type="http://schemas.openxmlformats.org/officeDocument/2006/relationships/hyperlink" Target="https://www.biorxiv.org/content/10.1101/2022.08.04.502725v1.full" TargetMode="External"/><Relationship Id="rId235" Type="http://schemas.openxmlformats.org/officeDocument/2006/relationships/hyperlink" Target="https://www.ncbi.nlm.nih.gov/sra/SRX5327434%5Baccn%5D" TargetMode="External"/><Relationship Id="rId277" Type="http://schemas.openxmlformats.org/officeDocument/2006/relationships/hyperlink" Target="https://www.ncbi.nlm.nih.gov/sra/?term=SRR1145728" TargetMode="External"/><Relationship Id="rId400" Type="http://schemas.openxmlformats.org/officeDocument/2006/relationships/hyperlink" Target="https://www.ncbi.nlm.nih.gov/sra/?term=SRR5140103" TargetMode="External"/><Relationship Id="rId442" Type="http://schemas.openxmlformats.org/officeDocument/2006/relationships/hyperlink" Target="https://www.ncbi.nlm.nih.gov/sra/?term=SRR5140108" TargetMode="External"/><Relationship Id="rId484" Type="http://schemas.openxmlformats.org/officeDocument/2006/relationships/hyperlink" Target="https://www.ncbi.nlm.nih.gov/sra/?term=SRR11533905" TargetMode="External"/><Relationship Id="rId137" Type="http://schemas.openxmlformats.org/officeDocument/2006/relationships/hyperlink" Target="https://www.ncbi.nlm.nih.gov/sra/SRX5723617%5Baccn%5D" TargetMode="External"/><Relationship Id="rId302" Type="http://schemas.openxmlformats.org/officeDocument/2006/relationships/hyperlink" Target="https://www.ncbi.nlm.nih.gov/sra/?term=SRR1767661" TargetMode="External"/><Relationship Id="rId344" Type="http://schemas.openxmlformats.org/officeDocument/2006/relationships/hyperlink" Target="https://bmcecolevol.biomedcentral.com/articles/10.1186/s12862-020-01699-0" TargetMode="External"/><Relationship Id="rId41" Type="http://schemas.openxmlformats.org/officeDocument/2006/relationships/hyperlink" Target="https://academic.oup.com/jhered/advance-article/doi/10.1093/jhered/esac057/6759550?login=false" TargetMode="External"/><Relationship Id="rId83" Type="http://schemas.openxmlformats.org/officeDocument/2006/relationships/hyperlink" Target="http://marimba.obs-vlfr.fr/downloads/" TargetMode="External"/><Relationship Id="rId179" Type="http://schemas.openxmlformats.org/officeDocument/2006/relationships/hyperlink" Target="https://www.uniprot.org/proteomes/UP000078046" TargetMode="External"/><Relationship Id="rId386" Type="http://schemas.openxmlformats.org/officeDocument/2006/relationships/hyperlink" Target="https://www.ncbi.nlm.nih.gov/sra/?term=SRR5140101" TargetMode="External"/><Relationship Id="rId551" Type="http://schemas.openxmlformats.org/officeDocument/2006/relationships/hyperlink" Target="https://www.ncbi.nlm.nih.gov/pmc/articles/PMC5103448/" TargetMode="External"/><Relationship Id="rId190" Type="http://schemas.openxmlformats.org/officeDocument/2006/relationships/hyperlink" Target="https://www.ncbi.nlm.nih.gov/Taxonomy/Browser/wwwtax.cgi?mode=Info&amp;id=115415" TargetMode="External"/><Relationship Id="rId204" Type="http://schemas.openxmlformats.org/officeDocument/2006/relationships/hyperlink" Target="https://www.ncbi.nlm.nih.gov/sra/SRX871533%5Baccn%5D" TargetMode="External"/><Relationship Id="rId246" Type="http://schemas.openxmlformats.org/officeDocument/2006/relationships/hyperlink" Target="https://trace.ncbi.nlm.nih.gov/Traces/sra/?run=SRR2682099" TargetMode="External"/><Relationship Id="rId288" Type="http://schemas.openxmlformats.org/officeDocument/2006/relationships/hyperlink" Target="https://www.ncbi.nlm.nih.gov/genome/?term=97780" TargetMode="External"/><Relationship Id="rId411" Type="http://schemas.openxmlformats.org/officeDocument/2006/relationships/hyperlink" Target="https://www.ncbi.nlm.nih.gov/sra/?term=SRR921603" TargetMode="External"/><Relationship Id="rId453" Type="http://schemas.openxmlformats.org/officeDocument/2006/relationships/hyperlink" Target="https://www.ncbi.nlm.nih.gov/sra/?term=SRR4113502" TargetMode="External"/><Relationship Id="rId509" Type="http://schemas.openxmlformats.org/officeDocument/2006/relationships/hyperlink" Target="https://doi.org/10.3390/genes11010042" TargetMode="External"/><Relationship Id="rId106" Type="http://schemas.openxmlformats.org/officeDocument/2006/relationships/hyperlink" Target="https://www.ncbi.nlm.nih.gov/Taxonomy/Browser/wwwtax.cgi?mode=Info&amp;id=1628664" TargetMode="External"/><Relationship Id="rId313" Type="http://schemas.openxmlformats.org/officeDocument/2006/relationships/hyperlink" Target="https://www.ncbi.nlm.nih.gov/sra/?term=SRR1721733" TargetMode="External"/><Relationship Id="rId495" Type="http://schemas.openxmlformats.org/officeDocument/2006/relationships/hyperlink" Target="https://www.ncbi.nlm.nih.gov/sra/?term=SRR921657" TargetMode="External"/><Relationship Id="rId10" Type="http://schemas.openxmlformats.org/officeDocument/2006/relationships/hyperlink" Target="https://www.ncbi.nlm.nih.gov/sra/SRX755855%5Baccn%5D" TargetMode="External"/><Relationship Id="rId52" Type="http://schemas.openxmlformats.org/officeDocument/2006/relationships/hyperlink" Target="https://www.ncbi.nlm.nih.gov/sra/SRX5464085%5Baccn%5D" TargetMode="External"/><Relationship Id="rId94" Type="http://schemas.openxmlformats.org/officeDocument/2006/relationships/hyperlink" Target="https://europepmc.org/article/ppr/ppr460578" TargetMode="External"/><Relationship Id="rId148" Type="http://schemas.openxmlformats.org/officeDocument/2006/relationships/hyperlink" Target="https://www.ncbi.nlm.nih.gov/sra/SRX5574101%5Baccn%5D" TargetMode="External"/><Relationship Id="rId355" Type="http://schemas.openxmlformats.org/officeDocument/2006/relationships/hyperlink" Target="https://royalsocietypublishing.org/doi/full/10.1098/rspb.2018.1524" TargetMode="External"/><Relationship Id="rId397" Type="http://schemas.openxmlformats.org/officeDocument/2006/relationships/hyperlink" Target="https://royalsocietypublishing.org/doi/full/10.1098/rspb.2018.1524" TargetMode="External"/><Relationship Id="rId520" Type="http://schemas.openxmlformats.org/officeDocument/2006/relationships/hyperlink" Target="https://link.springer.com/article/10.1007/s10126-020-10001-8" TargetMode="External"/><Relationship Id="rId215" Type="http://schemas.openxmlformats.org/officeDocument/2006/relationships/hyperlink" Target="https://www.ncbi.nlm.nih.gov/sra/DRX093215%5Baccn%5D" TargetMode="External"/><Relationship Id="rId257" Type="http://schemas.openxmlformats.org/officeDocument/2006/relationships/hyperlink" Target="https://www.ncbi.nlm.nih.gov/sra/?term=SRR1329250" TargetMode="External"/><Relationship Id="rId422" Type="http://schemas.openxmlformats.org/officeDocument/2006/relationships/hyperlink" Target="https://www.ncbi.nlm.nih.gov/sra/?term=SRR2889572" TargetMode="External"/><Relationship Id="rId464" Type="http://schemas.openxmlformats.org/officeDocument/2006/relationships/hyperlink" Target="https://www.ncbi.nlm.nih.gov/sra/?term=SRR921630" TargetMode="External"/><Relationship Id="rId299" Type="http://schemas.openxmlformats.org/officeDocument/2006/relationships/hyperlink" Target="https://www.ncbi.nlm.nih.gov/sra/?term=SRR9331984" TargetMode="External"/><Relationship Id="rId63" Type="http://schemas.openxmlformats.org/officeDocument/2006/relationships/hyperlink" Target="https://www.ncbi.nlm.nih.gov/sra/SRX731471%5Baccn%5D" TargetMode="External"/><Relationship Id="rId159" Type="http://schemas.openxmlformats.org/officeDocument/2006/relationships/hyperlink" Target="https://ngdc.cncb.ac.cn/gwh/Assembly/987/show" TargetMode="External"/><Relationship Id="rId366" Type="http://schemas.openxmlformats.org/officeDocument/2006/relationships/hyperlink" Target="https://www.ncbi.nlm.nih.gov/sra/?term=SRR5140133" TargetMode="External"/><Relationship Id="rId226" Type="http://schemas.openxmlformats.org/officeDocument/2006/relationships/hyperlink" Target="https://www.ncbi.nlm.nih.gov/genome/113681?genome_assembly_id=1839313" TargetMode="External"/><Relationship Id="rId433" Type="http://schemas.openxmlformats.org/officeDocument/2006/relationships/hyperlink" Target="https://www.ncbi.nlm.nih.gov/bioproject/?term=PRJNA67309" TargetMode="External"/><Relationship Id="rId74" Type="http://schemas.openxmlformats.org/officeDocument/2006/relationships/hyperlink" Target="https://www.uniprot.org/proteomes/UP000186698" TargetMode="External"/><Relationship Id="rId377" Type="http://schemas.openxmlformats.org/officeDocument/2006/relationships/hyperlink" Target="https://royalsocietypublishing.org/doi/full/10.1098/rspb.2018.1524" TargetMode="External"/><Relationship Id="rId500" Type="http://schemas.openxmlformats.org/officeDocument/2006/relationships/hyperlink" Target="https://www.ncbi.nlm.nih.gov/sra/?term=SRR1980634" TargetMode="External"/><Relationship Id="rId5" Type="http://schemas.openxmlformats.org/officeDocument/2006/relationships/hyperlink" Target="https://www.ncbi.nlm.nih.gov/sra/SRX522872%5Baccn%5D" TargetMode="External"/><Relationship Id="rId237" Type="http://schemas.openxmlformats.org/officeDocument/2006/relationships/hyperlink" Target="https://www.ncbi.nlm.nih.gov/sra/SRX1534057%5Baccn%5D" TargetMode="External"/><Relationship Id="rId444" Type="http://schemas.openxmlformats.org/officeDocument/2006/relationships/hyperlink" Target="https://www.ncbi.nlm.nih.gov/sra/?term=SRR5140121" TargetMode="External"/><Relationship Id="rId290" Type="http://schemas.openxmlformats.org/officeDocument/2006/relationships/hyperlink" Target="https://www.frontiersin.org/articles/10.3389/fgene.2020.00201/full" TargetMode="External"/><Relationship Id="rId304" Type="http://schemas.openxmlformats.org/officeDocument/2006/relationships/hyperlink" Target="https://www.ncbi.nlm.nih.gov/sra/?term=SRR9332009" TargetMode="External"/><Relationship Id="rId388" Type="http://schemas.openxmlformats.org/officeDocument/2006/relationships/hyperlink" Target="https://www.ncbi.nlm.nih.gov/sra/?term=SRR5140135" TargetMode="External"/><Relationship Id="rId511" Type="http://schemas.openxmlformats.org/officeDocument/2006/relationships/hyperlink" Target="https://trace.ncbi.nlm.nih.gov/Traces/sra/?run=SRR5875066" TargetMode="External"/><Relationship Id="rId85" Type="http://schemas.openxmlformats.org/officeDocument/2006/relationships/hyperlink" Target="https://www.ncbi.nlm.nih.gov/genome/106387?genome_assembly_id=1708464" TargetMode="External"/><Relationship Id="rId150" Type="http://schemas.openxmlformats.org/officeDocument/2006/relationships/hyperlink" Target="https://parasite.wormbase.org/Panagrellus_redivivus_prjna186477/Info/Index/" TargetMode="External"/><Relationship Id="rId248" Type="http://schemas.openxmlformats.org/officeDocument/2006/relationships/hyperlink" Target="https://trace.ncbi.nlm.nih.gov/Traces/sra/?run=SRR5760181" TargetMode="External"/><Relationship Id="rId455" Type="http://schemas.openxmlformats.org/officeDocument/2006/relationships/hyperlink" Target="https://royalsocietypublishing.org/doi/full/10.1098/rspb.2018.1524" TargetMode="External"/><Relationship Id="rId12" Type="http://schemas.openxmlformats.org/officeDocument/2006/relationships/hyperlink" Target="https://www.ncbi.nlm.nih.gov/sra/SRX755853%5Baccn%5D" TargetMode="External"/><Relationship Id="rId108" Type="http://schemas.openxmlformats.org/officeDocument/2006/relationships/hyperlink" Target="https://www.ncbi.nlm.nih.gov/Taxonomy/Browser/wwwtax.cgi?mode=Info&amp;id=66783" TargetMode="External"/><Relationship Id="rId315" Type="http://schemas.openxmlformats.org/officeDocument/2006/relationships/hyperlink" Target="https://www.ncbi.nlm.nih.gov/sra/?term=SRR1721664" TargetMode="External"/><Relationship Id="rId522" Type="http://schemas.openxmlformats.org/officeDocument/2006/relationships/hyperlink" Target="https://www.ncbi.nlm.nih.gov/pmc/articles/PMC69624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048576"/>
  <sheetViews>
    <sheetView zoomScaleNormal="100" workbookViewId="0">
      <selection activeCell="E17" sqref="E17"/>
    </sheetView>
  </sheetViews>
  <sheetFormatPr baseColWidth="10" defaultColWidth="12.6640625" defaultRowHeight="13.2" x14ac:dyDescent="0.25"/>
  <cols>
    <col min="6" max="6" width="18.33203125" customWidth="1"/>
    <col min="7" max="7" width="24.33203125" customWidth="1"/>
    <col min="8" max="8" width="20.88671875" customWidth="1"/>
    <col min="9" max="9" width="22.21875" customWidth="1"/>
    <col min="10" max="10" width="27.44140625" customWidth="1"/>
    <col min="11" max="11" width="38.109375" customWidth="1"/>
    <col min="13" max="13" width="21.6640625" customWidth="1"/>
    <col min="15" max="15" width="43.109375" customWidth="1"/>
    <col min="16" max="16" width="30.33203125" customWidth="1"/>
    <col min="17" max="17" width="28.77734375" customWidth="1"/>
    <col min="18" max="18" width="29.88671875" customWidth="1"/>
    <col min="19" max="19" width="20.88671875" customWidth="1"/>
    <col min="20" max="20" width="19.33203125" customWidth="1"/>
    <col min="21" max="21" width="23.44140625" customWidth="1"/>
    <col min="22" max="22" width="19.33203125" customWidth="1"/>
    <col min="23" max="23" width="20.109375" customWidth="1"/>
    <col min="24" max="25" width="17.6640625" customWidth="1"/>
    <col min="26" max="50" width="21.88671875" customWidth="1"/>
    <col min="51" max="121" width="33.109375" customWidth="1"/>
    <col min="1022" max="1024" width="11.5546875" customWidth="1"/>
  </cols>
  <sheetData>
    <row r="1" spans="1:121" ht="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v>3</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row>
    <row r="2" spans="1:121" ht="14.4" x14ac:dyDescent="0.3">
      <c r="A2" s="4" t="s">
        <v>50</v>
      </c>
      <c r="B2" s="4" t="s">
        <v>51</v>
      </c>
      <c r="C2" s="4" t="s">
        <v>52</v>
      </c>
      <c r="D2" s="4" t="s">
        <v>53</v>
      </c>
      <c r="E2" s="4" t="s">
        <v>54</v>
      </c>
      <c r="F2" s="5"/>
      <c r="G2" s="6" t="s">
        <v>55</v>
      </c>
      <c r="H2" s="7">
        <v>910261</v>
      </c>
      <c r="I2" s="5"/>
      <c r="J2" s="4" t="s">
        <v>56</v>
      </c>
      <c r="K2" s="8" t="s">
        <v>57</v>
      </c>
      <c r="L2" s="5"/>
      <c r="M2" s="4" t="s">
        <v>58</v>
      </c>
      <c r="N2" s="5"/>
      <c r="O2" s="5"/>
      <c r="P2" s="5"/>
      <c r="Q2" s="5"/>
      <c r="R2" s="5"/>
      <c r="S2" s="5"/>
      <c r="T2" s="5"/>
      <c r="U2" s="5"/>
      <c r="V2" s="5"/>
      <c r="W2" s="5"/>
      <c r="X2" s="5"/>
      <c r="Y2" s="7" t="s">
        <v>59</v>
      </c>
      <c r="Z2" s="7" t="s">
        <v>60</v>
      </c>
      <c r="AA2" s="7" t="s">
        <v>60</v>
      </c>
      <c r="AB2" s="7" t="s">
        <v>60</v>
      </c>
      <c r="AC2" s="7" t="s">
        <v>60</v>
      </c>
      <c r="AD2" s="7" t="s">
        <v>60</v>
      </c>
      <c r="AE2" s="7" t="s">
        <v>60</v>
      </c>
      <c r="AF2" s="7" t="s">
        <v>60</v>
      </c>
      <c r="AG2" s="7">
        <v>31.5</v>
      </c>
      <c r="AH2" s="7">
        <v>16.5</v>
      </c>
      <c r="AI2" s="7">
        <v>15</v>
      </c>
      <c r="AJ2" s="7">
        <v>17.5</v>
      </c>
      <c r="AK2" s="7">
        <v>51</v>
      </c>
      <c r="AL2" s="9">
        <f>SUM(AG2, AJ2)</f>
        <v>49</v>
      </c>
      <c r="AM2" s="9"/>
      <c r="AN2" s="9"/>
      <c r="AO2" s="9"/>
      <c r="AP2" s="9"/>
      <c r="AQ2" s="9"/>
      <c r="AR2" s="9"/>
      <c r="AS2" s="9"/>
      <c r="AT2" s="9"/>
      <c r="AU2" s="9"/>
      <c r="AV2" s="9"/>
      <c r="AW2" s="9"/>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row>
    <row r="3" spans="1:121" ht="14.4" x14ac:dyDescent="0.3">
      <c r="A3" s="4" t="s">
        <v>50</v>
      </c>
      <c r="B3" s="4" t="s">
        <v>51</v>
      </c>
      <c r="C3" s="4" t="s">
        <v>52</v>
      </c>
      <c r="D3" s="4" t="s">
        <v>61</v>
      </c>
      <c r="E3" s="4" t="s">
        <v>62</v>
      </c>
      <c r="F3" s="5"/>
      <c r="G3" s="6" t="s">
        <v>63</v>
      </c>
      <c r="H3" s="7">
        <v>1631832</v>
      </c>
      <c r="I3" s="5"/>
      <c r="J3" s="8" t="s">
        <v>56</v>
      </c>
      <c r="K3" s="4" t="s">
        <v>57</v>
      </c>
      <c r="L3" s="5"/>
      <c r="M3" s="4" t="s">
        <v>64</v>
      </c>
      <c r="N3" s="5"/>
      <c r="O3" s="5"/>
      <c r="P3" s="5"/>
      <c r="Q3" s="5"/>
      <c r="R3" s="5"/>
      <c r="S3" s="5"/>
      <c r="T3" s="5"/>
      <c r="U3" s="5"/>
      <c r="V3" s="5"/>
      <c r="W3" s="5"/>
      <c r="X3" s="5"/>
      <c r="Y3" s="7" t="s">
        <v>59</v>
      </c>
      <c r="Z3" s="7" t="s">
        <v>60</v>
      </c>
      <c r="AA3" s="7" t="s">
        <v>60</v>
      </c>
      <c r="AB3" s="7" t="s">
        <v>60</v>
      </c>
      <c r="AC3" s="7" t="s">
        <v>60</v>
      </c>
      <c r="AD3" s="7" t="s">
        <v>60</v>
      </c>
      <c r="AE3" s="7" t="s">
        <v>60</v>
      </c>
      <c r="AF3" s="7" t="s">
        <v>60</v>
      </c>
      <c r="AG3" s="9">
        <v>51.5</v>
      </c>
      <c r="AH3" s="7">
        <v>32.299999999999997</v>
      </c>
      <c r="AI3" s="7">
        <v>19.2</v>
      </c>
      <c r="AJ3" s="7">
        <v>25.5</v>
      </c>
      <c r="AK3" s="7">
        <v>23</v>
      </c>
      <c r="AL3" s="9">
        <f>SUM(AG3, AJ3)</f>
        <v>77</v>
      </c>
      <c r="AM3" s="9"/>
      <c r="AN3" s="9"/>
      <c r="AO3" s="9"/>
      <c r="AP3" s="9"/>
      <c r="AQ3" s="9"/>
      <c r="AR3" s="9"/>
      <c r="AS3" s="9"/>
      <c r="AT3" s="9"/>
      <c r="AU3" s="9"/>
      <c r="AV3" s="9"/>
      <c r="AW3" s="9"/>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row>
    <row r="4" spans="1:121" ht="15.6" x14ac:dyDescent="0.3">
      <c r="A4" s="10" t="s">
        <v>50</v>
      </c>
      <c r="B4" s="10" t="s">
        <v>51</v>
      </c>
      <c r="C4" s="10" t="s">
        <v>52</v>
      </c>
      <c r="E4" s="10" t="s">
        <v>65</v>
      </c>
      <c r="G4" s="11" t="s">
        <v>66</v>
      </c>
      <c r="H4" s="12">
        <v>649608</v>
      </c>
      <c r="J4" s="13" t="s">
        <v>56</v>
      </c>
      <c r="K4" s="13" t="s">
        <v>67</v>
      </c>
      <c r="M4" s="10" t="s">
        <v>68</v>
      </c>
      <c r="S4" s="14">
        <v>77.8</v>
      </c>
      <c r="T4" s="14">
        <v>40.700000000000003</v>
      </c>
      <c r="U4" s="14">
        <v>37.1</v>
      </c>
      <c r="V4" s="14">
        <v>11</v>
      </c>
      <c r="W4" s="14">
        <v>11.2</v>
      </c>
      <c r="X4" s="15">
        <f t="shared" ref="X4:X40" si="0">SUM(S4,V4)</f>
        <v>88.8</v>
      </c>
      <c r="Y4" s="16" t="s">
        <v>69</v>
      </c>
      <c r="Z4" s="12" t="s">
        <v>60</v>
      </c>
      <c r="AA4" s="12" t="s">
        <v>60</v>
      </c>
      <c r="AB4" s="12" t="s">
        <v>60</v>
      </c>
      <c r="AC4" s="12" t="s">
        <v>60</v>
      </c>
      <c r="AD4" s="12" t="s">
        <v>60</v>
      </c>
      <c r="AE4" s="12" t="s">
        <v>60</v>
      </c>
      <c r="AF4" s="12" t="s">
        <v>60</v>
      </c>
      <c r="AG4" s="17" t="s">
        <v>70</v>
      </c>
      <c r="AH4" s="17" t="s">
        <v>71</v>
      </c>
      <c r="AI4" s="17" t="s">
        <v>72</v>
      </c>
      <c r="AJ4" s="17" t="s">
        <v>73</v>
      </c>
      <c r="AK4" s="17" t="s">
        <v>74</v>
      </c>
      <c r="AL4" s="17">
        <v>100</v>
      </c>
      <c r="AM4" s="18" t="s">
        <v>60</v>
      </c>
      <c r="AN4" s="18" t="s">
        <v>60</v>
      </c>
      <c r="AO4" s="16" t="s">
        <v>60</v>
      </c>
      <c r="AP4" s="16" t="s">
        <v>60</v>
      </c>
      <c r="AQ4" s="16" t="s">
        <v>60</v>
      </c>
      <c r="AR4" s="19">
        <v>97.7</v>
      </c>
      <c r="AS4" s="19">
        <v>39.9</v>
      </c>
      <c r="AT4" s="19">
        <v>57.8</v>
      </c>
      <c r="AU4" s="19">
        <v>1.6</v>
      </c>
      <c r="AV4" s="19">
        <v>0.7</v>
      </c>
      <c r="AW4" s="16">
        <f>SUM(AR4, AU4)</f>
        <v>99.3</v>
      </c>
    </row>
    <row r="5" spans="1:121" ht="14.4" x14ac:dyDescent="0.3">
      <c r="A5" s="4" t="s">
        <v>50</v>
      </c>
      <c r="B5" s="4" t="s">
        <v>51</v>
      </c>
      <c r="C5" s="4" t="s">
        <v>52</v>
      </c>
      <c r="D5" s="5"/>
      <c r="E5" s="4" t="s">
        <v>75</v>
      </c>
      <c r="F5" s="5"/>
      <c r="G5" s="6" t="s">
        <v>76</v>
      </c>
      <c r="H5" s="7">
        <v>1522357</v>
      </c>
      <c r="I5" s="5"/>
      <c r="J5" s="8" t="s">
        <v>56</v>
      </c>
      <c r="K5" s="8" t="s">
        <v>67</v>
      </c>
      <c r="L5" s="5"/>
      <c r="M5" s="4" t="s">
        <v>77</v>
      </c>
      <c r="N5" s="5"/>
      <c r="O5" s="5"/>
      <c r="P5" s="5"/>
      <c r="Q5" s="5"/>
      <c r="R5" s="5"/>
      <c r="S5" s="4">
        <v>36.700000000000003</v>
      </c>
      <c r="T5" s="4">
        <v>26.6</v>
      </c>
      <c r="U5" s="4">
        <v>10.1</v>
      </c>
      <c r="V5" s="4">
        <v>18.600000000000001</v>
      </c>
      <c r="W5" s="4">
        <v>44.7</v>
      </c>
      <c r="X5" s="5">
        <f t="shared" si="0"/>
        <v>55.300000000000004</v>
      </c>
      <c r="Y5" s="7"/>
      <c r="Z5" s="7"/>
      <c r="AA5" s="7"/>
      <c r="AB5" s="7"/>
      <c r="AC5" s="7"/>
      <c r="AD5" s="7"/>
      <c r="AE5" s="7"/>
      <c r="AF5" s="7"/>
      <c r="AG5" s="9"/>
      <c r="AH5" s="7"/>
      <c r="AI5" s="7"/>
      <c r="AJ5" s="7"/>
      <c r="AK5" s="7"/>
      <c r="AL5" s="20"/>
      <c r="AM5" s="9"/>
      <c r="AN5" s="9"/>
      <c r="AO5" s="20"/>
      <c r="AP5" s="20"/>
      <c r="AQ5" s="20"/>
      <c r="AR5" s="20"/>
      <c r="AS5" s="20"/>
      <c r="AT5" s="20"/>
      <c r="AU5" s="20"/>
      <c r="AV5" s="20"/>
      <c r="AW5" s="20"/>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row>
    <row r="6" spans="1:121" ht="14.4" x14ac:dyDescent="0.3">
      <c r="A6" s="4" t="s">
        <v>50</v>
      </c>
      <c r="B6" s="4" t="s">
        <v>51</v>
      </c>
      <c r="C6" s="4" t="s">
        <v>52</v>
      </c>
      <c r="D6" s="5"/>
      <c r="E6" s="4" t="s">
        <v>78</v>
      </c>
      <c r="F6" s="5"/>
      <c r="G6" s="6" t="s">
        <v>79</v>
      </c>
      <c r="H6" s="7">
        <v>259543</v>
      </c>
      <c r="I6" s="5"/>
      <c r="J6" s="8" t="s">
        <v>56</v>
      </c>
      <c r="K6" s="4" t="s">
        <v>67</v>
      </c>
      <c r="L6" s="5"/>
      <c r="M6" s="4" t="s">
        <v>80</v>
      </c>
      <c r="N6" s="5"/>
      <c r="O6" s="5"/>
      <c r="P6" s="5"/>
      <c r="Q6" s="5"/>
      <c r="R6" s="5"/>
      <c r="S6" s="4">
        <v>51.2</v>
      </c>
      <c r="T6" s="4">
        <v>17.3</v>
      </c>
      <c r="U6" s="4">
        <v>33.9</v>
      </c>
      <c r="V6" s="4">
        <v>11.1</v>
      </c>
      <c r="W6" s="4">
        <v>37.700000000000003</v>
      </c>
      <c r="X6" s="5">
        <f t="shared" si="0"/>
        <v>62.300000000000004</v>
      </c>
      <c r="Y6" s="7"/>
      <c r="Z6" s="7"/>
      <c r="AA6" s="7"/>
      <c r="AB6" s="7"/>
      <c r="AC6" s="7"/>
      <c r="AD6" s="7"/>
      <c r="AE6" s="7"/>
      <c r="AF6" s="7"/>
      <c r="AG6" s="9"/>
      <c r="AH6" s="7"/>
      <c r="AI6" s="7"/>
      <c r="AJ6" s="7"/>
      <c r="AK6" s="7"/>
      <c r="AL6" s="20"/>
      <c r="AM6" s="9"/>
      <c r="AN6" s="9"/>
      <c r="AO6" s="20"/>
      <c r="AP6" s="20"/>
      <c r="AQ6" s="20"/>
      <c r="AR6" s="20"/>
      <c r="AS6" s="20"/>
      <c r="AT6" s="20"/>
      <c r="AU6" s="20"/>
      <c r="AV6" s="20"/>
      <c r="AW6" s="20"/>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row>
    <row r="7" spans="1:121" ht="15.6" x14ac:dyDescent="0.3">
      <c r="A7" s="14" t="s">
        <v>50</v>
      </c>
      <c r="B7" s="14" t="s">
        <v>51</v>
      </c>
      <c r="C7" s="14" t="s">
        <v>52</v>
      </c>
      <c r="D7" s="15"/>
      <c r="E7" s="14" t="s">
        <v>81</v>
      </c>
      <c r="F7" s="15"/>
      <c r="G7" s="21" t="s">
        <v>82</v>
      </c>
      <c r="H7" s="16">
        <v>749954</v>
      </c>
      <c r="I7" s="15"/>
      <c r="J7" s="13" t="s">
        <v>56</v>
      </c>
      <c r="K7" s="14" t="s">
        <v>67</v>
      </c>
      <c r="L7" s="15"/>
      <c r="M7" s="14" t="s">
        <v>83</v>
      </c>
      <c r="N7" s="15"/>
      <c r="O7" s="15"/>
      <c r="P7" s="15"/>
      <c r="Q7" s="15"/>
      <c r="R7" s="15"/>
      <c r="S7" s="14">
        <v>94.6</v>
      </c>
      <c r="T7" s="14">
        <v>43.7</v>
      </c>
      <c r="U7" s="14">
        <v>50.9</v>
      </c>
      <c r="V7" s="14">
        <v>3</v>
      </c>
      <c r="W7" s="14">
        <v>2.4</v>
      </c>
      <c r="X7" s="15">
        <f t="shared" si="0"/>
        <v>97.6</v>
      </c>
      <c r="Y7" s="16" t="s">
        <v>69</v>
      </c>
      <c r="Z7" s="16" t="s">
        <v>60</v>
      </c>
      <c r="AA7" s="16" t="s">
        <v>60</v>
      </c>
      <c r="AB7" s="16" t="s">
        <v>60</v>
      </c>
      <c r="AC7" s="16" t="s">
        <v>60</v>
      </c>
      <c r="AD7" s="16" t="s">
        <v>60</v>
      </c>
      <c r="AE7" s="16" t="s">
        <v>60</v>
      </c>
      <c r="AF7" s="16" t="s">
        <v>60</v>
      </c>
      <c r="AG7" s="17" t="s">
        <v>84</v>
      </c>
      <c r="AH7" s="17" t="s">
        <v>85</v>
      </c>
      <c r="AI7" s="17" t="s">
        <v>86</v>
      </c>
      <c r="AJ7" s="17" t="s">
        <v>87</v>
      </c>
      <c r="AK7" s="17" t="s">
        <v>88</v>
      </c>
      <c r="AL7" s="22">
        <v>98.2</v>
      </c>
      <c r="AM7" s="18" t="s">
        <v>60</v>
      </c>
      <c r="AN7" s="18" t="s">
        <v>60</v>
      </c>
      <c r="AO7" s="16" t="s">
        <v>60</v>
      </c>
      <c r="AP7" s="16" t="s">
        <v>60</v>
      </c>
      <c r="AQ7" s="16" t="s">
        <v>60</v>
      </c>
      <c r="AR7" s="19">
        <v>92.5</v>
      </c>
      <c r="AS7" s="19">
        <v>88.7</v>
      </c>
      <c r="AT7" s="19">
        <v>3.8</v>
      </c>
      <c r="AU7" s="19">
        <v>3.2</v>
      </c>
      <c r="AV7" s="19">
        <v>4.3</v>
      </c>
      <c r="AW7" s="16">
        <f>SUM(AR7, AU7)</f>
        <v>95.7</v>
      </c>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row>
    <row r="8" spans="1:121" ht="15.6" x14ac:dyDescent="0.3">
      <c r="A8" s="10" t="s">
        <v>50</v>
      </c>
      <c r="B8" s="10" t="s">
        <v>51</v>
      </c>
      <c r="C8" s="10" t="s">
        <v>52</v>
      </c>
      <c r="E8" s="10" t="s">
        <v>89</v>
      </c>
      <c r="G8" s="23" t="s">
        <v>90</v>
      </c>
      <c r="H8" s="12">
        <v>380564</v>
      </c>
      <c r="J8" s="13" t="s">
        <v>56</v>
      </c>
      <c r="K8" s="10" t="s">
        <v>67</v>
      </c>
      <c r="M8" s="10" t="s">
        <v>91</v>
      </c>
      <c r="S8" s="10">
        <v>91.5</v>
      </c>
      <c r="T8" s="10">
        <v>46.4</v>
      </c>
      <c r="U8" s="10">
        <v>45.1</v>
      </c>
      <c r="V8" s="10">
        <v>5.5</v>
      </c>
      <c r="W8" s="10">
        <v>3</v>
      </c>
      <c r="X8" s="24">
        <f t="shared" si="0"/>
        <v>97</v>
      </c>
      <c r="Y8" s="16" t="s">
        <v>69</v>
      </c>
      <c r="Z8" s="12" t="s">
        <v>60</v>
      </c>
      <c r="AA8" s="12" t="s">
        <v>60</v>
      </c>
      <c r="AB8" s="12" t="s">
        <v>60</v>
      </c>
      <c r="AC8" s="12" t="s">
        <v>60</v>
      </c>
      <c r="AD8" s="12" t="s">
        <v>60</v>
      </c>
      <c r="AE8" s="12" t="s">
        <v>60</v>
      </c>
      <c r="AF8" s="12" t="s">
        <v>60</v>
      </c>
      <c r="AG8" s="17" t="s">
        <v>92</v>
      </c>
      <c r="AH8" s="17" t="s">
        <v>93</v>
      </c>
      <c r="AI8" s="17" t="s">
        <v>94</v>
      </c>
      <c r="AJ8" s="17" t="s">
        <v>95</v>
      </c>
      <c r="AK8" s="17" t="s">
        <v>74</v>
      </c>
      <c r="AL8" s="17">
        <v>100</v>
      </c>
      <c r="AM8" s="18" t="s">
        <v>60</v>
      </c>
      <c r="AN8" s="18" t="s">
        <v>60</v>
      </c>
      <c r="AO8" s="16" t="s">
        <v>60</v>
      </c>
      <c r="AP8" s="16" t="s">
        <v>60</v>
      </c>
      <c r="AQ8" s="16" t="s">
        <v>60</v>
      </c>
      <c r="AR8" s="19">
        <v>98.9</v>
      </c>
      <c r="AS8" s="19">
        <v>33.799999999999997</v>
      </c>
      <c r="AT8" s="19">
        <v>65.099999999999994</v>
      </c>
      <c r="AU8" s="19">
        <v>0.3</v>
      </c>
      <c r="AV8" s="19">
        <v>0.8</v>
      </c>
      <c r="AW8" s="16">
        <f>SUM(AR8, AU8)</f>
        <v>99.2</v>
      </c>
    </row>
    <row r="9" spans="1:121" ht="15.6" x14ac:dyDescent="0.3">
      <c r="A9" s="10" t="s">
        <v>50</v>
      </c>
      <c r="B9" s="10" t="s">
        <v>51</v>
      </c>
      <c r="C9" s="10" t="s">
        <v>52</v>
      </c>
      <c r="E9" s="10" t="s">
        <v>89</v>
      </c>
      <c r="G9" s="11" t="s">
        <v>96</v>
      </c>
      <c r="H9" s="12">
        <v>380552</v>
      </c>
      <c r="J9" s="13" t="s">
        <v>56</v>
      </c>
      <c r="K9" s="10" t="s">
        <v>67</v>
      </c>
      <c r="M9" s="10" t="s">
        <v>97</v>
      </c>
      <c r="S9" s="10">
        <v>90.1</v>
      </c>
      <c r="T9" s="10">
        <v>36</v>
      </c>
      <c r="U9" s="10">
        <v>54.1</v>
      </c>
      <c r="V9" s="10">
        <v>5.8</v>
      </c>
      <c r="W9" s="10">
        <v>4.0999999999999996</v>
      </c>
      <c r="X9" s="24">
        <f t="shared" si="0"/>
        <v>95.899999999999991</v>
      </c>
      <c r="Y9" s="16" t="s">
        <v>69</v>
      </c>
      <c r="Z9" s="12" t="s">
        <v>60</v>
      </c>
      <c r="AA9" s="12" t="s">
        <v>60</v>
      </c>
      <c r="AB9" s="12" t="s">
        <v>60</v>
      </c>
      <c r="AC9" s="12" t="s">
        <v>60</v>
      </c>
      <c r="AD9" s="12" t="s">
        <v>60</v>
      </c>
      <c r="AE9" s="12" t="s">
        <v>60</v>
      </c>
      <c r="AF9" s="12" t="s">
        <v>60</v>
      </c>
      <c r="AG9" s="17" t="s">
        <v>98</v>
      </c>
      <c r="AH9" s="17" t="s">
        <v>71</v>
      </c>
      <c r="AI9" s="17" t="s">
        <v>99</v>
      </c>
      <c r="AJ9" s="17" t="s">
        <v>73</v>
      </c>
      <c r="AK9" s="17" t="s">
        <v>100</v>
      </c>
      <c r="AL9" s="17">
        <v>99.9</v>
      </c>
      <c r="AM9" s="18" t="s">
        <v>60</v>
      </c>
      <c r="AN9" s="18" t="s">
        <v>60</v>
      </c>
      <c r="AO9" s="16" t="s">
        <v>60</v>
      </c>
      <c r="AP9" s="16" t="s">
        <v>60</v>
      </c>
      <c r="AQ9" s="16" t="s">
        <v>60</v>
      </c>
      <c r="AR9" s="19">
        <v>98.1</v>
      </c>
      <c r="AS9" s="19">
        <v>35.1</v>
      </c>
      <c r="AT9" s="19">
        <v>63</v>
      </c>
      <c r="AU9" s="19">
        <v>0.9</v>
      </c>
      <c r="AV9" s="19">
        <v>1</v>
      </c>
      <c r="AW9" s="16">
        <f>SUM(AR9, AU9)</f>
        <v>99</v>
      </c>
    </row>
    <row r="10" spans="1:121" ht="15.6" x14ac:dyDescent="0.3">
      <c r="A10" s="10" t="s">
        <v>50</v>
      </c>
      <c r="B10" s="10" t="s">
        <v>51</v>
      </c>
      <c r="C10" s="10" t="s">
        <v>52</v>
      </c>
      <c r="E10" s="10" t="s">
        <v>81</v>
      </c>
      <c r="G10" s="11" t="s">
        <v>101</v>
      </c>
      <c r="H10" s="12">
        <v>483961</v>
      </c>
      <c r="J10" s="13" t="s">
        <v>56</v>
      </c>
      <c r="K10" s="13" t="s">
        <v>67</v>
      </c>
      <c r="M10" s="10" t="s">
        <v>102</v>
      </c>
      <c r="S10" s="10">
        <v>83.2</v>
      </c>
      <c r="T10" s="10">
        <v>42.3</v>
      </c>
      <c r="U10" s="10">
        <v>40.9</v>
      </c>
      <c r="V10" s="10">
        <v>11.6</v>
      </c>
      <c r="W10" s="10">
        <v>5.2</v>
      </c>
      <c r="X10" s="24">
        <f t="shared" si="0"/>
        <v>94.8</v>
      </c>
      <c r="Y10" s="16" t="s">
        <v>69</v>
      </c>
      <c r="Z10" s="12" t="s">
        <v>60</v>
      </c>
      <c r="AA10" s="12" t="s">
        <v>60</v>
      </c>
      <c r="AB10" s="12" t="s">
        <v>60</v>
      </c>
      <c r="AC10" s="12" t="s">
        <v>60</v>
      </c>
      <c r="AD10" s="12" t="s">
        <v>60</v>
      </c>
      <c r="AE10" s="12" t="s">
        <v>60</v>
      </c>
      <c r="AF10" s="12" t="s">
        <v>60</v>
      </c>
      <c r="AG10" s="17" t="s">
        <v>70</v>
      </c>
      <c r="AH10" s="17" t="s">
        <v>103</v>
      </c>
      <c r="AI10" s="17" t="s">
        <v>104</v>
      </c>
      <c r="AJ10" s="17" t="s">
        <v>105</v>
      </c>
      <c r="AK10" s="17" t="s">
        <v>100</v>
      </c>
      <c r="AL10" s="17">
        <v>99.9</v>
      </c>
      <c r="AM10" s="18" t="s">
        <v>60</v>
      </c>
      <c r="AN10" s="18" t="s">
        <v>60</v>
      </c>
      <c r="AO10" s="16" t="s">
        <v>60</v>
      </c>
      <c r="AP10" s="16" t="s">
        <v>60</v>
      </c>
      <c r="AQ10" s="16" t="s">
        <v>60</v>
      </c>
      <c r="AR10" s="19">
        <v>97.6</v>
      </c>
      <c r="AS10" s="19">
        <v>41.3</v>
      </c>
      <c r="AT10" s="19">
        <v>56.3</v>
      </c>
      <c r="AU10" s="19">
        <v>1</v>
      </c>
      <c r="AV10" s="19">
        <v>1.4</v>
      </c>
      <c r="AW10" s="16">
        <f>SUM(AR10, AU10)</f>
        <v>98.6</v>
      </c>
    </row>
    <row r="11" spans="1:121" ht="15.6" x14ac:dyDescent="0.3">
      <c r="A11" s="10" t="s">
        <v>50</v>
      </c>
      <c r="B11" s="10" t="s">
        <v>51</v>
      </c>
      <c r="C11" s="10" t="s">
        <v>52</v>
      </c>
      <c r="E11" s="10" t="s">
        <v>106</v>
      </c>
      <c r="G11" s="11" t="s">
        <v>107</v>
      </c>
      <c r="H11" s="12">
        <v>431608</v>
      </c>
      <c r="J11" s="13" t="s">
        <v>56</v>
      </c>
      <c r="K11" s="13" t="s">
        <v>67</v>
      </c>
      <c r="M11" s="10" t="s">
        <v>108</v>
      </c>
      <c r="S11" s="10">
        <v>76.7</v>
      </c>
      <c r="T11" s="10">
        <v>51.8</v>
      </c>
      <c r="U11" s="10">
        <v>24.9</v>
      </c>
      <c r="V11" s="10">
        <v>9.9</v>
      </c>
      <c r="W11" s="10">
        <v>13.4</v>
      </c>
      <c r="X11" s="24">
        <f t="shared" si="0"/>
        <v>86.600000000000009</v>
      </c>
      <c r="Y11" s="16" t="s">
        <v>69</v>
      </c>
      <c r="Z11" s="12" t="s">
        <v>60</v>
      </c>
      <c r="AA11" s="12" t="s">
        <v>60</v>
      </c>
      <c r="AB11" s="12" t="s">
        <v>60</v>
      </c>
      <c r="AC11" s="12" t="s">
        <v>60</v>
      </c>
      <c r="AD11" s="12" t="s">
        <v>60</v>
      </c>
      <c r="AE11" s="12" t="s">
        <v>60</v>
      </c>
      <c r="AF11" s="12" t="s">
        <v>60</v>
      </c>
      <c r="AG11" s="17" t="s">
        <v>109</v>
      </c>
      <c r="AH11" s="17" t="s">
        <v>110</v>
      </c>
      <c r="AI11" s="17" t="s">
        <v>111</v>
      </c>
      <c r="AJ11" s="17" t="s">
        <v>112</v>
      </c>
      <c r="AK11" s="17" t="s">
        <v>113</v>
      </c>
      <c r="AL11" s="17">
        <v>99.2</v>
      </c>
      <c r="AM11" s="18" t="s">
        <v>60</v>
      </c>
      <c r="AN11" s="18" t="s">
        <v>60</v>
      </c>
      <c r="AO11" s="16" t="s">
        <v>60</v>
      </c>
      <c r="AP11" s="16" t="s">
        <v>60</v>
      </c>
      <c r="AQ11" s="16" t="s">
        <v>60</v>
      </c>
      <c r="AR11" s="19">
        <v>97.4</v>
      </c>
      <c r="AS11" s="19">
        <v>43.1</v>
      </c>
      <c r="AT11" s="19">
        <v>54.3</v>
      </c>
      <c r="AU11" s="19">
        <v>1.7</v>
      </c>
      <c r="AV11" s="19">
        <v>0.9</v>
      </c>
      <c r="AW11" s="16">
        <f>SUM(AR11, AU11)</f>
        <v>99.100000000000009</v>
      </c>
    </row>
    <row r="12" spans="1:121" ht="14.4" x14ac:dyDescent="0.3">
      <c r="A12" s="4" t="s">
        <v>50</v>
      </c>
      <c r="B12" s="4" t="s">
        <v>51</v>
      </c>
      <c r="C12" s="4" t="s">
        <v>52</v>
      </c>
      <c r="D12" s="5"/>
      <c r="E12" s="4" t="s">
        <v>106</v>
      </c>
      <c r="F12" s="5"/>
      <c r="G12" s="25" t="s">
        <v>114</v>
      </c>
      <c r="H12" s="7">
        <v>2916545</v>
      </c>
      <c r="I12" s="5"/>
      <c r="J12" s="8" t="s">
        <v>56</v>
      </c>
      <c r="K12" s="8" t="s">
        <v>67</v>
      </c>
      <c r="L12" s="5"/>
      <c r="M12" s="4" t="s">
        <v>115</v>
      </c>
      <c r="N12" s="5"/>
      <c r="O12" s="5"/>
      <c r="P12" s="5"/>
      <c r="Q12" s="5"/>
      <c r="R12" s="5"/>
      <c r="S12" s="4">
        <v>38.299999999999997</v>
      </c>
      <c r="T12" s="4">
        <v>26</v>
      </c>
      <c r="U12" s="4">
        <v>12.3</v>
      </c>
      <c r="V12" s="4">
        <v>17.399999999999999</v>
      </c>
      <c r="W12" s="4">
        <v>44.3</v>
      </c>
      <c r="X12" s="5">
        <f t="shared" si="0"/>
        <v>55.699999999999996</v>
      </c>
      <c r="Y12" s="7"/>
      <c r="Z12" s="7"/>
      <c r="AA12" s="7"/>
      <c r="AB12" s="7"/>
      <c r="AC12" s="7"/>
      <c r="AD12" s="7"/>
      <c r="AE12" s="7"/>
      <c r="AF12" s="7"/>
      <c r="AG12" s="9"/>
      <c r="AH12" s="7"/>
      <c r="AI12" s="7"/>
      <c r="AJ12" s="7"/>
      <c r="AK12" s="7"/>
      <c r="AL12" s="20"/>
      <c r="AM12" s="9"/>
      <c r="AN12" s="9"/>
      <c r="AO12" s="20"/>
      <c r="AP12" s="20"/>
      <c r="AQ12" s="20"/>
      <c r="AR12" s="20"/>
      <c r="AS12" s="20"/>
      <c r="AT12" s="20"/>
      <c r="AU12" s="20"/>
      <c r="AV12" s="20"/>
      <c r="AW12" s="20"/>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row>
    <row r="13" spans="1:121" ht="15.6" x14ac:dyDescent="0.3">
      <c r="A13" s="14" t="s">
        <v>50</v>
      </c>
      <c r="B13" s="14" t="s">
        <v>51</v>
      </c>
      <c r="C13" s="14" t="s">
        <v>52</v>
      </c>
      <c r="D13" s="15"/>
      <c r="E13" s="14" t="s">
        <v>116</v>
      </c>
      <c r="F13" s="14" t="s">
        <v>117</v>
      </c>
      <c r="G13" s="21" t="s">
        <v>118</v>
      </c>
      <c r="H13" s="16">
        <v>231223</v>
      </c>
      <c r="I13" s="15"/>
      <c r="J13" s="13" t="s">
        <v>56</v>
      </c>
      <c r="K13" s="13" t="s">
        <v>67</v>
      </c>
      <c r="L13" s="15"/>
      <c r="M13" s="14" t="s">
        <v>119</v>
      </c>
      <c r="N13" s="15"/>
      <c r="O13" s="15"/>
      <c r="P13" s="15"/>
      <c r="Q13" s="15"/>
      <c r="R13" s="15"/>
      <c r="S13" s="14">
        <v>75.900000000000006</v>
      </c>
      <c r="T13" s="14">
        <v>45.5</v>
      </c>
      <c r="U13" s="14">
        <v>30.4</v>
      </c>
      <c r="V13" s="14">
        <v>12.3</v>
      </c>
      <c r="W13" s="14">
        <v>11.8</v>
      </c>
      <c r="X13" s="15">
        <f t="shared" si="0"/>
        <v>88.2</v>
      </c>
      <c r="Y13" s="16" t="s">
        <v>69</v>
      </c>
      <c r="Z13" s="16" t="s">
        <v>60</v>
      </c>
      <c r="AA13" s="16" t="s">
        <v>60</v>
      </c>
      <c r="AB13" s="16" t="s">
        <v>60</v>
      </c>
      <c r="AC13" s="16" t="s">
        <v>60</v>
      </c>
      <c r="AD13" s="16" t="s">
        <v>60</v>
      </c>
      <c r="AE13" s="16" t="s">
        <v>60</v>
      </c>
      <c r="AF13" s="16" t="s">
        <v>60</v>
      </c>
      <c r="AG13" s="17" t="s">
        <v>120</v>
      </c>
      <c r="AH13" s="17" t="s">
        <v>121</v>
      </c>
      <c r="AI13" s="17" t="s">
        <v>122</v>
      </c>
      <c r="AJ13" s="26">
        <v>44845</v>
      </c>
      <c r="AK13" s="17" t="s">
        <v>123</v>
      </c>
      <c r="AL13" s="22">
        <v>88.4</v>
      </c>
      <c r="AM13" s="18" t="s">
        <v>60</v>
      </c>
      <c r="AN13" s="18" t="s">
        <v>60</v>
      </c>
      <c r="AO13" s="16" t="s">
        <v>60</v>
      </c>
      <c r="AP13" s="16" t="s">
        <v>60</v>
      </c>
      <c r="AQ13" s="16" t="s">
        <v>60</v>
      </c>
      <c r="AR13" s="19">
        <v>74.099999999999994</v>
      </c>
      <c r="AS13" s="19">
        <v>69.8</v>
      </c>
      <c r="AT13" s="19">
        <v>4.3</v>
      </c>
      <c r="AU13" s="19">
        <v>11.3</v>
      </c>
      <c r="AV13" s="19">
        <v>14.6</v>
      </c>
      <c r="AW13" s="16">
        <f>SUM(AR13, AU13)</f>
        <v>85.399999999999991</v>
      </c>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row>
    <row r="14" spans="1:121" ht="15.6" x14ac:dyDescent="0.3">
      <c r="A14" s="14" t="s">
        <v>50</v>
      </c>
      <c r="B14" s="14" t="s">
        <v>51</v>
      </c>
      <c r="C14" s="14" t="s">
        <v>52</v>
      </c>
      <c r="D14" s="15"/>
      <c r="E14" s="14" t="s">
        <v>116</v>
      </c>
      <c r="F14" s="15"/>
      <c r="G14" s="21" t="s">
        <v>124</v>
      </c>
      <c r="H14" s="16">
        <v>1522333</v>
      </c>
      <c r="I14" s="15"/>
      <c r="J14" s="13" t="s">
        <v>56</v>
      </c>
      <c r="K14" s="13" t="s">
        <v>67</v>
      </c>
      <c r="L14" s="15"/>
      <c r="M14" s="14" t="s">
        <v>125</v>
      </c>
      <c r="N14" s="15"/>
      <c r="O14" s="15"/>
      <c r="P14" s="15"/>
      <c r="Q14" s="15"/>
      <c r="R14" s="15"/>
      <c r="S14" s="14">
        <v>74.400000000000006</v>
      </c>
      <c r="T14" s="14">
        <v>44.1</v>
      </c>
      <c r="U14" s="14">
        <v>30.3</v>
      </c>
      <c r="V14" s="14">
        <v>13.5</v>
      </c>
      <c r="W14" s="14">
        <v>12.1</v>
      </c>
      <c r="X14" s="15">
        <f t="shared" si="0"/>
        <v>87.9</v>
      </c>
      <c r="Y14" s="16" t="s">
        <v>69</v>
      </c>
      <c r="Z14" s="16" t="s">
        <v>60</v>
      </c>
      <c r="AA14" s="16" t="s">
        <v>60</v>
      </c>
      <c r="AB14" s="16" t="s">
        <v>60</v>
      </c>
      <c r="AC14" s="16" t="s">
        <v>60</v>
      </c>
      <c r="AD14" s="16" t="s">
        <v>60</v>
      </c>
      <c r="AE14" s="16" t="s">
        <v>60</v>
      </c>
      <c r="AF14" s="16" t="s">
        <v>60</v>
      </c>
      <c r="AG14" s="17" t="s">
        <v>126</v>
      </c>
      <c r="AH14" s="17" t="s">
        <v>127</v>
      </c>
      <c r="AI14" s="17" t="s">
        <v>128</v>
      </c>
      <c r="AJ14" s="17" t="s">
        <v>129</v>
      </c>
      <c r="AK14" s="17" t="s">
        <v>113</v>
      </c>
      <c r="AL14" s="22">
        <v>99.8</v>
      </c>
      <c r="AM14" s="18" t="s">
        <v>60</v>
      </c>
      <c r="AN14" s="18" t="s">
        <v>60</v>
      </c>
      <c r="AO14" s="16" t="s">
        <v>60</v>
      </c>
      <c r="AP14" s="16" t="s">
        <v>60</v>
      </c>
      <c r="AQ14" s="16" t="s">
        <v>60</v>
      </c>
      <c r="AR14" s="19">
        <v>96.7</v>
      </c>
      <c r="AS14" s="19">
        <v>43.8</v>
      </c>
      <c r="AT14" s="19">
        <v>52.9</v>
      </c>
      <c r="AU14" s="19">
        <v>1.9</v>
      </c>
      <c r="AV14" s="19">
        <v>1.4</v>
      </c>
      <c r="AW14" s="16">
        <f>SUM(AR14, AU14)</f>
        <v>98.600000000000009</v>
      </c>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row>
    <row r="15" spans="1:121" ht="14.4" x14ac:dyDescent="0.3">
      <c r="A15" s="27" t="s">
        <v>50</v>
      </c>
      <c r="B15" s="27" t="s">
        <v>51</v>
      </c>
      <c r="C15" s="27" t="s">
        <v>52</v>
      </c>
      <c r="D15" s="28"/>
      <c r="E15" s="27" t="s">
        <v>116</v>
      </c>
      <c r="F15" s="28"/>
      <c r="G15" s="25" t="s">
        <v>130</v>
      </c>
      <c r="H15" s="29">
        <v>380558</v>
      </c>
      <c r="I15" s="28"/>
      <c r="J15" s="8" t="s">
        <v>56</v>
      </c>
      <c r="K15" s="8" t="s">
        <v>67</v>
      </c>
      <c r="L15" s="28"/>
      <c r="M15" s="27" t="s">
        <v>131</v>
      </c>
      <c r="N15" s="28"/>
      <c r="O15" s="28"/>
      <c r="P15" s="28"/>
      <c r="Q15" s="28"/>
      <c r="R15" s="28"/>
      <c r="S15" s="27">
        <v>51.9</v>
      </c>
      <c r="T15" s="27">
        <v>34.700000000000003</v>
      </c>
      <c r="U15" s="27">
        <v>17.2</v>
      </c>
      <c r="V15" s="27">
        <v>20.2</v>
      </c>
      <c r="W15" s="27">
        <v>27.9</v>
      </c>
      <c r="X15" s="28">
        <f t="shared" si="0"/>
        <v>72.099999999999994</v>
      </c>
      <c r="Y15" s="29"/>
      <c r="Z15" s="29"/>
      <c r="AA15" s="29"/>
      <c r="AB15" s="29"/>
      <c r="AC15" s="29"/>
      <c r="AD15" s="29"/>
      <c r="AE15" s="29"/>
      <c r="AF15" s="29"/>
      <c r="AG15" s="30"/>
      <c r="AH15" s="29"/>
      <c r="AI15" s="29"/>
      <c r="AJ15" s="29"/>
      <c r="AK15" s="29"/>
      <c r="AL15" s="31"/>
      <c r="AM15" s="30"/>
      <c r="AN15" s="30"/>
      <c r="AO15" s="31"/>
      <c r="AP15" s="31"/>
      <c r="AQ15" s="31"/>
      <c r="AR15" s="31"/>
      <c r="AS15" s="31"/>
      <c r="AT15" s="31"/>
      <c r="AU15" s="31"/>
      <c r="AV15" s="31"/>
      <c r="AW15" s="31"/>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row>
    <row r="16" spans="1:121" ht="15.6" x14ac:dyDescent="0.3">
      <c r="A16" s="14" t="s">
        <v>50</v>
      </c>
      <c r="B16" s="14" t="s">
        <v>51</v>
      </c>
      <c r="C16" s="14" t="s">
        <v>52</v>
      </c>
      <c r="D16" s="15"/>
      <c r="E16" s="14" t="s">
        <v>116</v>
      </c>
      <c r="F16" s="15"/>
      <c r="G16" s="21" t="s">
        <v>132</v>
      </c>
      <c r="H16" s="16">
        <v>380559</v>
      </c>
      <c r="I16" s="15"/>
      <c r="J16" s="13" t="s">
        <v>56</v>
      </c>
      <c r="K16" s="13" t="s">
        <v>67</v>
      </c>
      <c r="L16" s="15"/>
      <c r="M16" s="14" t="s">
        <v>133</v>
      </c>
      <c r="N16" s="15"/>
      <c r="O16" s="15"/>
      <c r="P16" s="15"/>
      <c r="Q16" s="15"/>
      <c r="R16" s="15"/>
      <c r="S16" s="14">
        <v>83</v>
      </c>
      <c r="T16" s="14">
        <v>42.5</v>
      </c>
      <c r="U16" s="14">
        <v>40.5</v>
      </c>
      <c r="V16" s="14">
        <v>9.4</v>
      </c>
      <c r="W16" s="14">
        <v>7.6</v>
      </c>
      <c r="X16" s="15">
        <f t="shared" si="0"/>
        <v>92.4</v>
      </c>
      <c r="Y16" s="16" t="s">
        <v>69</v>
      </c>
      <c r="Z16" s="16" t="s">
        <v>60</v>
      </c>
      <c r="AA16" s="16" t="s">
        <v>60</v>
      </c>
      <c r="AB16" s="16" t="s">
        <v>60</v>
      </c>
      <c r="AC16" s="16" t="s">
        <v>60</v>
      </c>
      <c r="AD16" s="16" t="s">
        <v>60</v>
      </c>
      <c r="AE16" s="16" t="s">
        <v>60</v>
      </c>
      <c r="AF16" s="16" t="s">
        <v>60</v>
      </c>
      <c r="AG16" s="17" t="s">
        <v>134</v>
      </c>
      <c r="AH16" s="17" t="s">
        <v>135</v>
      </c>
      <c r="AI16" s="17" t="s">
        <v>136</v>
      </c>
      <c r="AJ16" s="17" t="s">
        <v>137</v>
      </c>
      <c r="AK16" s="17" t="s">
        <v>138</v>
      </c>
      <c r="AL16" s="22">
        <v>95.2</v>
      </c>
      <c r="AM16" s="18" t="s">
        <v>60</v>
      </c>
      <c r="AN16" s="18" t="s">
        <v>60</v>
      </c>
      <c r="AO16" s="16" t="s">
        <v>60</v>
      </c>
      <c r="AP16" s="16" t="s">
        <v>60</v>
      </c>
      <c r="AQ16" s="16" t="s">
        <v>60</v>
      </c>
      <c r="AR16" s="19">
        <v>83.2</v>
      </c>
      <c r="AS16" s="19">
        <v>77.7</v>
      </c>
      <c r="AT16" s="19">
        <v>5.5</v>
      </c>
      <c r="AU16" s="19">
        <v>8.6999999999999993</v>
      </c>
      <c r="AV16" s="19">
        <v>8.1</v>
      </c>
      <c r="AW16" s="16">
        <f>SUM(AR16, AU16)</f>
        <v>91.9</v>
      </c>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row>
    <row r="17" spans="1:121" ht="14.4" x14ac:dyDescent="0.3">
      <c r="A17" s="27" t="s">
        <v>50</v>
      </c>
      <c r="B17" s="27" t="s">
        <v>51</v>
      </c>
      <c r="C17" s="27" t="s">
        <v>52</v>
      </c>
      <c r="D17" s="28"/>
      <c r="E17" s="27" t="s">
        <v>116</v>
      </c>
      <c r="F17" s="28"/>
      <c r="G17" s="25" t="s">
        <v>139</v>
      </c>
      <c r="H17" s="29">
        <v>2916546</v>
      </c>
      <c r="I17" s="28"/>
      <c r="J17" s="8" t="s">
        <v>56</v>
      </c>
      <c r="K17" s="8" t="s">
        <v>67</v>
      </c>
      <c r="L17" s="28"/>
      <c r="M17" s="27" t="s">
        <v>140</v>
      </c>
      <c r="N17" s="28"/>
      <c r="O17" s="28"/>
      <c r="P17" s="28"/>
      <c r="Q17" s="28"/>
      <c r="R17" s="28"/>
      <c r="S17" s="27">
        <v>73.8</v>
      </c>
      <c r="T17" s="27">
        <v>37.200000000000003</v>
      </c>
      <c r="U17" s="27">
        <v>36.6</v>
      </c>
      <c r="V17" s="27">
        <v>6</v>
      </c>
      <c r="W17" s="27">
        <v>20.2</v>
      </c>
      <c r="X17" s="28">
        <f t="shared" si="0"/>
        <v>79.8</v>
      </c>
      <c r="Y17" s="29"/>
      <c r="Z17" s="29"/>
      <c r="AA17" s="29"/>
      <c r="AB17" s="29"/>
      <c r="AC17" s="29"/>
      <c r="AD17" s="29"/>
      <c r="AE17" s="29"/>
      <c r="AF17" s="29"/>
      <c r="AG17" s="30"/>
      <c r="AH17" s="29"/>
      <c r="AI17" s="29"/>
      <c r="AJ17" s="29"/>
      <c r="AK17" s="29"/>
      <c r="AL17" s="31"/>
      <c r="AM17" s="30"/>
      <c r="AN17" s="30"/>
      <c r="AO17" s="31"/>
      <c r="AP17" s="31"/>
      <c r="AQ17" s="31"/>
      <c r="AR17" s="31"/>
      <c r="AS17" s="31"/>
      <c r="AT17" s="31"/>
      <c r="AU17" s="31"/>
      <c r="AV17" s="31"/>
      <c r="AW17" s="31"/>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row>
    <row r="18" spans="1:121" ht="14.4" x14ac:dyDescent="0.3">
      <c r="A18" s="27" t="s">
        <v>50</v>
      </c>
      <c r="B18" s="27" t="s">
        <v>51</v>
      </c>
      <c r="C18" s="27" t="s">
        <v>52</v>
      </c>
      <c r="D18" s="28"/>
      <c r="E18" s="27" t="s">
        <v>116</v>
      </c>
      <c r="F18" s="28"/>
      <c r="G18" s="25" t="s">
        <v>141</v>
      </c>
      <c r="H18" s="29">
        <v>2916553</v>
      </c>
      <c r="I18" s="28"/>
      <c r="J18" s="8" t="s">
        <v>56</v>
      </c>
      <c r="K18" s="8" t="s">
        <v>67</v>
      </c>
      <c r="L18" s="28"/>
      <c r="M18" s="27" t="s">
        <v>142</v>
      </c>
      <c r="N18" s="28"/>
      <c r="O18" s="28"/>
      <c r="P18" s="28"/>
      <c r="Q18" s="28"/>
      <c r="R18" s="28"/>
      <c r="S18" s="27">
        <v>58.6</v>
      </c>
      <c r="T18" s="27">
        <v>33</v>
      </c>
      <c r="U18" s="27">
        <v>25.6</v>
      </c>
      <c r="V18" s="27">
        <v>20.3</v>
      </c>
      <c r="W18" s="27">
        <v>21.1</v>
      </c>
      <c r="X18" s="28">
        <f t="shared" si="0"/>
        <v>78.900000000000006</v>
      </c>
      <c r="Y18" s="29"/>
      <c r="Z18" s="29"/>
      <c r="AA18" s="29"/>
      <c r="AB18" s="29"/>
      <c r="AC18" s="29"/>
      <c r="AD18" s="29"/>
      <c r="AE18" s="29"/>
      <c r="AF18" s="29"/>
      <c r="AG18" s="30"/>
      <c r="AH18" s="29"/>
      <c r="AI18" s="29"/>
      <c r="AJ18" s="29"/>
      <c r="AK18" s="29"/>
      <c r="AL18" s="31"/>
      <c r="AM18" s="30"/>
      <c r="AN18" s="30"/>
      <c r="AO18" s="31"/>
      <c r="AP18" s="31"/>
      <c r="AQ18" s="31"/>
      <c r="AR18" s="31"/>
      <c r="AS18" s="31"/>
      <c r="AT18" s="31"/>
      <c r="AU18" s="31"/>
      <c r="AV18" s="31"/>
      <c r="AW18" s="31"/>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row>
    <row r="19" spans="1:121" ht="15.6" x14ac:dyDescent="0.3">
      <c r="A19" s="14" t="s">
        <v>50</v>
      </c>
      <c r="B19" s="14" t="s">
        <v>51</v>
      </c>
      <c r="C19" s="14" t="s">
        <v>52</v>
      </c>
      <c r="D19" s="15"/>
      <c r="E19" s="14" t="s">
        <v>116</v>
      </c>
      <c r="F19" s="15"/>
      <c r="G19" s="21" t="s">
        <v>143</v>
      </c>
      <c r="H19" s="16">
        <v>2136272</v>
      </c>
      <c r="I19" s="15"/>
      <c r="J19" s="13" t="s">
        <v>56</v>
      </c>
      <c r="K19" s="13" t="s">
        <v>67</v>
      </c>
      <c r="L19" s="15"/>
      <c r="M19" s="14" t="s">
        <v>144</v>
      </c>
      <c r="N19" s="15"/>
      <c r="O19" s="15"/>
      <c r="P19" s="15"/>
      <c r="Q19" s="15"/>
      <c r="R19" s="15"/>
      <c r="S19" s="14">
        <v>74.8</v>
      </c>
      <c r="T19" s="14">
        <v>46.5</v>
      </c>
      <c r="U19" s="14">
        <v>28.3</v>
      </c>
      <c r="V19" s="14">
        <v>11.6</v>
      </c>
      <c r="W19" s="14">
        <v>13.6</v>
      </c>
      <c r="X19" s="15">
        <f t="shared" si="0"/>
        <v>86.399999999999991</v>
      </c>
      <c r="Y19" s="16" t="s">
        <v>69</v>
      </c>
      <c r="Z19" s="16" t="s">
        <v>60</v>
      </c>
      <c r="AA19" s="16" t="s">
        <v>60</v>
      </c>
      <c r="AB19" s="16" t="s">
        <v>60</v>
      </c>
      <c r="AC19" s="16" t="s">
        <v>60</v>
      </c>
      <c r="AD19" s="16" t="s">
        <v>60</v>
      </c>
      <c r="AE19" s="16" t="s">
        <v>60</v>
      </c>
      <c r="AF19" s="16" t="s">
        <v>60</v>
      </c>
      <c r="AG19" s="17" t="s">
        <v>109</v>
      </c>
      <c r="AH19" s="17" t="s">
        <v>145</v>
      </c>
      <c r="AI19" s="17" t="s">
        <v>146</v>
      </c>
      <c r="AJ19" s="17" t="s">
        <v>147</v>
      </c>
      <c r="AK19" s="17" t="s">
        <v>95</v>
      </c>
      <c r="AL19" s="22">
        <v>99.7</v>
      </c>
      <c r="AM19" s="18" t="s">
        <v>60</v>
      </c>
      <c r="AN19" s="18" t="s">
        <v>60</v>
      </c>
      <c r="AO19" s="16" t="s">
        <v>60</v>
      </c>
      <c r="AP19" s="16" t="s">
        <v>60</v>
      </c>
      <c r="AQ19" s="16" t="s">
        <v>60</v>
      </c>
      <c r="AR19" s="19">
        <v>96.9</v>
      </c>
      <c r="AS19" s="19">
        <v>44</v>
      </c>
      <c r="AT19" s="19">
        <v>52.9</v>
      </c>
      <c r="AU19" s="19">
        <v>1.2</v>
      </c>
      <c r="AV19" s="19">
        <v>1.9</v>
      </c>
      <c r="AW19" s="16">
        <f>SUM(AR19, AU19)</f>
        <v>98.100000000000009</v>
      </c>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row>
    <row r="20" spans="1:121" ht="15.6" x14ac:dyDescent="0.3">
      <c r="A20" s="14" t="s">
        <v>50</v>
      </c>
      <c r="B20" s="14" t="s">
        <v>51</v>
      </c>
      <c r="C20" s="14" t="s">
        <v>52</v>
      </c>
      <c r="D20" s="15"/>
      <c r="E20" s="14" t="s">
        <v>65</v>
      </c>
      <c r="F20" s="15"/>
      <c r="G20" s="21" t="s">
        <v>148</v>
      </c>
      <c r="H20" s="16">
        <v>2720088</v>
      </c>
      <c r="I20" s="15"/>
      <c r="J20" s="13" t="s">
        <v>56</v>
      </c>
      <c r="K20" s="13" t="s">
        <v>67</v>
      </c>
      <c r="L20" s="15"/>
      <c r="M20" s="14" t="s">
        <v>149</v>
      </c>
      <c r="N20" s="15"/>
      <c r="O20" s="15"/>
      <c r="P20" s="15"/>
      <c r="Q20" s="15"/>
      <c r="R20" s="15"/>
      <c r="S20" s="14">
        <v>80.8</v>
      </c>
      <c r="T20" s="14">
        <v>29.4</v>
      </c>
      <c r="U20" s="14">
        <v>51.4</v>
      </c>
      <c r="V20" s="14">
        <v>9.9</v>
      </c>
      <c r="W20" s="14">
        <v>9.3000000000000007</v>
      </c>
      <c r="X20" s="15">
        <f t="shared" si="0"/>
        <v>90.7</v>
      </c>
      <c r="Y20" s="16" t="s">
        <v>69</v>
      </c>
      <c r="Z20" s="16" t="s">
        <v>60</v>
      </c>
      <c r="AA20" s="16" t="s">
        <v>60</v>
      </c>
      <c r="AB20" s="16" t="s">
        <v>60</v>
      </c>
      <c r="AC20" s="16" t="s">
        <v>60</v>
      </c>
      <c r="AD20" s="16" t="s">
        <v>60</v>
      </c>
      <c r="AE20" s="16" t="s">
        <v>60</v>
      </c>
      <c r="AF20" s="16" t="s">
        <v>60</v>
      </c>
      <c r="AG20" s="17" t="s">
        <v>109</v>
      </c>
      <c r="AH20" s="17" t="s">
        <v>150</v>
      </c>
      <c r="AI20" s="17" t="s">
        <v>151</v>
      </c>
      <c r="AJ20" s="17" t="s">
        <v>112</v>
      </c>
      <c r="AK20" s="17" t="s">
        <v>113</v>
      </c>
      <c r="AL20" s="22">
        <v>99.8</v>
      </c>
      <c r="AM20" s="18" t="s">
        <v>60</v>
      </c>
      <c r="AN20" s="18" t="s">
        <v>60</v>
      </c>
      <c r="AO20" s="16" t="s">
        <v>60</v>
      </c>
      <c r="AP20" s="16" t="s">
        <v>60</v>
      </c>
      <c r="AQ20" s="16" t="s">
        <v>60</v>
      </c>
      <c r="AR20" s="19">
        <v>97.6</v>
      </c>
      <c r="AS20" s="19">
        <v>39.5</v>
      </c>
      <c r="AT20" s="19">
        <v>58.1</v>
      </c>
      <c r="AU20" s="19">
        <v>1.3</v>
      </c>
      <c r="AV20" s="19">
        <v>1.1000000000000001</v>
      </c>
      <c r="AW20" s="16">
        <f>SUM(AR20, AU20)</f>
        <v>98.899999999999991</v>
      </c>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row>
    <row r="21" spans="1:121" ht="14.4" x14ac:dyDescent="0.3">
      <c r="A21" s="27" t="s">
        <v>50</v>
      </c>
      <c r="B21" s="27" t="s">
        <v>51</v>
      </c>
      <c r="C21" s="27" t="s">
        <v>52</v>
      </c>
      <c r="D21" s="28"/>
      <c r="E21" s="27" t="s">
        <v>152</v>
      </c>
      <c r="F21" s="28"/>
      <c r="G21" s="25" t="s">
        <v>153</v>
      </c>
      <c r="H21" s="29">
        <v>749956</v>
      </c>
      <c r="I21" s="28"/>
      <c r="J21" s="8" t="s">
        <v>56</v>
      </c>
      <c r="K21" s="8" t="s">
        <v>67</v>
      </c>
      <c r="L21" s="28"/>
      <c r="M21" s="27" t="s">
        <v>154</v>
      </c>
      <c r="N21" s="28"/>
      <c r="O21" s="28"/>
      <c r="P21" s="28"/>
      <c r="Q21" s="28"/>
      <c r="R21" s="28"/>
      <c r="S21" s="27">
        <v>83.6</v>
      </c>
      <c r="T21" s="27">
        <v>27.8</v>
      </c>
      <c r="U21" s="27">
        <v>55.8</v>
      </c>
      <c r="V21" s="27">
        <v>8.5</v>
      </c>
      <c r="W21" s="27">
        <v>7.9</v>
      </c>
      <c r="X21" s="28">
        <f t="shared" si="0"/>
        <v>92.1</v>
      </c>
      <c r="Y21" s="29" t="s">
        <v>69</v>
      </c>
      <c r="Z21" s="29" t="s">
        <v>60</v>
      </c>
      <c r="AA21" s="29" t="s">
        <v>60</v>
      </c>
      <c r="AB21" s="29" t="s">
        <v>60</v>
      </c>
      <c r="AC21" s="29" t="s">
        <v>60</v>
      </c>
      <c r="AD21" s="29" t="s">
        <v>60</v>
      </c>
      <c r="AE21" s="29" t="s">
        <v>60</v>
      </c>
      <c r="AF21" s="32"/>
      <c r="AG21" s="30"/>
      <c r="AH21" s="29"/>
      <c r="AI21" s="29"/>
      <c r="AJ21" s="29"/>
      <c r="AK21" s="29"/>
      <c r="AL21" s="31"/>
      <c r="AM21" s="30"/>
      <c r="AN21" s="30"/>
      <c r="AO21" s="31"/>
      <c r="AP21" s="31"/>
      <c r="AQ21" s="31"/>
      <c r="AR21" s="31"/>
      <c r="AS21" s="31"/>
      <c r="AT21" s="31"/>
      <c r="AU21" s="31"/>
      <c r="AV21" s="31"/>
      <c r="AW21" s="31"/>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row>
    <row r="22" spans="1:121" ht="14.4" x14ac:dyDescent="0.3">
      <c r="A22" s="4" t="s">
        <v>50</v>
      </c>
      <c r="B22" s="4" t="s">
        <v>51</v>
      </c>
      <c r="C22" s="4" t="s">
        <v>52</v>
      </c>
      <c r="D22" s="5"/>
      <c r="E22" s="4" t="s">
        <v>75</v>
      </c>
      <c r="F22" s="5"/>
      <c r="G22" s="6" t="s">
        <v>155</v>
      </c>
      <c r="H22" s="7">
        <v>483973</v>
      </c>
      <c r="I22" s="5"/>
      <c r="J22" s="8" t="s">
        <v>56</v>
      </c>
      <c r="K22" s="8" t="s">
        <v>67</v>
      </c>
      <c r="L22" s="5"/>
      <c r="M22" s="4" t="s">
        <v>156</v>
      </c>
      <c r="N22" s="5"/>
      <c r="O22" s="5"/>
      <c r="P22" s="5"/>
      <c r="Q22" s="5"/>
      <c r="R22" s="5"/>
      <c r="S22" s="4">
        <v>69.5</v>
      </c>
      <c r="T22" s="4">
        <v>36.4</v>
      </c>
      <c r="U22" s="4">
        <v>33.1</v>
      </c>
      <c r="V22" s="4">
        <v>14.7</v>
      </c>
      <c r="W22" s="4">
        <v>15.8</v>
      </c>
      <c r="X22" s="5">
        <f t="shared" si="0"/>
        <v>84.2</v>
      </c>
      <c r="Y22" s="7"/>
      <c r="Z22" s="7"/>
      <c r="AA22" s="7"/>
      <c r="AB22" s="7"/>
      <c r="AC22" s="7"/>
      <c r="AD22" s="7"/>
      <c r="AE22" s="7"/>
      <c r="AF22" s="7"/>
      <c r="AG22" s="9"/>
      <c r="AH22" s="7"/>
      <c r="AI22" s="7"/>
      <c r="AJ22" s="7"/>
      <c r="AK22" s="7"/>
      <c r="AL22" s="20"/>
      <c r="AM22" s="9"/>
      <c r="AN22" s="9"/>
      <c r="AO22" s="20"/>
      <c r="AP22" s="20"/>
      <c r="AQ22" s="20"/>
      <c r="AR22" s="20"/>
      <c r="AS22" s="20"/>
      <c r="AT22" s="20"/>
      <c r="AU22" s="20"/>
      <c r="AV22" s="20"/>
      <c r="AW22" s="20"/>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row>
    <row r="23" spans="1:121" ht="15.75" customHeight="1" x14ac:dyDescent="0.3">
      <c r="A23" s="14" t="s">
        <v>50</v>
      </c>
      <c r="B23" s="14" t="s">
        <v>51</v>
      </c>
      <c r="C23" s="14" t="s">
        <v>52</v>
      </c>
      <c r="D23" s="15"/>
      <c r="E23" s="14" t="s">
        <v>157</v>
      </c>
      <c r="F23" s="15"/>
      <c r="G23" s="21" t="s">
        <v>158</v>
      </c>
      <c r="H23" s="16">
        <v>2916554</v>
      </c>
      <c r="I23" s="15"/>
      <c r="J23" s="13" t="s">
        <v>56</v>
      </c>
      <c r="K23" s="13" t="s">
        <v>67</v>
      </c>
      <c r="L23" s="15"/>
      <c r="M23" s="14" t="s">
        <v>159</v>
      </c>
      <c r="N23" s="15"/>
      <c r="O23" s="15"/>
      <c r="P23" s="15"/>
      <c r="Q23" s="15"/>
      <c r="R23" s="15"/>
      <c r="S23" s="14">
        <v>83.5</v>
      </c>
      <c r="T23" s="14">
        <v>40.9</v>
      </c>
      <c r="U23" s="14">
        <v>42.6</v>
      </c>
      <c r="V23" s="14">
        <v>6.8</v>
      </c>
      <c r="W23" s="14">
        <v>9.6999999999999993</v>
      </c>
      <c r="X23" s="15">
        <f t="shared" si="0"/>
        <v>90.3</v>
      </c>
      <c r="Y23" s="16" t="s">
        <v>69</v>
      </c>
      <c r="Z23" s="16" t="s">
        <v>60</v>
      </c>
      <c r="AA23" s="16" t="s">
        <v>60</v>
      </c>
      <c r="AB23" s="16" t="s">
        <v>60</v>
      </c>
      <c r="AC23" s="16" t="s">
        <v>60</v>
      </c>
      <c r="AD23" s="16" t="s">
        <v>60</v>
      </c>
      <c r="AE23" s="16" t="s">
        <v>60</v>
      </c>
      <c r="AF23" s="16" t="s">
        <v>60</v>
      </c>
      <c r="AG23" s="17" t="s">
        <v>160</v>
      </c>
      <c r="AH23" s="17" t="s">
        <v>161</v>
      </c>
      <c r="AI23" s="17" t="s">
        <v>162</v>
      </c>
      <c r="AJ23" s="17" t="s">
        <v>163</v>
      </c>
      <c r="AK23" s="17" t="s">
        <v>164</v>
      </c>
      <c r="AL23" s="22">
        <v>90.7</v>
      </c>
      <c r="AM23" s="18" t="s">
        <v>60</v>
      </c>
      <c r="AN23" s="18" t="s">
        <v>60</v>
      </c>
      <c r="AO23" s="16" t="s">
        <v>60</v>
      </c>
      <c r="AP23" s="16" t="s">
        <v>60</v>
      </c>
      <c r="AQ23" s="16" t="s">
        <v>60</v>
      </c>
      <c r="AR23" s="19">
        <v>73</v>
      </c>
      <c r="AS23" s="19">
        <v>67.7</v>
      </c>
      <c r="AT23" s="19">
        <v>5.3</v>
      </c>
      <c r="AU23" s="19">
        <v>11.2</v>
      </c>
      <c r="AV23" s="19">
        <v>15.8</v>
      </c>
      <c r="AW23" s="16">
        <f>SUM(AR23, AU23)</f>
        <v>84.2</v>
      </c>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row>
    <row r="24" spans="1:121" ht="15.6" x14ac:dyDescent="0.3">
      <c r="A24" s="14" t="s">
        <v>50</v>
      </c>
      <c r="B24" s="14" t="s">
        <v>51</v>
      </c>
      <c r="C24" s="14" t="s">
        <v>52</v>
      </c>
      <c r="D24" s="15"/>
      <c r="E24" s="14" t="s">
        <v>81</v>
      </c>
      <c r="F24" s="15"/>
      <c r="G24" s="21" t="s">
        <v>165</v>
      </c>
      <c r="H24" s="33">
        <v>2916548</v>
      </c>
      <c r="I24" s="15"/>
      <c r="J24" s="14" t="s">
        <v>56</v>
      </c>
      <c r="K24" s="13" t="s">
        <v>67</v>
      </c>
      <c r="L24" s="15"/>
      <c r="M24" s="14" t="s">
        <v>166</v>
      </c>
      <c r="N24" s="15"/>
      <c r="O24" s="15"/>
      <c r="P24" s="15"/>
      <c r="Q24" s="15"/>
      <c r="R24" s="15"/>
      <c r="S24" s="14">
        <v>79.2</v>
      </c>
      <c r="T24" s="14">
        <v>29.2</v>
      </c>
      <c r="U24" s="14">
        <v>50</v>
      </c>
      <c r="V24" s="14">
        <v>9.5</v>
      </c>
      <c r="W24" s="14">
        <v>11.3</v>
      </c>
      <c r="X24" s="15">
        <f t="shared" si="0"/>
        <v>88.7</v>
      </c>
      <c r="Y24" s="16" t="s">
        <v>69</v>
      </c>
      <c r="Z24" s="16" t="s">
        <v>60</v>
      </c>
      <c r="AA24" s="16" t="s">
        <v>60</v>
      </c>
      <c r="AB24" s="16" t="s">
        <v>60</v>
      </c>
      <c r="AC24" s="16" t="s">
        <v>60</v>
      </c>
      <c r="AD24" s="16" t="s">
        <v>60</v>
      </c>
      <c r="AE24" s="16" t="s">
        <v>60</v>
      </c>
      <c r="AF24" s="16" t="s">
        <v>60</v>
      </c>
      <c r="AG24" s="17" t="s">
        <v>167</v>
      </c>
      <c r="AH24" s="17" t="s">
        <v>168</v>
      </c>
      <c r="AI24" s="17" t="s">
        <v>169</v>
      </c>
      <c r="AJ24" s="17" t="s">
        <v>170</v>
      </c>
      <c r="AK24" s="17" t="s">
        <v>170</v>
      </c>
      <c r="AL24" s="22">
        <v>90.8</v>
      </c>
      <c r="AM24" s="18" t="s">
        <v>60</v>
      </c>
      <c r="AN24" s="18" t="s">
        <v>60</v>
      </c>
      <c r="AO24" s="16" t="s">
        <v>60</v>
      </c>
      <c r="AP24" s="16" t="s">
        <v>60</v>
      </c>
      <c r="AQ24" s="16" t="s">
        <v>60</v>
      </c>
      <c r="AR24" s="19">
        <v>79.099999999999994</v>
      </c>
      <c r="AS24" s="19">
        <v>74.599999999999994</v>
      </c>
      <c r="AT24" s="19">
        <v>4.5</v>
      </c>
      <c r="AU24" s="19">
        <v>9.3000000000000007</v>
      </c>
      <c r="AV24" s="19">
        <v>11.6</v>
      </c>
      <c r="AW24" s="16">
        <f>SUM(AR24, AU24)</f>
        <v>88.399999999999991</v>
      </c>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row>
    <row r="25" spans="1:121" ht="15.6" x14ac:dyDescent="0.3">
      <c r="A25" s="14" t="s">
        <v>50</v>
      </c>
      <c r="B25" s="14" t="s">
        <v>51</v>
      </c>
      <c r="C25" s="14" t="s">
        <v>52</v>
      </c>
      <c r="D25" s="15"/>
      <c r="E25" s="14" t="s">
        <v>65</v>
      </c>
      <c r="F25" s="15"/>
      <c r="G25" s="21" t="s">
        <v>171</v>
      </c>
      <c r="H25" s="33">
        <v>1522364</v>
      </c>
      <c r="I25" s="15"/>
      <c r="J25" s="14" t="s">
        <v>56</v>
      </c>
      <c r="K25" s="13" t="s">
        <v>67</v>
      </c>
      <c r="L25" s="15"/>
      <c r="M25" s="14" t="s">
        <v>172</v>
      </c>
      <c r="N25" s="15"/>
      <c r="O25" s="15"/>
      <c r="P25" s="15"/>
      <c r="Q25" s="15"/>
      <c r="R25" s="15"/>
      <c r="S25" s="14">
        <v>96.6</v>
      </c>
      <c r="T25" s="14">
        <v>23.6</v>
      </c>
      <c r="U25" s="14">
        <v>73</v>
      </c>
      <c r="V25" s="14">
        <v>1.4</v>
      </c>
      <c r="W25" s="14">
        <v>2</v>
      </c>
      <c r="X25" s="15">
        <f t="shared" si="0"/>
        <v>98</v>
      </c>
      <c r="Y25" s="16" t="s">
        <v>69</v>
      </c>
      <c r="Z25" s="16" t="s">
        <v>60</v>
      </c>
      <c r="AA25" s="16" t="s">
        <v>60</v>
      </c>
      <c r="AB25" s="16" t="s">
        <v>60</v>
      </c>
      <c r="AC25" s="16" t="s">
        <v>60</v>
      </c>
      <c r="AD25" s="16" t="s">
        <v>60</v>
      </c>
      <c r="AE25" s="16" t="s">
        <v>60</v>
      </c>
      <c r="AF25" s="16" t="s">
        <v>60</v>
      </c>
      <c r="AG25" s="17" t="s">
        <v>173</v>
      </c>
      <c r="AH25" s="17" t="s">
        <v>174</v>
      </c>
      <c r="AI25" s="17" t="s">
        <v>175</v>
      </c>
      <c r="AJ25" s="17" t="s">
        <v>176</v>
      </c>
      <c r="AK25" s="17" t="s">
        <v>147</v>
      </c>
      <c r="AL25" s="22">
        <v>99.3</v>
      </c>
      <c r="AM25" s="18" t="s">
        <v>60</v>
      </c>
      <c r="AN25" s="18" t="s">
        <v>60</v>
      </c>
      <c r="AO25" s="16" t="s">
        <v>60</v>
      </c>
      <c r="AP25" s="16" t="s">
        <v>60</v>
      </c>
      <c r="AQ25" s="16" t="s">
        <v>60</v>
      </c>
      <c r="AR25" s="19">
        <v>95.3</v>
      </c>
      <c r="AS25" s="19">
        <v>89.7</v>
      </c>
      <c r="AT25" s="19">
        <v>5.6</v>
      </c>
      <c r="AU25" s="19">
        <v>0.5</v>
      </c>
      <c r="AV25" s="19">
        <v>4.2</v>
      </c>
      <c r="AW25" s="16">
        <f>SUM(AR25, AU25)</f>
        <v>95.8</v>
      </c>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row>
    <row r="26" spans="1:121" ht="14.4" x14ac:dyDescent="0.3">
      <c r="A26" s="27" t="s">
        <v>50</v>
      </c>
      <c r="B26" s="27" t="s">
        <v>51</v>
      </c>
      <c r="C26" s="27" t="s">
        <v>52</v>
      </c>
      <c r="D26" s="28"/>
      <c r="E26" s="27" t="s">
        <v>157</v>
      </c>
      <c r="F26" s="28"/>
      <c r="G26" s="25" t="s">
        <v>177</v>
      </c>
      <c r="H26" s="29">
        <v>382447</v>
      </c>
      <c r="I26" s="28"/>
      <c r="J26" s="27" t="s">
        <v>56</v>
      </c>
      <c r="K26" s="8" t="s">
        <v>67</v>
      </c>
      <c r="L26" s="28"/>
      <c r="M26" s="27" t="s">
        <v>178</v>
      </c>
      <c r="N26" s="28"/>
      <c r="O26" s="28"/>
      <c r="P26" s="28"/>
      <c r="Q26" s="28"/>
      <c r="R26" s="28"/>
      <c r="S26" s="27">
        <v>84.2</v>
      </c>
      <c r="T26" s="27">
        <v>38.799999999999997</v>
      </c>
      <c r="U26" s="27">
        <v>45.4</v>
      </c>
      <c r="V26" s="27">
        <v>8.1</v>
      </c>
      <c r="W26" s="27">
        <v>7.7</v>
      </c>
      <c r="X26" s="28">
        <f t="shared" si="0"/>
        <v>92.3</v>
      </c>
      <c r="Y26" s="29"/>
      <c r="Z26" s="32"/>
      <c r="AA26" s="29"/>
      <c r="AB26" s="29"/>
      <c r="AC26" s="29"/>
      <c r="AD26" s="29"/>
      <c r="AE26" s="29"/>
      <c r="AF26" s="29"/>
      <c r="AG26" s="30"/>
      <c r="AH26" s="29"/>
      <c r="AI26" s="29"/>
      <c r="AJ26" s="29"/>
      <c r="AK26" s="29"/>
      <c r="AL26" s="31"/>
      <c r="AM26" s="30"/>
      <c r="AN26" s="30"/>
      <c r="AO26" s="31"/>
      <c r="AP26" s="31"/>
      <c r="AQ26" s="31"/>
      <c r="AR26" s="31"/>
      <c r="AS26" s="31"/>
      <c r="AT26" s="31"/>
      <c r="AU26" s="31"/>
      <c r="AV26" s="31"/>
      <c r="AW26" s="29"/>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row>
    <row r="27" spans="1:121" ht="16.5" customHeight="1" x14ac:dyDescent="0.3">
      <c r="A27" s="14" t="s">
        <v>50</v>
      </c>
      <c r="B27" s="14" t="s">
        <v>51</v>
      </c>
      <c r="C27" s="14" t="s">
        <v>52</v>
      </c>
      <c r="D27" s="15"/>
      <c r="E27" s="14" t="s">
        <v>89</v>
      </c>
      <c r="F27" s="15"/>
      <c r="G27" s="21" t="s">
        <v>179</v>
      </c>
      <c r="H27" s="33">
        <v>698695</v>
      </c>
      <c r="I27" s="15"/>
      <c r="J27" s="14" t="s">
        <v>56</v>
      </c>
      <c r="K27" s="13" t="s">
        <v>67</v>
      </c>
      <c r="L27" s="15"/>
      <c r="M27" s="14" t="s">
        <v>180</v>
      </c>
      <c r="N27" s="15"/>
      <c r="O27" s="15"/>
      <c r="P27" s="15"/>
      <c r="Q27" s="15"/>
      <c r="R27" s="15"/>
      <c r="S27" s="14">
        <v>91.9</v>
      </c>
      <c r="T27" s="14">
        <v>34.4</v>
      </c>
      <c r="U27" s="14">
        <v>57.5</v>
      </c>
      <c r="V27" s="14">
        <v>5</v>
      </c>
      <c r="W27" s="14">
        <v>3.1</v>
      </c>
      <c r="X27" s="15">
        <f t="shared" si="0"/>
        <v>96.9</v>
      </c>
      <c r="Y27" s="16" t="s">
        <v>69</v>
      </c>
      <c r="Z27" s="16" t="s">
        <v>60</v>
      </c>
      <c r="AA27" s="16" t="s">
        <v>60</v>
      </c>
      <c r="AB27" s="16" t="s">
        <v>60</v>
      </c>
      <c r="AC27" s="16" t="s">
        <v>60</v>
      </c>
      <c r="AD27" s="16" t="s">
        <v>60</v>
      </c>
      <c r="AE27" s="16" t="s">
        <v>60</v>
      </c>
      <c r="AF27" s="16" t="s">
        <v>60</v>
      </c>
      <c r="AG27" s="22" t="s">
        <v>181</v>
      </c>
      <c r="AH27" s="22" t="s">
        <v>182</v>
      </c>
      <c r="AI27" s="22" t="s">
        <v>183</v>
      </c>
      <c r="AJ27" s="22" t="s">
        <v>176</v>
      </c>
      <c r="AK27" s="22" t="s">
        <v>100</v>
      </c>
      <c r="AL27" s="22">
        <v>99.9</v>
      </c>
      <c r="AM27" s="18" t="s">
        <v>60</v>
      </c>
      <c r="AN27" s="18" t="s">
        <v>60</v>
      </c>
      <c r="AO27" s="16" t="s">
        <v>60</v>
      </c>
      <c r="AP27" s="16" t="s">
        <v>60</v>
      </c>
      <c r="AQ27" s="16" t="s">
        <v>60</v>
      </c>
      <c r="AR27" s="19">
        <v>98.8</v>
      </c>
      <c r="AS27" s="19">
        <v>33.6</v>
      </c>
      <c r="AT27" s="19">
        <v>65.2</v>
      </c>
      <c r="AU27" s="19">
        <v>0.3</v>
      </c>
      <c r="AV27" s="19">
        <v>0.9</v>
      </c>
      <c r="AW27" s="16">
        <f>SUM(AR27, AU27)</f>
        <v>99.1</v>
      </c>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row>
    <row r="28" spans="1:121" ht="15.6" x14ac:dyDescent="0.3">
      <c r="A28" s="14" t="s">
        <v>50</v>
      </c>
      <c r="B28" s="14" t="s">
        <v>51</v>
      </c>
      <c r="C28" s="14" t="s">
        <v>52</v>
      </c>
      <c r="D28" s="15"/>
      <c r="E28" s="14" t="s">
        <v>65</v>
      </c>
      <c r="F28" s="15"/>
      <c r="G28" s="21" t="s">
        <v>184</v>
      </c>
      <c r="H28" s="33">
        <v>749936</v>
      </c>
      <c r="I28" s="15"/>
      <c r="J28" s="14" t="s">
        <v>56</v>
      </c>
      <c r="K28" s="13" t="s">
        <v>67</v>
      </c>
      <c r="L28" s="15"/>
      <c r="M28" s="14" t="s">
        <v>185</v>
      </c>
      <c r="N28" s="15"/>
      <c r="O28" s="15"/>
      <c r="P28" s="15"/>
      <c r="Q28" s="15"/>
      <c r="R28" s="15"/>
      <c r="S28" s="14">
        <v>95.5</v>
      </c>
      <c r="T28" s="14">
        <v>36.799999999999997</v>
      </c>
      <c r="U28" s="14">
        <v>58.7</v>
      </c>
      <c r="V28" s="14">
        <v>2.4</v>
      </c>
      <c r="W28" s="14">
        <v>2.1</v>
      </c>
      <c r="X28" s="15">
        <f t="shared" si="0"/>
        <v>97.9</v>
      </c>
      <c r="Y28" s="16" t="s">
        <v>69</v>
      </c>
      <c r="Z28" s="16" t="s">
        <v>60</v>
      </c>
      <c r="AA28" s="16" t="s">
        <v>60</v>
      </c>
      <c r="AB28" s="16" t="s">
        <v>60</v>
      </c>
      <c r="AC28" s="16" t="s">
        <v>60</v>
      </c>
      <c r="AD28" s="16" t="s">
        <v>60</v>
      </c>
      <c r="AE28" s="16" t="s">
        <v>60</v>
      </c>
      <c r="AF28" s="16" t="s">
        <v>60</v>
      </c>
      <c r="AG28" s="22" t="s">
        <v>186</v>
      </c>
      <c r="AH28" s="22" t="s">
        <v>187</v>
      </c>
      <c r="AI28" s="22" t="s">
        <v>188</v>
      </c>
      <c r="AJ28" s="22" t="s">
        <v>95</v>
      </c>
      <c r="AK28" s="22" t="s">
        <v>100</v>
      </c>
      <c r="AL28" s="22">
        <v>99.9</v>
      </c>
      <c r="AM28" s="18" t="s">
        <v>60</v>
      </c>
      <c r="AN28" s="18" t="s">
        <v>60</v>
      </c>
      <c r="AO28" s="16" t="s">
        <v>60</v>
      </c>
      <c r="AP28" s="16" t="s">
        <v>60</v>
      </c>
      <c r="AQ28" s="16" t="s">
        <v>60</v>
      </c>
      <c r="AR28" s="19">
        <v>98.6</v>
      </c>
      <c r="AS28" s="19">
        <v>34.700000000000003</v>
      </c>
      <c r="AT28" s="19">
        <v>63.9</v>
      </c>
      <c r="AU28" s="19">
        <v>0.5</v>
      </c>
      <c r="AV28" s="19">
        <v>0.9</v>
      </c>
      <c r="AW28" s="16">
        <f>SUM(AR28, AU28)</f>
        <v>99.1</v>
      </c>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row>
    <row r="29" spans="1:121" ht="14.4" x14ac:dyDescent="0.3">
      <c r="A29" s="27" t="s">
        <v>50</v>
      </c>
      <c r="B29" s="27" t="s">
        <v>51</v>
      </c>
      <c r="C29" s="27" t="s">
        <v>52</v>
      </c>
      <c r="D29" s="28"/>
      <c r="E29" s="27" t="s">
        <v>65</v>
      </c>
      <c r="F29" s="28"/>
      <c r="G29" s="25" t="s">
        <v>189</v>
      </c>
      <c r="H29" s="34">
        <v>2916549</v>
      </c>
      <c r="I29" s="28"/>
      <c r="J29" s="27" t="s">
        <v>56</v>
      </c>
      <c r="K29" s="8" t="s">
        <v>67</v>
      </c>
      <c r="L29" s="28"/>
      <c r="M29" s="27" t="s">
        <v>190</v>
      </c>
      <c r="N29" s="28"/>
      <c r="O29" s="28"/>
      <c r="P29" s="28"/>
      <c r="Q29" s="28"/>
      <c r="R29" s="28"/>
      <c r="S29" s="27">
        <v>86</v>
      </c>
      <c r="T29" s="27">
        <v>27.8</v>
      </c>
      <c r="U29" s="27">
        <v>58.2</v>
      </c>
      <c r="V29" s="27">
        <v>8.5</v>
      </c>
      <c r="W29" s="27">
        <v>5.5</v>
      </c>
      <c r="X29" s="28">
        <f t="shared" si="0"/>
        <v>94.5</v>
      </c>
      <c r="Y29" s="29"/>
      <c r="Z29" s="32"/>
      <c r="AA29" s="29"/>
      <c r="AB29" s="29"/>
      <c r="AC29" s="29"/>
      <c r="AD29" s="29"/>
      <c r="AE29" s="29"/>
      <c r="AF29" s="29"/>
      <c r="AG29" s="30"/>
      <c r="AH29" s="29"/>
      <c r="AI29" s="29"/>
      <c r="AJ29" s="29"/>
      <c r="AK29" s="29"/>
      <c r="AL29" s="31"/>
      <c r="AM29" s="30"/>
      <c r="AN29" s="30"/>
      <c r="AO29" s="31"/>
      <c r="AP29" s="31"/>
      <c r="AQ29" s="31"/>
      <c r="AR29" s="31"/>
      <c r="AS29" s="31"/>
      <c r="AT29" s="31"/>
      <c r="AU29" s="31"/>
      <c r="AV29" s="31"/>
      <c r="AW29" s="31"/>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row>
    <row r="30" spans="1:121" ht="15.6" x14ac:dyDescent="0.3">
      <c r="A30" s="14" t="s">
        <v>50</v>
      </c>
      <c r="B30" s="14" t="s">
        <v>51</v>
      </c>
      <c r="C30" s="14" t="s">
        <v>52</v>
      </c>
      <c r="D30" s="15"/>
      <c r="E30" s="14" t="s">
        <v>116</v>
      </c>
      <c r="F30" s="15"/>
      <c r="G30" s="21" t="s">
        <v>191</v>
      </c>
      <c r="H30" s="33">
        <v>2050001</v>
      </c>
      <c r="I30" s="15"/>
      <c r="J30" s="14" t="s">
        <v>56</v>
      </c>
      <c r="K30" s="13" t="s">
        <v>67</v>
      </c>
      <c r="L30" s="15"/>
      <c r="M30" s="14" t="s">
        <v>192</v>
      </c>
      <c r="N30" s="15"/>
      <c r="O30" s="15"/>
      <c r="P30" s="15"/>
      <c r="Q30" s="15"/>
      <c r="R30" s="15"/>
      <c r="S30" s="14">
        <v>79.8</v>
      </c>
      <c r="T30" s="14">
        <v>38.9</v>
      </c>
      <c r="U30" s="14">
        <v>40.9</v>
      </c>
      <c r="V30" s="14">
        <v>11.3</v>
      </c>
      <c r="W30" s="14">
        <v>8.9</v>
      </c>
      <c r="X30" s="15">
        <f t="shared" si="0"/>
        <v>91.1</v>
      </c>
      <c r="Y30" s="16" t="s">
        <v>69</v>
      </c>
      <c r="Z30" s="16" t="s">
        <v>60</v>
      </c>
      <c r="AA30" s="16" t="s">
        <v>60</v>
      </c>
      <c r="AB30" s="16" t="s">
        <v>60</v>
      </c>
      <c r="AC30" s="16" t="s">
        <v>60</v>
      </c>
      <c r="AD30" s="16" t="s">
        <v>60</v>
      </c>
      <c r="AE30" s="16" t="s">
        <v>60</v>
      </c>
      <c r="AF30" s="16" t="s">
        <v>60</v>
      </c>
      <c r="AG30" s="17" t="s">
        <v>173</v>
      </c>
      <c r="AH30" s="26">
        <v>44852</v>
      </c>
      <c r="AI30" s="17" t="s">
        <v>193</v>
      </c>
      <c r="AJ30" s="17" t="s">
        <v>112</v>
      </c>
      <c r="AK30" s="17" t="s">
        <v>95</v>
      </c>
      <c r="AL30" s="22">
        <v>99.7</v>
      </c>
      <c r="AM30" s="18" t="s">
        <v>60</v>
      </c>
      <c r="AN30" s="18" t="s">
        <v>60</v>
      </c>
      <c r="AO30" s="16" t="s">
        <v>60</v>
      </c>
      <c r="AP30" s="16" t="s">
        <v>60</v>
      </c>
      <c r="AQ30" s="16" t="s">
        <v>60</v>
      </c>
      <c r="AR30" s="19">
        <v>97.1</v>
      </c>
      <c r="AS30" s="19">
        <v>40.799999999999997</v>
      </c>
      <c r="AT30" s="19">
        <v>56.3</v>
      </c>
      <c r="AU30" s="19">
        <v>1.9</v>
      </c>
      <c r="AV30" s="19">
        <v>1</v>
      </c>
      <c r="AW30" s="16">
        <f>SUM(AR30, AU30)</f>
        <v>99</v>
      </c>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row>
    <row r="31" spans="1:121" ht="14.4" x14ac:dyDescent="0.3">
      <c r="A31" s="27" t="s">
        <v>50</v>
      </c>
      <c r="B31" s="27" t="s">
        <v>51</v>
      </c>
      <c r="C31" s="27" t="s">
        <v>52</v>
      </c>
      <c r="D31" s="28"/>
      <c r="E31" s="27" t="s">
        <v>81</v>
      </c>
      <c r="F31" s="28"/>
      <c r="G31" s="25" t="s">
        <v>194</v>
      </c>
      <c r="H31" s="34">
        <v>2565371</v>
      </c>
      <c r="I31" s="28"/>
      <c r="J31" s="27" t="s">
        <v>56</v>
      </c>
      <c r="K31" s="8" t="s">
        <v>67</v>
      </c>
      <c r="L31" s="28"/>
      <c r="M31" s="27" t="s">
        <v>195</v>
      </c>
      <c r="N31" s="28"/>
      <c r="O31" s="28"/>
      <c r="P31" s="28"/>
      <c r="Q31" s="28"/>
      <c r="R31" s="28"/>
      <c r="S31" s="27">
        <v>37.299999999999997</v>
      </c>
      <c r="T31" s="27">
        <v>22.7</v>
      </c>
      <c r="U31" s="27">
        <v>14.6</v>
      </c>
      <c r="V31" s="27">
        <v>21.6</v>
      </c>
      <c r="W31" s="27">
        <v>41.1</v>
      </c>
      <c r="X31" s="28">
        <f t="shared" si="0"/>
        <v>58.9</v>
      </c>
      <c r="Y31" s="29"/>
      <c r="Z31" s="29"/>
      <c r="AA31" s="29"/>
      <c r="AB31" s="29"/>
      <c r="AC31" s="29"/>
      <c r="AD31" s="29"/>
      <c r="AE31" s="29"/>
      <c r="AF31" s="29"/>
      <c r="AG31" s="30"/>
      <c r="AH31" s="29"/>
      <c r="AI31" s="29"/>
      <c r="AJ31" s="29"/>
      <c r="AK31" s="29"/>
      <c r="AL31" s="31"/>
      <c r="AM31" s="30"/>
      <c r="AN31" s="30"/>
      <c r="AO31" s="31"/>
      <c r="AP31" s="31"/>
      <c r="AQ31" s="31"/>
      <c r="AR31" s="31"/>
      <c r="AS31" s="31"/>
      <c r="AT31" s="31"/>
      <c r="AU31" s="31"/>
      <c r="AV31" s="31"/>
      <c r="AW31" s="31"/>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row>
    <row r="32" spans="1:121" ht="15.6" x14ac:dyDescent="0.3">
      <c r="A32" s="14" t="s">
        <v>50</v>
      </c>
      <c r="B32" s="14" t="s">
        <v>51</v>
      </c>
      <c r="C32" s="14" t="s">
        <v>52</v>
      </c>
      <c r="D32" s="15"/>
      <c r="E32" s="14" t="s">
        <v>65</v>
      </c>
      <c r="F32" s="15"/>
      <c r="G32" s="21" t="s">
        <v>196</v>
      </c>
      <c r="H32" s="33">
        <v>2282303</v>
      </c>
      <c r="I32" s="15"/>
      <c r="J32" s="14" t="s">
        <v>56</v>
      </c>
      <c r="K32" s="13" t="s">
        <v>67</v>
      </c>
      <c r="L32" s="15"/>
      <c r="M32" s="14" t="s">
        <v>197</v>
      </c>
      <c r="N32" s="15"/>
      <c r="O32" s="15"/>
      <c r="P32" s="15"/>
      <c r="Q32" s="15"/>
      <c r="R32" s="15"/>
      <c r="S32" s="14">
        <v>86.2</v>
      </c>
      <c r="T32" s="14">
        <v>29.6</v>
      </c>
      <c r="U32" s="14">
        <v>56.6</v>
      </c>
      <c r="V32" s="14">
        <v>6.7</v>
      </c>
      <c r="W32" s="14">
        <v>7.1</v>
      </c>
      <c r="X32" s="15">
        <f t="shared" si="0"/>
        <v>92.9</v>
      </c>
      <c r="Y32" s="16" t="s">
        <v>69</v>
      </c>
      <c r="Z32" s="16" t="s">
        <v>60</v>
      </c>
      <c r="AA32" s="16" t="s">
        <v>60</v>
      </c>
      <c r="AB32" s="16" t="s">
        <v>60</v>
      </c>
      <c r="AC32" s="16" t="s">
        <v>60</v>
      </c>
      <c r="AD32" s="16" t="s">
        <v>60</v>
      </c>
      <c r="AE32" s="16" t="s">
        <v>60</v>
      </c>
      <c r="AF32" s="16" t="s">
        <v>60</v>
      </c>
      <c r="AG32" s="17" t="s">
        <v>198</v>
      </c>
      <c r="AH32" s="26">
        <v>44860</v>
      </c>
      <c r="AI32" s="17" t="s">
        <v>199</v>
      </c>
      <c r="AJ32" s="17" t="s">
        <v>200</v>
      </c>
      <c r="AK32" s="17" t="s">
        <v>163</v>
      </c>
      <c r="AL32" s="22">
        <v>94</v>
      </c>
      <c r="AM32" s="18" t="s">
        <v>60</v>
      </c>
      <c r="AN32" s="18" t="s">
        <v>60</v>
      </c>
      <c r="AO32" s="16" t="s">
        <v>60</v>
      </c>
      <c r="AP32" s="16" t="s">
        <v>60</v>
      </c>
      <c r="AQ32" s="16" t="s">
        <v>60</v>
      </c>
      <c r="AR32" s="19">
        <v>85.8</v>
      </c>
      <c r="AS32" s="19">
        <v>80.8</v>
      </c>
      <c r="AT32" s="19">
        <v>5</v>
      </c>
      <c r="AU32" s="19">
        <v>6</v>
      </c>
      <c r="AV32" s="19">
        <v>8.1999999999999993</v>
      </c>
      <c r="AW32" s="16">
        <f>SUM(AR32, AU32)</f>
        <v>91.8</v>
      </c>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row>
    <row r="33" spans="1:121" ht="14.4" x14ac:dyDescent="0.3">
      <c r="A33" s="27" t="s">
        <v>50</v>
      </c>
      <c r="B33" s="27" t="s">
        <v>51</v>
      </c>
      <c r="C33" s="27" t="s">
        <v>52</v>
      </c>
      <c r="D33" s="28"/>
      <c r="E33" s="27" t="s">
        <v>65</v>
      </c>
      <c r="F33" s="28"/>
      <c r="G33" s="25" t="s">
        <v>201</v>
      </c>
      <c r="H33" s="34">
        <v>2916550</v>
      </c>
      <c r="I33" s="28"/>
      <c r="J33" s="27" t="s">
        <v>56</v>
      </c>
      <c r="K33" s="8" t="s">
        <v>67</v>
      </c>
      <c r="L33" s="28"/>
      <c r="M33" s="27" t="s">
        <v>202</v>
      </c>
      <c r="N33" s="28"/>
      <c r="O33" s="28"/>
      <c r="P33" s="28"/>
      <c r="Q33" s="28"/>
      <c r="R33" s="28"/>
      <c r="S33" s="27">
        <v>58</v>
      </c>
      <c r="T33" s="27">
        <v>35.5</v>
      </c>
      <c r="U33" s="27">
        <v>22.5</v>
      </c>
      <c r="V33" s="27">
        <v>18.7</v>
      </c>
      <c r="W33" s="27">
        <v>23.3</v>
      </c>
      <c r="X33" s="28">
        <f t="shared" si="0"/>
        <v>76.7</v>
      </c>
      <c r="Y33" s="29"/>
      <c r="Z33" s="29"/>
      <c r="AA33" s="29"/>
      <c r="AB33" s="29"/>
      <c r="AC33" s="29"/>
      <c r="AD33" s="29"/>
      <c r="AE33" s="29"/>
      <c r="AF33" s="29"/>
      <c r="AG33" s="30"/>
      <c r="AH33" s="29"/>
      <c r="AI33" s="29"/>
      <c r="AJ33" s="29"/>
      <c r="AK33" s="29"/>
      <c r="AL33" s="31"/>
      <c r="AM33" s="30"/>
      <c r="AN33" s="30"/>
      <c r="AO33" s="31"/>
      <c r="AP33" s="31"/>
      <c r="AQ33" s="31"/>
      <c r="AR33" s="31"/>
      <c r="AS33" s="31"/>
      <c r="AT33" s="31"/>
      <c r="AU33" s="31"/>
      <c r="AV33" s="31"/>
      <c r="AW33" s="31"/>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row>
    <row r="34" spans="1:121" ht="14.4" x14ac:dyDescent="0.3">
      <c r="A34" s="27" t="s">
        <v>50</v>
      </c>
      <c r="B34" s="27" t="s">
        <v>51</v>
      </c>
      <c r="C34" s="27" t="s">
        <v>52</v>
      </c>
      <c r="D34" s="28"/>
      <c r="E34" s="27" t="s">
        <v>116</v>
      </c>
      <c r="F34" s="28"/>
      <c r="G34" s="25" t="s">
        <v>203</v>
      </c>
      <c r="H34" s="34">
        <v>380575</v>
      </c>
      <c r="I34" s="28"/>
      <c r="J34" s="27" t="s">
        <v>56</v>
      </c>
      <c r="K34" s="8" t="s">
        <v>67</v>
      </c>
      <c r="L34" s="28"/>
      <c r="M34" s="27" t="s">
        <v>204</v>
      </c>
      <c r="N34" s="28"/>
      <c r="O34" s="28"/>
      <c r="P34" s="28"/>
      <c r="Q34" s="28"/>
      <c r="R34" s="28"/>
      <c r="S34" s="27">
        <v>67.8</v>
      </c>
      <c r="T34" s="27">
        <v>34.6</v>
      </c>
      <c r="U34" s="27">
        <v>33.200000000000003</v>
      </c>
      <c r="V34" s="27">
        <v>13.6</v>
      </c>
      <c r="W34" s="27">
        <v>18.600000000000001</v>
      </c>
      <c r="X34" s="28">
        <f t="shared" si="0"/>
        <v>81.399999999999991</v>
      </c>
      <c r="Y34" s="29"/>
      <c r="Z34" s="29"/>
      <c r="AA34" s="29"/>
      <c r="AB34" s="29"/>
      <c r="AC34" s="29"/>
      <c r="AD34" s="29"/>
      <c r="AE34" s="29"/>
      <c r="AF34" s="29"/>
      <c r="AG34" s="30"/>
      <c r="AH34" s="29"/>
      <c r="AI34" s="29"/>
      <c r="AJ34" s="29"/>
      <c r="AK34" s="29"/>
      <c r="AL34" s="31"/>
      <c r="AM34" s="30"/>
      <c r="AN34" s="30"/>
      <c r="AO34" s="31"/>
      <c r="AP34" s="31"/>
      <c r="AQ34" s="31"/>
      <c r="AR34" s="31"/>
      <c r="AS34" s="31"/>
      <c r="AT34" s="31"/>
      <c r="AU34" s="31"/>
      <c r="AV34" s="31"/>
      <c r="AW34" s="31"/>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row>
    <row r="35" spans="1:121" ht="15.6" x14ac:dyDescent="0.3">
      <c r="A35" s="14" t="s">
        <v>50</v>
      </c>
      <c r="B35" s="14" t="s">
        <v>51</v>
      </c>
      <c r="C35" s="14" t="s">
        <v>52</v>
      </c>
      <c r="D35" s="15"/>
      <c r="E35" s="14" t="s">
        <v>116</v>
      </c>
      <c r="F35" s="15"/>
      <c r="G35" s="21" t="s">
        <v>205</v>
      </c>
      <c r="H35" s="33">
        <v>483958</v>
      </c>
      <c r="I35" s="15"/>
      <c r="J35" s="14" t="s">
        <v>56</v>
      </c>
      <c r="K35" s="13" t="s">
        <v>67</v>
      </c>
      <c r="L35" s="15"/>
      <c r="M35" s="14" t="s">
        <v>206</v>
      </c>
      <c r="N35" s="15"/>
      <c r="O35" s="15"/>
      <c r="P35" s="15"/>
      <c r="Q35" s="15"/>
      <c r="R35" s="15"/>
      <c r="S35" s="14">
        <v>77.8</v>
      </c>
      <c r="T35" s="14">
        <v>36.700000000000003</v>
      </c>
      <c r="U35" s="14">
        <v>41.1</v>
      </c>
      <c r="V35" s="14">
        <v>9.6999999999999993</v>
      </c>
      <c r="W35" s="14">
        <v>12.5</v>
      </c>
      <c r="X35" s="15">
        <f t="shared" si="0"/>
        <v>87.5</v>
      </c>
      <c r="Y35" s="16" t="s">
        <v>69</v>
      </c>
      <c r="Z35" s="16" t="s">
        <v>60</v>
      </c>
      <c r="AA35" s="16" t="s">
        <v>60</v>
      </c>
      <c r="AB35" s="16" t="s">
        <v>60</v>
      </c>
      <c r="AC35" s="16" t="s">
        <v>60</v>
      </c>
      <c r="AD35" s="16" t="s">
        <v>60</v>
      </c>
      <c r="AE35" s="16" t="s">
        <v>60</v>
      </c>
      <c r="AF35" s="16" t="s">
        <v>60</v>
      </c>
      <c r="AG35" s="17" t="s">
        <v>207</v>
      </c>
      <c r="AH35" s="17" t="s">
        <v>208</v>
      </c>
      <c r="AI35" s="17" t="s">
        <v>209</v>
      </c>
      <c r="AJ35" s="17" t="s">
        <v>170</v>
      </c>
      <c r="AK35" s="17" t="s">
        <v>210</v>
      </c>
      <c r="AL35" s="22">
        <v>89.3</v>
      </c>
      <c r="AM35" s="18" t="s">
        <v>60</v>
      </c>
      <c r="AN35" s="18" t="s">
        <v>60</v>
      </c>
      <c r="AO35" s="16" t="s">
        <v>60</v>
      </c>
      <c r="AP35" s="16" t="s">
        <v>60</v>
      </c>
      <c r="AQ35" s="16" t="s">
        <v>60</v>
      </c>
      <c r="AR35" s="19">
        <v>77.599999999999994</v>
      </c>
      <c r="AS35" s="19">
        <v>73.2</v>
      </c>
      <c r="AT35" s="19">
        <v>4.4000000000000004</v>
      </c>
      <c r="AU35" s="19">
        <v>9.3000000000000007</v>
      </c>
      <c r="AV35" s="19">
        <v>13.1</v>
      </c>
      <c r="AW35" s="16">
        <f>SUM(AR35, AU35)</f>
        <v>86.899999999999991</v>
      </c>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row>
    <row r="36" spans="1:121" ht="14.4" x14ac:dyDescent="0.3">
      <c r="A36" s="27" t="s">
        <v>50</v>
      </c>
      <c r="B36" s="27" t="s">
        <v>51</v>
      </c>
      <c r="C36" s="27" t="s">
        <v>52</v>
      </c>
      <c r="D36" s="28"/>
      <c r="E36" s="27" t="s">
        <v>211</v>
      </c>
      <c r="F36" s="28"/>
      <c r="G36" s="25" t="s">
        <v>212</v>
      </c>
      <c r="H36" s="29">
        <v>2763417</v>
      </c>
      <c r="I36" s="28"/>
      <c r="J36" s="27" t="s">
        <v>56</v>
      </c>
      <c r="K36" s="8" t="s">
        <v>67</v>
      </c>
      <c r="L36" s="28"/>
      <c r="M36" s="27" t="s">
        <v>213</v>
      </c>
      <c r="N36" s="28"/>
      <c r="O36" s="28"/>
      <c r="P36" s="28"/>
      <c r="Q36" s="28"/>
      <c r="R36" s="28"/>
      <c r="S36" s="27">
        <v>62.9</v>
      </c>
      <c r="T36" s="27">
        <v>44.7</v>
      </c>
      <c r="U36" s="27">
        <v>18.2</v>
      </c>
      <c r="V36" s="27">
        <v>17.7</v>
      </c>
      <c r="W36" s="27">
        <v>19.399999999999999</v>
      </c>
      <c r="X36" s="28">
        <f t="shared" si="0"/>
        <v>80.599999999999994</v>
      </c>
      <c r="Y36" s="29"/>
      <c r="Z36" s="29"/>
      <c r="AA36" s="29"/>
      <c r="AB36" s="29"/>
      <c r="AC36" s="29"/>
      <c r="AD36" s="29"/>
      <c r="AE36" s="29"/>
      <c r="AF36" s="29"/>
      <c r="AG36" s="30"/>
      <c r="AH36" s="29"/>
      <c r="AI36" s="29"/>
      <c r="AJ36" s="29"/>
      <c r="AK36" s="29"/>
      <c r="AL36" s="31"/>
      <c r="AM36" s="30"/>
      <c r="AN36" s="30"/>
      <c r="AO36" s="31"/>
      <c r="AP36" s="29"/>
      <c r="AQ36" s="29"/>
      <c r="AR36" s="29"/>
      <c r="AS36" s="29"/>
      <c r="AT36" s="29"/>
      <c r="AU36" s="29"/>
      <c r="AV36" s="29"/>
      <c r="AW36" s="29"/>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row>
    <row r="37" spans="1:121" ht="15.6" x14ac:dyDescent="0.3">
      <c r="A37" s="14" t="s">
        <v>50</v>
      </c>
      <c r="B37" s="14" t="s">
        <v>51</v>
      </c>
      <c r="C37" s="15"/>
      <c r="D37" s="14" t="s">
        <v>214</v>
      </c>
      <c r="E37" s="14" t="s">
        <v>215</v>
      </c>
      <c r="F37" s="15"/>
      <c r="G37" s="21" t="s">
        <v>216</v>
      </c>
      <c r="H37" s="16">
        <v>163905</v>
      </c>
      <c r="I37" s="15"/>
      <c r="J37" s="15"/>
      <c r="K37" s="13" t="s">
        <v>217</v>
      </c>
      <c r="L37" s="15"/>
      <c r="M37" s="14" t="s">
        <v>218</v>
      </c>
      <c r="N37" s="15"/>
      <c r="O37" s="15"/>
      <c r="P37" s="15"/>
      <c r="Q37" s="15"/>
      <c r="R37" s="15"/>
      <c r="S37" s="14">
        <v>64.599999999999994</v>
      </c>
      <c r="T37" s="14">
        <v>49.1</v>
      </c>
      <c r="U37" s="14">
        <v>15.5</v>
      </c>
      <c r="V37" s="14">
        <v>24.2</v>
      </c>
      <c r="W37" s="14">
        <v>11.2</v>
      </c>
      <c r="X37" s="15">
        <f t="shared" si="0"/>
        <v>88.8</v>
      </c>
      <c r="Y37" s="16" t="s">
        <v>69</v>
      </c>
      <c r="Z37" s="16" t="s">
        <v>60</v>
      </c>
      <c r="AA37" s="16" t="s">
        <v>60</v>
      </c>
      <c r="AB37" s="16" t="s">
        <v>60</v>
      </c>
      <c r="AC37" s="16" t="s">
        <v>60</v>
      </c>
      <c r="AD37" s="16" t="s">
        <v>60</v>
      </c>
      <c r="AE37" s="16" t="s">
        <v>60</v>
      </c>
      <c r="AF37" s="16" t="s">
        <v>60</v>
      </c>
      <c r="AG37" s="17" t="s">
        <v>219</v>
      </c>
      <c r="AH37" s="17" t="s">
        <v>220</v>
      </c>
      <c r="AI37" s="17" t="s">
        <v>221</v>
      </c>
      <c r="AJ37" s="17" t="s">
        <v>222</v>
      </c>
      <c r="AK37" s="17" t="s">
        <v>170</v>
      </c>
      <c r="AL37" s="22">
        <v>90.8</v>
      </c>
      <c r="AM37" s="18" t="s">
        <v>60</v>
      </c>
      <c r="AN37" s="18" t="s">
        <v>60</v>
      </c>
      <c r="AO37" s="16" t="s">
        <v>60</v>
      </c>
      <c r="AP37" s="16" t="s">
        <v>60</v>
      </c>
      <c r="AQ37" s="16" t="s">
        <v>60</v>
      </c>
      <c r="AR37" s="19">
        <v>72.099999999999994</v>
      </c>
      <c r="AS37" s="19">
        <v>70.8</v>
      </c>
      <c r="AT37" s="19">
        <v>1.3</v>
      </c>
      <c r="AU37" s="19">
        <v>15.2</v>
      </c>
      <c r="AV37" s="19">
        <v>12.7</v>
      </c>
      <c r="AW37" s="16">
        <f>SUM(AR37, AU37)</f>
        <v>87.3</v>
      </c>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row>
    <row r="38" spans="1:121" ht="15.6" x14ac:dyDescent="0.3">
      <c r="A38" s="14" t="s">
        <v>50</v>
      </c>
      <c r="B38" s="14" t="s">
        <v>51</v>
      </c>
      <c r="C38" s="15"/>
      <c r="D38" s="15"/>
      <c r="E38" s="14" t="s">
        <v>223</v>
      </c>
      <c r="F38" s="15"/>
      <c r="G38" s="21" t="s">
        <v>224</v>
      </c>
      <c r="H38" s="16">
        <v>57639</v>
      </c>
      <c r="I38" s="15"/>
      <c r="J38" s="15"/>
      <c r="K38" s="13" t="s">
        <v>217</v>
      </c>
      <c r="L38" s="15"/>
      <c r="M38" s="14" t="s">
        <v>225</v>
      </c>
      <c r="N38" s="15"/>
      <c r="O38" s="15"/>
      <c r="P38" s="15"/>
      <c r="Q38" s="15"/>
      <c r="R38" s="15"/>
      <c r="S38" s="14">
        <v>82.4</v>
      </c>
      <c r="T38" s="14">
        <v>45.8</v>
      </c>
      <c r="U38" s="14">
        <v>36.6</v>
      </c>
      <c r="V38" s="14">
        <v>14.4</v>
      </c>
      <c r="W38" s="14">
        <v>3.2</v>
      </c>
      <c r="X38" s="15">
        <f t="shared" si="0"/>
        <v>96.800000000000011</v>
      </c>
      <c r="Y38" s="16" t="s">
        <v>69</v>
      </c>
      <c r="Z38" s="16" t="s">
        <v>60</v>
      </c>
      <c r="AA38" s="16" t="s">
        <v>60</v>
      </c>
      <c r="AB38" s="16" t="s">
        <v>60</v>
      </c>
      <c r="AC38" s="16" t="s">
        <v>60</v>
      </c>
      <c r="AD38" s="16" t="s">
        <v>60</v>
      </c>
      <c r="AE38" s="16" t="s">
        <v>60</v>
      </c>
      <c r="AF38" s="16" t="s">
        <v>60</v>
      </c>
      <c r="AG38" s="17" t="s">
        <v>226</v>
      </c>
      <c r="AH38" s="17" t="s">
        <v>227</v>
      </c>
      <c r="AI38" s="17" t="s">
        <v>228</v>
      </c>
      <c r="AJ38" s="17" t="s">
        <v>88</v>
      </c>
      <c r="AK38" s="17" t="s">
        <v>229</v>
      </c>
      <c r="AL38" s="22">
        <v>98.7</v>
      </c>
      <c r="AM38" s="18" t="s">
        <v>60</v>
      </c>
      <c r="AN38" s="18" t="s">
        <v>60</v>
      </c>
      <c r="AO38" s="16" t="s">
        <v>60</v>
      </c>
      <c r="AP38" s="16" t="s">
        <v>60</v>
      </c>
      <c r="AQ38" s="16" t="s">
        <v>60</v>
      </c>
      <c r="AR38" s="19">
        <v>93.7</v>
      </c>
      <c r="AS38" s="19">
        <v>88.7</v>
      </c>
      <c r="AT38" s="19">
        <v>5</v>
      </c>
      <c r="AU38" s="19">
        <v>2.1</v>
      </c>
      <c r="AV38" s="19">
        <v>4.2</v>
      </c>
      <c r="AW38" s="16">
        <f>SUM(AR38, AU38)</f>
        <v>95.8</v>
      </c>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row>
    <row r="39" spans="1:121" ht="15.6" x14ac:dyDescent="0.3">
      <c r="A39" s="14" t="s">
        <v>50</v>
      </c>
      <c r="B39" s="14" t="s">
        <v>51</v>
      </c>
      <c r="C39" s="15"/>
      <c r="D39" s="15"/>
      <c r="E39" s="14" t="s">
        <v>230</v>
      </c>
      <c r="F39" s="15"/>
      <c r="G39" s="21" t="s">
        <v>231</v>
      </c>
      <c r="H39" s="16">
        <v>364284</v>
      </c>
      <c r="I39" s="15"/>
      <c r="J39" s="15"/>
      <c r="K39" s="13" t="s">
        <v>67</v>
      </c>
      <c r="L39" s="15"/>
      <c r="M39" s="14" t="s">
        <v>232</v>
      </c>
      <c r="N39" s="15"/>
      <c r="O39" s="15"/>
      <c r="P39" s="15"/>
      <c r="Q39" s="15"/>
      <c r="R39" s="15"/>
      <c r="S39" s="14">
        <v>92.8</v>
      </c>
      <c r="T39" s="14">
        <v>92.1</v>
      </c>
      <c r="U39" s="14">
        <v>0.7</v>
      </c>
      <c r="V39" s="14">
        <v>5.2</v>
      </c>
      <c r="W39" s="14">
        <v>2</v>
      </c>
      <c r="X39" s="15">
        <f t="shared" si="0"/>
        <v>98</v>
      </c>
      <c r="Y39" s="16" t="s">
        <v>69</v>
      </c>
      <c r="Z39" s="16" t="s">
        <v>60</v>
      </c>
      <c r="AA39" s="16" t="s">
        <v>60</v>
      </c>
      <c r="AB39" s="16" t="s">
        <v>60</v>
      </c>
      <c r="AC39" s="16" t="s">
        <v>60</v>
      </c>
      <c r="AD39" s="16" t="s">
        <v>60</v>
      </c>
      <c r="AE39" s="16" t="s">
        <v>60</v>
      </c>
      <c r="AF39" s="16" t="s">
        <v>60</v>
      </c>
      <c r="AG39" s="17" t="s">
        <v>233</v>
      </c>
      <c r="AH39" s="17" t="s">
        <v>234</v>
      </c>
      <c r="AI39" s="26">
        <v>44859</v>
      </c>
      <c r="AJ39" s="17" t="s">
        <v>235</v>
      </c>
      <c r="AK39" s="17" t="s">
        <v>236</v>
      </c>
      <c r="AL39" s="22">
        <v>98.1</v>
      </c>
      <c r="AM39" s="18" t="s">
        <v>60</v>
      </c>
      <c r="AN39" s="18" t="s">
        <v>60</v>
      </c>
      <c r="AO39" s="16" t="s">
        <v>60</v>
      </c>
      <c r="AP39" s="16" t="s">
        <v>60</v>
      </c>
      <c r="AQ39" s="16" t="s">
        <v>60</v>
      </c>
      <c r="AR39" s="19">
        <v>91.7</v>
      </c>
      <c r="AS39" s="19">
        <v>91.2</v>
      </c>
      <c r="AT39" s="19">
        <v>0.5</v>
      </c>
      <c r="AU39" s="19">
        <v>4.4000000000000004</v>
      </c>
      <c r="AV39" s="19">
        <v>3.9</v>
      </c>
      <c r="AW39" s="16">
        <f>SUM(AR39, AU39)</f>
        <v>96.100000000000009</v>
      </c>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row>
    <row r="40" spans="1:121" ht="14.4" x14ac:dyDescent="0.3">
      <c r="A40" s="27" t="s">
        <v>50</v>
      </c>
      <c r="B40" s="27" t="s">
        <v>51</v>
      </c>
      <c r="C40" s="27" t="s">
        <v>52</v>
      </c>
      <c r="D40" s="28"/>
      <c r="E40" s="27" t="s">
        <v>237</v>
      </c>
      <c r="F40" s="28"/>
      <c r="G40" s="25" t="s">
        <v>238</v>
      </c>
      <c r="H40" s="29">
        <v>109671</v>
      </c>
      <c r="I40" s="28"/>
      <c r="J40" s="28"/>
      <c r="K40" s="8" t="s">
        <v>239</v>
      </c>
      <c r="L40" s="28"/>
      <c r="M40" s="27" t="s">
        <v>240</v>
      </c>
      <c r="N40" s="28"/>
      <c r="O40" s="28"/>
      <c r="P40" s="28"/>
      <c r="Q40" s="28"/>
      <c r="R40" s="28"/>
      <c r="S40" s="27">
        <v>93.5</v>
      </c>
      <c r="T40" s="27">
        <v>89</v>
      </c>
      <c r="U40" s="27">
        <v>4.5</v>
      </c>
      <c r="V40" s="27">
        <v>3.9</v>
      </c>
      <c r="W40" s="27">
        <v>2.6</v>
      </c>
      <c r="X40" s="28">
        <f t="shared" si="0"/>
        <v>97.4</v>
      </c>
      <c r="Y40" s="29"/>
      <c r="Z40" s="32"/>
      <c r="AA40" s="29"/>
      <c r="AB40" s="29"/>
      <c r="AC40" s="29"/>
      <c r="AD40" s="29"/>
      <c r="AE40" s="29"/>
      <c r="AF40" s="29"/>
      <c r="AG40" s="29"/>
      <c r="AH40" s="29"/>
      <c r="AI40" s="29"/>
      <c r="AJ40" s="29"/>
      <c r="AK40" s="29"/>
      <c r="AL40" s="31"/>
      <c r="AM40" s="30"/>
      <c r="AN40" s="30"/>
      <c r="AO40" s="31"/>
      <c r="AP40" s="31"/>
      <c r="AQ40" s="31"/>
      <c r="AR40" s="31"/>
      <c r="AS40" s="31"/>
      <c r="AT40" s="31"/>
      <c r="AU40" s="31"/>
      <c r="AV40" s="31"/>
      <c r="AW40" s="31"/>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row>
    <row r="41" spans="1:121" ht="15.6" x14ac:dyDescent="0.3">
      <c r="A41" s="27" t="s">
        <v>241</v>
      </c>
      <c r="B41" s="27" t="s">
        <v>242</v>
      </c>
      <c r="C41" s="28"/>
      <c r="D41" s="27" t="s">
        <v>243</v>
      </c>
      <c r="E41" s="27" t="s">
        <v>244</v>
      </c>
      <c r="F41" s="28"/>
      <c r="G41" s="25" t="s">
        <v>245</v>
      </c>
      <c r="H41" s="29">
        <v>13286</v>
      </c>
      <c r="I41" s="28"/>
      <c r="J41" s="28"/>
      <c r="K41" s="27" t="s">
        <v>246</v>
      </c>
      <c r="L41" s="28"/>
      <c r="M41" s="27" t="s">
        <v>247</v>
      </c>
      <c r="N41" s="28"/>
      <c r="O41" s="28"/>
      <c r="P41" s="28"/>
      <c r="Q41" s="28"/>
      <c r="R41" s="28"/>
      <c r="S41" s="28"/>
      <c r="T41" s="28"/>
      <c r="U41" s="28"/>
      <c r="V41" s="28"/>
      <c r="W41" s="28"/>
      <c r="X41" s="28"/>
      <c r="Y41" s="29" t="s">
        <v>248</v>
      </c>
      <c r="Z41" s="29" t="s">
        <v>60</v>
      </c>
      <c r="AA41" s="29" t="s">
        <v>60</v>
      </c>
      <c r="AB41" s="29" t="s">
        <v>60</v>
      </c>
      <c r="AC41" s="29" t="s">
        <v>60</v>
      </c>
      <c r="AD41" s="29" t="s">
        <v>60</v>
      </c>
      <c r="AE41" s="29" t="s">
        <v>60</v>
      </c>
      <c r="AF41" s="29" t="s">
        <v>60</v>
      </c>
      <c r="AG41" s="35">
        <v>56</v>
      </c>
      <c r="AH41" s="35">
        <v>35.6</v>
      </c>
      <c r="AI41" s="35">
        <v>20.399999999999999</v>
      </c>
      <c r="AJ41" s="35">
        <v>17.899999999999999</v>
      </c>
      <c r="AK41" s="35">
        <v>26.1</v>
      </c>
      <c r="AL41" s="36">
        <f t="shared" ref="AL41:AL65" si="1">SUM(AG41, AJ41)</f>
        <v>73.900000000000006</v>
      </c>
      <c r="AM41" s="29" t="s">
        <v>60</v>
      </c>
      <c r="AN41" s="7" t="s">
        <v>60</v>
      </c>
      <c r="AO41" s="29" t="s">
        <v>60</v>
      </c>
      <c r="AP41" s="29" t="s">
        <v>60</v>
      </c>
      <c r="AQ41" s="29" t="s">
        <v>60</v>
      </c>
      <c r="AR41" s="37">
        <v>53.6</v>
      </c>
      <c r="AS41" s="37">
        <v>53</v>
      </c>
      <c r="AT41" s="37">
        <v>0.6</v>
      </c>
      <c r="AU41" s="37">
        <v>15.6</v>
      </c>
      <c r="AV41" s="37">
        <v>30.8</v>
      </c>
      <c r="AW41" s="29">
        <f>SUM(AR41, AU41)</f>
        <v>69.2</v>
      </c>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row>
    <row r="42" spans="1:121" ht="15.6" x14ac:dyDescent="0.3">
      <c r="A42" s="27" t="s">
        <v>241</v>
      </c>
      <c r="B42" s="27" t="s">
        <v>242</v>
      </c>
      <c r="C42" s="28"/>
      <c r="D42" s="27" t="s">
        <v>249</v>
      </c>
      <c r="E42" s="27" t="s">
        <v>250</v>
      </c>
      <c r="F42" s="28"/>
      <c r="G42" s="25" t="s">
        <v>251</v>
      </c>
      <c r="H42" s="29">
        <v>2705232</v>
      </c>
      <c r="I42" s="28"/>
      <c r="J42" s="28"/>
      <c r="K42" s="27" t="s">
        <v>246</v>
      </c>
      <c r="L42" s="28"/>
      <c r="M42" s="27" t="s">
        <v>252</v>
      </c>
      <c r="N42" s="28"/>
      <c r="O42" s="28"/>
      <c r="P42" s="28"/>
      <c r="Q42" s="28"/>
      <c r="R42" s="28"/>
      <c r="S42" s="28"/>
      <c r="T42" s="28"/>
      <c r="U42" s="28"/>
      <c r="V42" s="28"/>
      <c r="W42" s="28"/>
      <c r="X42" s="28"/>
      <c r="Y42" s="29" t="s">
        <v>248</v>
      </c>
      <c r="Z42" s="29" t="s">
        <v>60</v>
      </c>
      <c r="AA42" s="29" t="s">
        <v>60</v>
      </c>
      <c r="AB42" s="29" t="s">
        <v>60</v>
      </c>
      <c r="AC42" s="29" t="s">
        <v>60</v>
      </c>
      <c r="AD42" s="29" t="s">
        <v>60</v>
      </c>
      <c r="AE42" s="29" t="s">
        <v>60</v>
      </c>
      <c r="AF42" s="29" t="s">
        <v>60</v>
      </c>
      <c r="AG42" s="35">
        <v>42.6</v>
      </c>
      <c r="AH42" s="35">
        <v>33.299999999999997</v>
      </c>
      <c r="AI42" s="35">
        <v>9.3000000000000007</v>
      </c>
      <c r="AJ42" s="35">
        <v>22.1</v>
      </c>
      <c r="AK42" s="35">
        <v>35.299999999999997</v>
      </c>
      <c r="AL42" s="36">
        <f t="shared" si="1"/>
        <v>64.7</v>
      </c>
      <c r="AM42" s="29"/>
      <c r="AN42" s="29"/>
      <c r="AO42" s="29"/>
      <c r="AP42" s="29"/>
      <c r="AQ42" s="29"/>
      <c r="AR42" s="29"/>
      <c r="AS42" s="29"/>
      <c r="AT42" s="29"/>
      <c r="AU42" s="29"/>
      <c r="AV42" s="29"/>
      <c r="AW42" s="29"/>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row>
    <row r="43" spans="1:121" ht="15.6" x14ac:dyDescent="0.3">
      <c r="A43" s="27" t="s">
        <v>241</v>
      </c>
      <c r="B43" s="27" t="s">
        <v>242</v>
      </c>
      <c r="C43" s="28"/>
      <c r="D43" s="27" t="s">
        <v>249</v>
      </c>
      <c r="E43" s="27" t="s">
        <v>250</v>
      </c>
      <c r="F43" s="28"/>
      <c r="G43" s="25" t="s">
        <v>253</v>
      </c>
      <c r="H43" s="29">
        <v>61662</v>
      </c>
      <c r="I43" s="28"/>
      <c r="J43" s="28"/>
      <c r="K43" s="27" t="s">
        <v>239</v>
      </c>
      <c r="L43" s="28"/>
      <c r="M43" s="27" t="s">
        <v>254</v>
      </c>
      <c r="N43" s="28"/>
      <c r="O43" s="28"/>
      <c r="P43" s="28"/>
      <c r="Q43" s="28"/>
      <c r="R43" s="28"/>
      <c r="S43" s="28"/>
      <c r="T43" s="28"/>
      <c r="U43" s="28"/>
      <c r="V43" s="28"/>
      <c r="W43" s="28"/>
      <c r="X43" s="28"/>
      <c r="Y43" s="29" t="s">
        <v>248</v>
      </c>
      <c r="Z43" s="29" t="s">
        <v>60</v>
      </c>
      <c r="AA43" s="29" t="s">
        <v>60</v>
      </c>
      <c r="AB43" s="29" t="s">
        <v>60</v>
      </c>
      <c r="AC43" s="29" t="s">
        <v>60</v>
      </c>
      <c r="AD43" s="29" t="s">
        <v>60</v>
      </c>
      <c r="AE43" s="29" t="s">
        <v>60</v>
      </c>
      <c r="AF43" s="29" t="s">
        <v>60</v>
      </c>
      <c r="AG43" s="35">
        <v>48.9</v>
      </c>
      <c r="AH43" s="35">
        <v>18</v>
      </c>
      <c r="AI43" s="35">
        <v>30.9</v>
      </c>
      <c r="AJ43" s="35">
        <v>20</v>
      </c>
      <c r="AK43" s="35">
        <v>31.1</v>
      </c>
      <c r="AL43" s="36">
        <f t="shared" si="1"/>
        <v>68.900000000000006</v>
      </c>
      <c r="AM43" s="29"/>
      <c r="AN43" s="29"/>
      <c r="AO43" s="29"/>
      <c r="AP43" s="29"/>
      <c r="AQ43" s="29"/>
      <c r="AR43" s="29"/>
      <c r="AS43" s="29"/>
      <c r="AT43" s="29"/>
      <c r="AU43" s="29"/>
      <c r="AV43" s="29"/>
      <c r="AW43" s="29"/>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row>
    <row r="44" spans="1:121" ht="15.6" x14ac:dyDescent="0.3">
      <c r="A44" s="14" t="s">
        <v>241</v>
      </c>
      <c r="B44" s="14" t="s">
        <v>242</v>
      </c>
      <c r="C44" s="15"/>
      <c r="D44" s="14" t="s">
        <v>249</v>
      </c>
      <c r="E44" s="14" t="s">
        <v>250</v>
      </c>
      <c r="F44" s="15"/>
      <c r="G44" s="21" t="s">
        <v>255</v>
      </c>
      <c r="H44" s="16">
        <v>2705235</v>
      </c>
      <c r="I44" s="15"/>
      <c r="J44" s="15"/>
      <c r="K44" s="14" t="s">
        <v>246</v>
      </c>
      <c r="L44" s="15"/>
      <c r="M44" s="14" t="s">
        <v>256</v>
      </c>
      <c r="N44" s="15"/>
      <c r="O44" s="15"/>
      <c r="P44" s="15"/>
      <c r="Q44" s="15"/>
      <c r="R44" s="15"/>
      <c r="S44" s="15"/>
      <c r="T44" s="15"/>
      <c r="U44" s="15"/>
      <c r="V44" s="15"/>
      <c r="W44" s="15"/>
      <c r="X44" s="15"/>
      <c r="Y44" s="16" t="s">
        <v>248</v>
      </c>
      <c r="Z44" s="16" t="s">
        <v>60</v>
      </c>
      <c r="AA44" s="16" t="s">
        <v>60</v>
      </c>
      <c r="AB44" s="16" t="s">
        <v>60</v>
      </c>
      <c r="AC44" s="16" t="s">
        <v>60</v>
      </c>
      <c r="AD44" s="16" t="s">
        <v>60</v>
      </c>
      <c r="AE44" s="16" t="s">
        <v>60</v>
      </c>
      <c r="AF44" s="16" t="s">
        <v>60</v>
      </c>
      <c r="AG44" s="38">
        <v>56.1</v>
      </c>
      <c r="AH44" s="38">
        <v>44</v>
      </c>
      <c r="AI44" s="38">
        <v>12.1</v>
      </c>
      <c r="AJ44" s="38">
        <v>19.3</v>
      </c>
      <c r="AK44" s="38">
        <v>24.6</v>
      </c>
      <c r="AL44" s="39">
        <f t="shared" si="1"/>
        <v>75.400000000000006</v>
      </c>
      <c r="AM44" s="16" t="s">
        <v>60</v>
      </c>
      <c r="AN44" s="12" t="s">
        <v>60</v>
      </c>
      <c r="AO44" s="16" t="s">
        <v>60</v>
      </c>
      <c r="AP44" s="16" t="s">
        <v>60</v>
      </c>
      <c r="AQ44" s="16" t="s">
        <v>60</v>
      </c>
      <c r="AR44" s="19">
        <v>54.1</v>
      </c>
      <c r="AS44" s="19">
        <v>52.9</v>
      </c>
      <c r="AT44" s="19">
        <v>1.2</v>
      </c>
      <c r="AU44" s="19">
        <v>16.8</v>
      </c>
      <c r="AV44" s="19">
        <v>29.1</v>
      </c>
      <c r="AW44" s="16">
        <f t="shared" ref="AW44:AW51" si="2">SUM(AR44, AU44)</f>
        <v>70.900000000000006</v>
      </c>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row>
    <row r="45" spans="1:121" ht="15.6" x14ac:dyDescent="0.3">
      <c r="A45" s="14" t="s">
        <v>241</v>
      </c>
      <c r="B45" s="14" t="s">
        <v>242</v>
      </c>
      <c r="C45" s="15"/>
      <c r="D45" s="14" t="s">
        <v>249</v>
      </c>
      <c r="E45" s="14" t="s">
        <v>250</v>
      </c>
      <c r="F45" s="15"/>
      <c r="G45" s="21" t="s">
        <v>257</v>
      </c>
      <c r="H45" s="16">
        <v>77571</v>
      </c>
      <c r="I45" s="15"/>
      <c r="J45" s="15"/>
      <c r="K45" s="14" t="s">
        <v>246</v>
      </c>
      <c r="L45" s="15"/>
      <c r="M45" s="14" t="s">
        <v>258</v>
      </c>
      <c r="N45" s="15"/>
      <c r="O45" s="15"/>
      <c r="P45" s="15"/>
      <c r="Q45" s="15"/>
      <c r="R45" s="15"/>
      <c r="S45" s="15"/>
      <c r="T45" s="15"/>
      <c r="U45" s="15"/>
      <c r="V45" s="15"/>
      <c r="W45" s="15"/>
      <c r="X45" s="15"/>
      <c r="Y45" s="16" t="s">
        <v>248</v>
      </c>
      <c r="Z45" s="16" t="s">
        <v>60</v>
      </c>
      <c r="AA45" s="16" t="s">
        <v>60</v>
      </c>
      <c r="AB45" s="16" t="s">
        <v>60</v>
      </c>
      <c r="AC45" s="16" t="s">
        <v>60</v>
      </c>
      <c r="AD45" s="16" t="s">
        <v>60</v>
      </c>
      <c r="AE45" s="16" t="s">
        <v>60</v>
      </c>
      <c r="AF45" s="16" t="s">
        <v>60</v>
      </c>
      <c r="AG45" s="38">
        <v>56</v>
      </c>
      <c r="AH45" s="38">
        <v>27.3</v>
      </c>
      <c r="AI45" s="38">
        <v>28.7</v>
      </c>
      <c r="AJ45" s="38">
        <v>22.6</v>
      </c>
      <c r="AK45" s="38">
        <v>21.4</v>
      </c>
      <c r="AL45" s="39">
        <f t="shared" si="1"/>
        <v>78.599999999999994</v>
      </c>
      <c r="AM45" s="16" t="s">
        <v>60</v>
      </c>
      <c r="AN45" s="12" t="s">
        <v>60</v>
      </c>
      <c r="AO45" s="16" t="s">
        <v>60</v>
      </c>
      <c r="AP45" s="16" t="s">
        <v>60</v>
      </c>
      <c r="AQ45" s="16" t="s">
        <v>60</v>
      </c>
      <c r="AR45" s="19">
        <v>53.3</v>
      </c>
      <c r="AS45" s="19">
        <v>48.6</v>
      </c>
      <c r="AT45" s="19">
        <v>4.7</v>
      </c>
      <c r="AU45" s="19">
        <v>20.9</v>
      </c>
      <c r="AV45" s="19">
        <v>25.8</v>
      </c>
      <c r="AW45" s="16">
        <f t="shared" si="2"/>
        <v>74.199999999999989</v>
      </c>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row>
    <row r="46" spans="1:121" ht="15.6" x14ac:dyDescent="0.3">
      <c r="A46" s="14" t="s">
        <v>241</v>
      </c>
      <c r="B46" s="14" t="s">
        <v>242</v>
      </c>
      <c r="C46" s="15"/>
      <c r="D46" s="14" t="s">
        <v>249</v>
      </c>
      <c r="E46" s="14" t="s">
        <v>250</v>
      </c>
      <c r="F46" s="15"/>
      <c r="G46" s="21" t="s">
        <v>259</v>
      </c>
      <c r="H46" s="16">
        <v>1736119</v>
      </c>
      <c r="I46" s="15"/>
      <c r="J46" s="15"/>
      <c r="K46" s="14" t="s">
        <v>246</v>
      </c>
      <c r="L46" s="15"/>
      <c r="M46" s="14" t="s">
        <v>260</v>
      </c>
      <c r="N46" s="15"/>
      <c r="O46" s="15"/>
      <c r="P46" s="15"/>
      <c r="Q46" s="15"/>
      <c r="R46" s="15"/>
      <c r="S46" s="15"/>
      <c r="T46" s="15"/>
      <c r="U46" s="15"/>
      <c r="V46" s="15"/>
      <c r="W46" s="15"/>
      <c r="X46" s="15"/>
      <c r="Y46" s="16" t="s">
        <v>248</v>
      </c>
      <c r="Z46" s="16" t="s">
        <v>60</v>
      </c>
      <c r="AA46" s="16" t="s">
        <v>60</v>
      </c>
      <c r="AB46" s="16" t="s">
        <v>60</v>
      </c>
      <c r="AC46" s="16" t="s">
        <v>60</v>
      </c>
      <c r="AD46" s="16" t="s">
        <v>60</v>
      </c>
      <c r="AE46" s="16" t="s">
        <v>60</v>
      </c>
      <c r="AF46" s="16" t="s">
        <v>60</v>
      </c>
      <c r="AG46" s="38">
        <v>75.7</v>
      </c>
      <c r="AH46" s="38">
        <v>32.700000000000003</v>
      </c>
      <c r="AI46" s="38">
        <v>43</v>
      </c>
      <c r="AJ46" s="38">
        <v>13.8</v>
      </c>
      <c r="AK46" s="38">
        <v>10.5</v>
      </c>
      <c r="AL46" s="39">
        <f t="shared" si="1"/>
        <v>89.5</v>
      </c>
      <c r="AM46" s="16" t="s">
        <v>60</v>
      </c>
      <c r="AN46" s="12" t="s">
        <v>60</v>
      </c>
      <c r="AO46" s="16" t="s">
        <v>60</v>
      </c>
      <c r="AP46" s="16" t="s">
        <v>60</v>
      </c>
      <c r="AQ46" s="16" t="s">
        <v>60</v>
      </c>
      <c r="AR46" s="19">
        <v>70.599999999999994</v>
      </c>
      <c r="AS46" s="19">
        <v>67.900000000000006</v>
      </c>
      <c r="AT46" s="19">
        <v>2.7</v>
      </c>
      <c r="AU46" s="19">
        <v>11.9</v>
      </c>
      <c r="AV46" s="19">
        <v>17.5</v>
      </c>
      <c r="AW46" s="16">
        <f t="shared" si="2"/>
        <v>82.5</v>
      </c>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row>
    <row r="47" spans="1:121" ht="15.6" x14ac:dyDescent="0.3">
      <c r="A47" s="14" t="s">
        <v>241</v>
      </c>
      <c r="B47" s="14" t="s">
        <v>242</v>
      </c>
      <c r="C47" s="15"/>
      <c r="D47" s="14" t="s">
        <v>261</v>
      </c>
      <c r="E47" s="14" t="s">
        <v>262</v>
      </c>
      <c r="F47" s="15"/>
      <c r="G47" s="21" t="s">
        <v>263</v>
      </c>
      <c r="H47" s="16">
        <v>2020002</v>
      </c>
      <c r="I47" s="15"/>
      <c r="J47" s="15"/>
      <c r="K47" s="14" t="s">
        <v>246</v>
      </c>
      <c r="L47" s="15"/>
      <c r="M47" s="14" t="s">
        <v>264</v>
      </c>
      <c r="N47" s="15"/>
      <c r="O47" s="15"/>
      <c r="P47" s="15"/>
      <c r="Q47" s="15"/>
      <c r="R47" s="15"/>
      <c r="S47" s="15"/>
      <c r="T47" s="15"/>
      <c r="U47" s="15"/>
      <c r="V47" s="15"/>
      <c r="W47" s="15"/>
      <c r="X47" s="15"/>
      <c r="Y47" s="16" t="s">
        <v>248</v>
      </c>
      <c r="Z47" s="16" t="s">
        <v>60</v>
      </c>
      <c r="AA47" s="16" t="s">
        <v>60</v>
      </c>
      <c r="AB47" s="16" t="s">
        <v>60</v>
      </c>
      <c r="AC47" s="16" t="s">
        <v>60</v>
      </c>
      <c r="AD47" s="16" t="s">
        <v>60</v>
      </c>
      <c r="AE47" s="16" t="s">
        <v>60</v>
      </c>
      <c r="AF47" s="16" t="s">
        <v>60</v>
      </c>
      <c r="AG47" s="38">
        <v>92.1</v>
      </c>
      <c r="AH47" s="38">
        <v>26.2</v>
      </c>
      <c r="AI47" s="38">
        <v>65.900000000000006</v>
      </c>
      <c r="AJ47" s="38">
        <v>3.8</v>
      </c>
      <c r="AK47" s="38">
        <v>4.0999999999999996</v>
      </c>
      <c r="AL47" s="39">
        <f t="shared" si="1"/>
        <v>95.899999999999991</v>
      </c>
      <c r="AM47" s="16" t="s">
        <v>60</v>
      </c>
      <c r="AN47" s="12" t="s">
        <v>60</v>
      </c>
      <c r="AO47" s="16" t="s">
        <v>60</v>
      </c>
      <c r="AP47" s="16" t="s">
        <v>60</v>
      </c>
      <c r="AQ47" s="16" t="s">
        <v>60</v>
      </c>
      <c r="AR47" s="19">
        <v>87</v>
      </c>
      <c r="AS47" s="19">
        <v>81.3</v>
      </c>
      <c r="AT47" s="19">
        <v>5.7</v>
      </c>
      <c r="AU47" s="19">
        <v>4</v>
      </c>
      <c r="AV47" s="19">
        <v>9</v>
      </c>
      <c r="AW47" s="16">
        <f t="shared" si="2"/>
        <v>91</v>
      </c>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row>
    <row r="48" spans="1:121" ht="15.6" x14ac:dyDescent="0.3">
      <c r="A48" s="27" t="s">
        <v>241</v>
      </c>
      <c r="B48" s="27" t="s">
        <v>242</v>
      </c>
      <c r="C48" s="28"/>
      <c r="D48" s="27" t="s">
        <v>261</v>
      </c>
      <c r="E48" s="27" t="s">
        <v>262</v>
      </c>
      <c r="F48" s="28"/>
      <c r="G48" s="25" t="s">
        <v>265</v>
      </c>
      <c r="H48" s="29">
        <v>188202</v>
      </c>
      <c r="I48" s="28"/>
      <c r="J48" s="28"/>
      <c r="K48" s="27" t="s">
        <v>239</v>
      </c>
      <c r="L48" s="28"/>
      <c r="M48" s="27" t="s">
        <v>266</v>
      </c>
      <c r="N48" s="28"/>
      <c r="O48" s="28"/>
      <c r="P48" s="28"/>
      <c r="Q48" s="28"/>
      <c r="R48" s="28"/>
      <c r="S48" s="28"/>
      <c r="T48" s="28"/>
      <c r="U48" s="28"/>
      <c r="V48" s="28"/>
      <c r="W48" s="28"/>
      <c r="X48" s="28"/>
      <c r="Y48" s="29" t="s">
        <v>248</v>
      </c>
      <c r="Z48" s="29" t="s">
        <v>60</v>
      </c>
      <c r="AA48" s="29" t="s">
        <v>60</v>
      </c>
      <c r="AB48" s="29" t="s">
        <v>60</v>
      </c>
      <c r="AC48" s="29" t="s">
        <v>60</v>
      </c>
      <c r="AD48" s="29" t="s">
        <v>60</v>
      </c>
      <c r="AE48" s="29" t="s">
        <v>60</v>
      </c>
      <c r="AF48" s="29" t="s">
        <v>60</v>
      </c>
      <c r="AG48" s="35">
        <v>56.6</v>
      </c>
      <c r="AH48" s="35">
        <v>36.4</v>
      </c>
      <c r="AI48" s="35">
        <v>20.2</v>
      </c>
      <c r="AJ48" s="35">
        <v>16.2</v>
      </c>
      <c r="AK48" s="35">
        <v>27.2</v>
      </c>
      <c r="AL48" s="36">
        <f t="shared" si="1"/>
        <v>72.8</v>
      </c>
      <c r="AM48" s="29" t="s">
        <v>60</v>
      </c>
      <c r="AN48" s="7" t="s">
        <v>60</v>
      </c>
      <c r="AO48" s="29" t="s">
        <v>60</v>
      </c>
      <c r="AP48" s="29" t="s">
        <v>60</v>
      </c>
      <c r="AQ48" s="29" t="s">
        <v>60</v>
      </c>
      <c r="AR48" s="37">
        <v>53.1</v>
      </c>
      <c r="AS48" s="37">
        <v>44.8</v>
      </c>
      <c r="AT48" s="37">
        <v>8.3000000000000007</v>
      </c>
      <c r="AU48" s="37">
        <v>13.9</v>
      </c>
      <c r="AV48" s="37">
        <v>33</v>
      </c>
      <c r="AW48" s="29">
        <f t="shared" si="2"/>
        <v>67</v>
      </c>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row>
    <row r="49" spans="1:121" ht="15.6" x14ac:dyDescent="0.3">
      <c r="A49" s="14" t="s">
        <v>241</v>
      </c>
      <c r="B49" s="14" t="s">
        <v>242</v>
      </c>
      <c r="C49" s="15"/>
      <c r="D49" s="14" t="s">
        <v>261</v>
      </c>
      <c r="E49" s="14" t="s">
        <v>262</v>
      </c>
      <c r="F49" s="15"/>
      <c r="G49" s="21" t="s">
        <v>267</v>
      </c>
      <c r="H49" s="16">
        <v>2705229</v>
      </c>
      <c r="I49" s="15"/>
      <c r="J49" s="15"/>
      <c r="K49" s="14" t="s">
        <v>246</v>
      </c>
      <c r="L49" s="15"/>
      <c r="M49" s="14" t="s">
        <v>268</v>
      </c>
      <c r="N49" s="15"/>
      <c r="O49" s="15"/>
      <c r="P49" s="15"/>
      <c r="Q49" s="15"/>
      <c r="R49" s="15"/>
      <c r="S49" s="15"/>
      <c r="T49" s="15"/>
      <c r="U49" s="15"/>
      <c r="V49" s="15"/>
      <c r="W49" s="15"/>
      <c r="X49" s="15"/>
      <c r="Y49" s="16" t="s">
        <v>248</v>
      </c>
      <c r="Z49" s="16" t="s">
        <v>60</v>
      </c>
      <c r="AA49" s="16" t="s">
        <v>60</v>
      </c>
      <c r="AB49" s="16" t="s">
        <v>60</v>
      </c>
      <c r="AC49" s="16" t="s">
        <v>60</v>
      </c>
      <c r="AD49" s="16" t="s">
        <v>60</v>
      </c>
      <c r="AE49" s="16" t="s">
        <v>60</v>
      </c>
      <c r="AF49" s="16" t="s">
        <v>60</v>
      </c>
      <c r="AG49" s="38">
        <v>75.900000000000006</v>
      </c>
      <c r="AH49" s="38">
        <v>21.5</v>
      </c>
      <c r="AI49" s="38">
        <v>54.4</v>
      </c>
      <c r="AJ49" s="38">
        <v>10.7</v>
      </c>
      <c r="AK49" s="38">
        <v>13.4</v>
      </c>
      <c r="AL49" s="39">
        <f t="shared" si="1"/>
        <v>86.600000000000009</v>
      </c>
      <c r="AM49" s="16" t="s">
        <v>60</v>
      </c>
      <c r="AN49" s="12" t="s">
        <v>60</v>
      </c>
      <c r="AO49" s="16" t="s">
        <v>60</v>
      </c>
      <c r="AP49" s="16" t="s">
        <v>60</v>
      </c>
      <c r="AQ49" s="16" t="s">
        <v>60</v>
      </c>
      <c r="AR49" s="19">
        <v>71.8</v>
      </c>
      <c r="AS49" s="19">
        <v>62.7</v>
      </c>
      <c r="AT49" s="19">
        <v>9.1</v>
      </c>
      <c r="AU49" s="19">
        <v>11.3</v>
      </c>
      <c r="AV49" s="19">
        <v>16.899999999999999</v>
      </c>
      <c r="AW49" s="16">
        <f t="shared" si="2"/>
        <v>83.1</v>
      </c>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row>
    <row r="50" spans="1:121" ht="15.6" x14ac:dyDescent="0.3">
      <c r="A50" s="14" t="s">
        <v>241</v>
      </c>
      <c r="B50" s="14" t="s">
        <v>242</v>
      </c>
      <c r="C50" s="15"/>
      <c r="D50" s="14" t="s">
        <v>261</v>
      </c>
      <c r="E50" s="14" t="s">
        <v>262</v>
      </c>
      <c r="F50" s="15"/>
      <c r="G50" s="21" t="s">
        <v>269</v>
      </c>
      <c r="H50" s="16">
        <v>188204</v>
      </c>
      <c r="I50" s="15"/>
      <c r="J50" s="15"/>
      <c r="K50" s="14" t="s">
        <v>239</v>
      </c>
      <c r="L50" s="15"/>
      <c r="M50" s="14" t="s">
        <v>270</v>
      </c>
      <c r="N50" s="15"/>
      <c r="O50" s="15"/>
      <c r="P50" s="15"/>
      <c r="Q50" s="15"/>
      <c r="R50" s="15"/>
      <c r="S50" s="15"/>
      <c r="T50" s="15"/>
      <c r="U50" s="15"/>
      <c r="V50" s="15"/>
      <c r="W50" s="15"/>
      <c r="X50" s="15"/>
      <c r="Y50" s="16" t="s">
        <v>248</v>
      </c>
      <c r="Z50" s="16" t="s">
        <v>60</v>
      </c>
      <c r="AA50" s="16" t="s">
        <v>60</v>
      </c>
      <c r="AB50" s="16" t="s">
        <v>60</v>
      </c>
      <c r="AC50" s="16" t="s">
        <v>60</v>
      </c>
      <c r="AD50" s="16" t="s">
        <v>60</v>
      </c>
      <c r="AE50" s="16" t="s">
        <v>60</v>
      </c>
      <c r="AF50" s="16" t="s">
        <v>60</v>
      </c>
      <c r="AG50" s="38">
        <v>73.900000000000006</v>
      </c>
      <c r="AH50" s="38">
        <v>20.9</v>
      </c>
      <c r="AI50" s="38">
        <v>53</v>
      </c>
      <c r="AJ50" s="38">
        <v>13.5</v>
      </c>
      <c r="AK50" s="38">
        <v>12.6</v>
      </c>
      <c r="AL50" s="39">
        <f t="shared" si="1"/>
        <v>87.4</v>
      </c>
      <c r="AM50" s="16" t="s">
        <v>60</v>
      </c>
      <c r="AN50" s="12" t="s">
        <v>60</v>
      </c>
      <c r="AO50" s="16" t="s">
        <v>60</v>
      </c>
      <c r="AP50" s="16" t="s">
        <v>60</v>
      </c>
      <c r="AQ50" s="16" t="s">
        <v>60</v>
      </c>
      <c r="AR50" s="19">
        <v>71.5</v>
      </c>
      <c r="AS50" s="19">
        <v>69.900000000000006</v>
      </c>
      <c r="AT50" s="19">
        <v>1.6</v>
      </c>
      <c r="AU50" s="19">
        <v>12.4</v>
      </c>
      <c r="AV50" s="19">
        <v>16.100000000000001</v>
      </c>
      <c r="AW50" s="16">
        <f t="shared" si="2"/>
        <v>83.9</v>
      </c>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row>
    <row r="51" spans="1:121" ht="15.6" x14ac:dyDescent="0.3">
      <c r="A51" s="14" t="s">
        <v>241</v>
      </c>
      <c r="B51" s="14" t="s">
        <v>242</v>
      </c>
      <c r="C51" s="15"/>
      <c r="D51" s="14" t="s">
        <v>261</v>
      </c>
      <c r="E51" s="14" t="s">
        <v>262</v>
      </c>
      <c r="F51" s="15"/>
      <c r="G51" s="21" t="s">
        <v>271</v>
      </c>
      <c r="H51" s="16">
        <v>212246</v>
      </c>
      <c r="I51" s="15"/>
      <c r="J51" s="15"/>
      <c r="K51" s="14" t="s">
        <v>246</v>
      </c>
      <c r="L51" s="15"/>
      <c r="M51" s="14" t="s">
        <v>272</v>
      </c>
      <c r="N51" s="15"/>
      <c r="O51" s="15"/>
      <c r="P51" s="15"/>
      <c r="Q51" s="15"/>
      <c r="R51" s="15"/>
      <c r="S51" s="15"/>
      <c r="T51" s="15"/>
      <c r="U51" s="15"/>
      <c r="V51" s="15"/>
      <c r="W51" s="15"/>
      <c r="X51" s="15"/>
      <c r="Y51" s="16" t="s">
        <v>248</v>
      </c>
      <c r="Z51" s="16" t="s">
        <v>60</v>
      </c>
      <c r="AA51" s="16" t="s">
        <v>60</v>
      </c>
      <c r="AB51" s="16" t="s">
        <v>60</v>
      </c>
      <c r="AC51" s="16" t="s">
        <v>60</v>
      </c>
      <c r="AD51" s="16" t="s">
        <v>60</v>
      </c>
      <c r="AE51" s="16" t="s">
        <v>60</v>
      </c>
      <c r="AF51" s="16" t="s">
        <v>60</v>
      </c>
      <c r="AG51" s="38">
        <v>85.7</v>
      </c>
      <c r="AH51" s="38">
        <v>54.3</v>
      </c>
      <c r="AI51" s="38">
        <v>31.4</v>
      </c>
      <c r="AJ51" s="38">
        <v>8.1999999999999993</v>
      </c>
      <c r="AK51" s="38">
        <v>6.1</v>
      </c>
      <c r="AL51" s="39">
        <f t="shared" si="1"/>
        <v>93.9</v>
      </c>
      <c r="AM51" s="16" t="s">
        <v>60</v>
      </c>
      <c r="AN51" s="12" t="s">
        <v>60</v>
      </c>
      <c r="AO51" s="16" t="s">
        <v>60</v>
      </c>
      <c r="AP51" s="16" t="s">
        <v>60</v>
      </c>
      <c r="AQ51" s="16" t="s">
        <v>60</v>
      </c>
      <c r="AR51" s="19">
        <v>82.2</v>
      </c>
      <c r="AS51" s="19">
        <v>80.900000000000006</v>
      </c>
      <c r="AT51" s="19">
        <v>1.3</v>
      </c>
      <c r="AU51" s="19">
        <v>7.7</v>
      </c>
      <c r="AV51" s="19">
        <v>10.1</v>
      </c>
      <c r="AW51" s="16">
        <f t="shared" si="2"/>
        <v>89.9</v>
      </c>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row>
    <row r="52" spans="1:121" ht="15.6" x14ac:dyDescent="0.3">
      <c r="A52" s="27" t="s">
        <v>241</v>
      </c>
      <c r="B52" s="27" t="s">
        <v>242</v>
      </c>
      <c r="C52" s="28"/>
      <c r="D52" s="27" t="s">
        <v>261</v>
      </c>
      <c r="E52" s="27" t="s">
        <v>262</v>
      </c>
      <c r="F52" s="28"/>
      <c r="G52" s="25" t="s">
        <v>273</v>
      </c>
      <c r="H52" s="29">
        <v>2562123</v>
      </c>
      <c r="I52" s="28"/>
      <c r="J52" s="28"/>
      <c r="K52" s="27" t="s">
        <v>239</v>
      </c>
      <c r="L52" s="28"/>
      <c r="M52" s="27" t="s">
        <v>274</v>
      </c>
      <c r="N52" s="28"/>
      <c r="O52" s="28"/>
      <c r="P52" s="28"/>
      <c r="Q52" s="28"/>
      <c r="R52" s="28"/>
      <c r="S52" s="28"/>
      <c r="T52" s="28"/>
      <c r="U52" s="28"/>
      <c r="V52" s="28"/>
      <c r="W52" s="28"/>
      <c r="X52" s="28"/>
      <c r="Y52" s="29" t="s">
        <v>248</v>
      </c>
      <c r="Z52" s="29" t="s">
        <v>60</v>
      </c>
      <c r="AA52" s="29" t="s">
        <v>60</v>
      </c>
      <c r="AB52" s="29" t="s">
        <v>60</v>
      </c>
      <c r="AC52" s="29" t="s">
        <v>60</v>
      </c>
      <c r="AD52" s="29" t="s">
        <v>60</v>
      </c>
      <c r="AE52" s="29" t="s">
        <v>60</v>
      </c>
      <c r="AF52" s="29" t="s">
        <v>60</v>
      </c>
      <c r="AG52" s="35">
        <v>36.200000000000003</v>
      </c>
      <c r="AH52" s="35">
        <v>19.7</v>
      </c>
      <c r="AI52" s="35">
        <v>16.5</v>
      </c>
      <c r="AJ52" s="35">
        <v>18.899999999999999</v>
      </c>
      <c r="AK52" s="35">
        <v>44.9</v>
      </c>
      <c r="AL52" s="36">
        <f t="shared" si="1"/>
        <v>55.1</v>
      </c>
      <c r="AM52" s="29"/>
      <c r="AN52" s="29"/>
      <c r="AO52" s="29"/>
      <c r="AP52" s="29"/>
      <c r="AQ52" s="29"/>
      <c r="AR52" s="29"/>
      <c r="AS52" s="29"/>
      <c r="AT52" s="29"/>
      <c r="AU52" s="29"/>
      <c r="AV52" s="29"/>
      <c r="AW52" s="29"/>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row>
    <row r="53" spans="1:121" ht="15.6" x14ac:dyDescent="0.3">
      <c r="A53" s="27" t="s">
        <v>241</v>
      </c>
      <c r="B53" s="27" t="s">
        <v>242</v>
      </c>
      <c r="C53" s="28"/>
      <c r="D53" s="27" t="s">
        <v>261</v>
      </c>
      <c r="E53" s="27" t="s">
        <v>262</v>
      </c>
      <c r="F53" s="28"/>
      <c r="G53" s="25" t="s">
        <v>275</v>
      </c>
      <c r="H53" s="29">
        <v>2705226</v>
      </c>
      <c r="I53" s="28"/>
      <c r="J53" s="28"/>
      <c r="K53" s="27" t="s">
        <v>246</v>
      </c>
      <c r="L53" s="28"/>
      <c r="M53" s="27" t="s">
        <v>276</v>
      </c>
      <c r="N53" s="28"/>
      <c r="O53" s="28"/>
      <c r="P53" s="28"/>
      <c r="Q53" s="28"/>
      <c r="R53" s="28"/>
      <c r="S53" s="28"/>
      <c r="T53" s="28"/>
      <c r="U53" s="28"/>
      <c r="V53" s="28"/>
      <c r="W53" s="28"/>
      <c r="X53" s="28"/>
      <c r="Y53" s="29" t="s">
        <v>248</v>
      </c>
      <c r="Z53" s="29" t="s">
        <v>60</v>
      </c>
      <c r="AA53" s="29" t="s">
        <v>60</v>
      </c>
      <c r="AB53" s="29" t="s">
        <v>60</v>
      </c>
      <c r="AC53" s="29" t="s">
        <v>60</v>
      </c>
      <c r="AD53" s="29" t="s">
        <v>60</v>
      </c>
      <c r="AE53" s="29" t="s">
        <v>60</v>
      </c>
      <c r="AF53" s="29" t="s">
        <v>60</v>
      </c>
      <c r="AG53" s="35">
        <v>44.6</v>
      </c>
      <c r="AH53" s="35">
        <v>19.2</v>
      </c>
      <c r="AI53" s="35">
        <v>25.4</v>
      </c>
      <c r="AJ53" s="35">
        <v>13.1</v>
      </c>
      <c r="AK53" s="35">
        <v>42.3</v>
      </c>
      <c r="AL53" s="36">
        <f t="shared" si="1"/>
        <v>57.7</v>
      </c>
      <c r="AM53" s="29"/>
      <c r="AN53" s="29"/>
      <c r="AO53" s="29"/>
      <c r="AP53" s="29"/>
      <c r="AQ53" s="29"/>
      <c r="AR53" s="29"/>
      <c r="AS53" s="29"/>
      <c r="AT53" s="29"/>
      <c r="AU53" s="29"/>
      <c r="AV53" s="29"/>
      <c r="AW53" s="29"/>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row>
    <row r="54" spans="1:121" ht="15.6" x14ac:dyDescent="0.3">
      <c r="A54" s="27" t="s">
        <v>241</v>
      </c>
      <c r="B54" s="27" t="s">
        <v>242</v>
      </c>
      <c r="C54" s="28"/>
      <c r="D54" s="27" t="s">
        <v>261</v>
      </c>
      <c r="E54" s="27" t="s">
        <v>262</v>
      </c>
      <c r="F54" s="28"/>
      <c r="G54" s="25" t="s">
        <v>277</v>
      </c>
      <c r="H54" s="29">
        <v>2705231</v>
      </c>
      <c r="I54" s="28"/>
      <c r="J54" s="28"/>
      <c r="K54" s="27" t="s">
        <v>246</v>
      </c>
      <c r="L54" s="28"/>
      <c r="M54" s="27" t="s">
        <v>278</v>
      </c>
      <c r="N54" s="28"/>
      <c r="O54" s="28"/>
      <c r="P54" s="28"/>
      <c r="Q54" s="28"/>
      <c r="R54" s="28"/>
      <c r="S54" s="28"/>
      <c r="T54" s="28"/>
      <c r="U54" s="28"/>
      <c r="V54" s="28"/>
      <c r="W54" s="28"/>
      <c r="X54" s="28"/>
      <c r="Y54" s="29" t="s">
        <v>248</v>
      </c>
      <c r="Z54" s="29" t="s">
        <v>60</v>
      </c>
      <c r="AA54" s="29" t="s">
        <v>60</v>
      </c>
      <c r="AB54" s="29" t="s">
        <v>60</v>
      </c>
      <c r="AC54" s="29" t="s">
        <v>60</v>
      </c>
      <c r="AD54" s="29" t="s">
        <v>60</v>
      </c>
      <c r="AE54" s="29" t="s">
        <v>60</v>
      </c>
      <c r="AF54" s="29" t="s">
        <v>60</v>
      </c>
      <c r="AG54" s="35">
        <v>48.2</v>
      </c>
      <c r="AH54" s="35">
        <v>18.7</v>
      </c>
      <c r="AI54" s="35">
        <v>29.5</v>
      </c>
      <c r="AJ54" s="35">
        <v>27.9</v>
      </c>
      <c r="AK54" s="35">
        <v>23.9</v>
      </c>
      <c r="AL54" s="36">
        <f t="shared" si="1"/>
        <v>76.099999999999994</v>
      </c>
      <c r="AM54" s="29" t="s">
        <v>60</v>
      </c>
      <c r="AN54" s="7" t="s">
        <v>60</v>
      </c>
      <c r="AO54" s="29" t="s">
        <v>60</v>
      </c>
      <c r="AP54" s="29" t="s">
        <v>60</v>
      </c>
      <c r="AQ54" s="29" t="s">
        <v>60</v>
      </c>
      <c r="AR54" s="37">
        <v>42.8</v>
      </c>
      <c r="AS54" s="37">
        <v>38.299999999999997</v>
      </c>
      <c r="AT54" s="37">
        <v>4.5</v>
      </c>
      <c r="AU54" s="37">
        <v>23.2</v>
      </c>
      <c r="AV54" s="37">
        <v>34</v>
      </c>
      <c r="AW54" s="29">
        <f>SUM(AR54, AU54)</f>
        <v>66</v>
      </c>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row>
    <row r="55" spans="1:121" ht="15.6" x14ac:dyDescent="0.3">
      <c r="A55" s="27" t="s">
        <v>241</v>
      </c>
      <c r="B55" s="27" t="s">
        <v>242</v>
      </c>
      <c r="C55" s="28"/>
      <c r="D55" s="27" t="s">
        <v>261</v>
      </c>
      <c r="E55" s="27" t="s">
        <v>262</v>
      </c>
      <c r="F55" s="28"/>
      <c r="G55" s="25" t="s">
        <v>279</v>
      </c>
      <c r="H55" s="29">
        <v>2705233</v>
      </c>
      <c r="I55" s="28"/>
      <c r="J55" s="28"/>
      <c r="K55" s="27" t="s">
        <v>246</v>
      </c>
      <c r="L55" s="28"/>
      <c r="M55" s="27" t="s">
        <v>280</v>
      </c>
      <c r="N55" s="28"/>
      <c r="O55" s="28"/>
      <c r="P55" s="28"/>
      <c r="Q55" s="28"/>
      <c r="R55" s="28"/>
      <c r="S55" s="28"/>
      <c r="T55" s="28"/>
      <c r="U55" s="28"/>
      <c r="V55" s="28"/>
      <c r="W55" s="28"/>
      <c r="X55" s="28"/>
      <c r="Y55" s="29" t="s">
        <v>248</v>
      </c>
      <c r="Z55" s="29" t="s">
        <v>60</v>
      </c>
      <c r="AA55" s="29" t="s">
        <v>60</v>
      </c>
      <c r="AB55" s="29" t="s">
        <v>60</v>
      </c>
      <c r="AC55" s="29" t="s">
        <v>60</v>
      </c>
      <c r="AD55" s="29" t="s">
        <v>60</v>
      </c>
      <c r="AE55" s="29" t="s">
        <v>60</v>
      </c>
      <c r="AF55" s="29" t="s">
        <v>60</v>
      </c>
      <c r="AG55" s="35">
        <v>57</v>
      </c>
      <c r="AH55" s="35">
        <v>19.5</v>
      </c>
      <c r="AI55" s="35">
        <v>37.5</v>
      </c>
      <c r="AJ55" s="35">
        <v>16.899999999999999</v>
      </c>
      <c r="AK55" s="35">
        <v>26.1</v>
      </c>
      <c r="AL55" s="36">
        <f t="shared" si="1"/>
        <v>73.900000000000006</v>
      </c>
      <c r="AM55" s="29" t="s">
        <v>60</v>
      </c>
      <c r="AN55" s="7" t="s">
        <v>60</v>
      </c>
      <c r="AO55" s="29" t="s">
        <v>60</v>
      </c>
      <c r="AP55" s="29" t="s">
        <v>60</v>
      </c>
      <c r="AQ55" s="29" t="s">
        <v>60</v>
      </c>
      <c r="AR55" s="37">
        <v>54.6</v>
      </c>
      <c r="AS55" s="37">
        <v>50.9</v>
      </c>
      <c r="AT55" s="37">
        <v>3.7</v>
      </c>
      <c r="AU55" s="37">
        <v>15.1</v>
      </c>
      <c r="AV55" s="37">
        <v>30.3</v>
      </c>
      <c r="AW55" s="29">
        <f>SUM(AR55, AU55)</f>
        <v>69.7</v>
      </c>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row>
    <row r="56" spans="1:121" ht="15.6" x14ac:dyDescent="0.3">
      <c r="A56" s="14" t="s">
        <v>241</v>
      </c>
      <c r="B56" s="14" t="s">
        <v>242</v>
      </c>
      <c r="C56" s="15"/>
      <c r="D56" s="14" t="s">
        <v>261</v>
      </c>
      <c r="E56" s="14" t="s">
        <v>262</v>
      </c>
      <c r="F56" s="15"/>
      <c r="G56" s="21" t="s">
        <v>281</v>
      </c>
      <c r="H56" s="16">
        <v>2562122</v>
      </c>
      <c r="I56" s="15"/>
      <c r="J56" s="15"/>
      <c r="K56" s="13" t="s">
        <v>239</v>
      </c>
      <c r="L56" s="15"/>
      <c r="M56" s="14" t="s">
        <v>282</v>
      </c>
      <c r="N56" s="15"/>
      <c r="O56" s="15"/>
      <c r="P56" s="15"/>
      <c r="Q56" s="15"/>
      <c r="R56" s="15"/>
      <c r="S56" s="15"/>
      <c r="T56" s="15"/>
      <c r="U56" s="15"/>
      <c r="V56" s="15"/>
      <c r="W56" s="15"/>
      <c r="X56" s="15"/>
      <c r="Y56" s="16" t="s">
        <v>248</v>
      </c>
      <c r="Z56" s="16" t="s">
        <v>60</v>
      </c>
      <c r="AA56" s="16" t="s">
        <v>60</v>
      </c>
      <c r="AB56" s="16" t="s">
        <v>60</v>
      </c>
      <c r="AC56" s="16" t="s">
        <v>60</v>
      </c>
      <c r="AD56" s="16" t="s">
        <v>60</v>
      </c>
      <c r="AE56" s="16" t="s">
        <v>60</v>
      </c>
      <c r="AF56" s="16" t="s">
        <v>60</v>
      </c>
      <c r="AG56" s="38">
        <v>86.6</v>
      </c>
      <c r="AH56" s="38">
        <v>27.1</v>
      </c>
      <c r="AI56" s="38">
        <v>59.5</v>
      </c>
      <c r="AJ56" s="38">
        <v>6.1</v>
      </c>
      <c r="AK56" s="38">
        <v>7.3</v>
      </c>
      <c r="AL56" s="39">
        <f t="shared" si="1"/>
        <v>92.699999999999989</v>
      </c>
      <c r="AM56" s="16" t="s">
        <v>60</v>
      </c>
      <c r="AN56" s="12" t="s">
        <v>60</v>
      </c>
      <c r="AO56" s="16" t="s">
        <v>60</v>
      </c>
      <c r="AP56" s="16" t="s">
        <v>60</v>
      </c>
      <c r="AQ56" s="16" t="s">
        <v>60</v>
      </c>
      <c r="AR56" s="19">
        <v>81</v>
      </c>
      <c r="AS56" s="19">
        <v>74.3</v>
      </c>
      <c r="AT56" s="19">
        <v>6.7</v>
      </c>
      <c r="AU56" s="19">
        <v>6.7</v>
      </c>
      <c r="AV56" s="19">
        <v>12.3</v>
      </c>
      <c r="AW56" s="16">
        <f>SUM(AR56, AU56)</f>
        <v>87.7</v>
      </c>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row>
    <row r="57" spans="1:121" ht="15.6" x14ac:dyDescent="0.3">
      <c r="A57" s="14" t="s">
        <v>241</v>
      </c>
      <c r="B57" s="14" t="s">
        <v>242</v>
      </c>
      <c r="C57" s="15"/>
      <c r="D57" s="14" t="s">
        <v>261</v>
      </c>
      <c r="E57" s="14" t="s">
        <v>262</v>
      </c>
      <c r="F57" s="15"/>
      <c r="G57" s="21" t="s">
        <v>283</v>
      </c>
      <c r="H57" s="16">
        <v>2705234</v>
      </c>
      <c r="I57" s="15"/>
      <c r="J57" s="15"/>
      <c r="K57" s="14" t="s">
        <v>246</v>
      </c>
      <c r="L57" s="15"/>
      <c r="M57" s="14" t="s">
        <v>284</v>
      </c>
      <c r="N57" s="15"/>
      <c r="O57" s="15"/>
      <c r="P57" s="15"/>
      <c r="Q57" s="15"/>
      <c r="R57" s="15"/>
      <c r="S57" s="15"/>
      <c r="T57" s="15"/>
      <c r="U57" s="15"/>
      <c r="V57" s="15"/>
      <c r="W57" s="15"/>
      <c r="X57" s="15"/>
      <c r="Y57" s="16" t="s">
        <v>248</v>
      </c>
      <c r="Z57" s="16" t="s">
        <v>60</v>
      </c>
      <c r="AA57" s="16" t="s">
        <v>60</v>
      </c>
      <c r="AB57" s="16" t="s">
        <v>60</v>
      </c>
      <c r="AC57" s="16" t="s">
        <v>60</v>
      </c>
      <c r="AD57" s="16" t="s">
        <v>60</v>
      </c>
      <c r="AE57" s="16" t="s">
        <v>60</v>
      </c>
      <c r="AF57" s="16" t="s">
        <v>60</v>
      </c>
      <c r="AG57" s="38">
        <v>91.7</v>
      </c>
      <c r="AH57" s="38">
        <v>29.6</v>
      </c>
      <c r="AI57" s="38">
        <v>62.1</v>
      </c>
      <c r="AJ57" s="38">
        <v>4.8</v>
      </c>
      <c r="AK57" s="38">
        <v>3.5</v>
      </c>
      <c r="AL57" s="39">
        <f t="shared" si="1"/>
        <v>96.5</v>
      </c>
      <c r="AM57" s="16" t="s">
        <v>60</v>
      </c>
      <c r="AN57" s="12" t="s">
        <v>60</v>
      </c>
      <c r="AO57" s="16" t="s">
        <v>60</v>
      </c>
      <c r="AP57" s="16" t="s">
        <v>60</v>
      </c>
      <c r="AQ57" s="16" t="s">
        <v>60</v>
      </c>
      <c r="AR57" s="19">
        <v>85.5</v>
      </c>
      <c r="AS57" s="19">
        <v>81.400000000000006</v>
      </c>
      <c r="AT57" s="19">
        <v>4.0999999999999996</v>
      </c>
      <c r="AU57" s="19">
        <v>4.5999999999999996</v>
      </c>
      <c r="AV57" s="19">
        <v>9.9</v>
      </c>
      <c r="AW57" s="16">
        <f>SUM(AR57, AU57)</f>
        <v>90.1</v>
      </c>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row>
    <row r="58" spans="1:121" ht="15.6" x14ac:dyDescent="0.3">
      <c r="A58" s="4" t="s">
        <v>241</v>
      </c>
      <c r="B58" s="4" t="s">
        <v>242</v>
      </c>
      <c r="C58" s="5"/>
      <c r="D58" s="4" t="s">
        <v>261</v>
      </c>
      <c r="E58" s="4" t="s">
        <v>262</v>
      </c>
      <c r="F58" s="5"/>
      <c r="G58" s="6" t="s">
        <v>285</v>
      </c>
      <c r="H58" s="7">
        <v>2705240</v>
      </c>
      <c r="I58" s="5"/>
      <c r="J58" s="5"/>
      <c r="K58" s="4" t="s">
        <v>246</v>
      </c>
      <c r="L58" s="5"/>
      <c r="M58" s="4" t="s">
        <v>286</v>
      </c>
      <c r="N58" s="5"/>
      <c r="O58" s="5"/>
      <c r="P58" s="5"/>
      <c r="Q58" s="5"/>
      <c r="R58" s="5"/>
      <c r="S58" s="5"/>
      <c r="T58" s="5"/>
      <c r="U58" s="5"/>
      <c r="V58" s="5"/>
      <c r="W58" s="5"/>
      <c r="X58" s="5"/>
      <c r="Y58" s="29" t="s">
        <v>248</v>
      </c>
      <c r="Z58" s="7" t="s">
        <v>60</v>
      </c>
      <c r="AA58" s="7" t="s">
        <v>60</v>
      </c>
      <c r="AB58" s="7" t="s">
        <v>60</v>
      </c>
      <c r="AC58" s="7" t="s">
        <v>60</v>
      </c>
      <c r="AD58" s="29" t="s">
        <v>60</v>
      </c>
      <c r="AE58" s="29" t="s">
        <v>60</v>
      </c>
      <c r="AF58" s="29" t="s">
        <v>60</v>
      </c>
      <c r="AG58" s="35">
        <v>41.6</v>
      </c>
      <c r="AH58" s="35">
        <v>13.9</v>
      </c>
      <c r="AI58" s="35">
        <v>27.7</v>
      </c>
      <c r="AJ58" s="35">
        <v>18.8</v>
      </c>
      <c r="AK58" s="35">
        <v>39.6</v>
      </c>
      <c r="AL58" s="36">
        <f t="shared" si="1"/>
        <v>60.400000000000006</v>
      </c>
      <c r="AM58" s="7"/>
      <c r="AN58" s="7"/>
      <c r="AO58" s="7"/>
      <c r="AP58" s="7"/>
      <c r="AQ58" s="7"/>
      <c r="AR58" s="7"/>
      <c r="AS58" s="7"/>
      <c r="AT58" s="7"/>
      <c r="AU58" s="7"/>
      <c r="AV58" s="7"/>
      <c r="AW58" s="7"/>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row>
    <row r="59" spans="1:121" ht="15.6" x14ac:dyDescent="0.3">
      <c r="A59" s="10" t="s">
        <v>241</v>
      </c>
      <c r="B59" s="10" t="s">
        <v>242</v>
      </c>
      <c r="D59" s="10" t="s">
        <v>261</v>
      </c>
      <c r="E59" s="10" t="s">
        <v>287</v>
      </c>
      <c r="G59" s="11" t="s">
        <v>288</v>
      </c>
      <c r="H59" s="12">
        <v>1348610</v>
      </c>
      <c r="K59" s="13" t="s">
        <v>239</v>
      </c>
      <c r="M59" s="10" t="s">
        <v>289</v>
      </c>
      <c r="Y59" s="16" t="s">
        <v>248</v>
      </c>
      <c r="Z59" s="12" t="s">
        <v>60</v>
      </c>
      <c r="AA59" s="12" t="s">
        <v>60</v>
      </c>
      <c r="AB59" s="12" t="s">
        <v>60</v>
      </c>
      <c r="AC59" s="16" t="s">
        <v>60</v>
      </c>
      <c r="AD59" s="16" t="s">
        <v>60</v>
      </c>
      <c r="AE59" s="16" t="s">
        <v>60</v>
      </c>
      <c r="AF59" s="16" t="s">
        <v>60</v>
      </c>
      <c r="AG59" s="38">
        <v>78.2</v>
      </c>
      <c r="AH59" s="38">
        <v>23.5</v>
      </c>
      <c r="AI59" s="38">
        <v>54.7</v>
      </c>
      <c r="AJ59" s="38">
        <v>10.3</v>
      </c>
      <c r="AK59" s="38">
        <v>11.5</v>
      </c>
      <c r="AL59" s="39">
        <f t="shared" si="1"/>
        <v>88.5</v>
      </c>
      <c r="AM59" s="16" t="s">
        <v>60</v>
      </c>
      <c r="AN59" s="12" t="s">
        <v>60</v>
      </c>
      <c r="AO59" s="16" t="s">
        <v>60</v>
      </c>
      <c r="AP59" s="16" t="s">
        <v>60</v>
      </c>
      <c r="AQ59" s="16" t="s">
        <v>60</v>
      </c>
      <c r="AR59" s="19">
        <v>75.900000000000006</v>
      </c>
      <c r="AS59" s="19">
        <v>74.2</v>
      </c>
      <c r="AT59" s="19">
        <v>1.7</v>
      </c>
      <c r="AU59" s="19">
        <v>10.199999999999999</v>
      </c>
      <c r="AV59" s="19">
        <v>13.9</v>
      </c>
      <c r="AW59" s="16">
        <f>SUM(AR59, AU59)</f>
        <v>86.100000000000009</v>
      </c>
    </row>
    <row r="60" spans="1:121" ht="15.6" x14ac:dyDescent="0.3">
      <c r="A60" s="10" t="s">
        <v>241</v>
      </c>
      <c r="B60" s="10" t="s">
        <v>242</v>
      </c>
      <c r="D60" s="10" t="s">
        <v>261</v>
      </c>
      <c r="E60" s="10" t="s">
        <v>287</v>
      </c>
      <c r="G60" s="11" t="s">
        <v>290</v>
      </c>
      <c r="H60" s="12">
        <v>2507403</v>
      </c>
      <c r="K60" s="13" t="s">
        <v>239</v>
      </c>
      <c r="M60" s="10" t="s">
        <v>291</v>
      </c>
      <c r="Y60" s="16" t="s">
        <v>248</v>
      </c>
      <c r="Z60" s="12" t="s">
        <v>60</v>
      </c>
      <c r="AA60" s="12" t="s">
        <v>60</v>
      </c>
      <c r="AB60" s="12" t="s">
        <v>60</v>
      </c>
      <c r="AC60" s="16" t="s">
        <v>60</v>
      </c>
      <c r="AD60" s="16" t="s">
        <v>60</v>
      </c>
      <c r="AE60" s="16" t="s">
        <v>60</v>
      </c>
      <c r="AF60" s="16" t="s">
        <v>60</v>
      </c>
      <c r="AG60" s="38">
        <v>81.2</v>
      </c>
      <c r="AH60" s="38">
        <v>18.399999999999999</v>
      </c>
      <c r="AI60" s="38">
        <v>62.8</v>
      </c>
      <c r="AJ60" s="38">
        <v>10</v>
      </c>
      <c r="AK60" s="38">
        <v>8.8000000000000007</v>
      </c>
      <c r="AL60" s="39">
        <f t="shared" si="1"/>
        <v>91.2</v>
      </c>
      <c r="AM60" s="16" t="s">
        <v>60</v>
      </c>
      <c r="AN60" s="12" t="s">
        <v>60</v>
      </c>
      <c r="AO60" s="16" t="s">
        <v>60</v>
      </c>
      <c r="AP60" s="16" t="s">
        <v>60</v>
      </c>
      <c r="AQ60" s="16" t="s">
        <v>60</v>
      </c>
      <c r="AR60" s="19">
        <v>77.3</v>
      </c>
      <c r="AS60" s="19">
        <v>74.3</v>
      </c>
      <c r="AT60" s="19">
        <v>3</v>
      </c>
      <c r="AU60" s="19">
        <v>10.199999999999999</v>
      </c>
      <c r="AV60" s="19">
        <v>12.5</v>
      </c>
      <c r="AW60" s="16">
        <f>SUM(AR60, AU60)</f>
        <v>87.5</v>
      </c>
    </row>
    <row r="61" spans="1:121" ht="15.6" x14ac:dyDescent="0.3">
      <c r="A61" s="10" t="s">
        <v>241</v>
      </c>
      <c r="B61" s="10" t="s">
        <v>242</v>
      </c>
      <c r="D61" s="10" t="s">
        <v>292</v>
      </c>
      <c r="E61" s="10" t="s">
        <v>293</v>
      </c>
      <c r="G61" s="11" t="s">
        <v>294</v>
      </c>
      <c r="H61" s="12">
        <v>1171980</v>
      </c>
      <c r="K61" s="13" t="s">
        <v>239</v>
      </c>
      <c r="M61" s="10" t="s">
        <v>295</v>
      </c>
      <c r="Y61" s="16" t="s">
        <v>248</v>
      </c>
      <c r="Z61" s="12" t="s">
        <v>60</v>
      </c>
      <c r="AA61" s="12" t="s">
        <v>60</v>
      </c>
      <c r="AB61" s="12" t="s">
        <v>60</v>
      </c>
      <c r="AC61" s="12" t="s">
        <v>60</v>
      </c>
      <c r="AD61" s="16" t="s">
        <v>60</v>
      </c>
      <c r="AE61" s="16" t="s">
        <v>60</v>
      </c>
      <c r="AF61" s="16" t="s">
        <v>60</v>
      </c>
      <c r="AG61" s="38">
        <v>83</v>
      </c>
      <c r="AH61" s="38">
        <v>19.899999999999999</v>
      </c>
      <c r="AI61" s="38">
        <v>63.1</v>
      </c>
      <c r="AJ61" s="38">
        <v>6.3</v>
      </c>
      <c r="AK61" s="38">
        <v>10.7</v>
      </c>
      <c r="AL61" s="39">
        <f t="shared" si="1"/>
        <v>89.3</v>
      </c>
      <c r="AM61" s="16" t="s">
        <v>60</v>
      </c>
      <c r="AN61" s="12" t="s">
        <v>60</v>
      </c>
      <c r="AO61" s="16" t="s">
        <v>60</v>
      </c>
      <c r="AP61" s="16" t="s">
        <v>60</v>
      </c>
      <c r="AQ61" s="16" t="s">
        <v>60</v>
      </c>
      <c r="AR61" s="19">
        <v>75.3</v>
      </c>
      <c r="AS61" s="19">
        <v>70.2</v>
      </c>
      <c r="AT61" s="19">
        <v>5.0999999999999996</v>
      </c>
      <c r="AU61" s="19">
        <v>7.4</v>
      </c>
      <c r="AV61" s="19">
        <v>17.3</v>
      </c>
      <c r="AW61" s="16">
        <f>SUM(AR61, AU61)</f>
        <v>82.7</v>
      </c>
    </row>
    <row r="62" spans="1:121" ht="15.6" x14ac:dyDescent="0.3">
      <c r="A62" s="10" t="s">
        <v>241</v>
      </c>
      <c r="B62" s="10" t="s">
        <v>242</v>
      </c>
      <c r="D62" s="10" t="s">
        <v>261</v>
      </c>
      <c r="E62" s="10" t="s">
        <v>296</v>
      </c>
      <c r="G62" s="11" t="s">
        <v>297</v>
      </c>
      <c r="H62" s="12">
        <v>2705236</v>
      </c>
      <c r="K62" s="10" t="s">
        <v>246</v>
      </c>
      <c r="M62" s="10" t="s">
        <v>298</v>
      </c>
      <c r="Y62" s="16" t="s">
        <v>248</v>
      </c>
      <c r="Z62" s="12" t="s">
        <v>60</v>
      </c>
      <c r="AA62" s="12" t="s">
        <v>60</v>
      </c>
      <c r="AB62" s="12" t="s">
        <v>60</v>
      </c>
      <c r="AC62" s="12" t="s">
        <v>60</v>
      </c>
      <c r="AD62" s="16" t="s">
        <v>60</v>
      </c>
      <c r="AE62" s="16" t="s">
        <v>60</v>
      </c>
      <c r="AF62" s="16" t="s">
        <v>60</v>
      </c>
      <c r="AG62" s="38">
        <v>78.8</v>
      </c>
      <c r="AH62" s="38">
        <v>30.7</v>
      </c>
      <c r="AI62" s="38">
        <v>48.1</v>
      </c>
      <c r="AJ62" s="38">
        <v>11.8</v>
      </c>
      <c r="AK62" s="38">
        <v>9.4</v>
      </c>
      <c r="AL62" s="39">
        <f t="shared" si="1"/>
        <v>90.6</v>
      </c>
      <c r="AM62" s="16" t="s">
        <v>60</v>
      </c>
      <c r="AN62" s="12" t="s">
        <v>60</v>
      </c>
      <c r="AO62" s="16" t="s">
        <v>60</v>
      </c>
      <c r="AP62" s="16" t="s">
        <v>60</v>
      </c>
      <c r="AQ62" s="16" t="s">
        <v>60</v>
      </c>
      <c r="AR62" s="19">
        <v>76</v>
      </c>
      <c r="AS62" s="19">
        <v>73.400000000000006</v>
      </c>
      <c r="AT62" s="19">
        <v>2.6</v>
      </c>
      <c r="AU62" s="19">
        <v>10.8</v>
      </c>
      <c r="AV62" s="19">
        <v>13.2</v>
      </c>
      <c r="AW62" s="16">
        <f>SUM(AR62, AU62)</f>
        <v>86.8</v>
      </c>
    </row>
    <row r="63" spans="1:121" ht="15.6" x14ac:dyDescent="0.3">
      <c r="A63" s="4" t="s">
        <v>241</v>
      </c>
      <c r="B63" s="4" t="s">
        <v>242</v>
      </c>
      <c r="C63" s="5"/>
      <c r="D63" s="4" t="s">
        <v>261</v>
      </c>
      <c r="E63" s="4" t="s">
        <v>296</v>
      </c>
      <c r="F63" s="5"/>
      <c r="G63" s="6" t="s">
        <v>299</v>
      </c>
      <c r="H63" s="7">
        <v>2705237</v>
      </c>
      <c r="I63" s="5"/>
      <c r="J63" s="5"/>
      <c r="K63" s="4" t="s">
        <v>246</v>
      </c>
      <c r="L63" s="5"/>
      <c r="M63" s="4" t="s">
        <v>300</v>
      </c>
      <c r="N63" s="5"/>
      <c r="O63" s="5"/>
      <c r="P63" s="5"/>
      <c r="Q63" s="5"/>
      <c r="R63" s="5"/>
      <c r="S63" s="5"/>
      <c r="T63" s="5"/>
      <c r="U63" s="5"/>
      <c r="V63" s="5"/>
      <c r="W63" s="5"/>
      <c r="X63" s="5"/>
      <c r="Y63" s="29" t="s">
        <v>248</v>
      </c>
      <c r="Z63" s="7" t="s">
        <v>60</v>
      </c>
      <c r="AA63" s="7" t="s">
        <v>60</v>
      </c>
      <c r="AB63" s="7" t="s">
        <v>60</v>
      </c>
      <c r="AC63" s="7" t="s">
        <v>60</v>
      </c>
      <c r="AD63" s="29" t="s">
        <v>60</v>
      </c>
      <c r="AE63" s="29" t="s">
        <v>60</v>
      </c>
      <c r="AF63" s="29" t="s">
        <v>60</v>
      </c>
      <c r="AG63" s="35">
        <v>31.6</v>
      </c>
      <c r="AH63" s="35">
        <v>20</v>
      </c>
      <c r="AI63" s="35">
        <v>11.6</v>
      </c>
      <c r="AJ63" s="35">
        <v>19.2</v>
      </c>
      <c r="AK63" s="35">
        <v>49.2</v>
      </c>
      <c r="AL63" s="36">
        <f t="shared" si="1"/>
        <v>50.8</v>
      </c>
      <c r="AM63" s="7"/>
      <c r="AN63" s="7"/>
      <c r="AO63" s="7"/>
      <c r="AP63" s="7"/>
      <c r="AQ63" s="7"/>
      <c r="AR63" s="7"/>
      <c r="AS63" s="7"/>
      <c r="AT63" s="7"/>
      <c r="AU63" s="7"/>
      <c r="AV63" s="7"/>
      <c r="AW63" s="7"/>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row>
    <row r="64" spans="1:121" ht="15.6" x14ac:dyDescent="0.3">
      <c r="A64" s="10" t="s">
        <v>241</v>
      </c>
      <c r="B64" s="10" t="s">
        <v>242</v>
      </c>
      <c r="D64" s="10" t="s">
        <v>261</v>
      </c>
      <c r="E64" s="10" t="s">
        <v>296</v>
      </c>
      <c r="G64" s="11" t="s">
        <v>301</v>
      </c>
      <c r="H64" s="12">
        <v>2705238</v>
      </c>
      <c r="K64" s="13" t="s">
        <v>246</v>
      </c>
      <c r="M64" s="10" t="s">
        <v>302</v>
      </c>
      <c r="Y64" s="16" t="s">
        <v>248</v>
      </c>
      <c r="Z64" s="12" t="s">
        <v>60</v>
      </c>
      <c r="AA64" s="12" t="s">
        <v>60</v>
      </c>
      <c r="AB64" s="12" t="s">
        <v>60</v>
      </c>
      <c r="AC64" s="12" t="s">
        <v>60</v>
      </c>
      <c r="AD64" s="16" t="s">
        <v>60</v>
      </c>
      <c r="AE64" s="16" t="s">
        <v>60</v>
      </c>
      <c r="AF64" s="16" t="s">
        <v>60</v>
      </c>
      <c r="AG64" s="38">
        <v>74.5</v>
      </c>
      <c r="AH64" s="38">
        <v>35</v>
      </c>
      <c r="AI64" s="38">
        <v>39.5</v>
      </c>
      <c r="AJ64" s="38">
        <v>10</v>
      </c>
      <c r="AK64" s="38">
        <v>15.5</v>
      </c>
      <c r="AL64" s="39">
        <f t="shared" si="1"/>
        <v>84.5</v>
      </c>
      <c r="AM64" s="16" t="s">
        <v>60</v>
      </c>
      <c r="AN64" s="12" t="s">
        <v>60</v>
      </c>
      <c r="AO64" s="16" t="s">
        <v>60</v>
      </c>
      <c r="AP64" s="16" t="s">
        <v>60</v>
      </c>
      <c r="AQ64" s="16" t="s">
        <v>60</v>
      </c>
      <c r="AR64" s="19">
        <v>68.2</v>
      </c>
      <c r="AS64" s="19">
        <v>65.2</v>
      </c>
      <c r="AT64" s="19">
        <v>3</v>
      </c>
      <c r="AU64" s="19">
        <v>10.4</v>
      </c>
      <c r="AV64" s="19">
        <v>21.4</v>
      </c>
      <c r="AW64" s="16">
        <f>SUM(AR64, AU64)</f>
        <v>78.600000000000009</v>
      </c>
    </row>
    <row r="65" spans="1:121" ht="15.6" x14ac:dyDescent="0.3">
      <c r="A65" s="10" t="s">
        <v>241</v>
      </c>
      <c r="B65" s="10" t="s">
        <v>242</v>
      </c>
      <c r="D65" s="10" t="s">
        <v>303</v>
      </c>
      <c r="E65" s="10" t="s">
        <v>304</v>
      </c>
      <c r="G65" s="11" t="s">
        <v>305</v>
      </c>
      <c r="H65" s="12">
        <v>2705241</v>
      </c>
      <c r="K65" s="13" t="s">
        <v>246</v>
      </c>
      <c r="M65" s="10" t="s">
        <v>306</v>
      </c>
      <c r="Y65" s="16" t="s">
        <v>248</v>
      </c>
      <c r="Z65" s="12" t="s">
        <v>60</v>
      </c>
      <c r="AA65" s="12" t="s">
        <v>60</v>
      </c>
      <c r="AB65" s="12" t="s">
        <v>60</v>
      </c>
      <c r="AC65" s="12" t="s">
        <v>60</v>
      </c>
      <c r="AD65" s="16" t="s">
        <v>60</v>
      </c>
      <c r="AE65" s="16" t="s">
        <v>60</v>
      </c>
      <c r="AF65" s="16" t="s">
        <v>60</v>
      </c>
      <c r="AG65" s="38">
        <v>87.3</v>
      </c>
      <c r="AH65" s="38">
        <v>20.6</v>
      </c>
      <c r="AI65" s="38">
        <v>66.7</v>
      </c>
      <c r="AJ65" s="38">
        <v>4.8</v>
      </c>
      <c r="AK65" s="38">
        <v>7.9</v>
      </c>
      <c r="AL65" s="39">
        <f t="shared" si="1"/>
        <v>92.1</v>
      </c>
      <c r="AM65" s="16" t="s">
        <v>60</v>
      </c>
      <c r="AN65" s="12" t="s">
        <v>60</v>
      </c>
      <c r="AO65" s="16" t="s">
        <v>60</v>
      </c>
      <c r="AP65" s="16" t="s">
        <v>60</v>
      </c>
      <c r="AQ65" s="16" t="s">
        <v>60</v>
      </c>
      <c r="AR65" s="19">
        <v>84.9</v>
      </c>
      <c r="AS65" s="19">
        <v>33.4</v>
      </c>
      <c r="AT65" s="19">
        <v>51.5</v>
      </c>
      <c r="AU65" s="19">
        <v>5.9</v>
      </c>
      <c r="AV65" s="19">
        <v>9.1999999999999993</v>
      </c>
      <c r="AW65" s="16">
        <f>SUM(AR65, AU65)</f>
        <v>90.800000000000011</v>
      </c>
    </row>
    <row r="66" spans="1:121" ht="15.6" x14ac:dyDescent="0.3">
      <c r="A66" s="4" t="s">
        <v>241</v>
      </c>
      <c r="B66" s="4" t="s">
        <v>307</v>
      </c>
      <c r="C66" s="5"/>
      <c r="D66" s="5"/>
      <c r="E66" s="4" t="s">
        <v>308</v>
      </c>
      <c r="F66" s="5"/>
      <c r="G66" s="6" t="s">
        <v>309</v>
      </c>
      <c r="H66" s="7">
        <v>273052</v>
      </c>
      <c r="I66" s="5"/>
      <c r="J66" s="5"/>
      <c r="K66" s="4" t="s">
        <v>246</v>
      </c>
      <c r="L66" s="5"/>
      <c r="M66" s="40"/>
      <c r="N66" s="5"/>
      <c r="O66" s="5"/>
      <c r="P66" s="5"/>
      <c r="Q66" s="5"/>
      <c r="R66" s="5"/>
      <c r="S66" s="5"/>
      <c r="T66" s="5"/>
      <c r="U66" s="5"/>
      <c r="V66" s="5"/>
      <c r="W66" s="5"/>
      <c r="X66" s="5"/>
      <c r="Y66" s="29"/>
      <c r="Z66" s="7"/>
      <c r="AA66" s="7"/>
      <c r="AB66" s="7"/>
      <c r="AC66" s="7"/>
      <c r="AD66" s="7"/>
      <c r="AE66" s="7"/>
      <c r="AF66" s="7"/>
      <c r="AG66" s="7"/>
      <c r="AH66" s="7"/>
      <c r="AI66" s="7"/>
      <c r="AJ66" s="7"/>
      <c r="AK66" s="7"/>
      <c r="AL66" s="41"/>
      <c r="AM66" s="7"/>
      <c r="AN66" s="7"/>
      <c r="AO66" s="7"/>
      <c r="AP66" s="7"/>
      <c r="AQ66" s="7"/>
      <c r="AR66" s="7"/>
      <c r="AS66" s="7"/>
      <c r="AT66" s="7"/>
      <c r="AU66" s="7"/>
      <c r="AV66" s="7"/>
      <c r="AW66" s="7"/>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row>
    <row r="67" spans="1:121" ht="15.6" x14ac:dyDescent="0.3">
      <c r="A67" s="10" t="s">
        <v>241</v>
      </c>
      <c r="B67" s="10" t="s">
        <v>242</v>
      </c>
      <c r="D67" s="10" t="s">
        <v>310</v>
      </c>
      <c r="E67" s="10" t="s">
        <v>311</v>
      </c>
      <c r="G67" s="11" t="s">
        <v>312</v>
      </c>
      <c r="H67" s="12">
        <v>55817</v>
      </c>
      <c r="K67" s="10" t="s">
        <v>246</v>
      </c>
      <c r="M67" s="10" t="s">
        <v>313</v>
      </c>
      <c r="Y67" s="16" t="s">
        <v>248</v>
      </c>
      <c r="Z67" s="12" t="s">
        <v>60</v>
      </c>
      <c r="AA67" s="12" t="s">
        <v>60</v>
      </c>
      <c r="AB67" s="12" t="s">
        <v>60</v>
      </c>
      <c r="AC67" s="12" t="s">
        <v>60</v>
      </c>
      <c r="AD67" s="16" t="s">
        <v>60</v>
      </c>
      <c r="AE67" s="16" t="s">
        <v>60</v>
      </c>
      <c r="AF67" s="16" t="s">
        <v>60</v>
      </c>
      <c r="AG67" s="38">
        <v>93.6</v>
      </c>
      <c r="AH67" s="38">
        <v>16.899999999999999</v>
      </c>
      <c r="AI67" s="38">
        <v>76.7</v>
      </c>
      <c r="AJ67" s="38">
        <v>3.7</v>
      </c>
      <c r="AK67" s="38">
        <v>2.7</v>
      </c>
      <c r="AL67" s="39">
        <f t="shared" ref="AL67:AL74" si="3">SUM(AG67, AJ67)</f>
        <v>97.3</v>
      </c>
      <c r="AM67" s="16" t="s">
        <v>60</v>
      </c>
      <c r="AN67" s="12" t="s">
        <v>60</v>
      </c>
      <c r="AO67" s="16" t="s">
        <v>60</v>
      </c>
      <c r="AP67" s="16" t="s">
        <v>60</v>
      </c>
      <c r="AQ67" s="16" t="s">
        <v>60</v>
      </c>
      <c r="AR67" s="19">
        <v>87.4</v>
      </c>
      <c r="AS67" s="19">
        <v>77.400000000000006</v>
      </c>
      <c r="AT67" s="19">
        <v>10</v>
      </c>
      <c r="AU67" s="19">
        <v>3.6</v>
      </c>
      <c r="AV67" s="19">
        <v>9</v>
      </c>
      <c r="AW67" s="16">
        <f t="shared" ref="AW67:AW74" si="4">SUM(AR67, AU67)</f>
        <v>91</v>
      </c>
    </row>
    <row r="68" spans="1:121" ht="15.6" x14ac:dyDescent="0.3">
      <c r="A68" s="14" t="s">
        <v>241</v>
      </c>
      <c r="B68" s="14" t="s">
        <v>307</v>
      </c>
      <c r="C68" s="15"/>
      <c r="D68" s="14" t="s">
        <v>314</v>
      </c>
      <c r="E68" s="14" t="s">
        <v>315</v>
      </c>
      <c r="F68" s="15"/>
      <c r="G68" s="21" t="s">
        <v>316</v>
      </c>
      <c r="H68" s="16">
        <v>2507406</v>
      </c>
      <c r="I68" s="15"/>
      <c r="J68" s="15"/>
      <c r="K68" s="14" t="s">
        <v>246</v>
      </c>
      <c r="L68" s="15"/>
      <c r="M68" s="14" t="s">
        <v>317</v>
      </c>
      <c r="N68" s="15"/>
      <c r="O68" s="15"/>
      <c r="P68" s="15"/>
      <c r="Q68" s="15"/>
      <c r="R68" s="15"/>
      <c r="S68" s="15"/>
      <c r="T68" s="15"/>
      <c r="U68" s="15"/>
      <c r="V68" s="15"/>
      <c r="W68" s="15"/>
      <c r="X68" s="15"/>
      <c r="Y68" s="16" t="s">
        <v>248</v>
      </c>
      <c r="Z68" s="16" t="s">
        <v>60</v>
      </c>
      <c r="AA68" s="16" t="s">
        <v>60</v>
      </c>
      <c r="AB68" s="16" t="s">
        <v>60</v>
      </c>
      <c r="AC68" s="16" t="s">
        <v>60</v>
      </c>
      <c r="AD68" s="16" t="s">
        <v>60</v>
      </c>
      <c r="AE68" s="16" t="s">
        <v>60</v>
      </c>
      <c r="AF68" s="16" t="s">
        <v>60</v>
      </c>
      <c r="AG68" s="38">
        <v>63.1</v>
      </c>
      <c r="AH68" s="38">
        <v>31.1</v>
      </c>
      <c r="AI68" s="38">
        <v>32</v>
      </c>
      <c r="AJ68" s="38">
        <v>21.7</v>
      </c>
      <c r="AK68" s="38">
        <v>15.2</v>
      </c>
      <c r="AL68" s="39">
        <f t="shared" si="3"/>
        <v>84.8</v>
      </c>
      <c r="AM68" s="16" t="s">
        <v>60</v>
      </c>
      <c r="AN68" s="12" t="s">
        <v>60</v>
      </c>
      <c r="AO68" s="16" t="s">
        <v>60</v>
      </c>
      <c r="AP68" s="16" t="s">
        <v>60</v>
      </c>
      <c r="AQ68" s="16" t="s">
        <v>60</v>
      </c>
      <c r="AR68" s="19">
        <v>58.7</v>
      </c>
      <c r="AS68" s="19">
        <v>54.2</v>
      </c>
      <c r="AT68" s="19">
        <v>4.5</v>
      </c>
      <c r="AU68" s="19">
        <v>19.600000000000001</v>
      </c>
      <c r="AV68" s="19">
        <v>21.7</v>
      </c>
      <c r="AW68" s="16">
        <f t="shared" si="4"/>
        <v>78.300000000000011</v>
      </c>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c r="DP68" s="15"/>
      <c r="DQ68" s="15"/>
    </row>
    <row r="69" spans="1:121" ht="15.6" x14ac:dyDescent="0.3">
      <c r="A69" s="14" t="s">
        <v>241</v>
      </c>
      <c r="B69" s="14" t="s">
        <v>242</v>
      </c>
      <c r="C69" s="15"/>
      <c r="D69" s="15"/>
      <c r="E69" s="15"/>
      <c r="F69" s="15"/>
      <c r="G69" s="21" t="s">
        <v>318</v>
      </c>
      <c r="H69" s="16">
        <v>152469</v>
      </c>
      <c r="I69" s="15"/>
      <c r="J69" s="15"/>
      <c r="K69" s="14" t="s">
        <v>246</v>
      </c>
      <c r="L69" s="15"/>
      <c r="M69" s="14" t="s">
        <v>319</v>
      </c>
      <c r="N69" s="15"/>
      <c r="O69" s="15"/>
      <c r="P69" s="15"/>
      <c r="Q69" s="15"/>
      <c r="R69" s="15"/>
      <c r="S69" s="15"/>
      <c r="T69" s="15"/>
      <c r="U69" s="15"/>
      <c r="V69" s="15"/>
      <c r="W69" s="15"/>
      <c r="X69" s="15"/>
      <c r="Y69" s="16" t="s">
        <v>248</v>
      </c>
      <c r="Z69" s="16" t="s">
        <v>60</v>
      </c>
      <c r="AA69" s="16" t="s">
        <v>60</v>
      </c>
      <c r="AB69" s="16" t="s">
        <v>60</v>
      </c>
      <c r="AC69" s="16" t="s">
        <v>60</v>
      </c>
      <c r="AD69" s="16" t="s">
        <v>60</v>
      </c>
      <c r="AE69" s="16" t="s">
        <v>60</v>
      </c>
      <c r="AF69" s="16" t="s">
        <v>60</v>
      </c>
      <c r="AG69" s="38">
        <v>82.7</v>
      </c>
      <c r="AH69" s="38">
        <v>23.3</v>
      </c>
      <c r="AI69" s="38">
        <v>59.4</v>
      </c>
      <c r="AJ69" s="38">
        <v>6.4</v>
      </c>
      <c r="AK69" s="38">
        <v>10.9</v>
      </c>
      <c r="AL69" s="39">
        <f t="shared" si="3"/>
        <v>89.100000000000009</v>
      </c>
      <c r="AM69" s="16" t="s">
        <v>60</v>
      </c>
      <c r="AN69" s="12" t="s">
        <v>60</v>
      </c>
      <c r="AO69" s="16" t="s">
        <v>60</v>
      </c>
      <c r="AP69" s="16" t="s">
        <v>60</v>
      </c>
      <c r="AQ69" s="16" t="s">
        <v>60</v>
      </c>
      <c r="AR69" s="19">
        <v>77.3</v>
      </c>
      <c r="AS69" s="19">
        <v>72.900000000000006</v>
      </c>
      <c r="AT69" s="19">
        <v>4.4000000000000004</v>
      </c>
      <c r="AU69" s="19">
        <v>6.7</v>
      </c>
      <c r="AV69" s="19">
        <v>16</v>
      </c>
      <c r="AW69" s="16">
        <f t="shared" si="4"/>
        <v>84</v>
      </c>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row>
    <row r="70" spans="1:121" ht="15.6" x14ac:dyDescent="0.3">
      <c r="A70" s="10" t="s">
        <v>241</v>
      </c>
      <c r="B70" s="10" t="s">
        <v>307</v>
      </c>
      <c r="D70" s="10" t="s">
        <v>320</v>
      </c>
      <c r="E70" s="10" t="s">
        <v>321</v>
      </c>
      <c r="G70" s="11" t="s">
        <v>322</v>
      </c>
      <c r="H70" s="12">
        <v>76264</v>
      </c>
      <c r="K70" s="10" t="s">
        <v>246</v>
      </c>
      <c r="M70" s="10" t="s">
        <v>323</v>
      </c>
      <c r="Y70" s="16" t="s">
        <v>248</v>
      </c>
      <c r="Z70" s="12" t="s">
        <v>60</v>
      </c>
      <c r="AA70" s="12" t="s">
        <v>60</v>
      </c>
      <c r="AB70" s="12" t="s">
        <v>60</v>
      </c>
      <c r="AC70" s="12" t="s">
        <v>60</v>
      </c>
      <c r="AD70" s="16" t="s">
        <v>60</v>
      </c>
      <c r="AE70" s="16" t="s">
        <v>60</v>
      </c>
      <c r="AF70" s="16" t="s">
        <v>60</v>
      </c>
      <c r="AG70" s="38">
        <v>77.7</v>
      </c>
      <c r="AH70" s="38">
        <v>25.4</v>
      </c>
      <c r="AI70" s="38">
        <v>52.3</v>
      </c>
      <c r="AJ70" s="38">
        <v>11</v>
      </c>
      <c r="AK70" s="38">
        <v>11.3</v>
      </c>
      <c r="AL70" s="39">
        <f t="shared" si="3"/>
        <v>88.7</v>
      </c>
      <c r="AM70" s="16" t="s">
        <v>60</v>
      </c>
      <c r="AN70" s="12" t="s">
        <v>60</v>
      </c>
      <c r="AO70" s="16" t="s">
        <v>60</v>
      </c>
      <c r="AP70" s="16" t="s">
        <v>60</v>
      </c>
      <c r="AQ70" s="16" t="s">
        <v>60</v>
      </c>
      <c r="AR70" s="19">
        <v>73</v>
      </c>
      <c r="AS70" s="19">
        <v>62.9</v>
      </c>
      <c r="AT70" s="19">
        <v>10.1</v>
      </c>
      <c r="AU70" s="19">
        <v>9.9</v>
      </c>
      <c r="AV70" s="19">
        <v>17.100000000000001</v>
      </c>
      <c r="AW70" s="16">
        <f t="shared" si="4"/>
        <v>82.9</v>
      </c>
    </row>
    <row r="71" spans="1:121" ht="15.6" x14ac:dyDescent="0.3">
      <c r="A71" s="14" t="s">
        <v>241</v>
      </c>
      <c r="B71" s="14" t="s">
        <v>307</v>
      </c>
      <c r="C71" s="15"/>
      <c r="D71" s="15"/>
      <c r="E71" s="14" t="s">
        <v>324</v>
      </c>
      <c r="F71" s="15"/>
      <c r="G71" s="21" t="s">
        <v>325</v>
      </c>
      <c r="H71" s="16">
        <v>190468</v>
      </c>
      <c r="I71" s="15"/>
      <c r="J71" s="15"/>
      <c r="K71" s="14" t="s">
        <v>246</v>
      </c>
      <c r="L71" s="15"/>
      <c r="M71" s="14" t="s">
        <v>326</v>
      </c>
      <c r="N71" s="15"/>
      <c r="O71" s="15"/>
      <c r="P71" s="15"/>
      <c r="Q71" s="15"/>
      <c r="R71" s="15"/>
      <c r="S71" s="15"/>
      <c r="T71" s="15"/>
      <c r="U71" s="15"/>
      <c r="V71" s="15"/>
      <c r="W71" s="15"/>
      <c r="X71" s="15"/>
      <c r="Y71" s="16" t="s">
        <v>248</v>
      </c>
      <c r="Z71" s="16" t="s">
        <v>60</v>
      </c>
      <c r="AA71" s="16" t="s">
        <v>60</v>
      </c>
      <c r="AB71" s="16" t="s">
        <v>60</v>
      </c>
      <c r="AC71" s="16" t="s">
        <v>60</v>
      </c>
      <c r="AD71" s="16" t="s">
        <v>60</v>
      </c>
      <c r="AE71" s="16" t="s">
        <v>60</v>
      </c>
      <c r="AF71" s="16" t="s">
        <v>60</v>
      </c>
      <c r="AG71" s="38">
        <v>77</v>
      </c>
      <c r="AH71" s="38">
        <v>31</v>
      </c>
      <c r="AI71" s="38">
        <v>46</v>
      </c>
      <c r="AJ71" s="38">
        <v>8.6</v>
      </c>
      <c r="AK71" s="38">
        <v>14.4</v>
      </c>
      <c r="AL71" s="39">
        <f t="shared" si="3"/>
        <v>85.6</v>
      </c>
      <c r="AM71" s="16" t="s">
        <v>60</v>
      </c>
      <c r="AN71" s="12" t="s">
        <v>60</v>
      </c>
      <c r="AO71" s="16" t="s">
        <v>60</v>
      </c>
      <c r="AP71" s="16" t="s">
        <v>60</v>
      </c>
      <c r="AQ71" s="16" t="s">
        <v>60</v>
      </c>
      <c r="AR71" s="19">
        <v>71</v>
      </c>
      <c r="AS71" s="19">
        <v>68.8</v>
      </c>
      <c r="AT71" s="19">
        <v>2.2000000000000002</v>
      </c>
      <c r="AU71" s="19">
        <v>8.5</v>
      </c>
      <c r="AV71" s="19">
        <v>20.5</v>
      </c>
      <c r="AW71" s="16">
        <f t="shared" si="4"/>
        <v>79.5</v>
      </c>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c r="DP71" s="15"/>
      <c r="DQ71" s="15"/>
    </row>
    <row r="72" spans="1:121" ht="15.6" x14ac:dyDescent="0.3">
      <c r="A72" s="14" t="s">
        <v>241</v>
      </c>
      <c r="B72" s="14" t="s">
        <v>307</v>
      </c>
      <c r="C72" s="15"/>
      <c r="D72" s="15"/>
      <c r="E72" s="14" t="s">
        <v>327</v>
      </c>
      <c r="F72" s="15"/>
      <c r="G72" s="21" t="s">
        <v>328</v>
      </c>
      <c r="H72" s="16">
        <v>195275</v>
      </c>
      <c r="I72" s="15"/>
      <c r="J72" s="15"/>
      <c r="K72" s="14" t="s">
        <v>239</v>
      </c>
      <c r="L72" s="15"/>
      <c r="M72" s="14" t="s">
        <v>329</v>
      </c>
      <c r="N72" s="15"/>
      <c r="O72" s="15"/>
      <c r="P72" s="15"/>
      <c r="Q72" s="15"/>
      <c r="R72" s="15"/>
      <c r="S72" s="15"/>
      <c r="T72" s="15"/>
      <c r="U72" s="15"/>
      <c r="V72" s="15"/>
      <c r="W72" s="15"/>
      <c r="X72" s="15"/>
      <c r="Y72" s="16" t="s">
        <v>248</v>
      </c>
      <c r="Z72" s="16" t="s">
        <v>60</v>
      </c>
      <c r="AA72" s="16" t="s">
        <v>60</v>
      </c>
      <c r="AB72" s="16" t="s">
        <v>60</v>
      </c>
      <c r="AC72" s="16" t="s">
        <v>60</v>
      </c>
      <c r="AD72" s="16" t="s">
        <v>60</v>
      </c>
      <c r="AE72" s="16" t="s">
        <v>60</v>
      </c>
      <c r="AF72" s="16" t="s">
        <v>60</v>
      </c>
      <c r="AG72" s="38">
        <v>78.7</v>
      </c>
      <c r="AH72" s="38">
        <v>31.4</v>
      </c>
      <c r="AI72" s="38">
        <v>47.3</v>
      </c>
      <c r="AJ72" s="38">
        <v>10.8</v>
      </c>
      <c r="AK72" s="38">
        <v>10.5</v>
      </c>
      <c r="AL72" s="39">
        <f t="shared" si="3"/>
        <v>89.5</v>
      </c>
      <c r="AM72" s="16" t="s">
        <v>60</v>
      </c>
      <c r="AN72" s="12" t="s">
        <v>60</v>
      </c>
      <c r="AO72" s="16" t="s">
        <v>60</v>
      </c>
      <c r="AP72" s="16" t="s">
        <v>60</v>
      </c>
      <c r="AQ72" s="16" t="s">
        <v>60</v>
      </c>
      <c r="AR72" s="19">
        <v>72.8</v>
      </c>
      <c r="AS72" s="19">
        <v>70.599999999999994</v>
      </c>
      <c r="AT72" s="19">
        <v>2.2000000000000002</v>
      </c>
      <c r="AU72" s="19">
        <v>11.4</v>
      </c>
      <c r="AV72" s="19">
        <v>15.8</v>
      </c>
      <c r="AW72" s="16">
        <f t="shared" si="4"/>
        <v>84.2</v>
      </c>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row>
    <row r="73" spans="1:121" ht="15.6" x14ac:dyDescent="0.3">
      <c r="A73" s="14" t="s">
        <v>241</v>
      </c>
      <c r="B73" s="14" t="s">
        <v>242</v>
      </c>
      <c r="C73" s="15"/>
      <c r="D73" s="14" t="s">
        <v>314</v>
      </c>
      <c r="E73" s="14" t="s">
        <v>330</v>
      </c>
      <c r="F73" s="15"/>
      <c r="G73" s="21" t="s">
        <v>331</v>
      </c>
      <c r="H73" s="16">
        <v>36133</v>
      </c>
      <c r="I73" s="15"/>
      <c r="J73" s="15"/>
      <c r="K73" s="14" t="s">
        <v>246</v>
      </c>
      <c r="L73" s="15"/>
      <c r="M73" s="14" t="s">
        <v>332</v>
      </c>
      <c r="N73" s="15"/>
      <c r="O73" s="15"/>
      <c r="P73" s="15"/>
      <c r="Q73" s="15"/>
      <c r="R73" s="15"/>
      <c r="S73" s="15"/>
      <c r="T73" s="15"/>
      <c r="U73" s="15"/>
      <c r="V73" s="15"/>
      <c r="W73" s="15"/>
      <c r="X73" s="15"/>
      <c r="Y73" s="16" t="s">
        <v>248</v>
      </c>
      <c r="Z73" s="16" t="s">
        <v>60</v>
      </c>
      <c r="AA73" s="16" t="s">
        <v>60</v>
      </c>
      <c r="AB73" s="16" t="s">
        <v>60</v>
      </c>
      <c r="AC73" s="16" t="s">
        <v>60</v>
      </c>
      <c r="AD73" s="16" t="s">
        <v>60</v>
      </c>
      <c r="AE73" s="16" t="s">
        <v>60</v>
      </c>
      <c r="AF73" s="16" t="s">
        <v>60</v>
      </c>
      <c r="AG73" s="38">
        <v>58.3</v>
      </c>
      <c r="AH73" s="38">
        <v>23.3</v>
      </c>
      <c r="AI73" s="38">
        <v>35</v>
      </c>
      <c r="AJ73" s="38">
        <v>22.1</v>
      </c>
      <c r="AK73" s="38">
        <v>19.600000000000001</v>
      </c>
      <c r="AL73" s="39">
        <f t="shared" si="3"/>
        <v>80.400000000000006</v>
      </c>
      <c r="AM73" s="16" t="s">
        <v>60</v>
      </c>
      <c r="AN73" s="12" t="s">
        <v>60</v>
      </c>
      <c r="AO73" s="16" t="s">
        <v>60</v>
      </c>
      <c r="AP73" s="16" t="s">
        <v>60</v>
      </c>
      <c r="AQ73" s="16" t="s">
        <v>60</v>
      </c>
      <c r="AR73" s="19">
        <v>53.1</v>
      </c>
      <c r="AS73" s="19">
        <v>50.3</v>
      </c>
      <c r="AT73" s="19">
        <v>2.8</v>
      </c>
      <c r="AU73" s="19">
        <v>18.600000000000001</v>
      </c>
      <c r="AV73" s="19">
        <v>28.3</v>
      </c>
      <c r="AW73" s="16">
        <f t="shared" si="4"/>
        <v>71.7</v>
      </c>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row>
    <row r="74" spans="1:121" ht="15.6" x14ac:dyDescent="0.3">
      <c r="A74" s="14" t="s">
        <v>241</v>
      </c>
      <c r="B74" s="14" t="s">
        <v>307</v>
      </c>
      <c r="C74" s="15"/>
      <c r="D74" s="14" t="s">
        <v>333</v>
      </c>
      <c r="E74" s="14" t="s">
        <v>334</v>
      </c>
      <c r="F74" s="15"/>
      <c r="G74" s="21" t="s">
        <v>335</v>
      </c>
      <c r="H74" s="16">
        <v>1037239</v>
      </c>
      <c r="I74" s="15"/>
      <c r="J74" s="15"/>
      <c r="K74" s="14" t="s">
        <v>239</v>
      </c>
      <c r="L74" s="15"/>
      <c r="M74" s="14" t="s">
        <v>336</v>
      </c>
      <c r="N74" s="15"/>
      <c r="O74" s="15"/>
      <c r="P74" s="15"/>
      <c r="Q74" s="15"/>
      <c r="R74" s="15"/>
      <c r="S74" s="15"/>
      <c r="T74" s="15"/>
      <c r="U74" s="15"/>
      <c r="V74" s="15"/>
      <c r="W74" s="15"/>
      <c r="X74" s="15"/>
      <c r="Y74" s="16" t="s">
        <v>248</v>
      </c>
      <c r="Z74" s="16" t="s">
        <v>60</v>
      </c>
      <c r="AA74" s="16" t="s">
        <v>60</v>
      </c>
      <c r="AB74" s="16" t="s">
        <v>60</v>
      </c>
      <c r="AC74" s="16" t="s">
        <v>60</v>
      </c>
      <c r="AD74" s="16" t="s">
        <v>60</v>
      </c>
      <c r="AE74" s="16" t="s">
        <v>60</v>
      </c>
      <c r="AF74" s="16" t="s">
        <v>60</v>
      </c>
      <c r="AG74" s="38">
        <v>83.8</v>
      </c>
      <c r="AH74" s="38">
        <v>24.5</v>
      </c>
      <c r="AI74" s="38">
        <v>59.3</v>
      </c>
      <c r="AJ74" s="38">
        <v>9.6999999999999993</v>
      </c>
      <c r="AK74" s="38">
        <v>6.5</v>
      </c>
      <c r="AL74" s="39">
        <f t="shared" si="3"/>
        <v>93.5</v>
      </c>
      <c r="AM74" s="16" t="s">
        <v>60</v>
      </c>
      <c r="AN74" s="12" t="s">
        <v>60</v>
      </c>
      <c r="AO74" s="16" t="s">
        <v>60</v>
      </c>
      <c r="AP74" s="16" t="s">
        <v>60</v>
      </c>
      <c r="AQ74" s="16" t="s">
        <v>60</v>
      </c>
      <c r="AR74" s="19">
        <v>77.7</v>
      </c>
      <c r="AS74" s="19">
        <v>75.3</v>
      </c>
      <c r="AT74" s="19">
        <v>2.4</v>
      </c>
      <c r="AU74" s="19">
        <v>8.9</v>
      </c>
      <c r="AV74" s="19">
        <v>13.4</v>
      </c>
      <c r="AW74" s="16">
        <f t="shared" si="4"/>
        <v>86.600000000000009</v>
      </c>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row>
    <row r="75" spans="1:121" ht="14.4" x14ac:dyDescent="0.3">
      <c r="A75" s="4" t="s">
        <v>50</v>
      </c>
      <c r="B75" s="4" t="s">
        <v>51</v>
      </c>
      <c r="C75" s="4" t="s">
        <v>52</v>
      </c>
      <c r="D75" s="5"/>
      <c r="E75" s="4" t="s">
        <v>337</v>
      </c>
      <c r="F75" s="5"/>
      <c r="G75" s="6" t="s">
        <v>338</v>
      </c>
      <c r="H75" s="7">
        <v>582868</v>
      </c>
      <c r="I75" s="5"/>
      <c r="J75" s="5"/>
      <c r="K75" s="8" t="s">
        <v>246</v>
      </c>
      <c r="L75" s="5"/>
      <c r="M75" s="4" t="s">
        <v>339</v>
      </c>
      <c r="N75" s="5"/>
      <c r="O75" s="5"/>
      <c r="P75" s="5"/>
      <c r="Q75" s="5"/>
      <c r="R75" s="5"/>
      <c r="S75" s="4">
        <v>45.3</v>
      </c>
      <c r="T75" s="4">
        <v>45.3</v>
      </c>
      <c r="U75" s="4">
        <v>0</v>
      </c>
      <c r="V75" s="4">
        <v>18.7</v>
      </c>
      <c r="W75" s="4">
        <v>36</v>
      </c>
      <c r="X75" s="5">
        <f t="shared" ref="X75:X108" si="5">SUM(S75,V75)</f>
        <v>64</v>
      </c>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row>
    <row r="76" spans="1:121" ht="15.6" x14ac:dyDescent="0.3">
      <c r="A76" s="14" t="s">
        <v>50</v>
      </c>
      <c r="B76" s="14" t="s">
        <v>51</v>
      </c>
      <c r="C76" s="15"/>
      <c r="D76" s="14" t="s">
        <v>340</v>
      </c>
      <c r="E76" s="14" t="s">
        <v>341</v>
      </c>
      <c r="F76" s="15"/>
      <c r="G76" s="21" t="s">
        <v>342</v>
      </c>
      <c r="H76" s="16">
        <v>1912881</v>
      </c>
      <c r="I76" s="15"/>
      <c r="J76" s="15"/>
      <c r="K76" s="13" t="s">
        <v>239</v>
      </c>
      <c r="L76" s="15"/>
      <c r="M76" s="13" t="s">
        <v>343</v>
      </c>
      <c r="N76" s="15"/>
      <c r="O76" s="15"/>
      <c r="P76" s="15"/>
      <c r="Q76" s="15"/>
      <c r="R76" s="15"/>
      <c r="S76" s="14">
        <v>98.4</v>
      </c>
      <c r="T76" s="14">
        <v>89.5</v>
      </c>
      <c r="U76" s="14">
        <v>8.9</v>
      </c>
      <c r="V76" s="14">
        <v>0.5</v>
      </c>
      <c r="W76" s="14">
        <v>1.1000000000000001</v>
      </c>
      <c r="X76" s="15">
        <f t="shared" si="5"/>
        <v>98.9</v>
      </c>
      <c r="Y76" s="16" t="s">
        <v>69</v>
      </c>
      <c r="Z76" s="16" t="s">
        <v>60</v>
      </c>
      <c r="AA76" s="16" t="s">
        <v>60</v>
      </c>
      <c r="AB76" s="16" t="s">
        <v>60</v>
      </c>
      <c r="AC76" s="16" t="s">
        <v>60</v>
      </c>
      <c r="AD76" s="16" t="s">
        <v>60</v>
      </c>
      <c r="AE76" s="16" t="s">
        <v>60</v>
      </c>
      <c r="AF76" s="16" t="s">
        <v>60</v>
      </c>
      <c r="AG76" s="42">
        <v>99.3</v>
      </c>
      <c r="AH76" s="42">
        <v>40.299999999999997</v>
      </c>
      <c r="AI76" s="42">
        <v>59</v>
      </c>
      <c r="AJ76" s="42">
        <v>0.5</v>
      </c>
      <c r="AK76" s="42">
        <v>0.2</v>
      </c>
      <c r="AL76" s="43">
        <f>SUM(AG76, AJ76)</f>
        <v>99.8</v>
      </c>
      <c r="AM76" s="16" t="s">
        <v>60</v>
      </c>
      <c r="AN76" s="16" t="s">
        <v>60</v>
      </c>
      <c r="AO76" s="16" t="s">
        <v>60</v>
      </c>
      <c r="AP76" s="16" t="s">
        <v>60</v>
      </c>
      <c r="AQ76" s="16" t="s">
        <v>60</v>
      </c>
      <c r="AR76" s="19">
        <v>93.3</v>
      </c>
      <c r="AS76" s="19">
        <v>84.8</v>
      </c>
      <c r="AT76" s="19">
        <v>8.5</v>
      </c>
      <c r="AU76" s="19">
        <v>0.8</v>
      </c>
      <c r="AV76" s="19">
        <v>5.9</v>
      </c>
      <c r="AW76" s="16">
        <f>SUM(AR76, AU76)</f>
        <v>94.1</v>
      </c>
      <c r="AX76" s="14"/>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15"/>
    </row>
    <row r="77" spans="1:121" ht="14.4" x14ac:dyDescent="0.3">
      <c r="A77" s="27" t="s">
        <v>50</v>
      </c>
      <c r="B77" s="27" t="s">
        <v>51</v>
      </c>
      <c r="C77" s="28"/>
      <c r="D77" s="27" t="s">
        <v>344</v>
      </c>
      <c r="E77" s="27" t="s">
        <v>345</v>
      </c>
      <c r="F77" s="28"/>
      <c r="G77" s="25" t="s">
        <v>346</v>
      </c>
      <c r="H77" s="29">
        <v>6500</v>
      </c>
      <c r="I77" s="28"/>
      <c r="J77" s="28"/>
      <c r="K77" s="28"/>
      <c r="L77" s="28"/>
      <c r="M77" s="44" t="s">
        <v>347</v>
      </c>
      <c r="N77" s="28"/>
      <c r="O77" s="28"/>
      <c r="P77" s="28"/>
      <c r="Q77" s="28"/>
      <c r="R77" s="28"/>
      <c r="S77" s="27">
        <v>51.8</v>
      </c>
      <c r="T77" s="27">
        <v>46.8</v>
      </c>
      <c r="U77" s="27">
        <v>5</v>
      </c>
      <c r="V77" s="27">
        <v>27</v>
      </c>
      <c r="W77" s="27">
        <v>21.2</v>
      </c>
      <c r="X77" s="28">
        <f t="shared" si="5"/>
        <v>78.8</v>
      </c>
      <c r="Y77" s="29"/>
      <c r="Z77" s="29"/>
      <c r="AA77" s="29"/>
      <c r="AB77" s="29"/>
      <c r="AC77" s="29"/>
      <c r="AD77" s="29"/>
      <c r="AE77" s="29"/>
      <c r="AF77" s="29"/>
      <c r="AG77" s="30"/>
      <c r="AH77" s="30"/>
      <c r="AI77" s="30"/>
      <c r="AJ77" s="30"/>
      <c r="AK77" s="30"/>
      <c r="AL77" s="29"/>
      <c r="AM77" s="29"/>
      <c r="AN77" s="29"/>
      <c r="AO77" s="29"/>
      <c r="AP77" s="29"/>
      <c r="AQ77" s="29"/>
      <c r="AR77" s="29"/>
      <c r="AS77" s="29"/>
      <c r="AT77" s="29"/>
      <c r="AU77" s="29"/>
      <c r="AV77" s="29"/>
      <c r="AW77" s="29"/>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row>
    <row r="78" spans="1:121" ht="14.4" x14ac:dyDescent="0.3">
      <c r="A78" s="27" t="s">
        <v>50</v>
      </c>
      <c r="B78" s="27" t="s">
        <v>51</v>
      </c>
      <c r="C78" s="28"/>
      <c r="D78" s="27" t="s">
        <v>348</v>
      </c>
      <c r="E78" s="27" t="s">
        <v>349</v>
      </c>
      <c r="F78" s="28"/>
      <c r="G78" s="25" t="s">
        <v>350</v>
      </c>
      <c r="H78" s="29">
        <v>2575433</v>
      </c>
      <c r="I78" s="28"/>
      <c r="J78" s="28"/>
      <c r="K78" s="8" t="s">
        <v>217</v>
      </c>
      <c r="L78" s="28"/>
      <c r="M78" s="27" t="s">
        <v>351</v>
      </c>
      <c r="N78" s="28"/>
      <c r="O78" s="28"/>
      <c r="P78" s="28"/>
      <c r="Q78" s="28"/>
      <c r="R78" s="28"/>
      <c r="S78" s="27">
        <v>47.1</v>
      </c>
      <c r="T78" s="27">
        <v>32.299999999999997</v>
      </c>
      <c r="U78" s="27">
        <v>14.8</v>
      </c>
      <c r="V78" s="27">
        <v>37</v>
      </c>
      <c r="W78" s="27">
        <v>15.9</v>
      </c>
      <c r="X78" s="28">
        <f t="shared" si="5"/>
        <v>84.1</v>
      </c>
      <c r="Y78" s="29"/>
      <c r="Z78" s="29"/>
      <c r="AA78" s="29"/>
      <c r="AB78" s="29"/>
      <c r="AC78" s="29"/>
      <c r="AD78" s="29"/>
      <c r="AE78" s="29"/>
      <c r="AF78" s="29"/>
      <c r="AG78" s="30"/>
      <c r="AH78" s="30"/>
      <c r="AI78" s="30"/>
      <c r="AJ78" s="30"/>
      <c r="AK78" s="30"/>
      <c r="AL78" s="29"/>
      <c r="AM78" s="29"/>
      <c r="AN78" s="29"/>
      <c r="AO78" s="29"/>
      <c r="AP78" s="29"/>
      <c r="AQ78" s="29"/>
      <c r="AR78" s="29"/>
      <c r="AS78" s="29"/>
      <c r="AT78" s="29"/>
      <c r="AU78" s="29"/>
      <c r="AV78" s="29"/>
      <c r="AW78" s="29"/>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row>
    <row r="79" spans="1:121" ht="15.6" x14ac:dyDescent="0.3">
      <c r="A79" s="14" t="s">
        <v>50</v>
      </c>
      <c r="B79" s="14" t="s">
        <v>51</v>
      </c>
      <c r="C79" s="15"/>
      <c r="D79" s="15"/>
      <c r="E79" s="14" t="s">
        <v>352</v>
      </c>
      <c r="F79" s="15"/>
      <c r="G79" s="23" t="s">
        <v>353</v>
      </c>
      <c r="H79" s="16">
        <v>370345</v>
      </c>
      <c r="I79" s="15"/>
      <c r="J79" s="15"/>
      <c r="K79" s="13" t="s">
        <v>67</v>
      </c>
      <c r="L79" s="15"/>
      <c r="M79" s="14" t="s">
        <v>354</v>
      </c>
      <c r="N79" s="15"/>
      <c r="O79" s="15"/>
      <c r="P79" s="15"/>
      <c r="Q79" s="15"/>
      <c r="R79" s="15"/>
      <c r="S79" s="14">
        <v>97</v>
      </c>
      <c r="T79" s="14">
        <v>86.3</v>
      </c>
      <c r="U79" s="14">
        <v>10.7</v>
      </c>
      <c r="V79" s="14">
        <v>1.9</v>
      </c>
      <c r="W79" s="14">
        <v>1.1000000000000001</v>
      </c>
      <c r="X79" s="15">
        <f t="shared" si="5"/>
        <v>98.9</v>
      </c>
      <c r="Y79" s="16" t="s">
        <v>69</v>
      </c>
      <c r="Z79" s="16" t="s">
        <v>60</v>
      </c>
      <c r="AA79" s="16" t="s">
        <v>60</v>
      </c>
      <c r="AB79" s="16" t="s">
        <v>60</v>
      </c>
      <c r="AC79" s="16" t="s">
        <v>60</v>
      </c>
      <c r="AD79" s="16" t="s">
        <v>60</v>
      </c>
      <c r="AE79" s="16" t="s">
        <v>60</v>
      </c>
      <c r="AF79" s="16" t="s">
        <v>60</v>
      </c>
      <c r="AG79" s="42">
        <v>97.4</v>
      </c>
      <c r="AH79" s="42">
        <v>44.8</v>
      </c>
      <c r="AI79" s="42">
        <v>52.6</v>
      </c>
      <c r="AJ79" s="42">
        <v>1.6</v>
      </c>
      <c r="AK79" s="42">
        <v>1</v>
      </c>
      <c r="AL79" s="43">
        <f>SUM(AG79, AJ79)</f>
        <v>99</v>
      </c>
      <c r="AM79" s="16" t="s">
        <v>60</v>
      </c>
      <c r="AN79" s="16" t="s">
        <v>60</v>
      </c>
      <c r="AO79" s="16" t="s">
        <v>60</v>
      </c>
      <c r="AP79" s="16" t="s">
        <v>60</v>
      </c>
      <c r="AQ79" s="16" t="s">
        <v>60</v>
      </c>
      <c r="AR79" s="19">
        <v>92.7</v>
      </c>
      <c r="AS79" s="19">
        <v>83.5</v>
      </c>
      <c r="AT79" s="19">
        <v>9.1999999999999993</v>
      </c>
      <c r="AU79" s="19">
        <v>2.8</v>
      </c>
      <c r="AV79" s="19">
        <v>4.5</v>
      </c>
      <c r="AW79" s="16">
        <f>SUM(AR79, AU79)</f>
        <v>95.5</v>
      </c>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row>
    <row r="80" spans="1:121" ht="15.6" x14ac:dyDescent="0.3">
      <c r="A80" s="14" t="s">
        <v>50</v>
      </c>
      <c r="B80" s="14" t="s">
        <v>51</v>
      </c>
      <c r="C80" s="15"/>
      <c r="D80" s="14" t="s">
        <v>355</v>
      </c>
      <c r="E80" s="14" t="s">
        <v>356</v>
      </c>
      <c r="F80" s="15"/>
      <c r="G80" s="21" t="s">
        <v>357</v>
      </c>
      <c r="H80" s="16">
        <v>479249</v>
      </c>
      <c r="I80" s="15"/>
      <c r="J80" s="15"/>
      <c r="K80" s="13" t="s">
        <v>246</v>
      </c>
      <c r="L80" s="15"/>
      <c r="M80" s="14" t="s">
        <v>358</v>
      </c>
      <c r="N80" s="15"/>
      <c r="O80" s="15"/>
      <c r="P80" s="15"/>
      <c r="Q80" s="15"/>
      <c r="R80" s="15"/>
      <c r="S80" s="14">
        <v>90.5</v>
      </c>
      <c r="T80" s="14">
        <v>87.3</v>
      </c>
      <c r="U80" s="14">
        <v>3.2</v>
      </c>
      <c r="V80" s="14">
        <v>6.5</v>
      </c>
      <c r="W80" s="14">
        <v>3</v>
      </c>
      <c r="X80" s="15">
        <f t="shared" si="5"/>
        <v>97</v>
      </c>
      <c r="Y80" s="16" t="s">
        <v>69</v>
      </c>
      <c r="Z80" s="16" t="s">
        <v>60</v>
      </c>
      <c r="AA80" s="16" t="s">
        <v>60</v>
      </c>
      <c r="AB80" s="16" t="s">
        <v>60</v>
      </c>
      <c r="AC80" s="16" t="s">
        <v>60</v>
      </c>
      <c r="AD80" s="16" t="s">
        <v>60</v>
      </c>
      <c r="AE80" s="16" t="s">
        <v>60</v>
      </c>
      <c r="AF80" s="16" t="s">
        <v>60</v>
      </c>
      <c r="AG80" s="42">
        <v>92.2</v>
      </c>
      <c r="AH80" s="42">
        <v>37.799999999999997</v>
      </c>
      <c r="AI80" s="42">
        <v>54.4</v>
      </c>
      <c r="AJ80" s="42">
        <v>5.6</v>
      </c>
      <c r="AK80" s="42">
        <v>2.2000000000000002</v>
      </c>
      <c r="AL80" s="43">
        <f>SUM(AG80, AJ80)</f>
        <v>97.8</v>
      </c>
      <c r="AM80" s="16" t="s">
        <v>60</v>
      </c>
      <c r="AN80" s="16" t="s">
        <v>60</v>
      </c>
      <c r="AO80" s="16" t="s">
        <v>60</v>
      </c>
      <c r="AP80" s="16" t="s">
        <v>60</v>
      </c>
      <c r="AQ80" s="16" t="s">
        <v>60</v>
      </c>
      <c r="AR80" s="19">
        <v>89.8</v>
      </c>
      <c r="AS80" s="19">
        <v>88.4</v>
      </c>
      <c r="AT80" s="19">
        <v>1.4</v>
      </c>
      <c r="AU80" s="19">
        <v>5.6</v>
      </c>
      <c r="AV80" s="19">
        <v>4.5999999999999996</v>
      </c>
      <c r="AW80" s="16">
        <f>SUM(AR80, AU80)</f>
        <v>95.399999999999991</v>
      </c>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row>
    <row r="81" spans="1:121" ht="15.6" x14ac:dyDescent="0.3">
      <c r="A81" s="14" t="s">
        <v>50</v>
      </c>
      <c r="B81" s="14" t="s">
        <v>51</v>
      </c>
      <c r="C81" s="15"/>
      <c r="D81" s="14" t="s">
        <v>355</v>
      </c>
      <c r="E81" s="14" t="s">
        <v>359</v>
      </c>
      <c r="F81" s="15"/>
      <c r="G81" s="21" t="s">
        <v>360</v>
      </c>
      <c r="H81" s="16">
        <v>500097</v>
      </c>
      <c r="I81" s="15"/>
      <c r="J81" s="15"/>
      <c r="K81" s="13" t="s">
        <v>246</v>
      </c>
      <c r="L81" s="15"/>
      <c r="M81" s="14" t="s">
        <v>361</v>
      </c>
      <c r="N81" s="15"/>
      <c r="O81" s="15"/>
      <c r="P81" s="15"/>
      <c r="Q81" s="15"/>
      <c r="R81" s="15"/>
      <c r="S81" s="14">
        <v>96.2</v>
      </c>
      <c r="T81" s="14">
        <v>87</v>
      </c>
      <c r="U81" s="14">
        <v>9.1999999999999993</v>
      </c>
      <c r="V81" s="14">
        <v>2.5</v>
      </c>
      <c r="W81" s="14">
        <v>1.3</v>
      </c>
      <c r="X81" s="15">
        <f t="shared" si="5"/>
        <v>98.7</v>
      </c>
      <c r="Y81" s="16" t="s">
        <v>69</v>
      </c>
      <c r="Z81" s="16" t="s">
        <v>60</v>
      </c>
      <c r="AA81" s="16" t="s">
        <v>60</v>
      </c>
      <c r="AB81" s="16" t="s">
        <v>60</v>
      </c>
      <c r="AC81" s="16" t="s">
        <v>60</v>
      </c>
      <c r="AD81" s="16" t="s">
        <v>60</v>
      </c>
      <c r="AE81" s="16" t="s">
        <v>60</v>
      </c>
      <c r="AF81" s="16" t="s">
        <v>60</v>
      </c>
      <c r="AG81" s="42">
        <v>96.5</v>
      </c>
      <c r="AH81" s="42">
        <v>56.8</v>
      </c>
      <c r="AI81" s="42">
        <v>39.700000000000003</v>
      </c>
      <c r="AJ81" s="42">
        <v>2.5</v>
      </c>
      <c r="AK81" s="42">
        <v>1</v>
      </c>
      <c r="AL81" s="43">
        <f>SUM(AG81, AJ81)</f>
        <v>99</v>
      </c>
      <c r="AM81" s="16" t="s">
        <v>60</v>
      </c>
      <c r="AN81" s="16" t="s">
        <v>60</v>
      </c>
      <c r="AO81" s="16" t="s">
        <v>60</v>
      </c>
      <c r="AP81" s="16" t="s">
        <v>60</v>
      </c>
      <c r="AQ81" s="16" t="s">
        <v>60</v>
      </c>
      <c r="AR81" s="19">
        <v>93.7</v>
      </c>
      <c r="AS81" s="19">
        <v>85.8</v>
      </c>
      <c r="AT81" s="19">
        <v>7.9</v>
      </c>
      <c r="AU81" s="19">
        <v>2.5</v>
      </c>
      <c r="AV81" s="19">
        <v>3.8</v>
      </c>
      <c r="AW81" s="16">
        <f>SUM(AR81, AU81)</f>
        <v>96.2</v>
      </c>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row>
    <row r="82" spans="1:121" ht="15.6" x14ac:dyDescent="0.3">
      <c r="A82" s="14" t="s">
        <v>50</v>
      </c>
      <c r="B82" s="14" t="s">
        <v>51</v>
      </c>
      <c r="C82" s="15"/>
      <c r="D82" s="14" t="s">
        <v>362</v>
      </c>
      <c r="E82" s="14" t="s">
        <v>363</v>
      </c>
      <c r="F82" s="15"/>
      <c r="G82" s="21" t="s">
        <v>364</v>
      </c>
      <c r="H82" s="16">
        <v>672780</v>
      </c>
      <c r="I82" s="15"/>
      <c r="J82" s="15"/>
      <c r="K82" s="13" t="s">
        <v>246</v>
      </c>
      <c r="L82" s="15"/>
      <c r="M82" s="14" t="s">
        <v>365</v>
      </c>
      <c r="N82" s="15"/>
      <c r="O82" s="15"/>
      <c r="P82" s="15"/>
      <c r="Q82" s="15"/>
      <c r="R82" s="15"/>
      <c r="S82" s="14">
        <v>69.8</v>
      </c>
      <c r="T82" s="14">
        <v>47.4</v>
      </c>
      <c r="U82" s="14">
        <v>22.4</v>
      </c>
      <c r="V82" s="14">
        <v>16.399999999999999</v>
      </c>
      <c r="W82" s="14">
        <v>13.8</v>
      </c>
      <c r="X82" s="15">
        <f t="shared" si="5"/>
        <v>86.199999999999989</v>
      </c>
      <c r="Y82" s="16" t="s">
        <v>69</v>
      </c>
      <c r="Z82" s="16" t="s">
        <v>60</v>
      </c>
      <c r="AA82" s="16" t="s">
        <v>60</v>
      </c>
      <c r="AB82" s="16" t="s">
        <v>60</v>
      </c>
      <c r="AC82" s="16" t="s">
        <v>60</v>
      </c>
      <c r="AD82" s="16" t="s">
        <v>60</v>
      </c>
      <c r="AE82" s="16" t="s">
        <v>60</v>
      </c>
      <c r="AF82" s="16" t="s">
        <v>60</v>
      </c>
      <c r="AG82" s="42">
        <v>75.099999999999994</v>
      </c>
      <c r="AH82" s="42">
        <v>37.200000000000003</v>
      </c>
      <c r="AI82" s="42">
        <v>37.9</v>
      </c>
      <c r="AJ82" s="42">
        <v>11.7</v>
      </c>
      <c r="AK82" s="42">
        <v>13.2</v>
      </c>
      <c r="AL82" s="43">
        <f>SUM(AG82, AJ82)</f>
        <v>86.8</v>
      </c>
      <c r="AM82" s="16" t="s">
        <v>60</v>
      </c>
      <c r="AN82" s="16" t="s">
        <v>60</v>
      </c>
      <c r="AO82" s="16" t="s">
        <v>60</v>
      </c>
      <c r="AP82" s="16" t="s">
        <v>60</v>
      </c>
      <c r="AQ82" s="16" t="s">
        <v>60</v>
      </c>
      <c r="AR82" s="19">
        <v>74.099999999999994</v>
      </c>
      <c r="AS82" s="19">
        <v>72.099999999999994</v>
      </c>
      <c r="AT82" s="19">
        <v>2</v>
      </c>
      <c r="AU82" s="19">
        <v>10.9</v>
      </c>
      <c r="AV82" s="19">
        <v>15</v>
      </c>
      <c r="AW82" s="16">
        <f>SUM(AR82, AU82)</f>
        <v>85</v>
      </c>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row>
    <row r="83" spans="1:121" ht="15.6" x14ac:dyDescent="0.3">
      <c r="A83" s="27" t="s">
        <v>50</v>
      </c>
      <c r="B83" s="27" t="s">
        <v>51</v>
      </c>
      <c r="C83" s="28"/>
      <c r="D83" s="27" t="s">
        <v>340</v>
      </c>
      <c r="E83" s="27" t="s">
        <v>366</v>
      </c>
      <c r="F83" s="28"/>
      <c r="G83" s="25" t="s">
        <v>367</v>
      </c>
      <c r="H83" s="29">
        <v>97181</v>
      </c>
      <c r="I83" s="28"/>
      <c r="J83" s="28"/>
      <c r="K83" s="8" t="s">
        <v>246</v>
      </c>
      <c r="L83" s="28"/>
      <c r="M83" s="27" t="s">
        <v>368</v>
      </c>
      <c r="N83" s="28"/>
      <c r="O83" s="28"/>
      <c r="P83" s="28"/>
      <c r="Q83" s="28"/>
      <c r="R83" s="28"/>
      <c r="S83" s="27">
        <v>86.2</v>
      </c>
      <c r="T83" s="27">
        <v>68.7</v>
      </c>
      <c r="U83" s="27">
        <v>17.5</v>
      </c>
      <c r="V83" s="27">
        <v>6.7</v>
      </c>
      <c r="W83" s="27">
        <v>7.1</v>
      </c>
      <c r="X83" s="28">
        <f t="shared" si="5"/>
        <v>92.9</v>
      </c>
      <c r="Y83" s="29" t="s">
        <v>69</v>
      </c>
      <c r="Z83" s="29" t="s">
        <v>60</v>
      </c>
      <c r="AA83" s="29" t="s">
        <v>60</v>
      </c>
      <c r="AB83" s="29" t="s">
        <v>60</v>
      </c>
      <c r="AC83" s="29" t="s">
        <v>60</v>
      </c>
      <c r="AD83" s="29" t="s">
        <v>60</v>
      </c>
      <c r="AE83" s="29" t="s">
        <v>60</v>
      </c>
      <c r="AF83" s="29" t="s">
        <v>60</v>
      </c>
      <c r="AG83" s="45">
        <v>21.8</v>
      </c>
      <c r="AH83" s="45">
        <v>17.3</v>
      </c>
      <c r="AI83" s="45">
        <v>4.5</v>
      </c>
      <c r="AJ83" s="45">
        <v>15.9</v>
      </c>
      <c r="AK83" s="45">
        <v>62.3</v>
      </c>
      <c r="AL83" s="30">
        <f>SUM(AG83, AJ83)</f>
        <v>37.700000000000003</v>
      </c>
      <c r="AM83" s="29" t="s">
        <v>60</v>
      </c>
      <c r="AN83" s="29" t="s">
        <v>60</v>
      </c>
      <c r="AO83" s="29" t="s">
        <v>60</v>
      </c>
      <c r="AP83" s="29" t="s">
        <v>60</v>
      </c>
      <c r="AQ83" s="29" t="s">
        <v>60</v>
      </c>
      <c r="AR83" s="37">
        <v>20.7</v>
      </c>
      <c r="AS83" s="37">
        <v>19.8</v>
      </c>
      <c r="AT83" s="37">
        <v>0.9</v>
      </c>
      <c r="AU83" s="37">
        <v>12.7</v>
      </c>
      <c r="AV83" s="37">
        <v>66.599999999999994</v>
      </c>
      <c r="AW83" s="29">
        <f>SUM(AR83, AU83)</f>
        <v>33.4</v>
      </c>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28"/>
      <c r="DO83" s="28"/>
      <c r="DP83" s="28"/>
      <c r="DQ83" s="28"/>
    </row>
    <row r="84" spans="1:121" ht="14.4" x14ac:dyDescent="0.3">
      <c r="A84" s="27" t="s">
        <v>50</v>
      </c>
      <c r="B84" s="27" t="s">
        <v>51</v>
      </c>
      <c r="C84" s="28"/>
      <c r="D84" s="27" t="s">
        <v>355</v>
      </c>
      <c r="E84" s="27" t="s">
        <v>369</v>
      </c>
      <c r="F84" s="28"/>
      <c r="G84" s="25" t="s">
        <v>370</v>
      </c>
      <c r="H84" s="29">
        <v>176853</v>
      </c>
      <c r="I84" s="28"/>
      <c r="J84" s="28"/>
      <c r="K84" s="28"/>
      <c r="L84" s="28"/>
      <c r="M84" s="27"/>
      <c r="N84" s="28"/>
      <c r="O84" s="28"/>
      <c r="P84" s="28"/>
      <c r="Q84" s="28"/>
      <c r="R84" s="28"/>
      <c r="S84" s="27">
        <v>36.799999999999997</v>
      </c>
      <c r="T84" s="27">
        <v>22.9</v>
      </c>
      <c r="U84" s="27">
        <v>13.9</v>
      </c>
      <c r="V84" s="27">
        <v>40.5</v>
      </c>
      <c r="W84" s="27">
        <v>22.7</v>
      </c>
      <c r="X84" s="28">
        <f t="shared" si="5"/>
        <v>77.3</v>
      </c>
      <c r="Y84" s="29"/>
      <c r="Z84" s="29"/>
      <c r="AA84" s="29"/>
      <c r="AB84" s="29"/>
      <c r="AC84" s="29"/>
      <c r="AD84" s="29"/>
      <c r="AE84" s="29"/>
      <c r="AF84" s="29"/>
      <c r="AG84" s="30"/>
      <c r="AH84" s="30"/>
      <c r="AI84" s="30"/>
      <c r="AJ84" s="30"/>
      <c r="AK84" s="30"/>
      <c r="AL84" s="29"/>
      <c r="AM84" s="29"/>
      <c r="AN84" s="29"/>
      <c r="AO84" s="29"/>
      <c r="AP84" s="29"/>
      <c r="AQ84" s="29"/>
      <c r="AR84" s="29"/>
      <c r="AS84" s="29"/>
      <c r="AT84" s="29"/>
      <c r="AU84" s="29"/>
      <c r="AV84" s="29"/>
      <c r="AW84" s="29"/>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8"/>
      <c r="DQ84" s="28"/>
    </row>
    <row r="85" spans="1:121" ht="14.4" x14ac:dyDescent="0.3">
      <c r="A85" s="4" t="s">
        <v>50</v>
      </c>
      <c r="B85" s="4" t="s">
        <v>51</v>
      </c>
      <c r="C85" s="5"/>
      <c r="D85" s="4" t="s">
        <v>348</v>
      </c>
      <c r="E85" s="4" t="s">
        <v>371</v>
      </c>
      <c r="F85" s="5"/>
      <c r="G85" s="6" t="s">
        <v>372</v>
      </c>
      <c r="H85" s="7">
        <v>154606</v>
      </c>
      <c r="I85" s="5"/>
      <c r="J85" s="5"/>
      <c r="K85" s="8" t="s">
        <v>373</v>
      </c>
      <c r="L85" s="5"/>
      <c r="M85" s="4" t="s">
        <v>374</v>
      </c>
      <c r="N85" s="5"/>
      <c r="O85" s="5"/>
      <c r="P85" s="5"/>
      <c r="Q85" s="5"/>
      <c r="R85" s="5"/>
      <c r="S85" s="4">
        <v>37.6</v>
      </c>
      <c r="T85" s="4">
        <v>37.200000000000003</v>
      </c>
      <c r="U85" s="4">
        <v>0.4</v>
      </c>
      <c r="V85" s="4">
        <v>15.1</v>
      </c>
      <c r="W85" s="4">
        <v>47.3</v>
      </c>
      <c r="X85" s="5">
        <f t="shared" si="5"/>
        <v>52.7</v>
      </c>
      <c r="Y85" s="7"/>
      <c r="Z85" s="7"/>
      <c r="AA85" s="7"/>
      <c r="AB85" s="7"/>
      <c r="AC85" s="7"/>
      <c r="AD85" s="7"/>
      <c r="AE85" s="7"/>
      <c r="AF85" s="7"/>
      <c r="AG85" s="9"/>
      <c r="AH85" s="9"/>
      <c r="AI85" s="9"/>
      <c r="AJ85" s="9"/>
      <c r="AK85" s="9"/>
      <c r="AL85" s="7"/>
      <c r="AM85" s="7"/>
      <c r="AN85" s="7"/>
      <c r="AO85" s="7"/>
      <c r="AP85" s="7"/>
      <c r="AQ85" s="7"/>
      <c r="AR85" s="7"/>
      <c r="AS85" s="7"/>
      <c r="AT85" s="7"/>
      <c r="AU85" s="7"/>
      <c r="AV85" s="7"/>
      <c r="AW85" s="7"/>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row>
    <row r="86" spans="1:121" ht="14.4" x14ac:dyDescent="0.3">
      <c r="A86" s="4" t="s">
        <v>50</v>
      </c>
      <c r="B86" s="4" t="s">
        <v>51</v>
      </c>
      <c r="C86" s="5"/>
      <c r="D86" s="4" t="s">
        <v>340</v>
      </c>
      <c r="E86" s="4" t="s">
        <v>366</v>
      </c>
      <c r="F86" s="5"/>
      <c r="G86" s="6" t="s">
        <v>375</v>
      </c>
      <c r="H86" s="7">
        <v>6492</v>
      </c>
      <c r="I86" s="5"/>
      <c r="J86" s="5"/>
      <c r="K86" s="8" t="s">
        <v>239</v>
      </c>
      <c r="L86" s="5"/>
      <c r="M86" s="4" t="s">
        <v>376</v>
      </c>
      <c r="N86" s="5"/>
      <c r="O86" s="5"/>
      <c r="P86" s="5"/>
      <c r="Q86" s="5"/>
      <c r="R86" s="5"/>
      <c r="S86" s="4">
        <v>31.4</v>
      </c>
      <c r="T86" s="4">
        <v>30.5</v>
      </c>
      <c r="U86" s="4">
        <v>0.9</v>
      </c>
      <c r="V86" s="4">
        <v>12.8</v>
      </c>
      <c r="W86" s="4">
        <v>55.8</v>
      </c>
      <c r="X86" s="5">
        <f t="shared" si="5"/>
        <v>44.2</v>
      </c>
      <c r="Y86" s="7"/>
      <c r="Z86" s="7"/>
      <c r="AA86" s="7"/>
      <c r="AB86" s="7"/>
      <c r="AC86" s="7"/>
      <c r="AD86" s="7"/>
      <c r="AE86" s="7"/>
      <c r="AF86" s="7"/>
      <c r="AG86" s="9"/>
      <c r="AH86" s="9"/>
      <c r="AI86" s="9"/>
      <c r="AJ86" s="9"/>
      <c r="AK86" s="9"/>
      <c r="AL86" s="7"/>
      <c r="AM86" s="7"/>
      <c r="AN86" s="7"/>
      <c r="AO86" s="7"/>
      <c r="AP86" s="7"/>
      <c r="AQ86" s="7"/>
      <c r="AR86" s="7"/>
      <c r="AS86" s="7"/>
      <c r="AT86" s="7"/>
      <c r="AU86" s="7"/>
      <c r="AV86" s="7"/>
      <c r="AW86" s="7"/>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row>
    <row r="87" spans="1:121" ht="14.4" x14ac:dyDescent="0.3">
      <c r="A87" s="4" t="s">
        <v>50</v>
      </c>
      <c r="B87" s="4" t="s">
        <v>51</v>
      </c>
      <c r="C87" s="5"/>
      <c r="D87" s="4" t="s">
        <v>348</v>
      </c>
      <c r="E87" s="4" t="s">
        <v>377</v>
      </c>
      <c r="F87" s="5"/>
      <c r="G87" s="6" t="s">
        <v>378</v>
      </c>
      <c r="H87" s="7">
        <v>763532</v>
      </c>
      <c r="I87" s="5"/>
      <c r="J87" s="5"/>
      <c r="K87" s="8" t="s">
        <v>217</v>
      </c>
      <c r="L87" s="5"/>
      <c r="M87" s="4" t="s">
        <v>379</v>
      </c>
      <c r="N87" s="5"/>
      <c r="O87" s="5"/>
      <c r="P87" s="5"/>
      <c r="Q87" s="5"/>
      <c r="R87" s="5"/>
      <c r="S87" s="4">
        <v>45.4</v>
      </c>
      <c r="T87" s="4">
        <v>36.200000000000003</v>
      </c>
      <c r="U87" s="4">
        <v>9.1999999999999993</v>
      </c>
      <c r="V87" s="4">
        <v>33.9</v>
      </c>
      <c r="W87" s="4">
        <v>20.7</v>
      </c>
      <c r="X87" s="5">
        <f t="shared" si="5"/>
        <v>79.3</v>
      </c>
      <c r="Y87" s="7"/>
      <c r="Z87" s="7"/>
      <c r="AA87" s="7"/>
      <c r="AB87" s="7"/>
      <c r="AC87" s="7"/>
      <c r="AD87" s="7"/>
      <c r="AE87" s="7"/>
      <c r="AF87" s="7"/>
      <c r="AG87" s="9"/>
      <c r="AH87" s="9"/>
      <c r="AI87" s="9"/>
      <c r="AJ87" s="9"/>
      <c r="AK87" s="9"/>
      <c r="AL87" s="7"/>
      <c r="AM87" s="7"/>
      <c r="AN87" s="7"/>
      <c r="AO87" s="7"/>
      <c r="AP87" s="7"/>
      <c r="AQ87" s="7"/>
      <c r="AR87" s="7"/>
      <c r="AS87" s="7"/>
      <c r="AT87" s="7"/>
      <c r="AU87" s="7"/>
      <c r="AV87" s="7"/>
      <c r="AW87" s="7"/>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row>
    <row r="88" spans="1:121" ht="15.6" x14ac:dyDescent="0.3">
      <c r="A88" s="14" t="s">
        <v>50</v>
      </c>
      <c r="B88" s="14" t="s">
        <v>51</v>
      </c>
      <c r="C88" s="14" t="s">
        <v>52</v>
      </c>
      <c r="D88" s="15"/>
      <c r="E88" s="14" t="s">
        <v>116</v>
      </c>
      <c r="F88" s="15"/>
      <c r="G88" s="21" t="s">
        <v>380</v>
      </c>
      <c r="H88" s="16">
        <v>154625</v>
      </c>
      <c r="I88" s="15"/>
      <c r="J88" s="15"/>
      <c r="K88" s="14" t="s">
        <v>246</v>
      </c>
      <c r="L88" s="15"/>
      <c r="M88" s="14" t="s">
        <v>381</v>
      </c>
      <c r="N88" s="15"/>
      <c r="O88" s="15"/>
      <c r="P88" s="15"/>
      <c r="Q88" s="15"/>
      <c r="R88" s="15"/>
      <c r="S88" s="14">
        <v>96.5</v>
      </c>
      <c r="T88" s="14">
        <v>30</v>
      </c>
      <c r="U88" s="14">
        <v>66.5</v>
      </c>
      <c r="V88" s="14">
        <v>2.9</v>
      </c>
      <c r="W88" s="14">
        <v>0.6</v>
      </c>
      <c r="X88" s="15">
        <f t="shared" si="5"/>
        <v>99.4</v>
      </c>
      <c r="Y88" s="16" t="s">
        <v>69</v>
      </c>
      <c r="Z88" s="16" t="s">
        <v>60</v>
      </c>
      <c r="AA88" s="16" t="s">
        <v>60</v>
      </c>
      <c r="AB88" s="16" t="s">
        <v>60</v>
      </c>
      <c r="AC88" s="16" t="s">
        <v>60</v>
      </c>
      <c r="AD88" s="16" t="s">
        <v>60</v>
      </c>
      <c r="AE88" s="16" t="s">
        <v>60</v>
      </c>
      <c r="AF88" s="16" t="s">
        <v>60</v>
      </c>
      <c r="AG88" s="42">
        <v>91.3</v>
      </c>
      <c r="AH88" s="42">
        <v>63.9</v>
      </c>
      <c r="AI88" s="42">
        <v>27.4</v>
      </c>
      <c r="AJ88" s="42">
        <v>6.8</v>
      </c>
      <c r="AK88" s="42">
        <v>1.9</v>
      </c>
      <c r="AL88" s="43">
        <f>SUM(AG88, AJ88)</f>
        <v>98.1</v>
      </c>
      <c r="AM88" s="16" t="s">
        <v>60</v>
      </c>
      <c r="AN88" s="16" t="s">
        <v>60</v>
      </c>
      <c r="AO88" s="16" t="s">
        <v>60</v>
      </c>
      <c r="AP88" s="16" t="s">
        <v>60</v>
      </c>
      <c r="AQ88" s="16" t="s">
        <v>60</v>
      </c>
      <c r="AR88" s="19">
        <v>87.8</v>
      </c>
      <c r="AS88" s="19">
        <v>87</v>
      </c>
      <c r="AT88" s="19">
        <v>0.8</v>
      </c>
      <c r="AU88" s="19">
        <v>6.6</v>
      </c>
      <c r="AV88" s="19">
        <v>5.6</v>
      </c>
      <c r="AW88" s="16">
        <f>SUM(AR88, AU88)</f>
        <v>94.399999999999991</v>
      </c>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row>
    <row r="89" spans="1:121" ht="15.6" x14ac:dyDescent="0.3">
      <c r="A89" s="14" t="s">
        <v>50</v>
      </c>
      <c r="B89" s="14" t="s">
        <v>51</v>
      </c>
      <c r="C89" s="15"/>
      <c r="D89" s="14" t="s">
        <v>348</v>
      </c>
      <c r="E89" s="14" t="s">
        <v>382</v>
      </c>
      <c r="F89" s="15"/>
      <c r="G89" s="21" t="s">
        <v>383</v>
      </c>
      <c r="H89" s="16">
        <v>763125</v>
      </c>
      <c r="I89" s="15"/>
      <c r="J89" s="15"/>
      <c r="K89" s="13" t="s">
        <v>373</v>
      </c>
      <c r="L89" s="15"/>
      <c r="M89" s="14" t="s">
        <v>384</v>
      </c>
      <c r="N89" s="15"/>
      <c r="O89" s="15"/>
      <c r="P89" s="15"/>
      <c r="Q89" s="15"/>
      <c r="R89" s="15"/>
      <c r="S89" s="14">
        <v>81.3</v>
      </c>
      <c r="T89" s="14">
        <v>80</v>
      </c>
      <c r="U89" s="14">
        <v>1.3</v>
      </c>
      <c r="V89" s="14">
        <v>9.4</v>
      </c>
      <c r="W89" s="14">
        <v>9.3000000000000007</v>
      </c>
      <c r="X89" s="15">
        <f t="shared" si="5"/>
        <v>90.7</v>
      </c>
      <c r="Y89" s="16" t="s">
        <v>69</v>
      </c>
      <c r="Z89" s="16" t="s">
        <v>60</v>
      </c>
      <c r="AA89" s="16" t="s">
        <v>60</v>
      </c>
      <c r="AB89" s="16" t="s">
        <v>60</v>
      </c>
      <c r="AC89" s="16" t="s">
        <v>60</v>
      </c>
      <c r="AD89" s="16" t="s">
        <v>60</v>
      </c>
      <c r="AE89" s="16" t="s">
        <v>60</v>
      </c>
      <c r="AF89" s="16" t="s">
        <v>60</v>
      </c>
      <c r="AG89" s="42">
        <v>82.2</v>
      </c>
      <c r="AH89" s="42">
        <v>54.8</v>
      </c>
      <c r="AI89" s="42">
        <v>27.4</v>
      </c>
      <c r="AJ89" s="42">
        <v>9.1999999999999993</v>
      </c>
      <c r="AK89" s="42">
        <v>8.6</v>
      </c>
      <c r="AL89" s="43">
        <f>SUM(AG89, AJ89)</f>
        <v>91.4</v>
      </c>
      <c r="AM89" s="16" t="s">
        <v>60</v>
      </c>
      <c r="AN89" s="18" t="s">
        <v>60</v>
      </c>
      <c r="AO89" s="16" t="s">
        <v>60</v>
      </c>
      <c r="AP89" s="16" t="s">
        <v>60</v>
      </c>
      <c r="AQ89" s="16" t="s">
        <v>60</v>
      </c>
      <c r="AR89" s="19">
        <v>79.8</v>
      </c>
      <c r="AS89" s="19">
        <v>79</v>
      </c>
      <c r="AT89" s="19">
        <v>0.8</v>
      </c>
      <c r="AU89" s="19">
        <v>8.8000000000000007</v>
      </c>
      <c r="AV89" s="19">
        <v>11.4</v>
      </c>
      <c r="AW89" s="16">
        <f>SUM(AR89, AU89)</f>
        <v>88.6</v>
      </c>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5"/>
      <c r="CP89" s="15"/>
      <c r="CQ89" s="15"/>
      <c r="CR89" s="15"/>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15"/>
    </row>
    <row r="90" spans="1:121" ht="14.4" x14ac:dyDescent="0.3">
      <c r="A90" s="4" t="s">
        <v>50</v>
      </c>
      <c r="B90" s="4" t="s">
        <v>51</v>
      </c>
      <c r="C90" s="5"/>
      <c r="D90" s="4" t="s">
        <v>214</v>
      </c>
      <c r="E90" s="4" t="s">
        <v>385</v>
      </c>
      <c r="F90" s="5"/>
      <c r="G90" s="6" t="s">
        <v>386</v>
      </c>
      <c r="H90" s="7">
        <v>1421124</v>
      </c>
      <c r="I90" s="5"/>
      <c r="J90" s="5"/>
      <c r="K90" s="8" t="s">
        <v>387</v>
      </c>
      <c r="L90" s="5"/>
      <c r="M90" s="4" t="s">
        <v>388</v>
      </c>
      <c r="N90" s="5"/>
      <c r="O90" s="5"/>
      <c r="P90" s="5"/>
      <c r="Q90" s="5"/>
      <c r="R90" s="5"/>
      <c r="S90" s="4">
        <v>42.6</v>
      </c>
      <c r="T90" s="4">
        <v>37.4</v>
      </c>
      <c r="U90" s="4">
        <v>5.2</v>
      </c>
      <c r="V90" s="4">
        <v>13.2</v>
      </c>
      <c r="W90" s="4">
        <v>44.2</v>
      </c>
      <c r="X90" s="5">
        <f t="shared" si="5"/>
        <v>55.8</v>
      </c>
      <c r="Y90" s="7"/>
      <c r="Z90" s="7"/>
      <c r="AA90" s="7"/>
      <c r="AB90" s="7"/>
      <c r="AC90" s="7"/>
      <c r="AD90" s="7"/>
      <c r="AE90" s="7"/>
      <c r="AF90" s="7"/>
      <c r="AG90" s="9"/>
      <c r="AH90" s="9"/>
      <c r="AI90" s="9"/>
      <c r="AJ90" s="9"/>
      <c r="AK90" s="9"/>
      <c r="AL90" s="7"/>
      <c r="AM90" s="7"/>
      <c r="AN90" s="7"/>
      <c r="AO90" s="7"/>
      <c r="AP90" s="29"/>
      <c r="AQ90" s="29"/>
      <c r="AR90" s="29"/>
      <c r="AS90" s="29"/>
      <c r="AT90" s="29"/>
      <c r="AU90" s="29"/>
      <c r="AV90" s="29"/>
      <c r="AW90" s="29"/>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row>
    <row r="91" spans="1:121" ht="15.6" x14ac:dyDescent="0.3">
      <c r="A91" s="14" t="s">
        <v>50</v>
      </c>
      <c r="B91" s="14" t="s">
        <v>51</v>
      </c>
      <c r="C91" s="15"/>
      <c r="D91" s="14" t="s">
        <v>348</v>
      </c>
      <c r="E91" s="14" t="s">
        <v>389</v>
      </c>
      <c r="F91" s="15"/>
      <c r="G91" s="21" t="s">
        <v>390</v>
      </c>
      <c r="H91" s="16">
        <v>1840525</v>
      </c>
      <c r="I91" s="15"/>
      <c r="J91" s="15"/>
      <c r="K91" s="13" t="s">
        <v>373</v>
      </c>
      <c r="L91" s="15"/>
      <c r="M91" s="14" t="s">
        <v>391</v>
      </c>
      <c r="N91" s="15"/>
      <c r="O91" s="15"/>
      <c r="P91" s="15"/>
      <c r="Q91" s="15"/>
      <c r="R91" s="15"/>
      <c r="S91" s="14">
        <v>72.400000000000006</v>
      </c>
      <c r="T91" s="14">
        <v>62.9</v>
      </c>
      <c r="U91" s="14">
        <v>9.5</v>
      </c>
      <c r="V91" s="14">
        <v>15</v>
      </c>
      <c r="W91" s="14">
        <v>12.6</v>
      </c>
      <c r="X91" s="15">
        <f t="shared" si="5"/>
        <v>87.4</v>
      </c>
      <c r="Y91" s="16" t="s">
        <v>69</v>
      </c>
      <c r="Z91" s="16" t="s">
        <v>60</v>
      </c>
      <c r="AA91" s="16" t="s">
        <v>60</v>
      </c>
      <c r="AB91" s="16" t="s">
        <v>60</v>
      </c>
      <c r="AC91" s="16" t="s">
        <v>60</v>
      </c>
      <c r="AD91" s="16" t="s">
        <v>60</v>
      </c>
      <c r="AE91" s="16" t="s">
        <v>60</v>
      </c>
      <c r="AF91" s="16" t="s">
        <v>60</v>
      </c>
      <c r="AG91" s="42">
        <v>76</v>
      </c>
      <c r="AH91" s="42">
        <v>54.7</v>
      </c>
      <c r="AI91" s="42">
        <v>21.3</v>
      </c>
      <c r="AJ91" s="42">
        <v>12.8</v>
      </c>
      <c r="AK91" s="42">
        <v>11.2</v>
      </c>
      <c r="AL91" s="43">
        <f>SUM(AG91, AJ91)</f>
        <v>88.8</v>
      </c>
      <c r="AM91" s="16" t="s">
        <v>60</v>
      </c>
      <c r="AN91" s="16" t="s">
        <v>60</v>
      </c>
      <c r="AO91" s="16" t="s">
        <v>60</v>
      </c>
      <c r="AP91" s="16" t="s">
        <v>60</v>
      </c>
      <c r="AQ91" s="16" t="s">
        <v>60</v>
      </c>
      <c r="AR91" s="19">
        <v>74.7</v>
      </c>
      <c r="AS91" s="19">
        <v>72.5</v>
      </c>
      <c r="AT91" s="19">
        <v>2.2000000000000002</v>
      </c>
      <c r="AU91" s="19">
        <v>11.4</v>
      </c>
      <c r="AV91" s="19">
        <v>13.9</v>
      </c>
      <c r="AW91" s="16">
        <f>SUM(AR91, AU91)</f>
        <v>86.100000000000009</v>
      </c>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row>
    <row r="92" spans="1:121" ht="15.6" x14ac:dyDescent="0.3">
      <c r="A92" s="14" t="s">
        <v>50</v>
      </c>
      <c r="B92" s="14" t="s">
        <v>51</v>
      </c>
      <c r="C92" s="15"/>
      <c r="D92" s="15"/>
      <c r="E92" s="14" t="s">
        <v>392</v>
      </c>
      <c r="F92" s="15"/>
      <c r="G92" s="21" t="s">
        <v>393</v>
      </c>
      <c r="H92" s="16">
        <v>259632</v>
      </c>
      <c r="I92" s="15"/>
      <c r="J92" s="15"/>
      <c r="K92" s="13" t="s">
        <v>246</v>
      </c>
      <c r="L92" s="15"/>
      <c r="M92" s="14" t="s">
        <v>394</v>
      </c>
      <c r="N92" s="15"/>
      <c r="O92" s="15"/>
      <c r="P92" s="15"/>
      <c r="Q92" s="15"/>
      <c r="R92" s="15"/>
      <c r="S92" s="14">
        <v>71.5</v>
      </c>
      <c r="T92" s="14">
        <v>55.8</v>
      </c>
      <c r="U92" s="14">
        <v>15.7</v>
      </c>
      <c r="V92" s="14">
        <v>18.3</v>
      </c>
      <c r="W92" s="14">
        <v>10.199999999999999</v>
      </c>
      <c r="X92" s="15">
        <f t="shared" si="5"/>
        <v>89.8</v>
      </c>
      <c r="Y92" s="16" t="s">
        <v>69</v>
      </c>
      <c r="Z92" s="16" t="s">
        <v>60</v>
      </c>
      <c r="AA92" s="16" t="s">
        <v>60</v>
      </c>
      <c r="AB92" s="16" t="s">
        <v>60</v>
      </c>
      <c r="AC92" s="16" t="s">
        <v>60</v>
      </c>
      <c r="AD92" s="16" t="s">
        <v>60</v>
      </c>
      <c r="AE92" s="16" t="s">
        <v>60</v>
      </c>
      <c r="AF92" s="16" t="s">
        <v>60</v>
      </c>
      <c r="AG92" s="42">
        <v>76.8</v>
      </c>
      <c r="AH92" s="42">
        <v>60.8</v>
      </c>
      <c r="AI92" s="42">
        <v>16</v>
      </c>
      <c r="AJ92" s="42">
        <v>14.3</v>
      </c>
      <c r="AK92" s="42">
        <v>8.9</v>
      </c>
      <c r="AL92" s="43">
        <f>SUM(AG92, AJ92)</f>
        <v>91.1</v>
      </c>
      <c r="AM92" s="16" t="s">
        <v>60</v>
      </c>
      <c r="AN92" s="18" t="s">
        <v>60</v>
      </c>
      <c r="AO92" s="16" t="s">
        <v>60</v>
      </c>
      <c r="AP92" s="16" t="s">
        <v>60</v>
      </c>
      <c r="AQ92" s="16" t="s">
        <v>60</v>
      </c>
      <c r="AR92" s="19">
        <v>75.3</v>
      </c>
      <c r="AS92" s="19">
        <v>74</v>
      </c>
      <c r="AT92" s="19">
        <v>1.3</v>
      </c>
      <c r="AU92" s="19">
        <v>13</v>
      </c>
      <c r="AV92" s="19">
        <v>11.7</v>
      </c>
      <c r="AW92" s="16">
        <f>SUM(AR92, AU92)</f>
        <v>88.3</v>
      </c>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row>
    <row r="93" spans="1:121" ht="14.4" x14ac:dyDescent="0.3">
      <c r="A93" s="27" t="s">
        <v>50</v>
      </c>
      <c r="B93" s="27" t="s">
        <v>51</v>
      </c>
      <c r="C93" s="28"/>
      <c r="D93" s="28"/>
      <c r="E93" s="40"/>
      <c r="F93" s="28"/>
      <c r="G93" s="25" t="s">
        <v>395</v>
      </c>
      <c r="H93" s="29">
        <v>765041</v>
      </c>
      <c r="I93" s="28"/>
      <c r="J93" s="28"/>
      <c r="K93" s="8" t="s">
        <v>217</v>
      </c>
      <c r="L93" s="28"/>
      <c r="M93" s="27" t="s">
        <v>396</v>
      </c>
      <c r="N93" s="28"/>
      <c r="O93" s="28"/>
      <c r="P93" s="28"/>
      <c r="Q93" s="28"/>
      <c r="R93" s="28"/>
      <c r="S93" s="27">
        <v>58.5</v>
      </c>
      <c r="T93" s="27">
        <v>46</v>
      </c>
      <c r="U93" s="27">
        <v>12.5</v>
      </c>
      <c r="V93" s="27">
        <v>19.600000000000001</v>
      </c>
      <c r="W93" s="27">
        <v>21.9</v>
      </c>
      <c r="X93" s="28">
        <f t="shared" si="5"/>
        <v>78.099999999999994</v>
      </c>
      <c r="Y93" s="29"/>
      <c r="Z93" s="29"/>
      <c r="AA93" s="29"/>
      <c r="AB93" s="29"/>
      <c r="AC93" s="29"/>
      <c r="AD93" s="29"/>
      <c r="AE93" s="29"/>
      <c r="AF93" s="29"/>
      <c r="AG93" s="30"/>
      <c r="AH93" s="30"/>
      <c r="AI93" s="30"/>
      <c r="AJ93" s="30"/>
      <c r="AK93" s="30"/>
      <c r="AL93" s="29"/>
      <c r="AM93" s="29"/>
      <c r="AN93" s="29"/>
      <c r="AO93" s="29"/>
      <c r="AP93" s="29"/>
      <c r="AQ93" s="29"/>
      <c r="AR93" s="29"/>
      <c r="AS93" s="29"/>
      <c r="AT93" s="29"/>
      <c r="AU93" s="29"/>
      <c r="AV93" s="29"/>
      <c r="AW93" s="29"/>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row>
    <row r="94" spans="1:121" ht="15.6" x14ac:dyDescent="0.3">
      <c r="A94" s="14" t="s">
        <v>50</v>
      </c>
      <c r="B94" s="14" t="s">
        <v>51</v>
      </c>
      <c r="C94" s="15"/>
      <c r="D94" s="14" t="s">
        <v>348</v>
      </c>
      <c r="E94" s="14" t="s">
        <v>397</v>
      </c>
      <c r="F94" s="15"/>
      <c r="G94" s="21" t="s">
        <v>398</v>
      </c>
      <c r="H94" s="16">
        <v>76178</v>
      </c>
      <c r="I94" s="15"/>
      <c r="J94" s="15"/>
      <c r="K94" s="13" t="s">
        <v>373</v>
      </c>
      <c r="L94" s="15"/>
      <c r="M94" s="14" t="s">
        <v>399</v>
      </c>
      <c r="N94" s="15"/>
      <c r="O94" s="15"/>
      <c r="P94" s="15"/>
      <c r="Q94" s="15"/>
      <c r="R94" s="15"/>
      <c r="S94" s="14">
        <v>70.7</v>
      </c>
      <c r="T94" s="14">
        <v>63</v>
      </c>
      <c r="U94" s="14">
        <v>7.7</v>
      </c>
      <c r="V94" s="14">
        <v>16.8</v>
      </c>
      <c r="W94" s="14">
        <v>12.5</v>
      </c>
      <c r="X94" s="15">
        <f t="shared" si="5"/>
        <v>87.5</v>
      </c>
      <c r="Y94" s="16" t="s">
        <v>69</v>
      </c>
      <c r="Z94" s="16" t="s">
        <v>60</v>
      </c>
      <c r="AA94" s="16" t="s">
        <v>60</v>
      </c>
      <c r="AB94" s="16" t="s">
        <v>60</v>
      </c>
      <c r="AC94" s="16" t="s">
        <v>60</v>
      </c>
      <c r="AD94" s="16" t="s">
        <v>60</v>
      </c>
      <c r="AE94" s="16" t="s">
        <v>60</v>
      </c>
      <c r="AF94" s="16" t="s">
        <v>60</v>
      </c>
      <c r="AG94" s="42">
        <v>73.5</v>
      </c>
      <c r="AH94" s="42">
        <v>55.3</v>
      </c>
      <c r="AI94" s="42">
        <v>18.2</v>
      </c>
      <c r="AJ94" s="42">
        <v>15.2</v>
      </c>
      <c r="AK94" s="42">
        <v>11.3</v>
      </c>
      <c r="AL94" s="43">
        <f>SUM(AG94, AJ94)</f>
        <v>88.7</v>
      </c>
      <c r="AM94" s="16" t="s">
        <v>60</v>
      </c>
      <c r="AN94" s="18" t="s">
        <v>60</v>
      </c>
      <c r="AO94" s="16" t="s">
        <v>60</v>
      </c>
      <c r="AP94" s="16" t="s">
        <v>60</v>
      </c>
      <c r="AQ94" s="16" t="s">
        <v>60</v>
      </c>
      <c r="AR94" s="19">
        <v>71.5</v>
      </c>
      <c r="AS94" s="19">
        <v>69.900000000000006</v>
      </c>
      <c r="AT94" s="19">
        <v>1.6</v>
      </c>
      <c r="AU94" s="19">
        <v>14.2</v>
      </c>
      <c r="AV94" s="19">
        <v>14.3</v>
      </c>
      <c r="AW94" s="16">
        <f>SUM(AR94, AU94)</f>
        <v>85.7</v>
      </c>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row>
    <row r="95" spans="1:121" ht="14.4" x14ac:dyDescent="0.3">
      <c r="A95" s="4" t="s">
        <v>50</v>
      </c>
      <c r="B95" s="4" t="s">
        <v>51</v>
      </c>
      <c r="C95" s="5"/>
      <c r="D95" s="4" t="s">
        <v>340</v>
      </c>
      <c r="E95" s="4" t="s">
        <v>400</v>
      </c>
      <c r="F95" s="5"/>
      <c r="G95" s="6" t="s">
        <v>401</v>
      </c>
      <c r="H95" s="7">
        <v>51631</v>
      </c>
      <c r="I95" s="5"/>
      <c r="J95" s="5"/>
      <c r="K95" s="8" t="s">
        <v>402</v>
      </c>
      <c r="L95" s="5"/>
      <c r="M95" s="4" t="s">
        <v>403</v>
      </c>
      <c r="N95" s="5"/>
      <c r="O95" s="5"/>
      <c r="P95" s="5"/>
      <c r="Q95" s="5"/>
      <c r="R95" s="5"/>
      <c r="S95" s="4">
        <v>30.6</v>
      </c>
      <c r="T95" s="4">
        <v>26.2</v>
      </c>
      <c r="U95" s="4">
        <v>4.4000000000000004</v>
      </c>
      <c r="V95" s="4">
        <v>36.200000000000003</v>
      </c>
      <c r="W95" s="4">
        <v>33.200000000000003</v>
      </c>
      <c r="X95" s="5">
        <f t="shared" si="5"/>
        <v>66.800000000000011</v>
      </c>
      <c r="Y95" s="7"/>
      <c r="Z95" s="7"/>
      <c r="AA95" s="7"/>
      <c r="AB95" s="7"/>
      <c r="AC95" s="7"/>
      <c r="AD95" s="7"/>
      <c r="AE95" s="7"/>
      <c r="AF95" s="7"/>
      <c r="AG95" s="9"/>
      <c r="AH95" s="9"/>
      <c r="AI95" s="9"/>
      <c r="AJ95" s="9"/>
      <c r="AK95" s="9"/>
      <c r="AL95" s="7"/>
      <c r="AM95" s="7"/>
      <c r="AN95" s="7"/>
      <c r="AO95" s="7"/>
      <c r="AP95" s="7"/>
      <c r="AQ95" s="7"/>
      <c r="AR95" s="7"/>
      <c r="AS95" s="7"/>
      <c r="AT95" s="7"/>
      <c r="AU95" s="7"/>
      <c r="AV95" s="7"/>
      <c r="AW95" s="7"/>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row>
    <row r="96" spans="1:121" ht="15.6" x14ac:dyDescent="0.3">
      <c r="A96" s="14" t="s">
        <v>50</v>
      </c>
      <c r="B96" s="14" t="s">
        <v>51</v>
      </c>
      <c r="C96" s="14" t="s">
        <v>52</v>
      </c>
      <c r="D96" s="14" t="s">
        <v>404</v>
      </c>
      <c r="E96" s="14" t="s">
        <v>405</v>
      </c>
      <c r="F96" s="15"/>
      <c r="G96" s="21" t="s">
        <v>406</v>
      </c>
      <c r="H96" s="16">
        <v>259646</v>
      </c>
      <c r="I96" s="15"/>
      <c r="J96" s="15"/>
      <c r="K96" s="13" t="s">
        <v>407</v>
      </c>
      <c r="L96" s="15"/>
      <c r="M96" s="14" t="s">
        <v>408</v>
      </c>
      <c r="N96" s="15"/>
      <c r="O96" s="15"/>
      <c r="P96" s="15"/>
      <c r="Q96" s="15"/>
      <c r="R96" s="15"/>
      <c r="S96" s="14">
        <v>80.900000000000006</v>
      </c>
      <c r="T96" s="14">
        <v>78.400000000000006</v>
      </c>
      <c r="U96" s="14">
        <v>2.5</v>
      </c>
      <c r="V96" s="14">
        <v>14</v>
      </c>
      <c r="W96" s="14">
        <v>5.0999999999999996</v>
      </c>
      <c r="X96" s="15">
        <f t="shared" si="5"/>
        <v>94.9</v>
      </c>
      <c r="Y96" s="16" t="s">
        <v>69</v>
      </c>
      <c r="Z96" s="16" t="s">
        <v>60</v>
      </c>
      <c r="AA96" s="16" t="s">
        <v>60</v>
      </c>
      <c r="AB96" s="16" t="s">
        <v>60</v>
      </c>
      <c r="AC96" s="16" t="s">
        <v>60</v>
      </c>
      <c r="AD96" s="16" t="s">
        <v>60</v>
      </c>
      <c r="AE96" s="16" t="s">
        <v>60</v>
      </c>
      <c r="AF96" s="16" t="s">
        <v>60</v>
      </c>
      <c r="AG96" s="42">
        <v>82.1</v>
      </c>
      <c r="AH96" s="42">
        <v>58.6</v>
      </c>
      <c r="AI96" s="42">
        <v>23.5</v>
      </c>
      <c r="AJ96" s="42">
        <v>13.4</v>
      </c>
      <c r="AK96" s="42">
        <v>4.5</v>
      </c>
      <c r="AL96" s="43">
        <f>SUM(AG96, AJ96)</f>
        <v>95.5</v>
      </c>
      <c r="AM96" s="16" t="s">
        <v>60</v>
      </c>
      <c r="AN96" s="18" t="s">
        <v>60</v>
      </c>
      <c r="AO96" s="16" t="s">
        <v>60</v>
      </c>
      <c r="AP96" s="16" t="s">
        <v>60</v>
      </c>
      <c r="AQ96" s="16" t="s">
        <v>60</v>
      </c>
      <c r="AR96" s="19">
        <v>77.2</v>
      </c>
      <c r="AS96" s="19">
        <v>75.400000000000006</v>
      </c>
      <c r="AT96" s="19">
        <v>1.8</v>
      </c>
      <c r="AU96" s="19">
        <v>12.8</v>
      </c>
      <c r="AV96" s="19">
        <v>10</v>
      </c>
      <c r="AW96" s="16">
        <f>SUM(AR96, AU96)</f>
        <v>90</v>
      </c>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row>
    <row r="97" spans="1:121" ht="14.4" x14ac:dyDescent="0.3">
      <c r="A97" s="27" t="s">
        <v>50</v>
      </c>
      <c r="B97" s="27" t="s">
        <v>51</v>
      </c>
      <c r="C97" s="27" t="s">
        <v>52</v>
      </c>
      <c r="D97" s="28"/>
      <c r="E97" s="27" t="s">
        <v>157</v>
      </c>
      <c r="F97" s="28"/>
      <c r="G97" s="25" t="s">
        <v>409</v>
      </c>
      <c r="H97" s="29">
        <v>483978</v>
      </c>
      <c r="I97" s="28"/>
      <c r="J97" s="28"/>
      <c r="K97" s="8" t="s">
        <v>246</v>
      </c>
      <c r="L97" s="28"/>
      <c r="M97" s="27" t="s">
        <v>410</v>
      </c>
      <c r="N97" s="28"/>
      <c r="O97" s="28"/>
      <c r="P97" s="28"/>
      <c r="Q97" s="28"/>
      <c r="R97" s="28"/>
      <c r="S97" s="27">
        <v>38.200000000000003</v>
      </c>
      <c r="T97" s="27">
        <v>29.7</v>
      </c>
      <c r="U97" s="27">
        <v>8.5</v>
      </c>
      <c r="V97" s="27">
        <v>24.2</v>
      </c>
      <c r="W97" s="27">
        <v>37.6</v>
      </c>
      <c r="X97" s="28">
        <f t="shared" si="5"/>
        <v>62.400000000000006</v>
      </c>
      <c r="Y97" s="29"/>
      <c r="Z97" s="29"/>
      <c r="AA97" s="29"/>
      <c r="AB97" s="29"/>
      <c r="AC97" s="29"/>
      <c r="AD97" s="29"/>
      <c r="AE97" s="29"/>
      <c r="AF97" s="29"/>
      <c r="AG97" s="30"/>
      <c r="AH97" s="30"/>
      <c r="AI97" s="30"/>
      <c r="AJ97" s="30"/>
      <c r="AK97" s="30"/>
      <c r="AL97" s="29"/>
      <c r="AM97" s="29"/>
      <c r="AN97" s="29"/>
      <c r="AO97" s="29"/>
      <c r="AP97" s="29"/>
      <c r="AQ97" s="29"/>
      <c r="AR97" s="29"/>
      <c r="AS97" s="29"/>
      <c r="AT97" s="29"/>
      <c r="AU97" s="29"/>
      <c r="AV97" s="29"/>
      <c r="AW97" s="29"/>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row>
    <row r="98" spans="1:121" ht="14.4" x14ac:dyDescent="0.3">
      <c r="A98" s="27" t="s">
        <v>50</v>
      </c>
      <c r="B98" s="27" t="s">
        <v>51</v>
      </c>
      <c r="C98" s="28"/>
      <c r="D98" s="27" t="s">
        <v>214</v>
      </c>
      <c r="E98" s="27" t="s">
        <v>411</v>
      </c>
      <c r="F98" s="28"/>
      <c r="G98" s="25" t="s">
        <v>412</v>
      </c>
      <c r="H98" s="29">
        <v>1150973</v>
      </c>
      <c r="I98" s="28"/>
      <c r="J98" s="28"/>
      <c r="K98" s="8" t="s">
        <v>217</v>
      </c>
      <c r="L98" s="28"/>
      <c r="M98" s="27" t="s">
        <v>413</v>
      </c>
      <c r="N98" s="28"/>
      <c r="O98" s="28"/>
      <c r="P98" s="28"/>
      <c r="Q98" s="28"/>
      <c r="R98" s="28"/>
      <c r="S98" s="27">
        <v>70.2</v>
      </c>
      <c r="T98" s="27">
        <v>50.4</v>
      </c>
      <c r="U98" s="27">
        <v>19.8</v>
      </c>
      <c r="V98" s="27">
        <v>21.3</v>
      </c>
      <c r="W98" s="27">
        <v>8.5</v>
      </c>
      <c r="X98" s="28">
        <f t="shared" si="5"/>
        <v>91.5</v>
      </c>
      <c r="Y98" s="29"/>
      <c r="Z98" s="29" t="s">
        <v>414</v>
      </c>
      <c r="AA98" s="29"/>
      <c r="AB98" s="29"/>
      <c r="AC98" s="29"/>
      <c r="AD98" s="29"/>
      <c r="AE98" s="29"/>
      <c r="AF98" s="29"/>
      <c r="AG98" s="30"/>
      <c r="AH98" s="30"/>
      <c r="AI98" s="30"/>
      <c r="AJ98" s="30"/>
      <c r="AK98" s="30"/>
      <c r="AL98" s="29"/>
      <c r="AM98" s="29"/>
      <c r="AN98" s="29"/>
      <c r="AO98" s="29"/>
      <c r="AP98" s="29"/>
      <c r="AQ98" s="29"/>
      <c r="AR98" s="29"/>
      <c r="AS98" s="29"/>
      <c r="AT98" s="29"/>
      <c r="AU98" s="29"/>
      <c r="AV98" s="29"/>
      <c r="AW98" s="29"/>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28"/>
      <c r="DO98" s="28"/>
      <c r="DP98" s="28"/>
      <c r="DQ98" s="28"/>
    </row>
    <row r="99" spans="1:121" ht="15.6" x14ac:dyDescent="0.3">
      <c r="A99" s="14" t="s">
        <v>50</v>
      </c>
      <c r="B99" s="14" t="s">
        <v>51</v>
      </c>
      <c r="C99" s="15"/>
      <c r="D99" s="14" t="s">
        <v>61</v>
      </c>
      <c r="E99" s="14" t="s">
        <v>62</v>
      </c>
      <c r="F99" s="15"/>
      <c r="G99" s="21" t="s">
        <v>415</v>
      </c>
      <c r="H99" s="16">
        <v>404816</v>
      </c>
      <c r="I99" s="15"/>
      <c r="J99" s="15"/>
      <c r="K99" s="13" t="s">
        <v>217</v>
      </c>
      <c r="L99" s="15"/>
      <c r="M99" s="14" t="s">
        <v>416</v>
      </c>
      <c r="N99" s="15"/>
      <c r="O99" s="15"/>
      <c r="P99" s="15"/>
      <c r="Q99" s="15"/>
      <c r="R99" s="15"/>
      <c r="S99" s="14">
        <v>54.3</v>
      </c>
      <c r="T99" s="14">
        <v>38.6</v>
      </c>
      <c r="U99" s="14">
        <v>15.7</v>
      </c>
      <c r="V99" s="14">
        <v>32</v>
      </c>
      <c r="W99" s="14">
        <v>13.7</v>
      </c>
      <c r="X99" s="15">
        <f t="shared" si="5"/>
        <v>86.3</v>
      </c>
      <c r="Y99" s="16" t="s">
        <v>69</v>
      </c>
      <c r="Z99" s="16" t="s">
        <v>60</v>
      </c>
      <c r="AA99" s="16" t="s">
        <v>60</v>
      </c>
      <c r="AB99" s="16" t="s">
        <v>60</v>
      </c>
      <c r="AC99" s="16" t="s">
        <v>60</v>
      </c>
      <c r="AD99" s="16" t="s">
        <v>60</v>
      </c>
      <c r="AE99" s="16" t="s">
        <v>60</v>
      </c>
      <c r="AF99" s="16" t="s">
        <v>60</v>
      </c>
      <c r="AG99" s="42">
        <v>78.599999999999994</v>
      </c>
      <c r="AH99" s="42">
        <v>47.6</v>
      </c>
      <c r="AI99" s="42">
        <v>31</v>
      </c>
      <c r="AJ99" s="42">
        <v>13.2</v>
      </c>
      <c r="AK99" s="42">
        <v>8.1999999999999993</v>
      </c>
      <c r="AL99" s="43">
        <f>SUM(AG99, AJ99)</f>
        <v>91.8</v>
      </c>
      <c r="AM99" s="16" t="s">
        <v>60</v>
      </c>
      <c r="AN99" s="18" t="s">
        <v>60</v>
      </c>
      <c r="AO99" s="16" t="s">
        <v>60</v>
      </c>
      <c r="AP99" s="16" t="s">
        <v>60</v>
      </c>
      <c r="AQ99" s="16" t="s">
        <v>60</v>
      </c>
      <c r="AR99" s="19">
        <v>74.599999999999994</v>
      </c>
      <c r="AS99" s="19">
        <v>73.400000000000006</v>
      </c>
      <c r="AT99" s="19">
        <v>1.2</v>
      </c>
      <c r="AU99" s="19">
        <v>12.9</v>
      </c>
      <c r="AV99" s="19">
        <v>12.5</v>
      </c>
      <c r="AW99" s="16">
        <f>SUM(AR99, AU99)</f>
        <v>87.5</v>
      </c>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c r="CP99" s="15"/>
      <c r="CQ99" s="15"/>
      <c r="CR99" s="15"/>
      <c r="CS99" s="15"/>
      <c r="CT99" s="15"/>
      <c r="CU99" s="15"/>
      <c r="CV99" s="15"/>
      <c r="CW99" s="15"/>
      <c r="CX99" s="15"/>
      <c r="CY99" s="15"/>
      <c r="CZ99" s="15"/>
      <c r="DA99" s="15"/>
      <c r="DB99" s="15"/>
      <c r="DC99" s="15"/>
      <c r="DD99" s="15"/>
      <c r="DE99" s="15"/>
      <c r="DF99" s="15"/>
      <c r="DG99" s="15"/>
      <c r="DH99" s="15"/>
      <c r="DI99" s="15"/>
      <c r="DJ99" s="15"/>
      <c r="DK99" s="15"/>
      <c r="DL99" s="15"/>
      <c r="DM99" s="15"/>
      <c r="DN99" s="15"/>
      <c r="DO99" s="15"/>
      <c r="DP99" s="15"/>
      <c r="DQ99" s="15"/>
    </row>
    <row r="100" spans="1:121" ht="14.4" x14ac:dyDescent="0.3">
      <c r="A100" s="27" t="s">
        <v>50</v>
      </c>
      <c r="B100" s="27" t="s">
        <v>51</v>
      </c>
      <c r="C100" s="28"/>
      <c r="D100" s="27" t="s">
        <v>417</v>
      </c>
      <c r="E100" s="27" t="s">
        <v>418</v>
      </c>
      <c r="F100" s="28"/>
      <c r="G100" s="25" t="s">
        <v>419</v>
      </c>
      <c r="H100" s="29">
        <v>400727</v>
      </c>
      <c r="I100" s="28"/>
      <c r="J100" s="28"/>
      <c r="K100" s="8" t="s">
        <v>246</v>
      </c>
      <c r="L100" s="28"/>
      <c r="M100" s="27" t="s">
        <v>420</v>
      </c>
      <c r="N100" s="28"/>
      <c r="O100" s="28"/>
      <c r="P100" s="28"/>
      <c r="Q100" s="28"/>
      <c r="R100" s="28"/>
      <c r="S100" s="27">
        <v>73</v>
      </c>
      <c r="T100" s="27">
        <v>60.6</v>
      </c>
      <c r="U100" s="27">
        <v>12.4</v>
      </c>
      <c r="V100" s="27">
        <v>19.399999999999999</v>
      </c>
      <c r="W100" s="27">
        <v>7.6</v>
      </c>
      <c r="X100" s="28">
        <f t="shared" si="5"/>
        <v>92.4</v>
      </c>
      <c r="Y100" s="29" t="s">
        <v>69</v>
      </c>
      <c r="Z100" s="29" t="s">
        <v>60</v>
      </c>
      <c r="AA100" s="29" t="s">
        <v>60</v>
      </c>
      <c r="AB100" s="29" t="s">
        <v>60</v>
      </c>
      <c r="AC100" s="32"/>
      <c r="AD100" s="29"/>
      <c r="AE100" s="29"/>
      <c r="AF100" s="29"/>
      <c r="AG100" s="30"/>
      <c r="AH100" s="30"/>
      <c r="AI100" s="30"/>
      <c r="AJ100" s="30"/>
      <c r="AK100" s="30"/>
      <c r="AL100" s="29"/>
      <c r="AM100" s="29"/>
      <c r="AN100" s="29"/>
      <c r="AO100" s="29"/>
      <c r="AP100" s="29"/>
      <c r="AQ100" s="29"/>
      <c r="AR100" s="29"/>
      <c r="AS100" s="29"/>
      <c r="AT100" s="29"/>
      <c r="AU100" s="29"/>
      <c r="AV100" s="29"/>
      <c r="AW100" s="29"/>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28"/>
      <c r="DO100" s="28"/>
      <c r="DP100" s="28"/>
      <c r="DQ100" s="28"/>
    </row>
    <row r="101" spans="1:121" ht="15.6" x14ac:dyDescent="0.3">
      <c r="A101" s="14" t="s">
        <v>50</v>
      </c>
      <c r="B101" s="14" t="s">
        <v>51</v>
      </c>
      <c r="C101" s="14" t="s">
        <v>52</v>
      </c>
      <c r="D101" s="15"/>
      <c r="E101" s="14" t="s">
        <v>337</v>
      </c>
      <c r="F101" s="15"/>
      <c r="G101" s="21" t="s">
        <v>421</v>
      </c>
      <c r="H101" s="16">
        <v>31228</v>
      </c>
      <c r="I101" s="15"/>
      <c r="J101" s="15"/>
      <c r="K101" s="13" t="s">
        <v>67</v>
      </c>
      <c r="L101" s="15"/>
      <c r="M101" s="14" t="s">
        <v>422</v>
      </c>
      <c r="N101" s="15"/>
      <c r="O101" s="15"/>
      <c r="P101" s="15"/>
      <c r="Q101" s="15"/>
      <c r="R101" s="15"/>
      <c r="S101" s="14">
        <v>98.5</v>
      </c>
      <c r="T101" s="14">
        <v>94.2</v>
      </c>
      <c r="U101" s="14">
        <v>4.3</v>
      </c>
      <c r="V101" s="14">
        <v>0.6</v>
      </c>
      <c r="W101" s="14">
        <v>0.9</v>
      </c>
      <c r="X101" s="15">
        <f t="shared" si="5"/>
        <v>99.1</v>
      </c>
      <c r="Y101" s="16" t="s">
        <v>69</v>
      </c>
      <c r="Z101" s="16" t="s">
        <v>60</v>
      </c>
      <c r="AA101" s="16" t="s">
        <v>60</v>
      </c>
      <c r="AB101" s="16" t="s">
        <v>60</v>
      </c>
      <c r="AC101" s="16" t="s">
        <v>60</v>
      </c>
      <c r="AD101" s="16" t="s">
        <v>60</v>
      </c>
      <c r="AE101" s="16" t="s">
        <v>60</v>
      </c>
      <c r="AF101" s="16" t="s">
        <v>60</v>
      </c>
      <c r="AG101" s="42">
        <v>99.3</v>
      </c>
      <c r="AH101" s="42">
        <v>50.8</v>
      </c>
      <c r="AI101" s="42">
        <v>48.5</v>
      </c>
      <c r="AJ101" s="42">
        <v>0.1</v>
      </c>
      <c r="AK101" s="42">
        <v>0.6</v>
      </c>
      <c r="AL101" s="43">
        <f>SUM(AG101, AJ101)</f>
        <v>99.399999999999991</v>
      </c>
      <c r="AM101" s="16" t="s">
        <v>60</v>
      </c>
      <c r="AN101" s="18" t="s">
        <v>60</v>
      </c>
      <c r="AO101" s="16" t="s">
        <v>60</v>
      </c>
      <c r="AP101" s="16" t="s">
        <v>60</v>
      </c>
      <c r="AQ101" s="16" t="s">
        <v>60</v>
      </c>
      <c r="AR101" s="19">
        <v>90.5</v>
      </c>
      <c r="AS101" s="19">
        <v>87.1</v>
      </c>
      <c r="AT101" s="19">
        <v>3.4</v>
      </c>
      <c r="AU101" s="19">
        <v>0.5</v>
      </c>
      <c r="AV101" s="19">
        <v>9</v>
      </c>
      <c r="AW101" s="16">
        <f>SUM(AR101, AU101)</f>
        <v>91</v>
      </c>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c r="CI101" s="15"/>
      <c r="CJ101" s="15"/>
      <c r="CK101" s="15"/>
      <c r="CL101" s="15"/>
      <c r="CM101" s="15"/>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row>
    <row r="102" spans="1:121" ht="14.4" x14ac:dyDescent="0.3">
      <c r="A102" s="27" t="s">
        <v>50</v>
      </c>
      <c r="B102" s="27" t="s">
        <v>51</v>
      </c>
      <c r="C102" s="28"/>
      <c r="D102" s="27" t="s">
        <v>340</v>
      </c>
      <c r="E102" s="27" t="s">
        <v>423</v>
      </c>
      <c r="F102" s="28"/>
      <c r="G102" s="25" t="s">
        <v>424</v>
      </c>
      <c r="H102" s="29">
        <v>2555876</v>
      </c>
      <c r="I102" s="28"/>
      <c r="J102" s="28"/>
      <c r="K102" s="8" t="s">
        <v>402</v>
      </c>
      <c r="L102" s="28"/>
      <c r="M102" s="27" t="s">
        <v>425</v>
      </c>
      <c r="N102" s="28"/>
      <c r="O102" s="28"/>
      <c r="P102" s="28"/>
      <c r="Q102" s="28"/>
      <c r="R102" s="28"/>
      <c r="S102" s="27">
        <v>7.8</v>
      </c>
      <c r="T102" s="27">
        <v>7.5</v>
      </c>
      <c r="U102" s="27">
        <v>0.3</v>
      </c>
      <c r="V102" s="27">
        <v>12.1</v>
      </c>
      <c r="W102" s="27">
        <v>80.099999999999994</v>
      </c>
      <c r="X102" s="28">
        <f t="shared" si="5"/>
        <v>19.899999999999999</v>
      </c>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28"/>
      <c r="DO102" s="28"/>
      <c r="DP102" s="28"/>
      <c r="DQ102" s="28"/>
    </row>
    <row r="103" spans="1:121" ht="14.4" x14ac:dyDescent="0.3">
      <c r="A103" s="27" t="s">
        <v>50</v>
      </c>
      <c r="B103" s="27" t="s">
        <v>51</v>
      </c>
      <c r="C103" s="28"/>
      <c r="D103" s="27" t="s">
        <v>355</v>
      </c>
      <c r="E103" s="27" t="s">
        <v>426</v>
      </c>
      <c r="F103" s="28"/>
      <c r="G103" s="25" t="s">
        <v>427</v>
      </c>
      <c r="H103" s="29">
        <v>291982</v>
      </c>
      <c r="I103" s="28"/>
      <c r="J103" s="28"/>
      <c r="K103" s="27" t="s">
        <v>246</v>
      </c>
      <c r="L103" s="28"/>
      <c r="M103" s="27" t="s">
        <v>428</v>
      </c>
      <c r="N103" s="28"/>
      <c r="O103" s="28"/>
      <c r="P103" s="28"/>
      <c r="Q103" s="28"/>
      <c r="R103" s="28"/>
      <c r="S103" s="27">
        <v>49.1</v>
      </c>
      <c r="T103" s="27">
        <v>42.1</v>
      </c>
      <c r="U103" s="27">
        <v>7</v>
      </c>
      <c r="V103" s="27">
        <v>14.9</v>
      </c>
      <c r="W103" s="27">
        <v>36</v>
      </c>
      <c r="X103" s="28">
        <f t="shared" si="5"/>
        <v>64</v>
      </c>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28"/>
      <c r="DO103" s="28"/>
      <c r="DP103" s="28"/>
      <c r="DQ103" s="28"/>
    </row>
    <row r="104" spans="1:121" ht="14.4" x14ac:dyDescent="0.3">
      <c r="A104" s="27" t="s">
        <v>50</v>
      </c>
      <c r="B104" s="27" t="s">
        <v>51</v>
      </c>
      <c r="C104" s="27" t="s">
        <v>52</v>
      </c>
      <c r="D104" s="27" t="s">
        <v>53</v>
      </c>
      <c r="E104" s="27" t="s">
        <v>429</v>
      </c>
      <c r="F104" s="28"/>
      <c r="G104" s="25" t="s">
        <v>430</v>
      </c>
      <c r="H104" s="29">
        <v>1080729</v>
      </c>
      <c r="I104" s="28"/>
      <c r="J104" s="28"/>
      <c r="K104" s="8" t="s">
        <v>217</v>
      </c>
      <c r="L104" s="28"/>
      <c r="M104" s="27" t="s">
        <v>431</v>
      </c>
      <c r="N104" s="28"/>
      <c r="O104" s="28"/>
      <c r="P104" s="28"/>
      <c r="Q104" s="28"/>
      <c r="R104" s="28"/>
      <c r="S104" s="27">
        <v>69.099999999999994</v>
      </c>
      <c r="T104" s="27">
        <v>51.2</v>
      </c>
      <c r="U104" s="27">
        <v>17.899999999999999</v>
      </c>
      <c r="V104" s="27">
        <v>22.3</v>
      </c>
      <c r="W104" s="27">
        <v>8.6</v>
      </c>
      <c r="X104" s="28">
        <f t="shared" si="5"/>
        <v>91.399999999999991</v>
      </c>
      <c r="Y104" s="29"/>
      <c r="Z104" s="29" t="s">
        <v>414</v>
      </c>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28"/>
      <c r="DO104" s="28"/>
      <c r="DP104" s="28"/>
      <c r="DQ104" s="28"/>
    </row>
    <row r="105" spans="1:121" ht="14.4" x14ac:dyDescent="0.3">
      <c r="A105" s="4" t="s">
        <v>50</v>
      </c>
      <c r="B105" s="4" t="s">
        <v>51</v>
      </c>
      <c r="C105" s="4" t="s">
        <v>52</v>
      </c>
      <c r="D105" s="4" t="s">
        <v>432</v>
      </c>
      <c r="E105" s="4" t="s">
        <v>433</v>
      </c>
      <c r="F105" s="5"/>
      <c r="G105" s="6" t="s">
        <v>434</v>
      </c>
      <c r="H105" s="7">
        <v>981059</v>
      </c>
      <c r="I105" s="5"/>
      <c r="J105" s="5"/>
      <c r="K105" s="8" t="s">
        <v>246</v>
      </c>
      <c r="L105" s="5"/>
      <c r="M105" s="4" t="s">
        <v>435</v>
      </c>
      <c r="N105" s="5"/>
      <c r="O105" s="5"/>
      <c r="P105" s="5"/>
      <c r="Q105" s="5"/>
      <c r="R105" s="5"/>
      <c r="S105" s="4">
        <v>37.1</v>
      </c>
      <c r="T105" s="4">
        <v>36.5</v>
      </c>
      <c r="U105" s="4">
        <v>0.6</v>
      </c>
      <c r="V105" s="4">
        <v>14.3</v>
      </c>
      <c r="W105" s="4">
        <v>48.6</v>
      </c>
      <c r="X105" s="5">
        <f t="shared" si="5"/>
        <v>51.400000000000006</v>
      </c>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row>
    <row r="106" spans="1:121" ht="14.4" x14ac:dyDescent="0.3">
      <c r="A106" s="4" t="s">
        <v>50</v>
      </c>
      <c r="B106" s="4" t="s">
        <v>51</v>
      </c>
      <c r="C106" s="5"/>
      <c r="D106" s="4" t="s">
        <v>348</v>
      </c>
      <c r="E106" s="4" t="s">
        <v>436</v>
      </c>
      <c r="F106" s="5"/>
      <c r="G106" s="6" t="s">
        <v>437</v>
      </c>
      <c r="H106" s="7">
        <v>763133</v>
      </c>
      <c r="I106" s="5"/>
      <c r="J106" s="5"/>
      <c r="K106" s="8" t="s">
        <v>373</v>
      </c>
      <c r="L106" s="5"/>
      <c r="M106" s="4" t="s">
        <v>438</v>
      </c>
      <c r="N106" s="5"/>
      <c r="O106" s="5"/>
      <c r="P106" s="5"/>
      <c r="Q106" s="5"/>
      <c r="R106" s="5"/>
      <c r="S106" s="4">
        <v>46.2</v>
      </c>
      <c r="T106" s="4">
        <v>39.200000000000003</v>
      </c>
      <c r="U106" s="4">
        <v>7</v>
      </c>
      <c r="V106" s="4">
        <v>20.100000000000001</v>
      </c>
      <c r="W106" s="4">
        <v>33.700000000000003</v>
      </c>
      <c r="X106" s="5">
        <f t="shared" si="5"/>
        <v>66.300000000000011</v>
      </c>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row>
    <row r="107" spans="1:121" ht="14.4" x14ac:dyDescent="0.3">
      <c r="A107" s="4" t="s">
        <v>50</v>
      </c>
      <c r="B107" s="4" t="s">
        <v>51</v>
      </c>
      <c r="C107" s="4" t="s">
        <v>52</v>
      </c>
      <c r="D107" s="5"/>
      <c r="E107" s="4" t="s">
        <v>439</v>
      </c>
      <c r="F107" s="5"/>
      <c r="G107" s="6" t="s">
        <v>440</v>
      </c>
      <c r="H107" s="7">
        <v>1514954</v>
      </c>
      <c r="I107" s="5"/>
      <c r="J107" s="5"/>
      <c r="K107" s="8" t="s">
        <v>217</v>
      </c>
      <c r="L107" s="5"/>
      <c r="M107" s="4" t="s">
        <v>441</v>
      </c>
      <c r="N107" s="5"/>
      <c r="O107" s="5"/>
      <c r="P107" s="5"/>
      <c r="Q107" s="5"/>
      <c r="R107" s="5"/>
      <c r="S107" s="4">
        <v>28</v>
      </c>
      <c r="T107" s="4">
        <v>17.100000000000001</v>
      </c>
      <c r="U107" s="4">
        <v>10.9</v>
      </c>
      <c r="V107" s="4">
        <v>47.5</v>
      </c>
      <c r="W107" s="4">
        <v>24.5</v>
      </c>
      <c r="X107" s="5">
        <f t="shared" si="5"/>
        <v>75.5</v>
      </c>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row>
    <row r="108" spans="1:121" ht="14.4" x14ac:dyDescent="0.3">
      <c r="A108" s="4" t="s">
        <v>50</v>
      </c>
      <c r="B108" s="4" t="s">
        <v>51</v>
      </c>
      <c r="C108" s="5"/>
      <c r="D108" s="4" t="s">
        <v>442</v>
      </c>
      <c r="E108" s="4" t="s">
        <v>443</v>
      </c>
      <c r="F108" s="5"/>
      <c r="G108" s="6" t="s">
        <v>444</v>
      </c>
      <c r="H108" s="7">
        <v>872509</v>
      </c>
      <c r="I108" s="5"/>
      <c r="J108" s="5"/>
      <c r="K108" s="8" t="s">
        <v>246</v>
      </c>
      <c r="L108" s="5"/>
      <c r="M108" s="4" t="s">
        <v>445</v>
      </c>
      <c r="N108" s="5"/>
      <c r="O108" s="5"/>
      <c r="P108" s="5"/>
      <c r="Q108" s="5"/>
      <c r="R108" s="5"/>
      <c r="S108" s="4">
        <v>54.7</v>
      </c>
      <c r="T108" s="4">
        <v>52.9</v>
      </c>
      <c r="U108" s="4">
        <v>1.8</v>
      </c>
      <c r="V108" s="4">
        <v>21.1</v>
      </c>
      <c r="W108" s="4">
        <v>24.2</v>
      </c>
      <c r="X108" s="5">
        <f t="shared" si="5"/>
        <v>75.800000000000011</v>
      </c>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row>
    <row r="109" spans="1:121" ht="14.4" x14ac:dyDescent="0.3">
      <c r="A109" s="4" t="s">
        <v>50</v>
      </c>
      <c r="B109" s="4" t="s">
        <v>51</v>
      </c>
      <c r="C109" s="5"/>
      <c r="D109" s="4" t="s">
        <v>61</v>
      </c>
      <c r="E109" s="4" t="s">
        <v>62</v>
      </c>
      <c r="F109" s="5"/>
      <c r="G109" s="6" t="s">
        <v>446</v>
      </c>
      <c r="H109" s="7">
        <v>157136</v>
      </c>
      <c r="I109" s="5"/>
      <c r="J109" s="5"/>
      <c r="K109" s="8" t="s">
        <v>239</v>
      </c>
      <c r="L109" s="5"/>
      <c r="M109" s="4" t="s">
        <v>447</v>
      </c>
      <c r="N109" s="5"/>
      <c r="O109" s="5"/>
      <c r="P109" s="5"/>
      <c r="Q109" s="5"/>
      <c r="R109" s="5"/>
      <c r="S109" s="4"/>
      <c r="T109" s="4"/>
      <c r="U109" s="4"/>
      <c r="V109" s="4"/>
      <c r="W109" s="4"/>
      <c r="X109" s="5"/>
      <c r="Y109" s="7" t="s">
        <v>448</v>
      </c>
      <c r="Z109" s="7" t="s">
        <v>60</v>
      </c>
      <c r="AA109" s="7" t="s">
        <v>60</v>
      </c>
      <c r="AB109" s="7" t="s">
        <v>60</v>
      </c>
      <c r="AC109" s="7" t="s">
        <v>60</v>
      </c>
      <c r="AD109" s="7" t="s">
        <v>60</v>
      </c>
      <c r="AE109" s="7" t="s">
        <v>60</v>
      </c>
      <c r="AF109" s="7" t="s">
        <v>60</v>
      </c>
      <c r="AG109" s="7">
        <v>39.5</v>
      </c>
      <c r="AH109" s="7">
        <v>31.2</v>
      </c>
      <c r="AI109" s="7">
        <v>8.3000000000000007</v>
      </c>
      <c r="AJ109" s="7">
        <v>14.6</v>
      </c>
      <c r="AK109" s="7">
        <v>45.9</v>
      </c>
      <c r="AL109" s="9">
        <f>SUM(AG109, AJ109)</f>
        <v>54.1</v>
      </c>
      <c r="AM109" s="7"/>
      <c r="AN109" s="7"/>
      <c r="AO109" s="7"/>
      <c r="AP109" s="7"/>
      <c r="AQ109" s="7"/>
      <c r="AR109" s="7"/>
      <c r="AS109" s="7"/>
      <c r="AT109" s="7"/>
      <c r="AU109" s="7"/>
      <c r="AV109" s="7"/>
      <c r="AW109" s="7"/>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row>
    <row r="110" spans="1:121" ht="14.4" x14ac:dyDescent="0.3">
      <c r="A110" s="46" t="s">
        <v>50</v>
      </c>
      <c r="B110" s="46" t="s">
        <v>51</v>
      </c>
      <c r="C110" s="46"/>
      <c r="D110" s="46" t="s">
        <v>449</v>
      </c>
      <c r="E110" s="46" t="s">
        <v>450</v>
      </c>
      <c r="F110" s="47"/>
      <c r="G110" s="48" t="s">
        <v>451</v>
      </c>
      <c r="H110" s="49">
        <v>1154711</v>
      </c>
      <c r="I110" s="47"/>
      <c r="J110" s="47"/>
      <c r="K110" s="50" t="s">
        <v>373</v>
      </c>
      <c r="L110" s="47"/>
      <c r="M110" s="46" t="s">
        <v>452</v>
      </c>
      <c r="N110" s="47"/>
      <c r="O110" s="47"/>
      <c r="P110" s="47"/>
      <c r="Q110" s="47"/>
      <c r="R110" s="47"/>
      <c r="S110" s="46"/>
      <c r="T110" s="46"/>
      <c r="U110" s="46"/>
      <c r="V110" s="46"/>
      <c r="W110" s="46"/>
      <c r="X110" s="47"/>
      <c r="Y110" s="49" t="s">
        <v>448</v>
      </c>
      <c r="Z110" s="49" t="s">
        <v>60</v>
      </c>
      <c r="AA110" s="49" t="s">
        <v>453</v>
      </c>
      <c r="AB110" s="49"/>
      <c r="AC110" s="49"/>
      <c r="AD110" s="49"/>
      <c r="AE110" s="49"/>
      <c r="AF110" s="49"/>
      <c r="AG110" s="49"/>
      <c r="AH110" s="49"/>
      <c r="AI110" s="49"/>
      <c r="AJ110" s="49"/>
      <c r="AK110" s="49"/>
      <c r="AL110" s="49"/>
      <c r="AM110" s="49"/>
      <c r="AN110" s="49"/>
      <c r="AO110" s="49"/>
      <c r="AP110" s="49"/>
      <c r="AQ110" s="49"/>
      <c r="AR110" s="49"/>
      <c r="AS110" s="49"/>
      <c r="AT110" s="49"/>
      <c r="AU110" s="49"/>
      <c r="AV110" s="49"/>
      <c r="AW110" s="49"/>
      <c r="AX110" s="47"/>
      <c r="AY110" s="47"/>
      <c r="AZ110" s="47"/>
      <c r="BA110" s="47"/>
      <c r="BB110" s="47"/>
      <c r="BC110" s="47"/>
      <c r="BD110" s="47"/>
      <c r="BE110" s="47"/>
      <c r="BF110" s="47"/>
      <c r="BG110" s="47"/>
      <c r="BH110" s="47"/>
      <c r="BI110" s="47"/>
      <c r="BJ110" s="47"/>
      <c r="BK110" s="47"/>
      <c r="BL110" s="47"/>
      <c r="BM110" s="47"/>
      <c r="BN110" s="47"/>
      <c r="BO110" s="47"/>
      <c r="BP110" s="47"/>
      <c r="BQ110" s="47"/>
      <c r="BR110" s="47"/>
      <c r="BS110" s="47"/>
      <c r="BT110" s="47"/>
      <c r="BU110" s="47"/>
      <c r="BV110" s="47"/>
      <c r="BW110" s="47"/>
      <c r="BX110" s="47"/>
      <c r="BY110" s="47"/>
      <c r="BZ110" s="47"/>
      <c r="CA110" s="47"/>
      <c r="CB110" s="47"/>
      <c r="CC110" s="47"/>
      <c r="CD110" s="47"/>
      <c r="CE110" s="47"/>
      <c r="CF110" s="47"/>
      <c r="CG110" s="47"/>
      <c r="CH110" s="47"/>
      <c r="CI110" s="47"/>
      <c r="CJ110" s="47"/>
      <c r="CK110" s="47"/>
      <c r="CL110" s="47"/>
      <c r="CM110" s="47"/>
      <c r="CN110" s="47"/>
      <c r="CO110" s="47"/>
      <c r="CP110" s="47"/>
      <c r="CQ110" s="47"/>
      <c r="CR110" s="47"/>
      <c r="CS110" s="47"/>
      <c r="CT110" s="47"/>
      <c r="CU110" s="47"/>
      <c r="CV110" s="47"/>
      <c r="CW110" s="47"/>
      <c r="CX110" s="47"/>
      <c r="CY110" s="47"/>
      <c r="CZ110" s="47"/>
      <c r="DA110" s="47"/>
      <c r="DB110" s="47"/>
      <c r="DC110" s="47"/>
      <c r="DD110" s="47"/>
      <c r="DE110" s="47"/>
      <c r="DF110" s="47"/>
      <c r="DG110" s="47"/>
      <c r="DH110" s="47"/>
      <c r="DI110" s="47"/>
      <c r="DJ110" s="47"/>
      <c r="DK110" s="47"/>
      <c r="DL110" s="47"/>
      <c r="DM110" s="47"/>
      <c r="DN110" s="47"/>
      <c r="DO110" s="47"/>
      <c r="DP110" s="47"/>
      <c r="DQ110" s="47"/>
    </row>
    <row r="111" spans="1:121" ht="14.4" x14ac:dyDescent="0.3">
      <c r="A111" s="27" t="s">
        <v>50</v>
      </c>
      <c r="B111" s="27" t="s">
        <v>51</v>
      </c>
      <c r="C111" s="27"/>
      <c r="D111" s="27" t="s">
        <v>454</v>
      </c>
      <c r="E111" s="27" t="s">
        <v>455</v>
      </c>
      <c r="F111" s="28"/>
      <c r="G111" s="25" t="s">
        <v>456</v>
      </c>
      <c r="H111" s="29">
        <v>696346</v>
      </c>
      <c r="I111" s="28"/>
      <c r="J111" s="28"/>
      <c r="K111" s="8" t="s">
        <v>246</v>
      </c>
      <c r="L111" s="28"/>
      <c r="M111" s="44" t="s">
        <v>457</v>
      </c>
      <c r="N111" s="28"/>
      <c r="O111" s="28"/>
      <c r="P111" s="28"/>
      <c r="Q111" s="28"/>
      <c r="R111" s="28"/>
      <c r="S111" s="27"/>
      <c r="T111" s="27"/>
      <c r="U111" s="27"/>
      <c r="V111" s="27"/>
      <c r="W111" s="27"/>
      <c r="X111" s="28"/>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28"/>
      <c r="DM111" s="28"/>
      <c r="DN111" s="28"/>
      <c r="DO111" s="28"/>
      <c r="DP111" s="28"/>
      <c r="DQ111" s="28"/>
    </row>
    <row r="112" spans="1:121" ht="14.4" x14ac:dyDescent="0.3">
      <c r="A112" s="4" t="s">
        <v>458</v>
      </c>
      <c r="B112" s="4" t="s">
        <v>459</v>
      </c>
      <c r="C112" s="5"/>
      <c r="D112" s="5"/>
      <c r="E112" s="4" t="s">
        <v>460</v>
      </c>
      <c r="F112" s="5"/>
      <c r="G112" s="6" t="s">
        <v>461</v>
      </c>
      <c r="H112" s="7">
        <v>1564073</v>
      </c>
      <c r="I112" s="5"/>
      <c r="J112" s="5"/>
      <c r="K112" s="4" t="s">
        <v>239</v>
      </c>
      <c r="L112" s="5"/>
      <c r="M112" s="4" t="s">
        <v>462</v>
      </c>
      <c r="N112" s="5"/>
      <c r="O112" s="5"/>
      <c r="P112" s="5"/>
      <c r="Q112" s="5"/>
      <c r="R112" s="4" t="s">
        <v>463</v>
      </c>
      <c r="S112" s="4">
        <v>5.8</v>
      </c>
      <c r="T112" s="4">
        <v>2.2000000000000002</v>
      </c>
      <c r="U112" s="4">
        <v>3.6</v>
      </c>
      <c r="V112" s="4">
        <v>4</v>
      </c>
      <c r="W112" s="4">
        <v>90.2</v>
      </c>
      <c r="X112" s="5">
        <f t="shared" ref="X112:X118" si="6">S112+V112</f>
        <v>9.8000000000000007</v>
      </c>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row>
    <row r="113" spans="1:121" ht="14.4" x14ac:dyDescent="0.3">
      <c r="A113" s="27" t="s">
        <v>458</v>
      </c>
      <c r="B113" s="27" t="s">
        <v>459</v>
      </c>
      <c r="C113" s="28"/>
      <c r="D113" s="28"/>
      <c r="E113" s="27" t="s">
        <v>460</v>
      </c>
      <c r="F113" s="28"/>
      <c r="G113" s="25" t="s">
        <v>464</v>
      </c>
      <c r="H113" s="29">
        <v>2572393</v>
      </c>
      <c r="I113" s="28"/>
      <c r="J113" s="28"/>
      <c r="K113" s="27" t="s">
        <v>67</v>
      </c>
      <c r="L113" s="28"/>
      <c r="M113" s="27" t="s">
        <v>465</v>
      </c>
      <c r="N113" s="28"/>
      <c r="O113" s="28"/>
      <c r="P113" s="28"/>
      <c r="Q113" s="28"/>
      <c r="R113" s="27" t="s">
        <v>463</v>
      </c>
      <c r="S113" s="27">
        <v>16.3</v>
      </c>
      <c r="T113" s="27">
        <v>10</v>
      </c>
      <c r="U113" s="27">
        <v>6.3</v>
      </c>
      <c r="V113" s="27">
        <v>20.6</v>
      </c>
      <c r="W113" s="27">
        <v>63.1</v>
      </c>
      <c r="X113" s="5">
        <f t="shared" si="6"/>
        <v>36.900000000000006</v>
      </c>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row>
    <row r="114" spans="1:121" ht="14.4" x14ac:dyDescent="0.3">
      <c r="A114" s="4" t="s">
        <v>458</v>
      </c>
      <c r="B114" s="4" t="s">
        <v>466</v>
      </c>
      <c r="C114" s="5"/>
      <c r="D114" s="5"/>
      <c r="E114" s="4" t="s">
        <v>467</v>
      </c>
      <c r="F114" s="5"/>
      <c r="G114" s="6" t="s">
        <v>468</v>
      </c>
      <c r="H114" s="7">
        <v>2571194</v>
      </c>
      <c r="I114" s="5"/>
      <c r="J114" s="5"/>
      <c r="K114" s="51" t="s">
        <v>239</v>
      </c>
      <c r="L114" s="5"/>
      <c r="M114" s="4" t="s">
        <v>469</v>
      </c>
      <c r="N114" s="5"/>
      <c r="O114" s="5"/>
      <c r="P114" s="5"/>
      <c r="Q114" s="5"/>
      <c r="R114" s="27" t="s">
        <v>463</v>
      </c>
      <c r="S114" s="4">
        <v>30.3</v>
      </c>
      <c r="T114" s="4">
        <v>23.3</v>
      </c>
      <c r="U114" s="4">
        <v>7</v>
      </c>
      <c r="V114" s="4">
        <v>10.6</v>
      </c>
      <c r="W114" s="4">
        <v>59.1</v>
      </c>
      <c r="X114" s="5">
        <f t="shared" si="6"/>
        <v>40.9</v>
      </c>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row>
    <row r="115" spans="1:121" ht="14.4" x14ac:dyDescent="0.3">
      <c r="A115" s="27" t="s">
        <v>470</v>
      </c>
      <c r="B115" s="40"/>
      <c r="C115" s="28"/>
      <c r="D115" s="27" t="s">
        <v>471</v>
      </c>
      <c r="E115" s="27" t="s">
        <v>472</v>
      </c>
      <c r="F115" s="28"/>
      <c r="G115" s="25" t="s">
        <v>473</v>
      </c>
      <c r="H115" s="29">
        <v>1681193</v>
      </c>
      <c r="I115" s="28"/>
      <c r="J115" s="28"/>
      <c r="K115" s="27" t="s">
        <v>246</v>
      </c>
      <c r="L115" s="28"/>
      <c r="M115" s="27" t="s">
        <v>474</v>
      </c>
      <c r="N115" s="28"/>
      <c r="O115" s="28"/>
      <c r="P115" s="28"/>
      <c r="Q115" s="28"/>
      <c r="R115" s="27" t="s">
        <v>463</v>
      </c>
      <c r="S115" s="27">
        <v>27.5</v>
      </c>
      <c r="T115" s="27">
        <v>11.9</v>
      </c>
      <c r="U115" s="27">
        <v>15.6</v>
      </c>
      <c r="V115" s="27">
        <v>17.5</v>
      </c>
      <c r="W115" s="27">
        <v>55</v>
      </c>
      <c r="X115" s="5">
        <f t="shared" si="6"/>
        <v>45</v>
      </c>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row>
    <row r="116" spans="1:121" ht="14.4" x14ac:dyDescent="0.3">
      <c r="A116" s="4" t="s">
        <v>475</v>
      </c>
      <c r="B116" s="4" t="s">
        <v>476</v>
      </c>
      <c r="C116" s="5"/>
      <c r="D116" s="4" t="s">
        <v>477</v>
      </c>
      <c r="E116" s="4" t="s">
        <v>478</v>
      </c>
      <c r="F116" s="5"/>
      <c r="G116" s="6" t="s">
        <v>479</v>
      </c>
      <c r="H116" s="7">
        <v>1078010</v>
      </c>
      <c r="I116" s="5"/>
      <c r="J116" s="5"/>
      <c r="K116" s="4" t="s">
        <v>239</v>
      </c>
      <c r="L116" s="5"/>
      <c r="M116" s="4" t="s">
        <v>480</v>
      </c>
      <c r="N116" s="5"/>
      <c r="O116" s="5"/>
      <c r="P116" s="5"/>
      <c r="Q116" s="5"/>
      <c r="R116" s="27" t="s">
        <v>463</v>
      </c>
      <c r="S116" s="4">
        <v>30.9</v>
      </c>
      <c r="T116" s="4">
        <v>15.7</v>
      </c>
      <c r="U116" s="4">
        <v>15.2</v>
      </c>
      <c r="V116" s="4">
        <v>15.9</v>
      </c>
      <c r="W116" s="4">
        <v>53.2</v>
      </c>
      <c r="X116" s="5">
        <f t="shared" si="6"/>
        <v>46.8</v>
      </c>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row>
    <row r="117" spans="1:121" ht="14.4" x14ac:dyDescent="0.3">
      <c r="A117" s="4" t="s">
        <v>481</v>
      </c>
      <c r="B117" s="4" t="s">
        <v>482</v>
      </c>
      <c r="C117" s="5"/>
      <c r="D117" s="4" t="s">
        <v>483</v>
      </c>
      <c r="E117" s="4" t="s">
        <v>484</v>
      </c>
      <c r="F117" s="5"/>
      <c r="G117" s="6" t="s">
        <v>485</v>
      </c>
      <c r="H117" s="7">
        <v>231622</v>
      </c>
      <c r="I117" s="5"/>
      <c r="J117" s="5"/>
      <c r="K117" s="4" t="s">
        <v>239</v>
      </c>
      <c r="L117" s="5"/>
      <c r="M117" s="27" t="s">
        <v>486</v>
      </c>
      <c r="N117" s="5"/>
      <c r="O117" s="5"/>
      <c r="P117" s="5"/>
      <c r="Q117" s="5"/>
      <c r="R117" s="4" t="s">
        <v>463</v>
      </c>
      <c r="S117" s="4">
        <v>4</v>
      </c>
      <c r="T117" s="4">
        <v>3.1</v>
      </c>
      <c r="U117" s="4">
        <v>0.9</v>
      </c>
      <c r="V117" s="4">
        <v>7.2</v>
      </c>
      <c r="W117" s="4">
        <v>88.8</v>
      </c>
      <c r="X117" s="5">
        <f t="shared" si="6"/>
        <v>11.2</v>
      </c>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row>
    <row r="118" spans="1:121" ht="14.4" x14ac:dyDescent="0.3">
      <c r="A118" s="4" t="s">
        <v>487</v>
      </c>
      <c r="B118" s="40"/>
      <c r="C118" s="5"/>
      <c r="D118" s="4" t="s">
        <v>488</v>
      </c>
      <c r="E118" s="4" t="s">
        <v>489</v>
      </c>
      <c r="F118" s="5"/>
      <c r="G118" s="6" t="s">
        <v>490</v>
      </c>
      <c r="H118" s="7">
        <v>1628664</v>
      </c>
      <c r="I118" s="5"/>
      <c r="J118" s="5"/>
      <c r="K118" s="4" t="s">
        <v>239</v>
      </c>
      <c r="L118" s="5"/>
      <c r="M118" s="27" t="s">
        <v>491</v>
      </c>
      <c r="N118" s="5"/>
      <c r="O118" s="5"/>
      <c r="P118" s="5"/>
      <c r="Q118" s="5"/>
      <c r="R118" s="4" t="s">
        <v>463</v>
      </c>
      <c r="S118" s="4">
        <v>10.8</v>
      </c>
      <c r="T118" s="4">
        <v>9</v>
      </c>
      <c r="U118" s="4">
        <v>1.8</v>
      </c>
      <c r="V118" s="4">
        <v>26</v>
      </c>
      <c r="W118" s="4">
        <v>63.2</v>
      </c>
      <c r="X118" s="5">
        <f t="shared" si="6"/>
        <v>36.799999999999997</v>
      </c>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row>
    <row r="119" spans="1:121" ht="14.4" x14ac:dyDescent="0.3">
      <c r="A119" s="4" t="s">
        <v>492</v>
      </c>
      <c r="B119" s="5"/>
      <c r="C119" s="5"/>
      <c r="D119" s="4" t="s">
        <v>493</v>
      </c>
      <c r="E119" s="5"/>
      <c r="F119" s="5"/>
      <c r="G119" s="6" t="s">
        <v>494</v>
      </c>
      <c r="H119" s="7">
        <v>1628668</v>
      </c>
      <c r="I119" s="5"/>
      <c r="J119" s="5"/>
      <c r="K119" s="4" t="s">
        <v>246</v>
      </c>
      <c r="L119" s="5"/>
      <c r="M119" s="27" t="s">
        <v>495</v>
      </c>
      <c r="N119" s="5"/>
      <c r="O119" s="5"/>
      <c r="P119" s="5"/>
      <c r="Q119" s="5"/>
      <c r="R119" s="4" t="s">
        <v>496</v>
      </c>
      <c r="S119" s="5"/>
      <c r="T119" s="5"/>
      <c r="U119" s="5"/>
      <c r="V119" s="5"/>
      <c r="W119" s="5"/>
      <c r="X119" s="5"/>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row>
    <row r="120" spans="1:121" ht="14.4" x14ac:dyDescent="0.3">
      <c r="A120" s="4" t="s">
        <v>497</v>
      </c>
      <c r="B120" s="4" t="s">
        <v>498</v>
      </c>
      <c r="C120" s="5"/>
      <c r="D120" s="4" t="s">
        <v>499</v>
      </c>
      <c r="E120" s="4" t="s">
        <v>500</v>
      </c>
      <c r="F120" s="5"/>
      <c r="G120" s="6" t="s">
        <v>501</v>
      </c>
      <c r="H120" s="7">
        <v>2639375</v>
      </c>
      <c r="I120" s="5"/>
      <c r="J120" s="5"/>
      <c r="K120" s="4" t="s">
        <v>57</v>
      </c>
      <c r="L120" s="5"/>
      <c r="M120" s="4" t="s">
        <v>502</v>
      </c>
      <c r="N120" s="5"/>
      <c r="O120" s="5"/>
      <c r="P120" s="5"/>
      <c r="Q120" s="5"/>
      <c r="R120" s="4" t="s">
        <v>463</v>
      </c>
      <c r="S120" s="4">
        <v>18.600000000000001</v>
      </c>
      <c r="T120" s="4">
        <v>14.7</v>
      </c>
      <c r="U120" s="4">
        <v>3.9</v>
      </c>
      <c r="V120" s="4">
        <v>11.6</v>
      </c>
      <c r="W120" s="4">
        <v>69.8</v>
      </c>
      <c r="X120" s="5">
        <f t="shared" ref="X120:X135" si="7">S120+V120</f>
        <v>30.200000000000003</v>
      </c>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row>
    <row r="121" spans="1:121" ht="14.4" x14ac:dyDescent="0.3">
      <c r="A121" s="4" t="s">
        <v>497</v>
      </c>
      <c r="B121" s="4" t="s">
        <v>498</v>
      </c>
      <c r="C121" s="5"/>
      <c r="D121" s="4" t="s">
        <v>499</v>
      </c>
      <c r="E121" s="4" t="s">
        <v>500</v>
      </c>
      <c r="F121" s="5"/>
      <c r="G121" s="6" t="s">
        <v>503</v>
      </c>
      <c r="H121" s="7">
        <v>2879814</v>
      </c>
      <c r="I121" s="5"/>
      <c r="J121" s="5"/>
      <c r="K121" s="4" t="s">
        <v>504</v>
      </c>
      <c r="L121" s="5"/>
      <c r="M121" s="4" t="s">
        <v>505</v>
      </c>
      <c r="N121" s="5"/>
      <c r="O121" s="5"/>
      <c r="P121" s="5"/>
      <c r="Q121" s="5"/>
      <c r="R121" s="4" t="s">
        <v>463</v>
      </c>
      <c r="S121" s="4">
        <v>31.9</v>
      </c>
      <c r="T121" s="4">
        <v>24.2</v>
      </c>
      <c r="U121" s="4">
        <v>7.7</v>
      </c>
      <c r="V121" s="4">
        <v>11.5</v>
      </c>
      <c r="W121" s="4">
        <v>56.6</v>
      </c>
      <c r="X121" s="5">
        <f t="shared" si="7"/>
        <v>43.4</v>
      </c>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row>
    <row r="122" spans="1:121" ht="14.4" x14ac:dyDescent="0.3">
      <c r="A122" s="4" t="s">
        <v>497</v>
      </c>
      <c r="B122" s="4" t="s">
        <v>498</v>
      </c>
      <c r="C122" s="5"/>
      <c r="D122" s="4" t="s">
        <v>499</v>
      </c>
      <c r="E122" s="4" t="s">
        <v>506</v>
      </c>
      <c r="F122" s="5"/>
      <c r="G122" s="6" t="s">
        <v>507</v>
      </c>
      <c r="H122" s="7">
        <v>2888461</v>
      </c>
      <c r="I122" s="5"/>
      <c r="J122" s="5"/>
      <c r="K122" s="4" t="s">
        <v>57</v>
      </c>
      <c r="L122" s="5"/>
      <c r="M122" s="4" t="s">
        <v>508</v>
      </c>
      <c r="N122" s="5"/>
      <c r="O122" s="5"/>
      <c r="P122" s="5"/>
      <c r="Q122" s="5"/>
      <c r="R122" s="4" t="s">
        <v>463</v>
      </c>
      <c r="S122" s="4">
        <v>7.5</v>
      </c>
      <c r="T122" s="4">
        <v>5.2</v>
      </c>
      <c r="U122" s="4">
        <v>2.2999999999999998</v>
      </c>
      <c r="V122" s="4">
        <v>2.2999999999999998</v>
      </c>
      <c r="W122" s="4">
        <v>90.2</v>
      </c>
      <c r="X122" s="5">
        <f t="shared" si="7"/>
        <v>9.8000000000000007</v>
      </c>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row>
    <row r="123" spans="1:121" ht="14.4" x14ac:dyDescent="0.3">
      <c r="A123" s="4" t="s">
        <v>497</v>
      </c>
      <c r="B123" s="4" t="s">
        <v>509</v>
      </c>
      <c r="C123" s="5"/>
      <c r="D123" s="4" t="s">
        <v>510</v>
      </c>
      <c r="E123" s="4" t="s">
        <v>511</v>
      </c>
      <c r="F123" s="5"/>
      <c r="G123" s="6" t="s">
        <v>512</v>
      </c>
      <c r="H123" s="7">
        <v>2888458</v>
      </c>
      <c r="I123" s="5"/>
      <c r="J123" s="5"/>
      <c r="K123" s="4" t="s">
        <v>57</v>
      </c>
      <c r="L123" s="5"/>
      <c r="M123" s="4" t="s">
        <v>513</v>
      </c>
      <c r="N123" s="5"/>
      <c r="O123" s="5"/>
      <c r="P123" s="5"/>
      <c r="Q123" s="5"/>
      <c r="R123" s="4" t="s">
        <v>463</v>
      </c>
      <c r="S123" s="4">
        <v>17.399999999999999</v>
      </c>
      <c r="T123" s="4">
        <v>9.3000000000000007</v>
      </c>
      <c r="U123" s="4">
        <v>8.1</v>
      </c>
      <c r="V123" s="4">
        <v>12.1</v>
      </c>
      <c r="W123" s="4">
        <v>70.5</v>
      </c>
      <c r="X123" s="5">
        <f t="shared" si="7"/>
        <v>29.5</v>
      </c>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row>
    <row r="124" spans="1:121" ht="14.4" x14ac:dyDescent="0.3">
      <c r="A124" s="4" t="s">
        <v>497</v>
      </c>
      <c r="B124" s="4" t="s">
        <v>509</v>
      </c>
      <c r="C124" s="5"/>
      <c r="D124" s="4" t="s">
        <v>514</v>
      </c>
      <c r="E124" s="4" t="s">
        <v>515</v>
      </c>
      <c r="F124" s="5"/>
      <c r="G124" s="6" t="s">
        <v>516</v>
      </c>
      <c r="H124" s="7">
        <v>74801</v>
      </c>
      <c r="I124" s="5"/>
      <c r="J124" s="5"/>
      <c r="K124" s="52"/>
      <c r="L124" s="5"/>
      <c r="M124" s="4" t="s">
        <v>517</v>
      </c>
      <c r="N124" s="5"/>
      <c r="O124" s="5"/>
      <c r="P124" s="5"/>
      <c r="Q124" s="5"/>
      <c r="R124" s="4" t="s">
        <v>463</v>
      </c>
      <c r="S124" s="4">
        <v>31.5</v>
      </c>
      <c r="T124" s="4">
        <v>19.8</v>
      </c>
      <c r="U124" s="4">
        <v>11.7</v>
      </c>
      <c r="V124" s="4">
        <v>3.8</v>
      </c>
      <c r="W124" s="4">
        <v>64.7</v>
      </c>
      <c r="X124" s="5">
        <f t="shared" si="7"/>
        <v>35.299999999999997</v>
      </c>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row>
    <row r="125" spans="1:121" ht="14.4" x14ac:dyDescent="0.3">
      <c r="A125" s="4" t="s">
        <v>497</v>
      </c>
      <c r="B125" s="4" t="s">
        <v>509</v>
      </c>
      <c r="C125" s="5"/>
      <c r="D125" s="4" t="s">
        <v>514</v>
      </c>
      <c r="E125" s="4" t="s">
        <v>515</v>
      </c>
      <c r="F125" s="5"/>
      <c r="G125" s="6" t="s">
        <v>518</v>
      </c>
      <c r="H125" s="7">
        <v>74802</v>
      </c>
      <c r="I125" s="5"/>
      <c r="J125" s="5"/>
      <c r="K125" s="52"/>
      <c r="L125" s="5"/>
      <c r="M125" s="4" t="s">
        <v>519</v>
      </c>
      <c r="N125" s="5"/>
      <c r="O125" s="5"/>
      <c r="P125" s="5"/>
      <c r="Q125" s="5"/>
      <c r="R125" s="4" t="s">
        <v>463</v>
      </c>
      <c r="S125" s="4">
        <v>34.200000000000003</v>
      </c>
      <c r="T125" s="4">
        <v>14.6</v>
      </c>
      <c r="U125" s="4">
        <v>19.600000000000001</v>
      </c>
      <c r="V125" s="4">
        <v>13.9</v>
      </c>
      <c r="W125" s="4">
        <v>51.9</v>
      </c>
      <c r="X125" s="5">
        <f t="shared" si="7"/>
        <v>48.1</v>
      </c>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row>
    <row r="126" spans="1:121" ht="14.4" x14ac:dyDescent="0.3">
      <c r="A126" s="4" t="s">
        <v>497</v>
      </c>
      <c r="B126" s="4" t="s">
        <v>509</v>
      </c>
      <c r="C126" s="5"/>
      <c r="D126" s="4" t="s">
        <v>520</v>
      </c>
      <c r="E126" s="4" t="s">
        <v>521</v>
      </c>
      <c r="F126" s="5"/>
      <c r="G126" s="6" t="s">
        <v>522</v>
      </c>
      <c r="H126" s="7">
        <v>2888454</v>
      </c>
      <c r="I126" s="5"/>
      <c r="J126" s="5"/>
      <c r="K126" s="4" t="s">
        <v>57</v>
      </c>
      <c r="L126" s="5"/>
      <c r="M126" s="4" t="s">
        <v>523</v>
      </c>
      <c r="N126" s="5"/>
      <c r="O126" s="5"/>
      <c r="P126" s="5"/>
      <c r="Q126" s="5"/>
      <c r="R126" s="4" t="s">
        <v>463</v>
      </c>
      <c r="S126" s="4">
        <v>52.6</v>
      </c>
      <c r="T126" s="4">
        <v>28.2</v>
      </c>
      <c r="U126" s="4">
        <v>24.4</v>
      </c>
      <c r="V126" s="4">
        <v>6.5</v>
      </c>
      <c r="W126" s="4">
        <v>40.9</v>
      </c>
      <c r="X126" s="5">
        <f t="shared" si="7"/>
        <v>59.1</v>
      </c>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row>
    <row r="127" spans="1:121" ht="14.4" x14ac:dyDescent="0.3">
      <c r="A127" s="4" t="s">
        <v>497</v>
      </c>
      <c r="B127" s="4" t="s">
        <v>509</v>
      </c>
      <c r="C127" s="5"/>
      <c r="D127" s="4" t="s">
        <v>524</v>
      </c>
      <c r="E127" s="4" t="s">
        <v>525</v>
      </c>
      <c r="F127" s="5"/>
      <c r="G127" s="6" t="s">
        <v>526</v>
      </c>
      <c r="H127" s="7">
        <v>2888457</v>
      </c>
      <c r="I127" s="5"/>
      <c r="J127" s="5"/>
      <c r="K127" s="4" t="s">
        <v>57</v>
      </c>
      <c r="L127" s="5"/>
      <c r="M127" s="4" t="s">
        <v>527</v>
      </c>
      <c r="N127" s="5"/>
      <c r="O127" s="5"/>
      <c r="P127" s="5"/>
      <c r="Q127" s="5"/>
      <c r="R127" s="4" t="s">
        <v>463</v>
      </c>
      <c r="S127" s="4">
        <v>22.4</v>
      </c>
      <c r="T127" s="4">
        <v>12.7</v>
      </c>
      <c r="U127" s="4">
        <v>9.6999999999999993</v>
      </c>
      <c r="V127" s="4">
        <v>11.1</v>
      </c>
      <c r="W127" s="4">
        <v>66.5</v>
      </c>
      <c r="X127" s="5">
        <f t="shared" si="7"/>
        <v>33.5</v>
      </c>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row>
    <row r="128" spans="1:121" ht="14.4" x14ac:dyDescent="0.3">
      <c r="A128" s="4" t="s">
        <v>497</v>
      </c>
      <c r="B128" s="4" t="s">
        <v>509</v>
      </c>
      <c r="C128" s="5"/>
      <c r="D128" s="4" t="s">
        <v>528</v>
      </c>
      <c r="E128" s="4" t="s">
        <v>529</v>
      </c>
      <c r="F128" s="5"/>
      <c r="G128" s="6" t="s">
        <v>530</v>
      </c>
      <c r="H128" s="7">
        <v>2888456</v>
      </c>
      <c r="I128" s="5"/>
      <c r="J128" s="5"/>
      <c r="K128" s="4" t="s">
        <v>57</v>
      </c>
      <c r="L128" s="5"/>
      <c r="M128" s="4" t="s">
        <v>531</v>
      </c>
      <c r="N128" s="5"/>
      <c r="O128" s="5"/>
      <c r="P128" s="5"/>
      <c r="Q128" s="5"/>
      <c r="R128" s="4" t="s">
        <v>463</v>
      </c>
      <c r="S128" s="4">
        <v>22.8</v>
      </c>
      <c r="T128" s="4">
        <v>7.8</v>
      </c>
      <c r="U128" s="4">
        <v>15</v>
      </c>
      <c r="V128" s="4">
        <v>17.2</v>
      </c>
      <c r="W128" s="4">
        <v>60</v>
      </c>
      <c r="X128" s="5">
        <f t="shared" si="7"/>
        <v>40</v>
      </c>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row>
    <row r="129" spans="1:121" ht="14.4" x14ac:dyDescent="0.3">
      <c r="A129" s="4" t="s">
        <v>497</v>
      </c>
      <c r="B129" s="4" t="s">
        <v>509</v>
      </c>
      <c r="C129" s="5"/>
      <c r="D129" s="4" t="s">
        <v>528</v>
      </c>
      <c r="E129" s="4" t="s">
        <v>532</v>
      </c>
      <c r="F129" s="5"/>
      <c r="G129" s="6" t="s">
        <v>533</v>
      </c>
      <c r="H129" s="7">
        <v>288547</v>
      </c>
      <c r="I129" s="5"/>
      <c r="J129" s="5"/>
      <c r="K129" s="4" t="s">
        <v>57</v>
      </c>
      <c r="L129" s="5"/>
      <c r="M129" s="4" t="s">
        <v>534</v>
      </c>
      <c r="N129" s="5"/>
      <c r="O129" s="5"/>
      <c r="P129" s="5"/>
      <c r="Q129" s="5"/>
      <c r="R129" s="4" t="s">
        <v>463</v>
      </c>
      <c r="S129" s="4">
        <v>8.9</v>
      </c>
      <c r="T129" s="4">
        <v>4.4000000000000004</v>
      </c>
      <c r="U129" s="4">
        <v>4.5</v>
      </c>
      <c r="V129" s="4">
        <v>3.7</v>
      </c>
      <c r="W129" s="4">
        <v>87.4</v>
      </c>
      <c r="X129" s="5">
        <f t="shared" si="7"/>
        <v>12.600000000000001</v>
      </c>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row>
    <row r="130" spans="1:121" ht="14.4" x14ac:dyDescent="0.3">
      <c r="A130" s="4" t="s">
        <v>497</v>
      </c>
      <c r="B130" s="4" t="s">
        <v>509</v>
      </c>
      <c r="C130" s="5"/>
      <c r="D130" s="4" t="s">
        <v>524</v>
      </c>
      <c r="E130" s="4" t="s">
        <v>535</v>
      </c>
      <c r="F130" s="5"/>
      <c r="G130" s="6" t="s">
        <v>536</v>
      </c>
      <c r="H130" s="7">
        <v>2059029</v>
      </c>
      <c r="I130" s="5"/>
      <c r="J130" s="5"/>
      <c r="K130" s="4" t="s">
        <v>504</v>
      </c>
      <c r="L130" s="5"/>
      <c r="M130" s="4" t="s">
        <v>537</v>
      </c>
      <c r="N130" s="5"/>
      <c r="O130" s="5"/>
      <c r="P130" s="5"/>
      <c r="Q130" s="5"/>
      <c r="R130" s="4" t="s">
        <v>463</v>
      </c>
      <c r="S130" s="4">
        <v>51.5</v>
      </c>
      <c r="T130" s="4">
        <v>15.8</v>
      </c>
      <c r="U130" s="4">
        <v>35.700000000000003</v>
      </c>
      <c r="V130" s="4">
        <v>16.100000000000001</v>
      </c>
      <c r="W130" s="4">
        <v>32.4</v>
      </c>
      <c r="X130" s="5">
        <f t="shared" si="7"/>
        <v>67.599999999999994</v>
      </c>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row>
    <row r="131" spans="1:121" ht="14.4" x14ac:dyDescent="0.3">
      <c r="A131" s="4" t="s">
        <v>538</v>
      </c>
      <c r="B131" s="4" t="s">
        <v>539</v>
      </c>
      <c r="C131" s="5"/>
      <c r="D131" s="4" t="s">
        <v>540</v>
      </c>
      <c r="E131" s="4" t="s">
        <v>541</v>
      </c>
      <c r="F131" s="5"/>
      <c r="G131" s="6" t="s">
        <v>542</v>
      </c>
      <c r="H131" s="7">
        <v>2806630</v>
      </c>
      <c r="I131" s="5"/>
      <c r="J131" s="5"/>
      <c r="K131" s="4" t="s">
        <v>239</v>
      </c>
      <c r="L131" s="5"/>
      <c r="M131" s="4" t="s">
        <v>543</v>
      </c>
      <c r="N131" s="5"/>
      <c r="O131" s="5"/>
      <c r="P131" s="5"/>
      <c r="Q131" s="5"/>
      <c r="R131" s="4" t="s">
        <v>544</v>
      </c>
      <c r="S131" s="4">
        <v>34</v>
      </c>
      <c r="T131" s="4">
        <v>28.1</v>
      </c>
      <c r="U131" s="4">
        <v>5.9</v>
      </c>
      <c r="V131" s="4">
        <v>37.4</v>
      </c>
      <c r="W131" s="4">
        <v>28.6</v>
      </c>
      <c r="X131" s="5">
        <f t="shared" si="7"/>
        <v>71.400000000000006</v>
      </c>
      <c r="Y131" s="7"/>
      <c r="Z131" s="7">
        <v>31.3</v>
      </c>
      <c r="AA131" s="7">
        <v>31.1</v>
      </c>
      <c r="AB131" s="7">
        <v>0.2</v>
      </c>
      <c r="AC131" s="7">
        <v>33</v>
      </c>
      <c r="AD131" s="7">
        <v>35.700000000000003</v>
      </c>
      <c r="AE131" s="7">
        <f>Z131+AC131</f>
        <v>64.3</v>
      </c>
      <c r="AF131" s="7"/>
      <c r="AG131" s="7"/>
      <c r="AH131" s="7"/>
      <c r="AI131" s="7"/>
      <c r="AJ131" s="7"/>
      <c r="AK131" s="7"/>
      <c r="AL131" s="7"/>
      <c r="AM131" s="7"/>
      <c r="AN131" s="7"/>
      <c r="AO131" s="7"/>
      <c r="AP131" s="7"/>
      <c r="AQ131" s="7"/>
      <c r="AR131" s="7"/>
      <c r="AS131" s="7"/>
      <c r="AT131" s="7"/>
      <c r="AU131" s="7"/>
      <c r="AV131" s="7"/>
      <c r="AW131" s="7"/>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row>
    <row r="132" spans="1:121" ht="14.4" x14ac:dyDescent="0.3">
      <c r="A132" s="4" t="s">
        <v>538</v>
      </c>
      <c r="B132" s="4" t="s">
        <v>539</v>
      </c>
      <c r="C132" s="5"/>
      <c r="D132" s="4" t="s">
        <v>540</v>
      </c>
      <c r="E132" s="4" t="s">
        <v>541</v>
      </c>
      <c r="F132" s="5"/>
      <c r="G132" s="6" t="s">
        <v>545</v>
      </c>
      <c r="H132" s="7">
        <v>2448283</v>
      </c>
      <c r="I132" s="5"/>
      <c r="J132" s="5"/>
      <c r="K132" s="4" t="s">
        <v>239</v>
      </c>
      <c r="L132" s="5"/>
      <c r="M132" s="4" t="s">
        <v>546</v>
      </c>
      <c r="N132" s="5"/>
      <c r="O132" s="5"/>
      <c r="P132" s="5"/>
      <c r="Q132" s="5"/>
      <c r="R132" s="4" t="s">
        <v>463</v>
      </c>
      <c r="S132" s="4">
        <v>20</v>
      </c>
      <c r="T132" s="4">
        <v>18.100000000000001</v>
      </c>
      <c r="U132" s="4">
        <v>1.9</v>
      </c>
      <c r="V132" s="4">
        <v>32.299999999999997</v>
      </c>
      <c r="W132" s="4">
        <v>47.7</v>
      </c>
      <c r="X132" s="5">
        <f t="shared" si="7"/>
        <v>52.3</v>
      </c>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row>
    <row r="133" spans="1:121" ht="14.4" x14ac:dyDescent="0.3">
      <c r="A133" s="4" t="s">
        <v>538</v>
      </c>
      <c r="B133" s="4" t="s">
        <v>539</v>
      </c>
      <c r="C133" s="5"/>
      <c r="D133" s="4" t="s">
        <v>540</v>
      </c>
      <c r="E133" s="4" t="s">
        <v>547</v>
      </c>
      <c r="F133" s="5"/>
      <c r="G133" s="6" t="s">
        <v>548</v>
      </c>
      <c r="H133" s="7">
        <v>488523</v>
      </c>
      <c r="I133" s="5"/>
      <c r="J133" s="5"/>
      <c r="K133" s="4" t="s">
        <v>239</v>
      </c>
      <c r="L133" s="5"/>
      <c r="M133" s="4" t="s">
        <v>549</v>
      </c>
      <c r="N133" s="5"/>
      <c r="O133" s="5"/>
      <c r="P133" s="5"/>
      <c r="Q133" s="5"/>
      <c r="R133" s="4" t="s">
        <v>463</v>
      </c>
      <c r="S133" s="4">
        <v>12.3</v>
      </c>
      <c r="T133" s="4">
        <v>9.9</v>
      </c>
      <c r="U133" s="4">
        <v>2.4</v>
      </c>
      <c r="V133" s="4">
        <v>27.8</v>
      </c>
      <c r="W133" s="4">
        <v>59.9</v>
      </c>
      <c r="X133" s="5">
        <f t="shared" si="7"/>
        <v>40.1</v>
      </c>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row>
    <row r="134" spans="1:121" ht="14.4" x14ac:dyDescent="0.3">
      <c r="A134" s="4" t="s">
        <v>538</v>
      </c>
      <c r="B134" s="4" t="s">
        <v>539</v>
      </c>
      <c r="C134" s="5"/>
      <c r="D134" s="4" t="s">
        <v>540</v>
      </c>
      <c r="E134" s="4" t="s">
        <v>541</v>
      </c>
      <c r="F134" s="5"/>
      <c r="G134" s="6" t="s">
        <v>550</v>
      </c>
      <c r="H134" s="7">
        <v>1454314</v>
      </c>
      <c r="I134" s="5"/>
      <c r="J134" s="5"/>
      <c r="K134" s="4" t="s">
        <v>239</v>
      </c>
      <c r="L134" s="5"/>
      <c r="M134" s="4" t="s">
        <v>551</v>
      </c>
      <c r="N134" s="5"/>
      <c r="O134" s="5"/>
      <c r="P134" s="4"/>
      <c r="Q134" s="5"/>
      <c r="R134" s="4" t="s">
        <v>544</v>
      </c>
      <c r="S134" s="4">
        <v>30.9</v>
      </c>
      <c r="T134" s="4">
        <v>25.3</v>
      </c>
      <c r="U134" s="4">
        <v>5.6</v>
      </c>
      <c r="V134" s="4">
        <v>40</v>
      </c>
      <c r="W134" s="4">
        <v>29.1</v>
      </c>
      <c r="X134" s="5">
        <f t="shared" si="7"/>
        <v>70.900000000000006</v>
      </c>
      <c r="Y134" s="7"/>
      <c r="Z134" s="7">
        <v>27.8</v>
      </c>
      <c r="AA134" s="7">
        <v>27.5</v>
      </c>
      <c r="AB134" s="7">
        <v>0.3</v>
      </c>
      <c r="AC134" s="7">
        <v>33.799999999999997</v>
      </c>
      <c r="AD134" s="7">
        <v>38.4</v>
      </c>
      <c r="AE134" s="7">
        <f>Z134+AC134</f>
        <v>61.599999999999994</v>
      </c>
      <c r="AF134" s="7"/>
      <c r="AG134" s="7"/>
      <c r="AH134" s="7"/>
      <c r="AI134" s="7"/>
      <c r="AJ134" s="7"/>
      <c r="AK134" s="7"/>
      <c r="AL134" s="7"/>
      <c r="AM134" s="7"/>
      <c r="AN134" s="7"/>
      <c r="AO134" s="7"/>
      <c r="AP134" s="7"/>
      <c r="AQ134" s="7"/>
      <c r="AR134" s="7"/>
      <c r="AS134" s="7"/>
      <c r="AT134" s="7"/>
      <c r="AU134" s="7"/>
      <c r="AV134" s="7"/>
      <c r="AW134" s="7"/>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row>
    <row r="135" spans="1:121" ht="14.4" x14ac:dyDescent="0.3">
      <c r="A135" s="4" t="s">
        <v>538</v>
      </c>
      <c r="B135" s="4" t="s">
        <v>539</v>
      </c>
      <c r="C135" s="5"/>
      <c r="D135" s="4" t="s">
        <v>540</v>
      </c>
      <c r="E135" s="4" t="s">
        <v>541</v>
      </c>
      <c r="F135" s="5"/>
      <c r="G135" s="6" t="s">
        <v>552</v>
      </c>
      <c r="H135" s="7">
        <v>2806639</v>
      </c>
      <c r="I135" s="5"/>
      <c r="J135" s="5"/>
      <c r="K135" s="4" t="s">
        <v>239</v>
      </c>
      <c r="L135" s="5"/>
      <c r="M135" s="4" t="s">
        <v>553</v>
      </c>
      <c r="N135" s="5"/>
      <c r="O135" s="5"/>
      <c r="P135" s="5"/>
      <c r="Q135" s="5"/>
      <c r="R135" s="4" t="s">
        <v>463</v>
      </c>
      <c r="S135" s="4">
        <v>32.1</v>
      </c>
      <c r="T135" s="4">
        <v>26.5</v>
      </c>
      <c r="U135" s="4">
        <v>5.6</v>
      </c>
      <c r="V135" s="4">
        <v>37.299999999999997</v>
      </c>
      <c r="W135" s="4">
        <v>30.6</v>
      </c>
      <c r="X135" s="5">
        <f t="shared" si="7"/>
        <v>69.400000000000006</v>
      </c>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row>
    <row r="136" spans="1:121" ht="14.4" x14ac:dyDescent="0.3">
      <c r="A136" s="4" t="s">
        <v>538</v>
      </c>
      <c r="B136" s="4" t="s">
        <v>539</v>
      </c>
      <c r="C136" s="5"/>
      <c r="D136" s="4" t="s">
        <v>540</v>
      </c>
      <c r="E136" s="4" t="s">
        <v>541</v>
      </c>
      <c r="F136" s="5"/>
      <c r="G136" s="6" t="s">
        <v>554</v>
      </c>
      <c r="H136" s="7">
        <v>2806633</v>
      </c>
      <c r="I136" s="5"/>
      <c r="J136" s="5"/>
      <c r="K136" s="4" t="s">
        <v>239</v>
      </c>
      <c r="L136" s="5"/>
      <c r="M136" s="4" t="s">
        <v>555</v>
      </c>
      <c r="N136" s="5"/>
      <c r="O136" s="5"/>
      <c r="P136" s="5"/>
      <c r="Q136" s="5"/>
      <c r="R136" s="4" t="s">
        <v>463</v>
      </c>
      <c r="S136" s="5"/>
      <c r="T136" s="4">
        <v>29.3</v>
      </c>
      <c r="U136" s="4">
        <v>25.6</v>
      </c>
      <c r="V136" s="4">
        <v>3.7</v>
      </c>
      <c r="W136" s="4">
        <v>34.1</v>
      </c>
      <c r="X136" s="4">
        <v>36.6</v>
      </c>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row>
    <row r="137" spans="1:121" ht="14.4" x14ac:dyDescent="0.3">
      <c r="A137" s="4" t="s">
        <v>538</v>
      </c>
      <c r="B137" s="4" t="s">
        <v>539</v>
      </c>
      <c r="C137" s="5"/>
      <c r="D137" s="4" t="s">
        <v>540</v>
      </c>
      <c r="E137" s="4" t="s">
        <v>541</v>
      </c>
      <c r="F137" s="5"/>
      <c r="G137" s="6" t="s">
        <v>556</v>
      </c>
      <c r="H137" s="7">
        <v>2448285</v>
      </c>
      <c r="I137" s="5"/>
      <c r="J137" s="5"/>
      <c r="K137" s="4" t="s">
        <v>239</v>
      </c>
      <c r="L137" s="5"/>
      <c r="M137" s="4" t="s">
        <v>557</v>
      </c>
      <c r="N137" s="5"/>
      <c r="O137" s="5"/>
      <c r="P137" s="5"/>
      <c r="Q137" s="5"/>
      <c r="R137" s="4" t="s">
        <v>463</v>
      </c>
      <c r="S137" s="5"/>
      <c r="T137" s="4">
        <v>44.4</v>
      </c>
      <c r="U137" s="4">
        <v>36.4</v>
      </c>
      <c r="V137" s="4">
        <v>8</v>
      </c>
      <c r="W137" s="4">
        <v>36</v>
      </c>
      <c r="X137" s="4">
        <v>19.600000000000001</v>
      </c>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row>
    <row r="138" spans="1:121" ht="14.4" x14ac:dyDescent="0.3">
      <c r="A138" s="4" t="s">
        <v>538</v>
      </c>
      <c r="B138" s="4" t="s">
        <v>539</v>
      </c>
      <c r="C138" s="5"/>
      <c r="D138" s="4" t="s">
        <v>540</v>
      </c>
      <c r="E138" s="4" t="s">
        <v>547</v>
      </c>
      <c r="F138" s="5"/>
      <c r="G138" s="6" t="s">
        <v>558</v>
      </c>
      <c r="H138" s="7">
        <v>2806632</v>
      </c>
      <c r="I138" s="5"/>
      <c r="J138" s="5"/>
      <c r="K138" s="4" t="s">
        <v>239</v>
      </c>
      <c r="L138" s="5"/>
      <c r="M138" s="4" t="s">
        <v>559</v>
      </c>
      <c r="N138" s="5"/>
      <c r="O138" s="5"/>
      <c r="P138" s="5"/>
      <c r="Q138" s="5"/>
      <c r="R138" s="4" t="s">
        <v>463</v>
      </c>
      <c r="S138" s="5"/>
      <c r="T138" s="4">
        <v>17.899999999999999</v>
      </c>
      <c r="U138" s="4">
        <v>13.6</v>
      </c>
      <c r="V138" s="4">
        <v>4.3</v>
      </c>
      <c r="W138" s="4">
        <v>28.7</v>
      </c>
      <c r="X138" s="4">
        <v>53.4</v>
      </c>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row>
    <row r="139" spans="1:121" ht="14.4" x14ac:dyDescent="0.3">
      <c r="G139" s="53"/>
      <c r="H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row>
    <row r="140" spans="1:121" ht="14.4" x14ac:dyDescent="0.3">
      <c r="G140" s="53"/>
      <c r="H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row>
    <row r="141" spans="1:121" ht="14.4" x14ac:dyDescent="0.3">
      <c r="G141" s="53"/>
      <c r="H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row>
    <row r="142" spans="1:121" ht="14.4" x14ac:dyDescent="0.3">
      <c r="G142" s="53"/>
      <c r="H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row>
    <row r="143" spans="1:121" ht="14.4" x14ac:dyDescent="0.3">
      <c r="G143" s="53"/>
      <c r="H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row>
    <row r="144" spans="1:121" ht="14.4" x14ac:dyDescent="0.3">
      <c r="G144" s="53"/>
      <c r="H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row>
    <row r="145" spans="7:49" ht="14.4" x14ac:dyDescent="0.3">
      <c r="G145" s="53"/>
      <c r="H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row>
    <row r="146" spans="7:49" ht="14.4" x14ac:dyDescent="0.3">
      <c r="G146" s="53"/>
      <c r="H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row>
    <row r="147" spans="7:49" ht="14.4" x14ac:dyDescent="0.3">
      <c r="G147" s="53"/>
      <c r="H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row>
    <row r="148" spans="7:49" ht="14.4" x14ac:dyDescent="0.3">
      <c r="G148" s="53"/>
      <c r="H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row>
    <row r="149" spans="7:49" ht="14.4" x14ac:dyDescent="0.3">
      <c r="G149" s="53"/>
      <c r="H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row>
    <row r="150" spans="7:49" ht="14.4" x14ac:dyDescent="0.3">
      <c r="G150" s="53"/>
      <c r="H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row>
    <row r="151" spans="7:49" ht="14.4" x14ac:dyDescent="0.3">
      <c r="G151" s="53"/>
      <c r="H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row>
    <row r="152" spans="7:49" ht="14.4" x14ac:dyDescent="0.3">
      <c r="G152" s="53"/>
      <c r="H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row>
    <row r="153" spans="7:49" ht="14.4" x14ac:dyDescent="0.3">
      <c r="G153" s="53"/>
      <c r="H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row>
    <row r="154" spans="7:49" ht="14.4" x14ac:dyDescent="0.3">
      <c r="G154" s="53"/>
      <c r="H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row>
    <row r="155" spans="7:49" ht="14.4" x14ac:dyDescent="0.3">
      <c r="G155" s="53"/>
      <c r="H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row>
    <row r="156" spans="7:49" ht="14.4" x14ac:dyDescent="0.3">
      <c r="G156" s="53"/>
      <c r="H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row>
    <row r="157" spans="7:49" ht="14.4" x14ac:dyDescent="0.3">
      <c r="G157" s="53"/>
      <c r="H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row>
    <row r="158" spans="7:49" ht="14.4" x14ac:dyDescent="0.3">
      <c r="G158" s="53"/>
      <c r="H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row>
    <row r="159" spans="7:49" ht="14.4" x14ac:dyDescent="0.3">
      <c r="G159" s="53"/>
      <c r="H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row>
    <row r="160" spans="7:49" ht="14.4" x14ac:dyDescent="0.3">
      <c r="G160" s="53"/>
      <c r="H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row>
    <row r="161" spans="7:49" ht="14.4" x14ac:dyDescent="0.3">
      <c r="G161" s="53"/>
      <c r="H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row>
    <row r="162" spans="7:49" ht="14.4" x14ac:dyDescent="0.3">
      <c r="G162" s="53"/>
      <c r="H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row>
    <row r="163" spans="7:49" ht="14.4" x14ac:dyDescent="0.3">
      <c r="G163" s="53"/>
      <c r="H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row>
    <row r="164" spans="7:49" ht="14.4" x14ac:dyDescent="0.3">
      <c r="G164" s="53"/>
      <c r="H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row>
    <row r="165" spans="7:49" ht="14.4" x14ac:dyDescent="0.3">
      <c r="G165" s="53"/>
      <c r="H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row>
    <row r="166" spans="7:49" ht="14.4" x14ac:dyDescent="0.3">
      <c r="G166" s="53"/>
      <c r="H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row>
    <row r="167" spans="7:49" ht="14.4" x14ac:dyDescent="0.3">
      <c r="G167" s="53"/>
      <c r="H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row>
    <row r="168" spans="7:49" ht="14.4" x14ac:dyDescent="0.3">
      <c r="G168" s="53"/>
      <c r="H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row>
    <row r="169" spans="7:49" ht="14.4" x14ac:dyDescent="0.3">
      <c r="G169" s="53"/>
      <c r="H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row>
    <row r="170" spans="7:49" ht="14.4" x14ac:dyDescent="0.3">
      <c r="G170" s="53"/>
      <c r="H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row>
    <row r="171" spans="7:49" ht="14.4" x14ac:dyDescent="0.3">
      <c r="G171" s="53"/>
      <c r="H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row>
    <row r="172" spans="7:49" ht="14.4" x14ac:dyDescent="0.3">
      <c r="G172" s="53"/>
      <c r="H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row>
    <row r="173" spans="7:49" ht="14.4" x14ac:dyDescent="0.3">
      <c r="G173" s="53"/>
      <c r="H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row>
    <row r="174" spans="7:49" ht="14.4" x14ac:dyDescent="0.3">
      <c r="G174" s="53"/>
      <c r="H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row>
    <row r="175" spans="7:49" ht="14.4" x14ac:dyDescent="0.3">
      <c r="G175" s="53"/>
      <c r="H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row>
    <row r="176" spans="7:49" ht="14.4" x14ac:dyDescent="0.3">
      <c r="G176" s="53"/>
      <c r="H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row>
    <row r="177" spans="7:49" ht="14.4" x14ac:dyDescent="0.3">
      <c r="G177" s="53"/>
      <c r="H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row>
    <row r="178" spans="7:49" ht="14.4" x14ac:dyDescent="0.3">
      <c r="G178" s="53"/>
      <c r="H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row>
    <row r="179" spans="7:49" ht="14.4" x14ac:dyDescent="0.3">
      <c r="G179" s="53"/>
      <c r="H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row>
    <row r="180" spans="7:49" ht="14.4" x14ac:dyDescent="0.3">
      <c r="G180" s="53"/>
      <c r="H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row>
    <row r="181" spans="7:49" ht="14.4" x14ac:dyDescent="0.3">
      <c r="G181" s="53"/>
      <c r="H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row>
    <row r="182" spans="7:49" ht="14.4" x14ac:dyDescent="0.3">
      <c r="G182" s="53"/>
      <c r="H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row>
    <row r="183" spans="7:49" ht="14.4" x14ac:dyDescent="0.3">
      <c r="G183" s="53"/>
      <c r="H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row>
    <row r="184" spans="7:49" ht="14.4" x14ac:dyDescent="0.3">
      <c r="G184" s="53"/>
      <c r="H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row>
    <row r="185" spans="7:49" ht="14.4" x14ac:dyDescent="0.3">
      <c r="G185" s="53"/>
      <c r="H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row>
    <row r="186" spans="7:49" ht="14.4" x14ac:dyDescent="0.3">
      <c r="G186" s="53"/>
      <c r="H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row>
    <row r="187" spans="7:49" ht="14.4" x14ac:dyDescent="0.3">
      <c r="G187" s="53"/>
      <c r="H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row>
    <row r="188" spans="7:49" ht="14.4" x14ac:dyDescent="0.3">
      <c r="G188" s="53"/>
      <c r="H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row>
    <row r="189" spans="7:49" ht="14.4" x14ac:dyDescent="0.3">
      <c r="G189" s="53"/>
      <c r="H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row>
    <row r="190" spans="7:49" ht="14.4" x14ac:dyDescent="0.3">
      <c r="G190" s="53"/>
      <c r="H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row>
    <row r="191" spans="7:49" ht="14.4" x14ac:dyDescent="0.3">
      <c r="G191" s="53"/>
      <c r="H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row>
    <row r="192" spans="7:49" ht="14.4" x14ac:dyDescent="0.3">
      <c r="G192" s="53"/>
      <c r="H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row>
    <row r="193" spans="7:49" ht="14.4" x14ac:dyDescent="0.3">
      <c r="G193" s="53"/>
      <c r="H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row>
    <row r="194" spans="7:49" ht="14.4" x14ac:dyDescent="0.3">
      <c r="G194" s="53"/>
      <c r="H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row>
    <row r="195" spans="7:49" ht="14.4" x14ac:dyDescent="0.3">
      <c r="G195" s="53"/>
      <c r="H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row>
    <row r="196" spans="7:49" ht="14.4" x14ac:dyDescent="0.3">
      <c r="G196" s="53"/>
      <c r="H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row>
    <row r="197" spans="7:49" ht="14.4" x14ac:dyDescent="0.3">
      <c r="G197" s="53"/>
      <c r="H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row>
    <row r="198" spans="7:49" ht="14.4" x14ac:dyDescent="0.3">
      <c r="G198" s="53"/>
      <c r="H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row>
    <row r="199" spans="7:49" ht="14.4" x14ac:dyDescent="0.3">
      <c r="G199" s="53"/>
      <c r="H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row>
    <row r="200" spans="7:49" ht="14.4" x14ac:dyDescent="0.3">
      <c r="G200" s="53"/>
      <c r="H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row>
    <row r="201" spans="7:49" ht="14.4" x14ac:dyDescent="0.3">
      <c r="G201" s="53"/>
      <c r="H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row>
    <row r="202" spans="7:49" ht="14.4" x14ac:dyDescent="0.3">
      <c r="G202" s="53"/>
      <c r="H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row>
    <row r="203" spans="7:49" ht="14.4" x14ac:dyDescent="0.3">
      <c r="G203" s="53"/>
      <c r="H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row>
    <row r="204" spans="7:49" ht="14.4" x14ac:dyDescent="0.3">
      <c r="G204" s="53"/>
      <c r="H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row>
    <row r="205" spans="7:49" ht="14.4" x14ac:dyDescent="0.3">
      <c r="G205" s="53"/>
      <c r="H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row>
    <row r="206" spans="7:49" ht="14.4" x14ac:dyDescent="0.3">
      <c r="G206" s="53"/>
      <c r="H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row>
    <row r="207" spans="7:49" ht="14.4" x14ac:dyDescent="0.3">
      <c r="G207" s="53"/>
      <c r="H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row>
    <row r="208" spans="7:49" ht="14.4" x14ac:dyDescent="0.3">
      <c r="G208" s="53"/>
      <c r="H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row>
    <row r="209" spans="7:49" ht="14.4" x14ac:dyDescent="0.3">
      <c r="G209" s="53"/>
      <c r="H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row>
    <row r="210" spans="7:49" ht="14.4" x14ac:dyDescent="0.3">
      <c r="G210" s="53"/>
      <c r="H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row>
    <row r="211" spans="7:49" ht="14.4" x14ac:dyDescent="0.3">
      <c r="G211" s="53"/>
      <c r="H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row>
    <row r="212" spans="7:49" ht="14.4" x14ac:dyDescent="0.3">
      <c r="G212" s="53"/>
      <c r="H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row>
    <row r="213" spans="7:49" ht="14.4" x14ac:dyDescent="0.3">
      <c r="G213" s="53"/>
      <c r="H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row>
    <row r="214" spans="7:49" ht="14.4" x14ac:dyDescent="0.3">
      <c r="G214" s="53"/>
      <c r="H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row>
    <row r="215" spans="7:49" ht="14.4" x14ac:dyDescent="0.3">
      <c r="G215" s="53"/>
      <c r="H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row>
    <row r="216" spans="7:49" ht="14.4" x14ac:dyDescent="0.3">
      <c r="G216" s="53"/>
      <c r="H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row>
    <row r="217" spans="7:49" ht="14.4" x14ac:dyDescent="0.3">
      <c r="G217" s="53"/>
      <c r="H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row>
    <row r="218" spans="7:49" ht="14.4" x14ac:dyDescent="0.3">
      <c r="G218" s="53"/>
      <c r="H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row>
    <row r="219" spans="7:49" ht="14.4" x14ac:dyDescent="0.3">
      <c r="G219" s="53"/>
      <c r="H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row>
    <row r="220" spans="7:49" ht="14.4" x14ac:dyDescent="0.3">
      <c r="G220" s="53"/>
      <c r="H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row>
    <row r="221" spans="7:49" ht="14.4" x14ac:dyDescent="0.3">
      <c r="G221" s="53"/>
      <c r="H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row>
    <row r="222" spans="7:49" ht="14.4" x14ac:dyDescent="0.3">
      <c r="G222" s="53"/>
      <c r="H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row>
    <row r="223" spans="7:49" ht="14.4" x14ac:dyDescent="0.3">
      <c r="G223" s="53"/>
      <c r="H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row>
    <row r="224" spans="7:49" ht="14.4" x14ac:dyDescent="0.3">
      <c r="G224" s="53"/>
      <c r="H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row>
    <row r="225" spans="7:49" ht="14.4" x14ac:dyDescent="0.3">
      <c r="G225" s="53"/>
      <c r="H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row>
    <row r="226" spans="7:49" ht="14.4" x14ac:dyDescent="0.3">
      <c r="G226" s="53"/>
      <c r="H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row>
    <row r="227" spans="7:49" ht="14.4" x14ac:dyDescent="0.3">
      <c r="G227" s="53"/>
      <c r="H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row>
    <row r="228" spans="7:49" ht="14.4" x14ac:dyDescent="0.3">
      <c r="G228" s="53"/>
      <c r="H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row>
    <row r="229" spans="7:49" ht="14.4" x14ac:dyDescent="0.3">
      <c r="G229" s="53"/>
      <c r="H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row>
    <row r="230" spans="7:49" ht="14.4" x14ac:dyDescent="0.3">
      <c r="G230" s="53"/>
      <c r="H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row>
    <row r="231" spans="7:49" ht="14.4" x14ac:dyDescent="0.3">
      <c r="G231" s="53"/>
      <c r="H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row>
    <row r="232" spans="7:49" ht="14.4" x14ac:dyDescent="0.3">
      <c r="G232" s="53"/>
      <c r="H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row>
    <row r="233" spans="7:49" ht="14.4" x14ac:dyDescent="0.3">
      <c r="G233" s="53"/>
      <c r="H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row>
    <row r="234" spans="7:49" ht="14.4" x14ac:dyDescent="0.3">
      <c r="G234" s="53"/>
      <c r="H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row>
    <row r="235" spans="7:49" ht="14.4" x14ac:dyDescent="0.3">
      <c r="G235" s="53"/>
      <c r="H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row>
    <row r="236" spans="7:49" ht="14.4" x14ac:dyDescent="0.3">
      <c r="G236" s="53"/>
      <c r="H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row>
    <row r="237" spans="7:49" ht="14.4" x14ac:dyDescent="0.3">
      <c r="G237" s="53"/>
      <c r="H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row>
    <row r="238" spans="7:49" ht="14.4" x14ac:dyDescent="0.3">
      <c r="G238" s="53"/>
      <c r="H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row>
    <row r="239" spans="7:49" ht="14.4" x14ac:dyDescent="0.3">
      <c r="G239" s="53"/>
      <c r="H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row>
    <row r="240" spans="7:49" ht="14.4" x14ac:dyDescent="0.3">
      <c r="G240" s="53"/>
      <c r="H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row>
    <row r="241" spans="7:49" ht="14.4" x14ac:dyDescent="0.3">
      <c r="G241" s="53"/>
      <c r="H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row>
    <row r="242" spans="7:49" ht="14.4" x14ac:dyDescent="0.3">
      <c r="G242" s="53"/>
      <c r="H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row>
    <row r="243" spans="7:49" ht="14.4" x14ac:dyDescent="0.3">
      <c r="G243" s="53"/>
      <c r="H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row>
    <row r="244" spans="7:49" ht="14.4" x14ac:dyDescent="0.3">
      <c r="G244" s="53"/>
      <c r="H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row>
    <row r="245" spans="7:49" ht="14.4" x14ac:dyDescent="0.3">
      <c r="G245" s="53"/>
      <c r="H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row>
    <row r="246" spans="7:49" ht="14.4" x14ac:dyDescent="0.3">
      <c r="G246" s="53"/>
      <c r="H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row>
    <row r="247" spans="7:49" ht="14.4" x14ac:dyDescent="0.3">
      <c r="G247" s="53"/>
      <c r="H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row>
    <row r="248" spans="7:49" ht="14.4" x14ac:dyDescent="0.3">
      <c r="G248" s="53"/>
      <c r="H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row>
    <row r="249" spans="7:49" ht="14.4" x14ac:dyDescent="0.3">
      <c r="G249" s="53"/>
      <c r="H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row>
    <row r="250" spans="7:49" ht="14.4" x14ac:dyDescent="0.3">
      <c r="G250" s="53"/>
      <c r="H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row>
    <row r="251" spans="7:49" ht="14.4" x14ac:dyDescent="0.3">
      <c r="G251" s="53"/>
      <c r="H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row>
    <row r="252" spans="7:49" ht="14.4" x14ac:dyDescent="0.3">
      <c r="G252" s="53"/>
      <c r="H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row>
    <row r="253" spans="7:49" ht="14.4" x14ac:dyDescent="0.3">
      <c r="G253" s="53"/>
      <c r="H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row>
    <row r="254" spans="7:49" ht="14.4" x14ac:dyDescent="0.3">
      <c r="G254" s="53"/>
      <c r="H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row>
    <row r="255" spans="7:49" ht="14.4" x14ac:dyDescent="0.3">
      <c r="G255" s="53"/>
      <c r="H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row>
    <row r="256" spans="7:49" ht="14.4" x14ac:dyDescent="0.3">
      <c r="G256" s="53"/>
      <c r="H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row>
    <row r="257" spans="7:49" ht="14.4" x14ac:dyDescent="0.3">
      <c r="G257" s="53"/>
      <c r="H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row>
    <row r="258" spans="7:49" ht="14.4" x14ac:dyDescent="0.3">
      <c r="G258" s="53"/>
      <c r="H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row>
    <row r="259" spans="7:49" ht="14.4" x14ac:dyDescent="0.3">
      <c r="G259" s="53"/>
      <c r="H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row>
    <row r="260" spans="7:49" ht="14.4" x14ac:dyDescent="0.3">
      <c r="G260" s="53"/>
      <c r="H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row>
    <row r="261" spans="7:49" ht="14.4" x14ac:dyDescent="0.3">
      <c r="G261" s="53"/>
      <c r="H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row>
    <row r="262" spans="7:49" ht="14.4" x14ac:dyDescent="0.3">
      <c r="G262" s="53"/>
      <c r="H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row>
    <row r="263" spans="7:49" ht="14.4" x14ac:dyDescent="0.3">
      <c r="G263" s="53"/>
      <c r="H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row>
    <row r="264" spans="7:49" ht="14.4" x14ac:dyDescent="0.3">
      <c r="G264" s="53"/>
      <c r="H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row>
    <row r="265" spans="7:49" ht="14.4" x14ac:dyDescent="0.3">
      <c r="G265" s="53"/>
      <c r="H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row>
    <row r="266" spans="7:49" ht="14.4" x14ac:dyDescent="0.3">
      <c r="G266" s="53"/>
      <c r="H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row>
    <row r="267" spans="7:49" ht="14.4" x14ac:dyDescent="0.3">
      <c r="G267" s="53"/>
      <c r="H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row>
    <row r="268" spans="7:49" ht="14.4" x14ac:dyDescent="0.3">
      <c r="G268" s="53"/>
      <c r="H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row>
    <row r="269" spans="7:49" ht="14.4" x14ac:dyDescent="0.3">
      <c r="G269" s="53"/>
      <c r="H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row>
    <row r="270" spans="7:49" ht="14.4" x14ac:dyDescent="0.3">
      <c r="G270" s="53"/>
      <c r="H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row>
    <row r="271" spans="7:49" ht="14.4" x14ac:dyDescent="0.3">
      <c r="G271" s="53"/>
      <c r="H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row>
    <row r="272" spans="7:49" ht="14.4" x14ac:dyDescent="0.3">
      <c r="G272" s="53"/>
      <c r="H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row>
    <row r="273" spans="7:49" ht="14.4" x14ac:dyDescent="0.3">
      <c r="G273" s="53"/>
      <c r="H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row>
    <row r="274" spans="7:49" ht="14.4" x14ac:dyDescent="0.3">
      <c r="G274" s="53"/>
      <c r="H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row>
    <row r="275" spans="7:49" ht="14.4" x14ac:dyDescent="0.3">
      <c r="G275" s="53"/>
      <c r="H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row>
    <row r="276" spans="7:49" ht="14.4" x14ac:dyDescent="0.3">
      <c r="G276" s="53"/>
      <c r="H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row>
    <row r="277" spans="7:49" ht="14.4" x14ac:dyDescent="0.3">
      <c r="G277" s="53"/>
      <c r="H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row>
    <row r="278" spans="7:49" ht="14.4" x14ac:dyDescent="0.3">
      <c r="G278" s="53"/>
      <c r="H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row>
    <row r="279" spans="7:49" ht="14.4" x14ac:dyDescent="0.3">
      <c r="G279" s="53"/>
      <c r="H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row>
    <row r="280" spans="7:49" ht="14.4" x14ac:dyDescent="0.3">
      <c r="G280" s="53"/>
      <c r="H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row>
    <row r="281" spans="7:49" ht="14.4" x14ac:dyDescent="0.3">
      <c r="G281" s="53"/>
      <c r="H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row>
    <row r="282" spans="7:49" ht="14.4" x14ac:dyDescent="0.3">
      <c r="G282" s="53"/>
      <c r="H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row>
    <row r="283" spans="7:49" ht="14.4" x14ac:dyDescent="0.3">
      <c r="G283" s="53"/>
      <c r="H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row>
    <row r="284" spans="7:49" ht="14.4" x14ac:dyDescent="0.3">
      <c r="G284" s="53"/>
      <c r="H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row>
    <row r="285" spans="7:49" ht="14.4" x14ac:dyDescent="0.3">
      <c r="G285" s="53"/>
      <c r="H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row>
    <row r="286" spans="7:49" ht="14.4" x14ac:dyDescent="0.3">
      <c r="G286" s="53"/>
      <c r="H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row>
    <row r="287" spans="7:49" ht="14.4" x14ac:dyDescent="0.3">
      <c r="G287" s="53"/>
      <c r="H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row>
    <row r="288" spans="7:49" ht="14.4" x14ac:dyDescent="0.3">
      <c r="G288" s="53"/>
      <c r="H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row>
    <row r="289" spans="7:49" ht="14.4" x14ac:dyDescent="0.3">
      <c r="G289" s="53"/>
      <c r="H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row>
    <row r="290" spans="7:49" ht="14.4" x14ac:dyDescent="0.3">
      <c r="G290" s="53"/>
      <c r="H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row>
    <row r="291" spans="7:49" ht="14.4" x14ac:dyDescent="0.3">
      <c r="G291" s="53"/>
      <c r="H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row>
    <row r="292" spans="7:49" ht="14.4" x14ac:dyDescent="0.3">
      <c r="G292" s="53"/>
      <c r="H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row>
    <row r="293" spans="7:49" ht="14.4" x14ac:dyDescent="0.3">
      <c r="G293" s="53"/>
      <c r="H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row>
    <row r="294" spans="7:49" ht="14.4" x14ac:dyDescent="0.3">
      <c r="G294" s="53"/>
      <c r="H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row>
    <row r="295" spans="7:49" ht="14.4" x14ac:dyDescent="0.3">
      <c r="G295" s="53"/>
      <c r="H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row>
    <row r="296" spans="7:49" ht="14.4" x14ac:dyDescent="0.3">
      <c r="G296" s="53"/>
      <c r="H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row>
    <row r="297" spans="7:49" ht="14.4" x14ac:dyDescent="0.3">
      <c r="G297" s="53"/>
      <c r="H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row>
    <row r="298" spans="7:49" ht="14.4" x14ac:dyDescent="0.3">
      <c r="G298" s="53"/>
      <c r="H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row>
    <row r="299" spans="7:49" ht="14.4" x14ac:dyDescent="0.3">
      <c r="G299" s="53"/>
      <c r="H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row>
    <row r="300" spans="7:49" ht="14.4" x14ac:dyDescent="0.3">
      <c r="G300" s="53"/>
      <c r="H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row>
    <row r="301" spans="7:49" ht="14.4" x14ac:dyDescent="0.3">
      <c r="G301" s="53"/>
      <c r="H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row>
    <row r="302" spans="7:49" ht="14.4" x14ac:dyDescent="0.3">
      <c r="G302" s="53"/>
      <c r="H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row>
    <row r="303" spans="7:49" ht="14.4" x14ac:dyDescent="0.3">
      <c r="G303" s="53"/>
      <c r="H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row>
    <row r="304" spans="7:49" ht="14.4" x14ac:dyDescent="0.3">
      <c r="G304" s="53"/>
      <c r="H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row>
    <row r="305" spans="7:49" ht="14.4" x14ac:dyDescent="0.3">
      <c r="G305" s="53"/>
      <c r="H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row>
    <row r="306" spans="7:49" ht="14.4" x14ac:dyDescent="0.3">
      <c r="G306" s="53"/>
      <c r="H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row>
    <row r="307" spans="7:49" ht="14.4" x14ac:dyDescent="0.3">
      <c r="G307" s="53"/>
      <c r="H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row>
    <row r="308" spans="7:49" ht="14.4" x14ac:dyDescent="0.3">
      <c r="G308" s="53"/>
      <c r="H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row>
    <row r="309" spans="7:49" ht="14.4" x14ac:dyDescent="0.3">
      <c r="G309" s="53"/>
      <c r="H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row>
    <row r="310" spans="7:49" ht="14.4" x14ac:dyDescent="0.3">
      <c r="G310" s="53"/>
      <c r="H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row>
    <row r="311" spans="7:49" ht="14.4" x14ac:dyDescent="0.3">
      <c r="G311" s="53"/>
      <c r="H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row>
    <row r="312" spans="7:49" ht="14.4" x14ac:dyDescent="0.3">
      <c r="G312" s="53"/>
      <c r="H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row>
    <row r="313" spans="7:49" ht="14.4" x14ac:dyDescent="0.3">
      <c r="G313" s="53"/>
      <c r="H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row>
    <row r="314" spans="7:49" ht="14.4" x14ac:dyDescent="0.3">
      <c r="G314" s="53"/>
      <c r="H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row>
    <row r="315" spans="7:49" ht="14.4" x14ac:dyDescent="0.3">
      <c r="G315" s="53"/>
      <c r="H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row>
    <row r="316" spans="7:49" ht="14.4" x14ac:dyDescent="0.3">
      <c r="G316" s="53"/>
      <c r="H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row>
    <row r="317" spans="7:49" ht="14.4" x14ac:dyDescent="0.3">
      <c r="G317" s="53"/>
      <c r="H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row>
    <row r="318" spans="7:49" ht="14.4" x14ac:dyDescent="0.3">
      <c r="G318" s="53"/>
      <c r="H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row>
    <row r="319" spans="7:49" ht="14.4" x14ac:dyDescent="0.3">
      <c r="G319" s="53"/>
      <c r="H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row>
    <row r="320" spans="7:49" ht="14.4" x14ac:dyDescent="0.3">
      <c r="G320" s="53"/>
      <c r="H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row>
    <row r="321" spans="7:49" ht="14.4" x14ac:dyDescent="0.3">
      <c r="G321" s="53"/>
      <c r="H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row>
    <row r="322" spans="7:49" ht="14.4" x14ac:dyDescent="0.3">
      <c r="G322" s="53"/>
      <c r="H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row>
    <row r="323" spans="7:49" ht="14.4" x14ac:dyDescent="0.3">
      <c r="G323" s="53"/>
      <c r="H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row>
    <row r="324" spans="7:49" ht="14.4" x14ac:dyDescent="0.3">
      <c r="G324" s="53"/>
      <c r="H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row>
    <row r="325" spans="7:49" ht="14.4" x14ac:dyDescent="0.3">
      <c r="G325" s="53"/>
      <c r="H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row>
    <row r="326" spans="7:49" ht="14.4" x14ac:dyDescent="0.3">
      <c r="G326" s="53"/>
      <c r="H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row>
    <row r="327" spans="7:49" ht="14.4" x14ac:dyDescent="0.3">
      <c r="G327" s="53"/>
      <c r="H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row>
    <row r="328" spans="7:49" ht="14.4" x14ac:dyDescent="0.3">
      <c r="G328" s="53"/>
      <c r="H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row>
    <row r="329" spans="7:49" ht="14.4" x14ac:dyDescent="0.3">
      <c r="G329" s="53"/>
      <c r="H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row>
    <row r="330" spans="7:49" ht="14.4" x14ac:dyDescent="0.3">
      <c r="G330" s="53"/>
      <c r="H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row>
    <row r="331" spans="7:49" ht="14.4" x14ac:dyDescent="0.3">
      <c r="G331" s="53"/>
      <c r="H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row>
    <row r="332" spans="7:49" ht="14.4" x14ac:dyDescent="0.3">
      <c r="G332" s="53"/>
      <c r="H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row>
    <row r="333" spans="7:49" ht="14.4" x14ac:dyDescent="0.3">
      <c r="G333" s="53"/>
      <c r="H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row>
    <row r="334" spans="7:49" ht="14.4" x14ac:dyDescent="0.3">
      <c r="G334" s="53"/>
      <c r="H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row>
    <row r="335" spans="7:49" ht="14.4" x14ac:dyDescent="0.3">
      <c r="G335" s="53"/>
      <c r="H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row>
    <row r="336" spans="7:49" ht="14.4" x14ac:dyDescent="0.3">
      <c r="G336" s="53"/>
      <c r="H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row>
    <row r="337" spans="7:49" ht="14.4" x14ac:dyDescent="0.3">
      <c r="G337" s="53"/>
      <c r="H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row>
    <row r="338" spans="7:49" ht="14.4" x14ac:dyDescent="0.3">
      <c r="G338" s="53"/>
      <c r="H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row>
    <row r="339" spans="7:49" ht="14.4" x14ac:dyDescent="0.3">
      <c r="G339" s="53"/>
      <c r="H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row>
    <row r="340" spans="7:49" ht="14.4" x14ac:dyDescent="0.3">
      <c r="G340" s="53"/>
      <c r="H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row>
    <row r="341" spans="7:49" ht="14.4" x14ac:dyDescent="0.3">
      <c r="G341" s="53"/>
      <c r="H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row>
    <row r="342" spans="7:49" ht="14.4" x14ac:dyDescent="0.3">
      <c r="G342" s="53"/>
      <c r="H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row>
    <row r="343" spans="7:49" ht="14.4" x14ac:dyDescent="0.3">
      <c r="G343" s="53"/>
      <c r="H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row>
    <row r="344" spans="7:49" ht="14.4" x14ac:dyDescent="0.3">
      <c r="G344" s="53"/>
      <c r="H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row>
    <row r="345" spans="7:49" ht="14.4" x14ac:dyDescent="0.3">
      <c r="G345" s="53"/>
      <c r="H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row>
    <row r="346" spans="7:49" ht="14.4" x14ac:dyDescent="0.3">
      <c r="G346" s="53"/>
      <c r="H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row>
    <row r="347" spans="7:49" ht="14.4" x14ac:dyDescent="0.3">
      <c r="G347" s="53"/>
      <c r="H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row>
    <row r="348" spans="7:49" ht="14.4" x14ac:dyDescent="0.3">
      <c r="G348" s="53"/>
      <c r="H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row>
    <row r="349" spans="7:49" ht="14.4" x14ac:dyDescent="0.3">
      <c r="G349" s="53"/>
      <c r="H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row>
    <row r="350" spans="7:49" ht="14.4" x14ac:dyDescent="0.3">
      <c r="G350" s="53"/>
      <c r="H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row>
    <row r="351" spans="7:49" ht="14.4" x14ac:dyDescent="0.3">
      <c r="G351" s="53"/>
      <c r="H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row>
    <row r="352" spans="7:49" ht="14.4" x14ac:dyDescent="0.3">
      <c r="G352" s="53"/>
      <c r="H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row>
    <row r="353" spans="7:49" ht="14.4" x14ac:dyDescent="0.3">
      <c r="G353" s="53"/>
      <c r="H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row>
    <row r="354" spans="7:49" ht="14.4" x14ac:dyDescent="0.3">
      <c r="G354" s="53"/>
      <c r="H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row>
    <row r="355" spans="7:49" ht="14.4" x14ac:dyDescent="0.3">
      <c r="G355" s="53"/>
      <c r="H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row>
    <row r="356" spans="7:49" ht="14.4" x14ac:dyDescent="0.3">
      <c r="G356" s="53"/>
      <c r="H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row>
    <row r="357" spans="7:49" ht="14.4" x14ac:dyDescent="0.3">
      <c r="G357" s="53"/>
      <c r="H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row>
    <row r="358" spans="7:49" ht="14.4" x14ac:dyDescent="0.3">
      <c r="G358" s="53"/>
      <c r="H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row>
    <row r="359" spans="7:49" ht="14.4" x14ac:dyDescent="0.3">
      <c r="G359" s="53"/>
      <c r="H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row>
    <row r="360" spans="7:49" ht="14.4" x14ac:dyDescent="0.3">
      <c r="G360" s="53"/>
      <c r="H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row>
    <row r="361" spans="7:49" ht="14.4" x14ac:dyDescent="0.3">
      <c r="G361" s="53"/>
      <c r="H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row>
    <row r="362" spans="7:49" ht="14.4" x14ac:dyDescent="0.3">
      <c r="G362" s="53"/>
      <c r="H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row>
    <row r="363" spans="7:49" ht="14.4" x14ac:dyDescent="0.3">
      <c r="G363" s="53"/>
      <c r="H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row>
    <row r="364" spans="7:49" ht="14.4" x14ac:dyDescent="0.3">
      <c r="G364" s="53"/>
      <c r="H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row>
    <row r="365" spans="7:49" ht="14.4" x14ac:dyDescent="0.3">
      <c r="G365" s="53"/>
      <c r="H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row>
    <row r="366" spans="7:49" ht="14.4" x14ac:dyDescent="0.3">
      <c r="G366" s="53"/>
      <c r="H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row>
    <row r="367" spans="7:49" ht="14.4" x14ac:dyDescent="0.3">
      <c r="G367" s="53"/>
      <c r="H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row>
    <row r="368" spans="7:49" ht="14.4" x14ac:dyDescent="0.3">
      <c r="G368" s="53"/>
      <c r="H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row>
    <row r="369" spans="7:49" ht="14.4" x14ac:dyDescent="0.3">
      <c r="G369" s="53"/>
      <c r="H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row>
    <row r="370" spans="7:49" ht="14.4" x14ac:dyDescent="0.3">
      <c r="G370" s="53"/>
      <c r="H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row>
    <row r="371" spans="7:49" ht="14.4" x14ac:dyDescent="0.3">
      <c r="G371" s="53"/>
      <c r="H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row>
    <row r="372" spans="7:49" ht="14.4" x14ac:dyDescent="0.3">
      <c r="G372" s="53"/>
      <c r="H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row>
    <row r="373" spans="7:49" ht="14.4" x14ac:dyDescent="0.3">
      <c r="G373" s="53"/>
      <c r="H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row>
    <row r="374" spans="7:49" ht="14.4" x14ac:dyDescent="0.3">
      <c r="G374" s="53"/>
      <c r="H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row>
    <row r="375" spans="7:49" ht="14.4" x14ac:dyDescent="0.3">
      <c r="G375" s="53"/>
      <c r="H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row>
    <row r="376" spans="7:49" ht="14.4" x14ac:dyDescent="0.3">
      <c r="G376" s="53"/>
      <c r="H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row>
    <row r="377" spans="7:49" ht="14.4" x14ac:dyDescent="0.3">
      <c r="G377" s="53"/>
      <c r="H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row>
    <row r="378" spans="7:49" ht="14.4" x14ac:dyDescent="0.3">
      <c r="G378" s="53"/>
      <c r="H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row>
    <row r="379" spans="7:49" ht="14.4" x14ac:dyDescent="0.3">
      <c r="G379" s="53"/>
      <c r="H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row>
    <row r="380" spans="7:49" ht="14.4" x14ac:dyDescent="0.3">
      <c r="G380" s="53"/>
      <c r="H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row>
    <row r="381" spans="7:49" ht="14.4" x14ac:dyDescent="0.3">
      <c r="G381" s="53"/>
      <c r="H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row>
    <row r="382" spans="7:49" ht="14.4" x14ac:dyDescent="0.3">
      <c r="G382" s="53"/>
      <c r="H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row>
    <row r="383" spans="7:49" ht="14.4" x14ac:dyDescent="0.3">
      <c r="G383" s="53"/>
      <c r="H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row>
    <row r="384" spans="7:49" ht="14.4" x14ac:dyDescent="0.3">
      <c r="G384" s="53"/>
      <c r="H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row>
    <row r="385" spans="7:49" ht="14.4" x14ac:dyDescent="0.3">
      <c r="G385" s="53"/>
      <c r="H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row>
    <row r="386" spans="7:49" ht="14.4" x14ac:dyDescent="0.3">
      <c r="G386" s="53"/>
      <c r="H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row>
    <row r="387" spans="7:49" ht="14.4" x14ac:dyDescent="0.3">
      <c r="G387" s="53"/>
      <c r="H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row>
    <row r="388" spans="7:49" ht="14.4" x14ac:dyDescent="0.3">
      <c r="G388" s="53"/>
      <c r="H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row>
    <row r="389" spans="7:49" ht="14.4" x14ac:dyDescent="0.3">
      <c r="G389" s="53"/>
      <c r="H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row>
    <row r="390" spans="7:49" ht="14.4" x14ac:dyDescent="0.3">
      <c r="G390" s="53"/>
      <c r="H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row>
    <row r="391" spans="7:49" ht="14.4" x14ac:dyDescent="0.3">
      <c r="G391" s="53"/>
      <c r="H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row>
    <row r="392" spans="7:49" ht="14.4" x14ac:dyDescent="0.3">
      <c r="G392" s="53"/>
      <c r="H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row>
    <row r="393" spans="7:49" ht="14.4" x14ac:dyDescent="0.3">
      <c r="G393" s="53"/>
      <c r="H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row>
    <row r="394" spans="7:49" ht="14.4" x14ac:dyDescent="0.3">
      <c r="G394" s="53"/>
      <c r="H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row>
    <row r="395" spans="7:49" ht="14.4" x14ac:dyDescent="0.3">
      <c r="G395" s="53"/>
      <c r="H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row>
    <row r="396" spans="7:49" ht="14.4" x14ac:dyDescent="0.3">
      <c r="G396" s="53"/>
      <c r="H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row>
    <row r="397" spans="7:49" ht="14.4" x14ac:dyDescent="0.3">
      <c r="G397" s="53"/>
      <c r="H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row>
    <row r="398" spans="7:49" ht="14.4" x14ac:dyDescent="0.3">
      <c r="G398" s="53"/>
      <c r="H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row>
    <row r="399" spans="7:49" ht="14.4" x14ac:dyDescent="0.3">
      <c r="G399" s="53"/>
      <c r="H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row>
    <row r="400" spans="7:49" ht="14.4" x14ac:dyDescent="0.3">
      <c r="G400" s="53"/>
      <c r="H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row>
    <row r="401" spans="7:49" ht="14.4" x14ac:dyDescent="0.3">
      <c r="G401" s="53"/>
      <c r="H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row>
    <row r="402" spans="7:49" ht="14.4" x14ac:dyDescent="0.3">
      <c r="G402" s="53"/>
      <c r="H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row>
    <row r="403" spans="7:49" ht="14.4" x14ac:dyDescent="0.3">
      <c r="G403" s="53"/>
      <c r="H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row>
    <row r="404" spans="7:49" ht="14.4" x14ac:dyDescent="0.3">
      <c r="G404" s="53"/>
      <c r="H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row>
    <row r="405" spans="7:49" ht="14.4" x14ac:dyDescent="0.3">
      <c r="G405" s="53"/>
      <c r="H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row>
    <row r="406" spans="7:49" ht="14.4" x14ac:dyDescent="0.3">
      <c r="G406" s="53"/>
      <c r="H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row>
    <row r="407" spans="7:49" ht="14.4" x14ac:dyDescent="0.3">
      <c r="G407" s="53"/>
      <c r="H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row>
    <row r="408" spans="7:49" ht="14.4" x14ac:dyDescent="0.3">
      <c r="G408" s="53"/>
      <c r="H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row>
    <row r="409" spans="7:49" ht="14.4" x14ac:dyDescent="0.3">
      <c r="G409" s="53"/>
      <c r="H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row>
    <row r="410" spans="7:49" ht="14.4" x14ac:dyDescent="0.3">
      <c r="G410" s="53"/>
      <c r="H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row>
    <row r="411" spans="7:49" ht="14.4" x14ac:dyDescent="0.3">
      <c r="G411" s="53"/>
      <c r="H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row>
    <row r="412" spans="7:49" ht="14.4" x14ac:dyDescent="0.3">
      <c r="G412" s="53"/>
      <c r="H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row>
    <row r="413" spans="7:49" ht="14.4" x14ac:dyDescent="0.3">
      <c r="G413" s="53"/>
      <c r="H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row>
    <row r="414" spans="7:49" ht="14.4" x14ac:dyDescent="0.3">
      <c r="G414" s="53"/>
      <c r="H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row>
    <row r="415" spans="7:49" ht="14.4" x14ac:dyDescent="0.3">
      <c r="G415" s="53"/>
      <c r="H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row>
    <row r="416" spans="7:49" ht="14.4" x14ac:dyDescent="0.3">
      <c r="G416" s="53"/>
      <c r="H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row>
    <row r="417" spans="7:49" ht="14.4" x14ac:dyDescent="0.3">
      <c r="G417" s="53"/>
      <c r="H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row>
    <row r="418" spans="7:49" ht="14.4" x14ac:dyDescent="0.3">
      <c r="G418" s="53"/>
      <c r="H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row>
    <row r="419" spans="7:49" ht="14.4" x14ac:dyDescent="0.3">
      <c r="G419" s="53"/>
      <c r="H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row>
    <row r="420" spans="7:49" ht="14.4" x14ac:dyDescent="0.3">
      <c r="G420" s="53"/>
      <c r="H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row>
    <row r="421" spans="7:49" ht="14.4" x14ac:dyDescent="0.3">
      <c r="G421" s="53"/>
      <c r="H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row>
    <row r="422" spans="7:49" ht="14.4" x14ac:dyDescent="0.3">
      <c r="G422" s="53"/>
      <c r="H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row>
    <row r="423" spans="7:49" ht="14.4" x14ac:dyDescent="0.3">
      <c r="G423" s="53"/>
      <c r="H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row>
    <row r="424" spans="7:49" ht="14.4" x14ac:dyDescent="0.3">
      <c r="G424" s="53"/>
      <c r="H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row>
    <row r="425" spans="7:49" ht="14.4" x14ac:dyDescent="0.3">
      <c r="G425" s="53"/>
      <c r="H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row>
    <row r="426" spans="7:49" ht="14.4" x14ac:dyDescent="0.3">
      <c r="G426" s="53"/>
      <c r="H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row>
    <row r="427" spans="7:49" ht="14.4" x14ac:dyDescent="0.3">
      <c r="G427" s="53"/>
      <c r="H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row>
    <row r="428" spans="7:49" ht="14.4" x14ac:dyDescent="0.3">
      <c r="G428" s="53"/>
      <c r="H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row>
    <row r="429" spans="7:49" ht="14.4" x14ac:dyDescent="0.3">
      <c r="G429" s="53"/>
      <c r="H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row>
    <row r="430" spans="7:49" ht="14.4" x14ac:dyDescent="0.3">
      <c r="G430" s="53"/>
      <c r="H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row>
    <row r="431" spans="7:49" ht="14.4" x14ac:dyDescent="0.3">
      <c r="G431" s="53"/>
      <c r="H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row>
    <row r="432" spans="7:49" ht="14.4" x14ac:dyDescent="0.3">
      <c r="G432" s="53"/>
      <c r="H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row>
    <row r="433" spans="7:49" ht="14.4" x14ac:dyDescent="0.3">
      <c r="G433" s="53"/>
      <c r="H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row>
    <row r="434" spans="7:49" ht="14.4" x14ac:dyDescent="0.3">
      <c r="G434" s="53"/>
      <c r="H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row>
    <row r="435" spans="7:49" ht="14.4" x14ac:dyDescent="0.3">
      <c r="G435" s="53"/>
      <c r="H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row>
    <row r="436" spans="7:49" ht="14.4" x14ac:dyDescent="0.3">
      <c r="G436" s="53"/>
      <c r="H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row>
    <row r="437" spans="7:49" ht="14.4" x14ac:dyDescent="0.3">
      <c r="G437" s="53"/>
      <c r="H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row>
    <row r="438" spans="7:49" ht="14.4" x14ac:dyDescent="0.3">
      <c r="G438" s="53"/>
      <c r="H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row>
    <row r="439" spans="7:49" ht="14.4" x14ac:dyDescent="0.3">
      <c r="G439" s="53"/>
      <c r="H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row>
    <row r="440" spans="7:49" ht="14.4" x14ac:dyDescent="0.3">
      <c r="G440" s="53"/>
      <c r="H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row>
    <row r="441" spans="7:49" ht="14.4" x14ac:dyDescent="0.3">
      <c r="G441" s="53"/>
      <c r="H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row>
    <row r="442" spans="7:49" ht="14.4" x14ac:dyDescent="0.3">
      <c r="G442" s="53"/>
      <c r="H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row>
    <row r="443" spans="7:49" ht="14.4" x14ac:dyDescent="0.3">
      <c r="G443" s="53"/>
      <c r="H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row>
    <row r="444" spans="7:49" ht="14.4" x14ac:dyDescent="0.3">
      <c r="G444" s="53"/>
      <c r="H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row>
    <row r="445" spans="7:49" ht="14.4" x14ac:dyDescent="0.3">
      <c r="G445" s="53"/>
      <c r="H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row>
    <row r="446" spans="7:49" ht="14.4" x14ac:dyDescent="0.3">
      <c r="G446" s="53"/>
      <c r="H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row>
    <row r="447" spans="7:49" ht="14.4" x14ac:dyDescent="0.3">
      <c r="G447" s="53"/>
      <c r="H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row>
    <row r="448" spans="7:49" ht="14.4" x14ac:dyDescent="0.3">
      <c r="G448" s="53"/>
      <c r="H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row>
    <row r="449" spans="7:49" ht="14.4" x14ac:dyDescent="0.3">
      <c r="G449" s="53"/>
      <c r="H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row>
    <row r="450" spans="7:49" ht="14.4" x14ac:dyDescent="0.3">
      <c r="G450" s="53"/>
      <c r="H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row>
    <row r="451" spans="7:49" ht="14.4" x14ac:dyDescent="0.3">
      <c r="G451" s="53"/>
      <c r="H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row>
    <row r="452" spans="7:49" ht="14.4" x14ac:dyDescent="0.3">
      <c r="G452" s="53"/>
      <c r="H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row>
    <row r="453" spans="7:49" ht="14.4" x14ac:dyDescent="0.3">
      <c r="G453" s="53"/>
      <c r="H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row>
    <row r="454" spans="7:49" ht="14.4" x14ac:dyDescent="0.3">
      <c r="G454" s="53"/>
      <c r="H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row>
    <row r="455" spans="7:49" ht="14.4" x14ac:dyDescent="0.3">
      <c r="G455" s="53"/>
      <c r="H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row>
    <row r="456" spans="7:49" ht="14.4" x14ac:dyDescent="0.3">
      <c r="G456" s="53"/>
      <c r="H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row>
    <row r="457" spans="7:49" ht="14.4" x14ac:dyDescent="0.3">
      <c r="G457" s="53"/>
      <c r="H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row>
    <row r="458" spans="7:49" ht="14.4" x14ac:dyDescent="0.3">
      <c r="G458" s="53"/>
      <c r="H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row>
    <row r="459" spans="7:49" ht="14.4" x14ac:dyDescent="0.3">
      <c r="G459" s="53"/>
      <c r="H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row>
    <row r="460" spans="7:49" ht="14.4" x14ac:dyDescent="0.3">
      <c r="G460" s="53"/>
      <c r="H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row>
    <row r="461" spans="7:49" ht="14.4" x14ac:dyDescent="0.3">
      <c r="G461" s="53"/>
      <c r="H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row>
    <row r="462" spans="7:49" ht="14.4" x14ac:dyDescent="0.3">
      <c r="G462" s="53"/>
      <c r="H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row>
    <row r="463" spans="7:49" ht="14.4" x14ac:dyDescent="0.3">
      <c r="G463" s="53"/>
      <c r="H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row>
    <row r="464" spans="7:49" ht="14.4" x14ac:dyDescent="0.3">
      <c r="G464" s="53"/>
      <c r="H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row>
    <row r="465" spans="7:49" ht="14.4" x14ac:dyDescent="0.3">
      <c r="G465" s="53"/>
      <c r="H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row>
    <row r="466" spans="7:49" ht="14.4" x14ac:dyDescent="0.3">
      <c r="G466" s="53"/>
      <c r="H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row>
    <row r="467" spans="7:49" ht="14.4" x14ac:dyDescent="0.3">
      <c r="G467" s="53"/>
      <c r="H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row>
    <row r="468" spans="7:49" ht="14.4" x14ac:dyDescent="0.3">
      <c r="G468" s="53"/>
      <c r="H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row>
    <row r="469" spans="7:49" ht="14.4" x14ac:dyDescent="0.3">
      <c r="G469" s="53"/>
      <c r="H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row>
    <row r="470" spans="7:49" ht="14.4" x14ac:dyDescent="0.3">
      <c r="G470" s="53"/>
      <c r="H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row>
    <row r="471" spans="7:49" ht="14.4" x14ac:dyDescent="0.3">
      <c r="G471" s="53"/>
      <c r="H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row>
    <row r="472" spans="7:49" ht="14.4" x14ac:dyDescent="0.3">
      <c r="G472" s="53"/>
      <c r="H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row>
    <row r="473" spans="7:49" ht="14.4" x14ac:dyDescent="0.3">
      <c r="G473" s="53"/>
      <c r="H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row>
    <row r="474" spans="7:49" ht="14.4" x14ac:dyDescent="0.3">
      <c r="G474" s="53"/>
      <c r="H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row>
    <row r="475" spans="7:49" ht="14.4" x14ac:dyDescent="0.3">
      <c r="G475" s="53"/>
      <c r="H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row>
    <row r="476" spans="7:49" ht="14.4" x14ac:dyDescent="0.3">
      <c r="G476" s="53"/>
      <c r="H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row>
    <row r="477" spans="7:49" ht="14.4" x14ac:dyDescent="0.3">
      <c r="G477" s="53"/>
      <c r="H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row>
    <row r="478" spans="7:49" ht="14.4" x14ac:dyDescent="0.3">
      <c r="G478" s="53"/>
      <c r="H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row>
    <row r="479" spans="7:49" ht="14.4" x14ac:dyDescent="0.3">
      <c r="G479" s="53"/>
      <c r="H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row>
    <row r="480" spans="7:49" ht="14.4" x14ac:dyDescent="0.3">
      <c r="G480" s="53"/>
      <c r="H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row>
    <row r="481" spans="7:49" ht="14.4" x14ac:dyDescent="0.3">
      <c r="G481" s="53"/>
      <c r="H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row>
    <row r="482" spans="7:49" ht="14.4" x14ac:dyDescent="0.3">
      <c r="G482" s="53"/>
      <c r="H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row>
    <row r="483" spans="7:49" ht="14.4" x14ac:dyDescent="0.3">
      <c r="G483" s="53"/>
      <c r="H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row>
    <row r="484" spans="7:49" ht="14.4" x14ac:dyDescent="0.3">
      <c r="G484" s="53"/>
      <c r="H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row>
    <row r="485" spans="7:49" ht="14.4" x14ac:dyDescent="0.3">
      <c r="G485" s="53"/>
      <c r="H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row>
    <row r="486" spans="7:49" ht="14.4" x14ac:dyDescent="0.3">
      <c r="G486" s="53"/>
      <c r="H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row>
    <row r="487" spans="7:49" ht="14.4" x14ac:dyDescent="0.3">
      <c r="G487" s="53"/>
      <c r="H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row>
    <row r="488" spans="7:49" ht="14.4" x14ac:dyDescent="0.3">
      <c r="G488" s="53"/>
      <c r="H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row>
    <row r="489" spans="7:49" ht="14.4" x14ac:dyDescent="0.3">
      <c r="G489" s="53"/>
      <c r="H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row>
    <row r="490" spans="7:49" ht="14.4" x14ac:dyDescent="0.3">
      <c r="G490" s="53"/>
      <c r="H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row>
    <row r="491" spans="7:49" ht="14.4" x14ac:dyDescent="0.3">
      <c r="G491" s="53"/>
      <c r="H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row>
    <row r="492" spans="7:49" ht="14.4" x14ac:dyDescent="0.3">
      <c r="G492" s="53"/>
      <c r="H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row>
    <row r="493" spans="7:49" ht="14.4" x14ac:dyDescent="0.3">
      <c r="G493" s="53"/>
      <c r="H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row>
    <row r="494" spans="7:49" ht="14.4" x14ac:dyDescent="0.3">
      <c r="G494" s="53"/>
      <c r="H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row>
    <row r="495" spans="7:49" ht="14.4" x14ac:dyDescent="0.3">
      <c r="G495" s="53"/>
      <c r="H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row>
    <row r="496" spans="7:49" ht="14.4" x14ac:dyDescent="0.3">
      <c r="G496" s="53"/>
      <c r="H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row>
    <row r="497" spans="7:49" ht="14.4" x14ac:dyDescent="0.3">
      <c r="G497" s="53"/>
      <c r="H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row>
    <row r="498" spans="7:49" ht="14.4" x14ac:dyDescent="0.3">
      <c r="G498" s="53"/>
      <c r="H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row>
    <row r="499" spans="7:49" ht="14.4" x14ac:dyDescent="0.3">
      <c r="G499" s="53"/>
      <c r="H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row>
    <row r="500" spans="7:49" ht="14.4" x14ac:dyDescent="0.3">
      <c r="G500" s="53"/>
      <c r="H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row>
    <row r="501" spans="7:49" ht="14.4" x14ac:dyDescent="0.3">
      <c r="G501" s="53"/>
      <c r="H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row>
    <row r="502" spans="7:49" ht="14.4" x14ac:dyDescent="0.3">
      <c r="G502" s="53"/>
      <c r="H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row>
    <row r="503" spans="7:49" ht="14.4" x14ac:dyDescent="0.3">
      <c r="G503" s="53"/>
      <c r="H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row>
    <row r="504" spans="7:49" ht="14.4" x14ac:dyDescent="0.3">
      <c r="G504" s="53"/>
      <c r="H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row>
    <row r="505" spans="7:49" ht="14.4" x14ac:dyDescent="0.3">
      <c r="G505" s="53"/>
      <c r="H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row>
    <row r="506" spans="7:49" ht="14.4" x14ac:dyDescent="0.3">
      <c r="G506" s="53"/>
      <c r="H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row>
    <row r="507" spans="7:49" ht="14.4" x14ac:dyDescent="0.3">
      <c r="G507" s="53"/>
      <c r="H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row>
    <row r="508" spans="7:49" ht="14.4" x14ac:dyDescent="0.3">
      <c r="G508" s="53"/>
      <c r="H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row>
    <row r="509" spans="7:49" ht="14.4" x14ac:dyDescent="0.3">
      <c r="G509" s="53"/>
      <c r="H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row>
    <row r="510" spans="7:49" ht="14.4" x14ac:dyDescent="0.3">
      <c r="G510" s="53"/>
      <c r="H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row>
    <row r="511" spans="7:49" ht="14.4" x14ac:dyDescent="0.3">
      <c r="G511" s="53"/>
      <c r="H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row>
    <row r="512" spans="7:49" ht="14.4" x14ac:dyDescent="0.3">
      <c r="G512" s="53"/>
      <c r="H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row>
    <row r="513" spans="7:49" ht="14.4" x14ac:dyDescent="0.3">
      <c r="G513" s="53"/>
      <c r="H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row>
    <row r="514" spans="7:49" ht="14.4" x14ac:dyDescent="0.3">
      <c r="G514" s="53"/>
      <c r="H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row>
    <row r="515" spans="7:49" ht="14.4" x14ac:dyDescent="0.3">
      <c r="G515" s="53"/>
      <c r="H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row>
    <row r="516" spans="7:49" ht="14.4" x14ac:dyDescent="0.3">
      <c r="G516" s="53"/>
      <c r="H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row>
    <row r="517" spans="7:49" ht="14.4" x14ac:dyDescent="0.3">
      <c r="G517" s="53"/>
      <c r="H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row>
    <row r="518" spans="7:49" ht="14.4" x14ac:dyDescent="0.3">
      <c r="G518" s="53"/>
      <c r="H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row>
    <row r="519" spans="7:49" ht="14.4" x14ac:dyDescent="0.3">
      <c r="G519" s="53"/>
      <c r="H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row>
    <row r="520" spans="7:49" ht="14.4" x14ac:dyDescent="0.3">
      <c r="G520" s="53"/>
      <c r="H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row>
    <row r="521" spans="7:49" ht="14.4" x14ac:dyDescent="0.3">
      <c r="G521" s="53"/>
      <c r="H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row>
    <row r="522" spans="7:49" ht="14.4" x14ac:dyDescent="0.3">
      <c r="G522" s="53"/>
      <c r="H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row>
    <row r="523" spans="7:49" ht="14.4" x14ac:dyDescent="0.3">
      <c r="G523" s="53"/>
      <c r="H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row>
    <row r="524" spans="7:49" ht="14.4" x14ac:dyDescent="0.3">
      <c r="G524" s="53"/>
      <c r="H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row>
    <row r="525" spans="7:49" ht="14.4" x14ac:dyDescent="0.3">
      <c r="G525" s="53"/>
      <c r="H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row>
    <row r="526" spans="7:49" ht="14.4" x14ac:dyDescent="0.3">
      <c r="G526" s="53"/>
      <c r="H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row>
    <row r="527" spans="7:49" ht="14.4" x14ac:dyDescent="0.3">
      <c r="G527" s="53"/>
      <c r="H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row>
    <row r="528" spans="7:49" ht="14.4" x14ac:dyDescent="0.3">
      <c r="G528" s="53"/>
      <c r="H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row>
    <row r="529" spans="7:49" ht="14.4" x14ac:dyDescent="0.3">
      <c r="G529" s="53"/>
      <c r="H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row>
    <row r="530" spans="7:49" ht="14.4" x14ac:dyDescent="0.3">
      <c r="G530" s="53"/>
      <c r="H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row>
    <row r="531" spans="7:49" ht="14.4" x14ac:dyDescent="0.3">
      <c r="G531" s="53"/>
      <c r="H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row>
    <row r="532" spans="7:49" ht="14.4" x14ac:dyDescent="0.3">
      <c r="G532" s="53"/>
      <c r="H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row>
    <row r="533" spans="7:49" ht="14.4" x14ac:dyDescent="0.3">
      <c r="G533" s="53"/>
      <c r="H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row>
    <row r="534" spans="7:49" ht="14.4" x14ac:dyDescent="0.3">
      <c r="G534" s="53"/>
      <c r="H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row>
    <row r="535" spans="7:49" ht="14.4" x14ac:dyDescent="0.3">
      <c r="G535" s="53"/>
      <c r="H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row>
    <row r="536" spans="7:49" ht="14.4" x14ac:dyDescent="0.3">
      <c r="G536" s="53"/>
      <c r="H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row>
    <row r="537" spans="7:49" ht="14.4" x14ac:dyDescent="0.3">
      <c r="G537" s="53"/>
      <c r="H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row>
    <row r="538" spans="7:49" ht="14.4" x14ac:dyDescent="0.3">
      <c r="G538" s="53"/>
      <c r="H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row>
    <row r="539" spans="7:49" ht="14.4" x14ac:dyDescent="0.3">
      <c r="G539" s="53"/>
      <c r="H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row>
    <row r="540" spans="7:49" ht="14.4" x14ac:dyDescent="0.3">
      <c r="G540" s="53"/>
      <c r="H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row>
    <row r="541" spans="7:49" ht="14.4" x14ac:dyDescent="0.3">
      <c r="G541" s="53"/>
      <c r="H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row>
    <row r="542" spans="7:49" ht="14.4" x14ac:dyDescent="0.3">
      <c r="G542" s="53"/>
      <c r="H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row>
    <row r="543" spans="7:49" ht="14.4" x14ac:dyDescent="0.3">
      <c r="G543" s="53"/>
      <c r="H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row>
    <row r="544" spans="7:49" ht="14.4" x14ac:dyDescent="0.3">
      <c r="G544" s="53"/>
      <c r="H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row>
    <row r="545" spans="7:49" ht="14.4" x14ac:dyDescent="0.3">
      <c r="G545" s="53"/>
      <c r="H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row>
    <row r="546" spans="7:49" ht="14.4" x14ac:dyDescent="0.3">
      <c r="G546" s="53"/>
      <c r="H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row>
    <row r="547" spans="7:49" ht="14.4" x14ac:dyDescent="0.3">
      <c r="G547" s="53"/>
      <c r="H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row>
    <row r="548" spans="7:49" ht="14.4" x14ac:dyDescent="0.3">
      <c r="G548" s="53"/>
      <c r="H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row>
    <row r="549" spans="7:49" ht="14.4" x14ac:dyDescent="0.3">
      <c r="G549" s="53"/>
      <c r="H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row>
    <row r="550" spans="7:49" ht="14.4" x14ac:dyDescent="0.3">
      <c r="G550" s="53"/>
      <c r="H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row>
    <row r="551" spans="7:49" ht="14.4" x14ac:dyDescent="0.3">
      <c r="G551" s="53"/>
      <c r="H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row>
    <row r="552" spans="7:49" ht="14.4" x14ac:dyDescent="0.3">
      <c r="G552" s="53"/>
      <c r="H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row>
    <row r="553" spans="7:49" ht="14.4" x14ac:dyDescent="0.3">
      <c r="G553" s="53"/>
      <c r="H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row>
    <row r="554" spans="7:49" ht="14.4" x14ac:dyDescent="0.3">
      <c r="G554" s="53"/>
      <c r="H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row>
    <row r="555" spans="7:49" ht="14.4" x14ac:dyDescent="0.3">
      <c r="G555" s="53"/>
      <c r="H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row>
    <row r="556" spans="7:49" ht="14.4" x14ac:dyDescent="0.3">
      <c r="G556" s="53"/>
      <c r="H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row>
    <row r="557" spans="7:49" ht="14.4" x14ac:dyDescent="0.3">
      <c r="G557" s="53"/>
      <c r="H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row>
    <row r="558" spans="7:49" ht="14.4" x14ac:dyDescent="0.3">
      <c r="G558" s="53"/>
      <c r="H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row>
    <row r="559" spans="7:49" ht="14.4" x14ac:dyDescent="0.3">
      <c r="G559" s="53"/>
      <c r="H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row>
    <row r="560" spans="7:49" ht="14.4" x14ac:dyDescent="0.3">
      <c r="G560" s="53"/>
      <c r="H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row>
    <row r="561" spans="7:49" ht="14.4" x14ac:dyDescent="0.3">
      <c r="G561" s="53"/>
      <c r="H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row>
    <row r="562" spans="7:49" ht="14.4" x14ac:dyDescent="0.3">
      <c r="G562" s="53"/>
      <c r="H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row>
    <row r="563" spans="7:49" ht="14.4" x14ac:dyDescent="0.3">
      <c r="G563" s="53"/>
      <c r="H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row>
    <row r="564" spans="7:49" ht="14.4" x14ac:dyDescent="0.3">
      <c r="G564" s="53"/>
      <c r="H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row>
    <row r="565" spans="7:49" ht="14.4" x14ac:dyDescent="0.3">
      <c r="G565" s="53"/>
      <c r="H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row>
    <row r="566" spans="7:49" ht="14.4" x14ac:dyDescent="0.3">
      <c r="G566" s="53"/>
      <c r="H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row>
    <row r="567" spans="7:49" ht="14.4" x14ac:dyDescent="0.3">
      <c r="G567" s="53"/>
      <c r="H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row>
    <row r="568" spans="7:49" ht="14.4" x14ac:dyDescent="0.3">
      <c r="G568" s="53"/>
      <c r="H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row>
    <row r="569" spans="7:49" ht="14.4" x14ac:dyDescent="0.3">
      <c r="G569" s="53"/>
      <c r="H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row>
    <row r="570" spans="7:49" ht="14.4" x14ac:dyDescent="0.3">
      <c r="G570" s="53"/>
      <c r="H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row>
    <row r="571" spans="7:49" ht="14.4" x14ac:dyDescent="0.3">
      <c r="G571" s="53"/>
      <c r="H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row>
    <row r="572" spans="7:49" ht="14.4" x14ac:dyDescent="0.3">
      <c r="G572" s="53"/>
      <c r="H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row>
    <row r="573" spans="7:49" ht="14.4" x14ac:dyDescent="0.3">
      <c r="G573" s="53"/>
      <c r="H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row>
    <row r="574" spans="7:49" ht="14.4" x14ac:dyDescent="0.3">
      <c r="G574" s="53"/>
      <c r="H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row>
    <row r="575" spans="7:49" ht="14.4" x14ac:dyDescent="0.3">
      <c r="G575" s="53"/>
      <c r="H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row>
    <row r="576" spans="7:49" ht="14.4" x14ac:dyDescent="0.3">
      <c r="G576" s="53"/>
      <c r="H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row>
    <row r="577" spans="7:49" ht="14.4" x14ac:dyDescent="0.3">
      <c r="G577" s="53"/>
      <c r="H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row>
    <row r="578" spans="7:49" ht="14.4" x14ac:dyDescent="0.3">
      <c r="G578" s="53"/>
      <c r="H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row>
    <row r="579" spans="7:49" ht="14.4" x14ac:dyDescent="0.3">
      <c r="G579" s="53"/>
      <c r="H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row>
    <row r="580" spans="7:49" ht="14.4" x14ac:dyDescent="0.3">
      <c r="G580" s="53"/>
      <c r="H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row>
    <row r="581" spans="7:49" ht="14.4" x14ac:dyDescent="0.3">
      <c r="G581" s="53"/>
      <c r="H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row>
    <row r="582" spans="7:49" ht="14.4" x14ac:dyDescent="0.3">
      <c r="G582" s="53"/>
      <c r="H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row>
    <row r="583" spans="7:49" ht="14.4" x14ac:dyDescent="0.3">
      <c r="G583" s="53"/>
      <c r="H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row>
    <row r="584" spans="7:49" ht="14.4" x14ac:dyDescent="0.3">
      <c r="G584" s="53"/>
      <c r="H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row>
    <row r="585" spans="7:49" ht="14.4" x14ac:dyDescent="0.3">
      <c r="G585" s="53"/>
      <c r="H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row>
    <row r="586" spans="7:49" ht="14.4" x14ac:dyDescent="0.3">
      <c r="G586" s="53"/>
      <c r="H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row>
    <row r="587" spans="7:49" ht="14.4" x14ac:dyDescent="0.3">
      <c r="G587" s="53"/>
      <c r="H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row>
    <row r="588" spans="7:49" ht="14.4" x14ac:dyDescent="0.3">
      <c r="G588" s="53"/>
      <c r="H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row>
    <row r="589" spans="7:49" ht="14.4" x14ac:dyDescent="0.3">
      <c r="G589" s="53"/>
      <c r="H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row>
    <row r="590" spans="7:49" ht="14.4" x14ac:dyDescent="0.3">
      <c r="G590" s="53"/>
      <c r="H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row>
    <row r="591" spans="7:49" ht="14.4" x14ac:dyDescent="0.3">
      <c r="G591" s="53"/>
      <c r="H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row>
    <row r="592" spans="7:49" ht="14.4" x14ac:dyDescent="0.3">
      <c r="G592" s="53"/>
      <c r="H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row>
    <row r="593" spans="7:49" ht="14.4" x14ac:dyDescent="0.3">
      <c r="G593" s="53"/>
      <c r="H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row>
    <row r="594" spans="7:49" ht="14.4" x14ac:dyDescent="0.3">
      <c r="G594" s="53"/>
      <c r="H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row>
    <row r="595" spans="7:49" ht="14.4" x14ac:dyDescent="0.3">
      <c r="G595" s="53"/>
      <c r="H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row>
    <row r="596" spans="7:49" ht="14.4" x14ac:dyDescent="0.3">
      <c r="G596" s="53"/>
      <c r="H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row>
    <row r="597" spans="7:49" ht="14.4" x14ac:dyDescent="0.3">
      <c r="G597" s="53"/>
      <c r="H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row>
    <row r="598" spans="7:49" ht="14.4" x14ac:dyDescent="0.3">
      <c r="G598" s="53"/>
      <c r="H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row>
    <row r="599" spans="7:49" ht="14.4" x14ac:dyDescent="0.3">
      <c r="G599" s="53"/>
      <c r="H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row>
    <row r="600" spans="7:49" ht="14.4" x14ac:dyDescent="0.3">
      <c r="G600" s="53"/>
      <c r="H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row>
    <row r="601" spans="7:49" ht="14.4" x14ac:dyDescent="0.3">
      <c r="G601" s="53"/>
      <c r="H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row>
    <row r="602" spans="7:49" ht="14.4" x14ac:dyDescent="0.3">
      <c r="G602" s="53"/>
      <c r="H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row>
    <row r="603" spans="7:49" ht="14.4" x14ac:dyDescent="0.3">
      <c r="G603" s="53"/>
      <c r="H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row>
    <row r="604" spans="7:49" ht="14.4" x14ac:dyDescent="0.3">
      <c r="G604" s="53"/>
      <c r="H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row>
    <row r="605" spans="7:49" ht="14.4" x14ac:dyDescent="0.3">
      <c r="G605" s="53"/>
      <c r="H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row>
    <row r="606" spans="7:49" ht="14.4" x14ac:dyDescent="0.3">
      <c r="G606" s="53"/>
      <c r="H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row>
    <row r="607" spans="7:49" ht="14.4" x14ac:dyDescent="0.3">
      <c r="G607" s="53"/>
      <c r="H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row>
    <row r="608" spans="7:49" ht="14.4" x14ac:dyDescent="0.3">
      <c r="G608" s="53"/>
      <c r="H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row>
    <row r="609" spans="7:49" ht="14.4" x14ac:dyDescent="0.3">
      <c r="G609" s="53"/>
      <c r="H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row>
    <row r="610" spans="7:49" ht="14.4" x14ac:dyDescent="0.3">
      <c r="G610" s="53"/>
      <c r="H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row>
    <row r="611" spans="7:49" ht="14.4" x14ac:dyDescent="0.3">
      <c r="G611" s="53"/>
      <c r="H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row>
    <row r="612" spans="7:49" ht="14.4" x14ac:dyDescent="0.3">
      <c r="G612" s="53"/>
      <c r="H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row>
    <row r="613" spans="7:49" ht="14.4" x14ac:dyDescent="0.3">
      <c r="G613" s="53"/>
      <c r="H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row>
    <row r="614" spans="7:49" ht="14.4" x14ac:dyDescent="0.3">
      <c r="G614" s="53"/>
      <c r="H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row>
    <row r="615" spans="7:49" ht="14.4" x14ac:dyDescent="0.3">
      <c r="G615" s="53"/>
      <c r="H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row>
    <row r="616" spans="7:49" ht="14.4" x14ac:dyDescent="0.3">
      <c r="G616" s="53"/>
      <c r="H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row>
    <row r="617" spans="7:49" ht="14.4" x14ac:dyDescent="0.3">
      <c r="G617" s="53"/>
      <c r="H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row>
    <row r="618" spans="7:49" ht="14.4" x14ac:dyDescent="0.3">
      <c r="G618" s="53"/>
      <c r="H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row>
    <row r="619" spans="7:49" ht="14.4" x14ac:dyDescent="0.3">
      <c r="G619" s="53"/>
      <c r="H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row>
    <row r="620" spans="7:49" ht="14.4" x14ac:dyDescent="0.3">
      <c r="G620" s="53"/>
      <c r="H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row>
    <row r="621" spans="7:49" ht="14.4" x14ac:dyDescent="0.3">
      <c r="G621" s="53"/>
      <c r="H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row>
    <row r="622" spans="7:49" ht="14.4" x14ac:dyDescent="0.3">
      <c r="G622" s="53"/>
      <c r="H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row>
    <row r="623" spans="7:49" ht="14.4" x14ac:dyDescent="0.3">
      <c r="G623" s="53"/>
      <c r="H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row>
    <row r="624" spans="7:49" ht="14.4" x14ac:dyDescent="0.3">
      <c r="G624" s="53"/>
      <c r="H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row>
    <row r="625" spans="7:49" ht="14.4" x14ac:dyDescent="0.3">
      <c r="G625" s="53"/>
      <c r="H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row>
    <row r="626" spans="7:49" ht="14.4" x14ac:dyDescent="0.3">
      <c r="G626" s="53"/>
      <c r="H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row>
    <row r="627" spans="7:49" ht="14.4" x14ac:dyDescent="0.3">
      <c r="G627" s="53"/>
      <c r="H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row>
    <row r="628" spans="7:49" ht="14.4" x14ac:dyDescent="0.3">
      <c r="G628" s="53"/>
      <c r="H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row>
    <row r="629" spans="7:49" ht="14.4" x14ac:dyDescent="0.3">
      <c r="G629" s="53"/>
      <c r="H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row>
    <row r="630" spans="7:49" ht="14.4" x14ac:dyDescent="0.3">
      <c r="G630" s="53"/>
      <c r="H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row>
    <row r="631" spans="7:49" ht="14.4" x14ac:dyDescent="0.3">
      <c r="G631" s="53"/>
      <c r="H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row>
    <row r="632" spans="7:49" ht="14.4" x14ac:dyDescent="0.3">
      <c r="G632" s="53"/>
      <c r="H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row>
    <row r="633" spans="7:49" ht="14.4" x14ac:dyDescent="0.3">
      <c r="G633" s="53"/>
      <c r="H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row>
    <row r="634" spans="7:49" ht="14.4" x14ac:dyDescent="0.3">
      <c r="G634" s="53"/>
      <c r="H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row>
    <row r="635" spans="7:49" ht="14.4" x14ac:dyDescent="0.3">
      <c r="G635" s="53"/>
      <c r="H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row>
    <row r="636" spans="7:49" ht="14.4" x14ac:dyDescent="0.3">
      <c r="G636" s="53"/>
      <c r="H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row>
    <row r="637" spans="7:49" ht="14.4" x14ac:dyDescent="0.3">
      <c r="G637" s="53"/>
      <c r="H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row>
    <row r="638" spans="7:49" ht="14.4" x14ac:dyDescent="0.3">
      <c r="G638" s="53"/>
      <c r="H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row>
    <row r="639" spans="7:49" ht="14.4" x14ac:dyDescent="0.3">
      <c r="G639" s="53"/>
      <c r="H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row>
    <row r="640" spans="7:49" ht="14.4" x14ac:dyDescent="0.3">
      <c r="G640" s="53"/>
      <c r="H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row>
    <row r="641" spans="7:49" ht="14.4" x14ac:dyDescent="0.3">
      <c r="G641" s="53"/>
      <c r="H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row>
    <row r="642" spans="7:49" ht="14.4" x14ac:dyDescent="0.3">
      <c r="G642" s="53"/>
      <c r="H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row>
    <row r="643" spans="7:49" ht="14.4" x14ac:dyDescent="0.3">
      <c r="G643" s="53"/>
      <c r="H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row>
    <row r="644" spans="7:49" ht="14.4" x14ac:dyDescent="0.3">
      <c r="G644" s="53"/>
      <c r="H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row>
    <row r="645" spans="7:49" ht="14.4" x14ac:dyDescent="0.3">
      <c r="G645" s="53"/>
      <c r="H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row>
    <row r="646" spans="7:49" ht="14.4" x14ac:dyDescent="0.3">
      <c r="G646" s="53"/>
      <c r="H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row>
    <row r="647" spans="7:49" ht="14.4" x14ac:dyDescent="0.3">
      <c r="G647" s="53"/>
      <c r="H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row>
    <row r="648" spans="7:49" ht="14.4" x14ac:dyDescent="0.3">
      <c r="G648" s="53"/>
      <c r="H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row>
    <row r="649" spans="7:49" ht="14.4" x14ac:dyDescent="0.3">
      <c r="G649" s="53"/>
      <c r="H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row>
    <row r="650" spans="7:49" ht="14.4" x14ac:dyDescent="0.3">
      <c r="G650" s="53"/>
      <c r="H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row>
    <row r="651" spans="7:49" ht="14.4" x14ac:dyDescent="0.3">
      <c r="G651" s="53"/>
      <c r="H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row>
    <row r="652" spans="7:49" ht="14.4" x14ac:dyDescent="0.3">
      <c r="G652" s="53"/>
      <c r="H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row>
    <row r="653" spans="7:49" ht="14.4" x14ac:dyDescent="0.3">
      <c r="G653" s="53"/>
      <c r="H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row>
    <row r="654" spans="7:49" ht="14.4" x14ac:dyDescent="0.3">
      <c r="G654" s="53"/>
      <c r="H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row>
    <row r="655" spans="7:49" ht="14.4" x14ac:dyDescent="0.3">
      <c r="G655" s="53"/>
      <c r="H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row>
    <row r="656" spans="7:49" ht="14.4" x14ac:dyDescent="0.3">
      <c r="G656" s="53"/>
      <c r="H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row>
    <row r="657" spans="7:49" ht="14.4" x14ac:dyDescent="0.3">
      <c r="G657" s="53"/>
      <c r="H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row>
    <row r="658" spans="7:49" ht="14.4" x14ac:dyDescent="0.3">
      <c r="G658" s="53"/>
      <c r="H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row>
    <row r="659" spans="7:49" ht="14.4" x14ac:dyDescent="0.3">
      <c r="G659" s="53"/>
      <c r="H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row>
    <row r="660" spans="7:49" ht="14.4" x14ac:dyDescent="0.3">
      <c r="G660" s="53"/>
      <c r="H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row>
    <row r="661" spans="7:49" ht="14.4" x14ac:dyDescent="0.3">
      <c r="G661" s="53"/>
      <c r="H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row>
    <row r="662" spans="7:49" ht="14.4" x14ac:dyDescent="0.3">
      <c r="G662" s="53"/>
      <c r="H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row>
    <row r="663" spans="7:49" ht="14.4" x14ac:dyDescent="0.3">
      <c r="G663" s="53"/>
      <c r="H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row>
    <row r="664" spans="7:49" ht="14.4" x14ac:dyDescent="0.3">
      <c r="G664" s="53"/>
      <c r="H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row>
    <row r="665" spans="7:49" ht="14.4" x14ac:dyDescent="0.3">
      <c r="G665" s="53"/>
      <c r="H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row>
    <row r="666" spans="7:49" ht="14.4" x14ac:dyDescent="0.3">
      <c r="G666" s="53"/>
      <c r="H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row>
    <row r="667" spans="7:49" ht="14.4" x14ac:dyDescent="0.3">
      <c r="G667" s="53"/>
      <c r="H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row>
    <row r="668" spans="7:49" ht="14.4" x14ac:dyDescent="0.3">
      <c r="G668" s="53"/>
      <c r="H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row>
    <row r="669" spans="7:49" ht="14.4" x14ac:dyDescent="0.3">
      <c r="G669" s="53"/>
      <c r="H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row>
    <row r="670" spans="7:49" ht="14.4" x14ac:dyDescent="0.3">
      <c r="G670" s="53"/>
      <c r="H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row>
    <row r="671" spans="7:49" ht="14.4" x14ac:dyDescent="0.3">
      <c r="G671" s="53"/>
      <c r="H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row>
    <row r="672" spans="7:49" ht="14.4" x14ac:dyDescent="0.3">
      <c r="G672" s="53"/>
      <c r="H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row>
    <row r="673" spans="7:49" ht="14.4" x14ac:dyDescent="0.3">
      <c r="G673" s="53"/>
      <c r="H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row>
    <row r="674" spans="7:49" ht="14.4" x14ac:dyDescent="0.3">
      <c r="G674" s="53"/>
      <c r="H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row>
    <row r="675" spans="7:49" ht="14.4" x14ac:dyDescent="0.3">
      <c r="G675" s="53"/>
      <c r="H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row>
    <row r="676" spans="7:49" ht="14.4" x14ac:dyDescent="0.3">
      <c r="G676" s="53"/>
      <c r="H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row>
    <row r="677" spans="7:49" ht="14.4" x14ac:dyDescent="0.3">
      <c r="G677" s="53"/>
      <c r="H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row>
    <row r="678" spans="7:49" ht="14.4" x14ac:dyDescent="0.3">
      <c r="G678" s="53"/>
      <c r="H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row>
    <row r="679" spans="7:49" ht="14.4" x14ac:dyDescent="0.3">
      <c r="G679" s="53"/>
      <c r="H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row>
    <row r="680" spans="7:49" ht="14.4" x14ac:dyDescent="0.3">
      <c r="G680" s="53"/>
      <c r="H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row>
    <row r="681" spans="7:49" ht="14.4" x14ac:dyDescent="0.3">
      <c r="G681" s="53"/>
      <c r="H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row>
    <row r="682" spans="7:49" ht="14.4" x14ac:dyDescent="0.3">
      <c r="G682" s="53"/>
      <c r="H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row>
    <row r="683" spans="7:49" ht="14.4" x14ac:dyDescent="0.3">
      <c r="G683" s="53"/>
      <c r="H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row>
    <row r="684" spans="7:49" ht="14.4" x14ac:dyDescent="0.3">
      <c r="G684" s="53"/>
      <c r="H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row>
    <row r="685" spans="7:49" ht="14.4" x14ac:dyDescent="0.3">
      <c r="G685" s="53"/>
      <c r="H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row>
    <row r="686" spans="7:49" ht="14.4" x14ac:dyDescent="0.3">
      <c r="G686" s="53"/>
      <c r="H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row>
    <row r="687" spans="7:49" ht="14.4" x14ac:dyDescent="0.3">
      <c r="G687" s="53"/>
      <c r="H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row>
    <row r="688" spans="7:49" ht="14.4" x14ac:dyDescent="0.3">
      <c r="G688" s="53"/>
      <c r="H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row>
    <row r="689" spans="7:49" ht="14.4" x14ac:dyDescent="0.3">
      <c r="G689" s="53"/>
      <c r="H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row>
    <row r="690" spans="7:49" ht="14.4" x14ac:dyDescent="0.3">
      <c r="G690" s="53"/>
      <c r="H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row>
    <row r="691" spans="7:49" ht="14.4" x14ac:dyDescent="0.3">
      <c r="G691" s="53"/>
      <c r="H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row>
    <row r="692" spans="7:49" ht="14.4" x14ac:dyDescent="0.3">
      <c r="G692" s="53"/>
      <c r="H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row>
    <row r="693" spans="7:49" ht="14.4" x14ac:dyDescent="0.3">
      <c r="G693" s="53"/>
      <c r="H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row>
    <row r="694" spans="7:49" ht="14.4" x14ac:dyDescent="0.3">
      <c r="G694" s="53"/>
      <c r="H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row>
    <row r="695" spans="7:49" ht="14.4" x14ac:dyDescent="0.3">
      <c r="G695" s="53"/>
      <c r="H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row>
    <row r="696" spans="7:49" ht="14.4" x14ac:dyDescent="0.3">
      <c r="G696" s="53"/>
      <c r="H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row>
    <row r="697" spans="7:49" ht="14.4" x14ac:dyDescent="0.3">
      <c r="G697" s="53"/>
      <c r="H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row>
    <row r="698" spans="7:49" ht="14.4" x14ac:dyDescent="0.3">
      <c r="G698" s="53"/>
      <c r="H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row>
    <row r="699" spans="7:49" ht="14.4" x14ac:dyDescent="0.3">
      <c r="G699" s="53"/>
      <c r="H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row>
    <row r="700" spans="7:49" ht="14.4" x14ac:dyDescent="0.3">
      <c r="G700" s="53"/>
      <c r="H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row>
    <row r="701" spans="7:49" ht="14.4" x14ac:dyDescent="0.3">
      <c r="G701" s="53"/>
      <c r="H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row>
    <row r="702" spans="7:49" ht="14.4" x14ac:dyDescent="0.3">
      <c r="G702" s="53"/>
      <c r="H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row>
    <row r="703" spans="7:49" ht="14.4" x14ac:dyDescent="0.3">
      <c r="G703" s="53"/>
      <c r="H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row>
    <row r="704" spans="7:49" ht="14.4" x14ac:dyDescent="0.3">
      <c r="G704" s="53"/>
      <c r="H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row>
    <row r="705" spans="7:49" ht="14.4" x14ac:dyDescent="0.3">
      <c r="G705" s="53"/>
      <c r="H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row>
    <row r="706" spans="7:49" ht="14.4" x14ac:dyDescent="0.3">
      <c r="G706" s="53"/>
      <c r="H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row>
    <row r="707" spans="7:49" ht="14.4" x14ac:dyDescent="0.3">
      <c r="G707" s="53"/>
      <c r="H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row>
    <row r="708" spans="7:49" ht="14.4" x14ac:dyDescent="0.3">
      <c r="G708" s="53"/>
      <c r="H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row>
    <row r="709" spans="7:49" ht="14.4" x14ac:dyDescent="0.3">
      <c r="G709" s="53"/>
      <c r="H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row>
    <row r="710" spans="7:49" ht="14.4" x14ac:dyDescent="0.3">
      <c r="G710" s="53"/>
      <c r="H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row>
    <row r="711" spans="7:49" ht="14.4" x14ac:dyDescent="0.3">
      <c r="G711" s="53"/>
      <c r="H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row>
    <row r="712" spans="7:49" ht="14.4" x14ac:dyDescent="0.3">
      <c r="G712" s="53"/>
      <c r="H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row>
    <row r="713" spans="7:49" ht="14.4" x14ac:dyDescent="0.3">
      <c r="G713" s="53"/>
      <c r="H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row>
    <row r="714" spans="7:49" ht="14.4" x14ac:dyDescent="0.3">
      <c r="G714" s="53"/>
      <c r="H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row>
    <row r="715" spans="7:49" ht="14.4" x14ac:dyDescent="0.3">
      <c r="G715" s="53"/>
      <c r="H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row>
    <row r="716" spans="7:49" ht="14.4" x14ac:dyDescent="0.3">
      <c r="G716" s="53"/>
      <c r="H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row>
    <row r="717" spans="7:49" ht="14.4" x14ac:dyDescent="0.3">
      <c r="G717" s="53"/>
      <c r="H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row>
    <row r="718" spans="7:49" ht="14.4" x14ac:dyDescent="0.3">
      <c r="G718" s="53"/>
      <c r="H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row>
    <row r="719" spans="7:49" ht="14.4" x14ac:dyDescent="0.3">
      <c r="G719" s="53"/>
      <c r="H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row>
    <row r="720" spans="7:49" ht="14.4" x14ac:dyDescent="0.3">
      <c r="G720" s="53"/>
      <c r="H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row>
    <row r="721" spans="7:49" ht="14.4" x14ac:dyDescent="0.3">
      <c r="G721" s="53"/>
      <c r="H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row>
    <row r="722" spans="7:49" ht="14.4" x14ac:dyDescent="0.3">
      <c r="G722" s="53"/>
      <c r="H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row>
    <row r="723" spans="7:49" ht="14.4" x14ac:dyDescent="0.3">
      <c r="G723" s="53"/>
      <c r="H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row>
    <row r="724" spans="7:49" ht="14.4" x14ac:dyDescent="0.3">
      <c r="G724" s="53"/>
      <c r="H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row>
    <row r="725" spans="7:49" ht="14.4" x14ac:dyDescent="0.3">
      <c r="G725" s="53"/>
      <c r="H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row>
    <row r="726" spans="7:49" ht="14.4" x14ac:dyDescent="0.3">
      <c r="G726" s="53"/>
      <c r="H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row>
    <row r="727" spans="7:49" ht="14.4" x14ac:dyDescent="0.3">
      <c r="G727" s="53"/>
      <c r="H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row>
    <row r="728" spans="7:49" ht="14.4" x14ac:dyDescent="0.3">
      <c r="G728" s="53"/>
      <c r="H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row>
    <row r="729" spans="7:49" ht="14.4" x14ac:dyDescent="0.3">
      <c r="G729" s="53"/>
      <c r="H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row>
    <row r="730" spans="7:49" ht="14.4" x14ac:dyDescent="0.3">
      <c r="G730" s="53"/>
      <c r="H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row>
    <row r="731" spans="7:49" ht="14.4" x14ac:dyDescent="0.3">
      <c r="G731" s="53"/>
      <c r="H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row>
    <row r="732" spans="7:49" ht="14.4" x14ac:dyDescent="0.3">
      <c r="G732" s="53"/>
      <c r="H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row>
    <row r="733" spans="7:49" ht="14.4" x14ac:dyDescent="0.3">
      <c r="G733" s="53"/>
      <c r="H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row>
    <row r="734" spans="7:49" ht="14.4" x14ac:dyDescent="0.3">
      <c r="G734" s="53"/>
      <c r="H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row>
    <row r="735" spans="7:49" ht="14.4" x14ac:dyDescent="0.3">
      <c r="G735" s="53"/>
      <c r="H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row>
    <row r="736" spans="7:49" ht="14.4" x14ac:dyDescent="0.3">
      <c r="G736" s="53"/>
      <c r="H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row>
    <row r="737" spans="7:49" ht="14.4" x14ac:dyDescent="0.3">
      <c r="G737" s="53"/>
      <c r="H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row>
    <row r="738" spans="7:49" ht="14.4" x14ac:dyDescent="0.3">
      <c r="G738" s="53"/>
      <c r="H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row>
    <row r="739" spans="7:49" ht="14.4" x14ac:dyDescent="0.3">
      <c r="G739" s="53"/>
      <c r="H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row>
    <row r="740" spans="7:49" ht="14.4" x14ac:dyDescent="0.3">
      <c r="G740" s="53"/>
      <c r="H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row>
    <row r="741" spans="7:49" ht="14.4" x14ac:dyDescent="0.3">
      <c r="G741" s="53"/>
      <c r="H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row>
    <row r="742" spans="7:49" ht="14.4" x14ac:dyDescent="0.3">
      <c r="G742" s="53"/>
      <c r="H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row>
    <row r="743" spans="7:49" ht="14.4" x14ac:dyDescent="0.3">
      <c r="G743" s="53"/>
      <c r="H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row>
    <row r="744" spans="7:49" ht="14.4" x14ac:dyDescent="0.3">
      <c r="G744" s="53"/>
      <c r="H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row>
    <row r="745" spans="7:49" ht="14.4" x14ac:dyDescent="0.3">
      <c r="G745" s="53"/>
      <c r="H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row>
    <row r="746" spans="7:49" ht="14.4" x14ac:dyDescent="0.3">
      <c r="G746" s="53"/>
      <c r="H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row>
    <row r="747" spans="7:49" ht="14.4" x14ac:dyDescent="0.3">
      <c r="G747" s="53"/>
      <c r="H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row>
    <row r="748" spans="7:49" ht="14.4" x14ac:dyDescent="0.3">
      <c r="G748" s="53"/>
      <c r="H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row>
    <row r="749" spans="7:49" ht="14.4" x14ac:dyDescent="0.3">
      <c r="G749" s="53"/>
      <c r="H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row>
    <row r="750" spans="7:49" ht="14.4" x14ac:dyDescent="0.3">
      <c r="G750" s="53"/>
      <c r="H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row>
    <row r="751" spans="7:49" ht="14.4" x14ac:dyDescent="0.3">
      <c r="G751" s="53"/>
      <c r="H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row>
    <row r="752" spans="7:49" ht="14.4" x14ac:dyDescent="0.3">
      <c r="G752" s="53"/>
      <c r="H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row>
    <row r="753" spans="7:49" ht="14.4" x14ac:dyDescent="0.3">
      <c r="G753" s="53"/>
      <c r="H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row>
    <row r="754" spans="7:49" ht="14.4" x14ac:dyDescent="0.3">
      <c r="G754" s="53"/>
      <c r="H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row>
    <row r="755" spans="7:49" ht="14.4" x14ac:dyDescent="0.3">
      <c r="G755" s="53"/>
      <c r="H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row>
    <row r="756" spans="7:49" ht="14.4" x14ac:dyDescent="0.3">
      <c r="G756" s="53"/>
      <c r="H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row>
    <row r="757" spans="7:49" ht="14.4" x14ac:dyDescent="0.3">
      <c r="G757" s="53"/>
      <c r="H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row>
    <row r="758" spans="7:49" ht="14.4" x14ac:dyDescent="0.3">
      <c r="G758" s="53"/>
      <c r="H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row>
    <row r="759" spans="7:49" ht="14.4" x14ac:dyDescent="0.3">
      <c r="G759" s="53"/>
      <c r="H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row>
    <row r="760" spans="7:49" ht="14.4" x14ac:dyDescent="0.3">
      <c r="G760" s="53"/>
      <c r="H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row>
    <row r="761" spans="7:49" ht="14.4" x14ac:dyDescent="0.3">
      <c r="G761" s="53"/>
      <c r="H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row>
    <row r="762" spans="7:49" ht="14.4" x14ac:dyDescent="0.3">
      <c r="G762" s="53"/>
      <c r="H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row>
    <row r="763" spans="7:49" ht="14.4" x14ac:dyDescent="0.3">
      <c r="G763" s="53"/>
      <c r="H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row>
    <row r="764" spans="7:49" ht="14.4" x14ac:dyDescent="0.3">
      <c r="G764" s="53"/>
      <c r="H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row>
    <row r="765" spans="7:49" ht="14.4" x14ac:dyDescent="0.3">
      <c r="G765" s="53"/>
      <c r="H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row>
    <row r="766" spans="7:49" ht="14.4" x14ac:dyDescent="0.3">
      <c r="G766" s="53"/>
      <c r="H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row>
    <row r="767" spans="7:49" ht="14.4" x14ac:dyDescent="0.3">
      <c r="G767" s="53"/>
      <c r="H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row>
    <row r="768" spans="7:49" ht="14.4" x14ac:dyDescent="0.3">
      <c r="G768" s="53"/>
      <c r="H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row>
    <row r="769" spans="7:49" ht="14.4" x14ac:dyDescent="0.3">
      <c r="G769" s="53"/>
      <c r="H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row>
    <row r="770" spans="7:49" ht="14.4" x14ac:dyDescent="0.3">
      <c r="G770" s="53"/>
      <c r="H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row>
    <row r="771" spans="7:49" ht="14.4" x14ac:dyDescent="0.3">
      <c r="G771" s="53"/>
      <c r="H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row>
    <row r="772" spans="7:49" ht="14.4" x14ac:dyDescent="0.3">
      <c r="G772" s="53"/>
      <c r="H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row>
    <row r="773" spans="7:49" ht="14.4" x14ac:dyDescent="0.3">
      <c r="G773" s="53"/>
      <c r="H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row>
    <row r="774" spans="7:49" ht="14.4" x14ac:dyDescent="0.3">
      <c r="G774" s="53"/>
      <c r="H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row>
    <row r="775" spans="7:49" ht="14.4" x14ac:dyDescent="0.3">
      <c r="G775" s="53"/>
      <c r="H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row>
    <row r="776" spans="7:49" ht="14.4" x14ac:dyDescent="0.3">
      <c r="G776" s="53"/>
      <c r="H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row>
    <row r="777" spans="7:49" ht="14.4" x14ac:dyDescent="0.3">
      <c r="G777" s="53"/>
      <c r="H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row>
    <row r="778" spans="7:49" ht="14.4" x14ac:dyDescent="0.3">
      <c r="G778" s="53"/>
      <c r="H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row>
    <row r="779" spans="7:49" ht="14.4" x14ac:dyDescent="0.3">
      <c r="G779" s="53"/>
      <c r="H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row>
    <row r="780" spans="7:49" ht="14.4" x14ac:dyDescent="0.3">
      <c r="G780" s="53"/>
      <c r="H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row>
    <row r="781" spans="7:49" ht="14.4" x14ac:dyDescent="0.3">
      <c r="G781" s="53"/>
      <c r="H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row>
    <row r="782" spans="7:49" ht="14.4" x14ac:dyDescent="0.3">
      <c r="G782" s="53"/>
      <c r="H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row>
    <row r="783" spans="7:49" ht="14.4" x14ac:dyDescent="0.3">
      <c r="G783" s="53"/>
      <c r="H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row>
    <row r="784" spans="7:49" ht="14.4" x14ac:dyDescent="0.3">
      <c r="G784" s="53"/>
      <c r="H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row>
    <row r="785" spans="7:49" ht="14.4" x14ac:dyDescent="0.3">
      <c r="G785" s="53"/>
      <c r="H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row>
    <row r="786" spans="7:49" ht="14.4" x14ac:dyDescent="0.3">
      <c r="G786" s="53"/>
      <c r="H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row>
    <row r="787" spans="7:49" ht="14.4" x14ac:dyDescent="0.3">
      <c r="G787" s="53"/>
      <c r="H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row>
    <row r="788" spans="7:49" ht="14.4" x14ac:dyDescent="0.3">
      <c r="G788" s="53"/>
      <c r="H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row>
    <row r="789" spans="7:49" ht="14.4" x14ac:dyDescent="0.3">
      <c r="G789" s="53"/>
      <c r="H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row>
    <row r="790" spans="7:49" ht="14.4" x14ac:dyDescent="0.3">
      <c r="G790" s="53"/>
      <c r="H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row>
    <row r="791" spans="7:49" ht="14.4" x14ac:dyDescent="0.3">
      <c r="G791" s="53"/>
      <c r="H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row>
    <row r="792" spans="7:49" ht="14.4" x14ac:dyDescent="0.3">
      <c r="G792" s="53"/>
      <c r="H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row>
    <row r="793" spans="7:49" ht="14.4" x14ac:dyDescent="0.3">
      <c r="G793" s="53"/>
      <c r="H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row>
    <row r="794" spans="7:49" ht="14.4" x14ac:dyDescent="0.3">
      <c r="G794" s="53"/>
      <c r="H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row>
    <row r="795" spans="7:49" ht="14.4" x14ac:dyDescent="0.3">
      <c r="G795" s="53"/>
      <c r="H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row>
    <row r="796" spans="7:49" ht="14.4" x14ac:dyDescent="0.3">
      <c r="G796" s="53"/>
      <c r="H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row>
    <row r="797" spans="7:49" ht="14.4" x14ac:dyDescent="0.3">
      <c r="G797" s="53"/>
      <c r="H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row>
    <row r="798" spans="7:49" ht="14.4" x14ac:dyDescent="0.3">
      <c r="G798" s="53"/>
      <c r="H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row>
    <row r="799" spans="7:49" ht="14.4" x14ac:dyDescent="0.3">
      <c r="G799" s="53"/>
      <c r="H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row>
    <row r="800" spans="7:49" ht="14.4" x14ac:dyDescent="0.3">
      <c r="G800" s="53"/>
      <c r="H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row>
    <row r="801" spans="7:49" ht="14.4" x14ac:dyDescent="0.3">
      <c r="G801" s="53"/>
      <c r="H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row>
    <row r="802" spans="7:49" ht="14.4" x14ac:dyDescent="0.3">
      <c r="G802" s="53"/>
      <c r="H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row>
    <row r="803" spans="7:49" ht="14.4" x14ac:dyDescent="0.3">
      <c r="G803" s="53"/>
      <c r="H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row>
    <row r="804" spans="7:49" ht="14.4" x14ac:dyDescent="0.3">
      <c r="G804" s="53"/>
      <c r="H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row>
    <row r="805" spans="7:49" ht="14.4" x14ac:dyDescent="0.3">
      <c r="G805" s="53"/>
      <c r="H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row>
    <row r="806" spans="7:49" ht="14.4" x14ac:dyDescent="0.3">
      <c r="G806" s="53"/>
      <c r="H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row>
    <row r="807" spans="7:49" ht="14.4" x14ac:dyDescent="0.3">
      <c r="G807" s="53"/>
      <c r="H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row>
    <row r="808" spans="7:49" ht="14.4" x14ac:dyDescent="0.3">
      <c r="G808" s="53"/>
      <c r="H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row>
    <row r="809" spans="7:49" ht="14.4" x14ac:dyDescent="0.3">
      <c r="G809" s="53"/>
      <c r="H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row>
    <row r="810" spans="7:49" ht="14.4" x14ac:dyDescent="0.3">
      <c r="G810" s="53"/>
      <c r="H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row>
    <row r="811" spans="7:49" ht="14.4" x14ac:dyDescent="0.3">
      <c r="G811" s="53"/>
      <c r="H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row>
    <row r="812" spans="7:49" ht="14.4" x14ac:dyDescent="0.3">
      <c r="G812" s="53"/>
      <c r="H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row>
    <row r="813" spans="7:49" ht="14.4" x14ac:dyDescent="0.3">
      <c r="G813" s="53"/>
      <c r="H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row>
    <row r="814" spans="7:49" ht="14.4" x14ac:dyDescent="0.3">
      <c r="G814" s="53"/>
      <c r="H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row>
    <row r="815" spans="7:49" ht="14.4" x14ac:dyDescent="0.3">
      <c r="G815" s="53"/>
      <c r="H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row>
    <row r="816" spans="7:49" ht="14.4" x14ac:dyDescent="0.3">
      <c r="G816" s="53"/>
      <c r="H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row>
    <row r="817" spans="7:49" ht="14.4" x14ac:dyDescent="0.3">
      <c r="G817" s="53"/>
      <c r="H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row>
    <row r="818" spans="7:49" ht="14.4" x14ac:dyDescent="0.3">
      <c r="G818" s="53"/>
      <c r="H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row>
    <row r="819" spans="7:49" ht="14.4" x14ac:dyDescent="0.3">
      <c r="G819" s="53"/>
      <c r="H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row>
    <row r="1048379" ht="12.75" customHeight="1" x14ac:dyDescent="0.25"/>
    <row r="1048380" ht="12.75" customHeight="1" x14ac:dyDescent="0.25"/>
    <row r="1048381" ht="12.75" customHeight="1" x14ac:dyDescent="0.25"/>
    <row r="1048382" ht="12.75" customHeight="1" x14ac:dyDescent="0.25"/>
    <row r="1048383" ht="12.75" customHeight="1" x14ac:dyDescent="0.25"/>
    <row r="1048384" ht="12.75" customHeight="1" x14ac:dyDescent="0.25"/>
    <row r="1048385" ht="12.75" customHeight="1" x14ac:dyDescent="0.25"/>
    <row r="1048386" ht="12.75" customHeight="1" x14ac:dyDescent="0.25"/>
    <row r="1048387" ht="12.75" customHeight="1" x14ac:dyDescent="0.25"/>
    <row r="1048388" ht="12.75" customHeight="1" x14ac:dyDescent="0.25"/>
    <row r="1048389" ht="12.75" customHeight="1" x14ac:dyDescent="0.25"/>
    <row r="1048390" ht="12.75" customHeight="1" x14ac:dyDescent="0.25"/>
    <row r="1048391" ht="12.75" customHeight="1" x14ac:dyDescent="0.25"/>
    <row r="1048392" ht="12.75" customHeight="1" x14ac:dyDescent="0.25"/>
    <row r="1048393" ht="12.75" customHeight="1" x14ac:dyDescent="0.25"/>
    <row r="1048394" ht="12.75" customHeight="1" x14ac:dyDescent="0.25"/>
    <row r="1048395" ht="12.75" customHeight="1" x14ac:dyDescent="0.25"/>
    <row r="1048396" ht="12.75" customHeight="1" x14ac:dyDescent="0.25"/>
    <row r="1048397" ht="12.75" customHeight="1" x14ac:dyDescent="0.25"/>
    <row r="1048398" ht="12.75" customHeight="1" x14ac:dyDescent="0.25"/>
    <row r="1048399" ht="12.75" customHeight="1" x14ac:dyDescent="0.25"/>
    <row r="1048400" ht="12.75" customHeight="1" x14ac:dyDescent="0.25"/>
    <row r="1048401" ht="12.75" customHeight="1" x14ac:dyDescent="0.25"/>
    <row r="1048402" ht="12.75" customHeight="1" x14ac:dyDescent="0.25"/>
    <row r="1048403" ht="12.75" customHeight="1" x14ac:dyDescent="0.25"/>
    <row r="1048404" ht="12.75" customHeight="1" x14ac:dyDescent="0.25"/>
    <row r="1048405" ht="12.75" customHeight="1" x14ac:dyDescent="0.25"/>
    <row r="1048406" ht="12.75" customHeight="1" x14ac:dyDescent="0.25"/>
    <row r="1048407" ht="12.75" customHeight="1" x14ac:dyDescent="0.25"/>
    <row r="1048408" ht="12.75" customHeight="1" x14ac:dyDescent="0.25"/>
    <row r="1048409" ht="12.75" customHeight="1" x14ac:dyDescent="0.25"/>
    <row r="1048410" ht="12.75" customHeight="1" x14ac:dyDescent="0.25"/>
    <row r="1048411" ht="12.75" customHeight="1" x14ac:dyDescent="0.25"/>
    <row r="1048412" ht="12.75" customHeight="1" x14ac:dyDescent="0.25"/>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hyperlinks>
    <hyperlink ref="M77" r:id="rId1"/>
    <hyperlink ref="M111" r:id="rId2"/>
  </hyperlink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48576"/>
  <sheetViews>
    <sheetView tabSelected="1" zoomScaleNormal="100" workbookViewId="0">
      <pane ySplit="1" topLeftCell="A536" activePane="bottomLeft" state="frozen"/>
      <selection pane="bottomLeft" activeCell="D556" sqref="D556"/>
    </sheetView>
  </sheetViews>
  <sheetFormatPr baseColWidth="10" defaultColWidth="12.6640625" defaultRowHeight="13.2" x14ac:dyDescent="0.25"/>
  <cols>
    <col min="1" max="3" width="12.6640625" style="54"/>
    <col min="4" max="4" width="17" style="54" customWidth="1"/>
    <col min="5" max="5" width="12.6640625" style="54"/>
    <col min="6" max="6" width="17.33203125" style="54" customWidth="1"/>
    <col min="7" max="7" width="18.77734375" style="54" customWidth="1"/>
    <col min="8" max="8" width="14.44140625" style="54" customWidth="1"/>
    <col min="9" max="1016" width="12.6640625" style="54"/>
    <col min="1017" max="1020" width="11.5546875" style="54" customWidth="1"/>
    <col min="1021" max="1024" width="11.5546875" customWidth="1"/>
  </cols>
  <sheetData>
    <row r="1" spans="1:1024" s="59" customFormat="1" ht="22.35" customHeight="1" x14ac:dyDescent="0.25">
      <c r="A1" s="55" t="s">
        <v>0</v>
      </c>
      <c r="B1" s="55" t="s">
        <v>560</v>
      </c>
      <c r="C1" s="55" t="s">
        <v>1</v>
      </c>
      <c r="D1" s="55" t="s">
        <v>3</v>
      </c>
      <c r="E1" s="55" t="s">
        <v>4</v>
      </c>
      <c r="F1" s="55" t="s">
        <v>5</v>
      </c>
      <c r="G1" s="55" t="s">
        <v>6</v>
      </c>
      <c r="H1" s="55" t="s">
        <v>7</v>
      </c>
      <c r="I1" s="55" t="s">
        <v>9</v>
      </c>
      <c r="J1" s="55" t="s">
        <v>10</v>
      </c>
      <c r="K1" s="55" t="s">
        <v>11</v>
      </c>
      <c r="L1" s="55" t="s">
        <v>12</v>
      </c>
      <c r="M1" s="55" t="s">
        <v>13</v>
      </c>
      <c r="N1" s="55" t="s">
        <v>17</v>
      </c>
      <c r="O1" s="55" t="s">
        <v>18</v>
      </c>
      <c r="P1" s="55" t="s">
        <v>19</v>
      </c>
      <c r="Q1" s="55" t="s">
        <v>20</v>
      </c>
      <c r="R1" s="55" t="s">
        <v>21</v>
      </c>
      <c r="S1" s="55" t="s">
        <v>22</v>
      </c>
      <c r="T1" s="55" t="s">
        <v>561</v>
      </c>
      <c r="U1" s="56" t="s">
        <v>562</v>
      </c>
      <c r="V1" s="57" t="s">
        <v>563</v>
      </c>
      <c r="W1" s="57" t="s">
        <v>564</v>
      </c>
      <c r="X1" s="57" t="s">
        <v>565</v>
      </c>
      <c r="Y1" s="57" t="s">
        <v>566</v>
      </c>
      <c r="Z1" s="57" t="s">
        <v>567</v>
      </c>
      <c r="AA1" s="57" t="s">
        <v>23</v>
      </c>
      <c r="AB1" s="57" t="s">
        <v>48</v>
      </c>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AME1" s="60"/>
      <c r="AMF1" s="60"/>
      <c r="AMG1" s="60"/>
      <c r="AMH1" s="60"/>
      <c r="AMI1" s="60"/>
      <c r="AMJ1" s="60"/>
    </row>
    <row r="2" spans="1:1024" ht="13.8" x14ac:dyDescent="0.25">
      <c r="A2" s="61" t="s">
        <v>568</v>
      </c>
      <c r="B2" s="61"/>
      <c r="C2" s="61" t="s">
        <v>242</v>
      </c>
      <c r="D2" s="61" t="s">
        <v>310</v>
      </c>
      <c r="E2" s="61" t="s">
        <v>569</v>
      </c>
      <c r="F2" s="61"/>
      <c r="G2" s="61" t="s">
        <v>570</v>
      </c>
      <c r="H2" s="61"/>
      <c r="I2" s="61" t="s">
        <v>56</v>
      </c>
      <c r="J2" s="61" t="s">
        <v>239</v>
      </c>
      <c r="K2" s="61" t="s">
        <v>571</v>
      </c>
      <c r="L2" s="61" t="s">
        <v>572</v>
      </c>
      <c r="M2" s="61"/>
      <c r="N2" s="61" t="s">
        <v>573</v>
      </c>
      <c r="O2" s="61">
        <v>51.9</v>
      </c>
      <c r="P2" s="61">
        <v>25.9</v>
      </c>
      <c r="Q2" s="61">
        <v>26</v>
      </c>
      <c r="R2" s="61">
        <v>21.2</v>
      </c>
      <c r="S2" s="61">
        <v>26.9</v>
      </c>
      <c r="T2" s="61">
        <f t="shared" ref="T2:T39" si="0">O2+R2</f>
        <v>73.099999999999994</v>
      </c>
      <c r="U2" s="62" t="s">
        <v>574</v>
      </c>
      <c r="V2" s="61">
        <v>47.5</v>
      </c>
      <c r="W2" s="61">
        <v>45.8</v>
      </c>
      <c r="X2" s="61">
        <v>1.7</v>
      </c>
      <c r="Y2" s="61">
        <v>20.5</v>
      </c>
      <c r="Z2" s="61">
        <v>32</v>
      </c>
      <c r="AA2" s="63">
        <f>V2+Y2</f>
        <v>68</v>
      </c>
      <c r="AB2" s="63" t="s">
        <v>574</v>
      </c>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AME2"/>
      <c r="AMF2"/>
    </row>
    <row r="3" spans="1:1024" ht="13.8" x14ac:dyDescent="0.25">
      <c r="A3" s="61" t="s">
        <v>568</v>
      </c>
      <c r="B3" s="61"/>
      <c r="C3" s="61" t="s">
        <v>575</v>
      </c>
      <c r="D3" s="61" t="s">
        <v>320</v>
      </c>
      <c r="E3" s="61" t="s">
        <v>576</v>
      </c>
      <c r="F3" s="61" t="s">
        <v>576</v>
      </c>
      <c r="G3" s="61" t="s">
        <v>577</v>
      </c>
      <c r="H3" s="61"/>
      <c r="I3" s="61" t="s">
        <v>578</v>
      </c>
      <c r="J3" s="61"/>
      <c r="K3" s="61" t="s">
        <v>579</v>
      </c>
      <c r="L3" s="61" t="s">
        <v>580</v>
      </c>
      <c r="M3" s="61" t="s">
        <v>581</v>
      </c>
      <c r="N3" s="61" t="s">
        <v>582</v>
      </c>
      <c r="O3" s="61"/>
      <c r="P3" s="61"/>
      <c r="Q3" s="61"/>
      <c r="R3" s="61"/>
      <c r="S3" s="61"/>
      <c r="T3" s="61">
        <f t="shared" si="0"/>
        <v>0</v>
      </c>
      <c r="U3" s="61"/>
      <c r="V3" s="63"/>
      <c r="W3" s="63"/>
      <c r="X3" s="63"/>
      <c r="Y3" s="63"/>
      <c r="Z3" s="63"/>
      <c r="AA3" s="63">
        <f>V3+Y3</f>
        <v>0</v>
      </c>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c r="BX3" s="63"/>
      <c r="BY3" s="63"/>
      <c r="BZ3" s="63"/>
      <c r="CA3" s="63"/>
      <c r="CB3" s="63"/>
      <c r="CC3" s="63"/>
      <c r="CD3" s="63"/>
      <c r="CE3" s="63"/>
      <c r="CF3" s="63"/>
      <c r="CG3" s="63"/>
      <c r="CH3" s="63"/>
      <c r="CI3" s="63"/>
      <c r="CJ3" s="63"/>
      <c r="CK3" s="63"/>
      <c r="CL3" s="63"/>
      <c r="CM3" s="63"/>
      <c r="CN3" s="63"/>
      <c r="CO3" s="63"/>
      <c r="CP3" s="63"/>
      <c r="CQ3" s="63"/>
      <c r="CR3" s="63"/>
      <c r="CS3" s="63"/>
      <c r="CT3" s="63"/>
      <c r="CU3" s="63"/>
      <c r="CV3" s="63"/>
      <c r="CW3" s="63"/>
      <c r="CX3" s="63"/>
      <c r="CY3" s="63"/>
      <c r="CZ3" s="63"/>
      <c r="DA3" s="63"/>
      <c r="DB3" s="63"/>
      <c r="DC3" s="63"/>
      <c r="DD3" s="63"/>
      <c r="DE3" s="63"/>
      <c r="DF3" s="63"/>
      <c r="DG3" s="63"/>
      <c r="DH3" s="63"/>
      <c r="DI3" s="63"/>
      <c r="DJ3" s="63"/>
      <c r="DK3" s="63"/>
      <c r="DL3" s="63"/>
      <c r="DM3" s="63"/>
      <c r="AME3"/>
      <c r="AMF3"/>
    </row>
    <row r="4" spans="1:1024" ht="13.8" x14ac:dyDescent="0.25">
      <c r="A4" s="61" t="s">
        <v>568</v>
      </c>
      <c r="B4" s="61"/>
      <c r="C4" s="61" t="s">
        <v>307</v>
      </c>
      <c r="D4" s="61" t="s">
        <v>583</v>
      </c>
      <c r="E4" s="61" t="s">
        <v>584</v>
      </c>
      <c r="F4" s="61"/>
      <c r="G4" s="61" t="s">
        <v>585</v>
      </c>
      <c r="H4" s="61">
        <v>1436028</v>
      </c>
      <c r="I4" s="61" t="s">
        <v>56</v>
      </c>
      <c r="J4" s="61" t="s">
        <v>217</v>
      </c>
      <c r="K4" s="61" t="s">
        <v>571</v>
      </c>
      <c r="L4" s="61" t="s">
        <v>586</v>
      </c>
      <c r="M4" s="61"/>
      <c r="N4" s="61" t="s">
        <v>587</v>
      </c>
      <c r="O4" s="61">
        <v>21.9</v>
      </c>
      <c r="P4" s="61">
        <v>17.2</v>
      </c>
      <c r="Q4" s="61">
        <v>4.7</v>
      </c>
      <c r="R4" s="61">
        <v>26.6</v>
      </c>
      <c r="S4" s="61">
        <v>51.5</v>
      </c>
      <c r="T4" s="61">
        <f t="shared" si="0"/>
        <v>48.5</v>
      </c>
      <c r="U4" s="61" t="s">
        <v>574</v>
      </c>
      <c r="V4" s="61"/>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c r="CX4" s="63"/>
      <c r="CY4" s="63"/>
      <c r="CZ4" s="63"/>
      <c r="DA4" s="63"/>
      <c r="DB4" s="63"/>
      <c r="DC4" s="63"/>
      <c r="DD4" s="63"/>
      <c r="DE4" s="63"/>
      <c r="DF4" s="63"/>
      <c r="DG4" s="63"/>
      <c r="DH4" s="63"/>
      <c r="DI4" s="63"/>
      <c r="DJ4" s="63"/>
      <c r="DK4" s="63"/>
      <c r="DL4" s="63"/>
      <c r="DM4" s="63"/>
      <c r="AME4"/>
      <c r="AMF4"/>
    </row>
    <row r="5" spans="1:1024" ht="13.8" x14ac:dyDescent="0.25">
      <c r="A5" s="61" t="s">
        <v>568</v>
      </c>
      <c r="B5" s="61"/>
      <c r="C5" s="61" t="s">
        <v>307</v>
      </c>
      <c r="D5" s="61" t="s">
        <v>583</v>
      </c>
      <c r="E5" s="61" t="s">
        <v>584</v>
      </c>
      <c r="F5" s="61"/>
      <c r="G5" s="61" t="s">
        <v>588</v>
      </c>
      <c r="H5" s="61">
        <v>1490213</v>
      </c>
      <c r="I5" s="61" t="s">
        <v>56</v>
      </c>
      <c r="J5" s="61" t="s">
        <v>246</v>
      </c>
      <c r="K5" s="61" t="s">
        <v>571</v>
      </c>
      <c r="L5" s="61" t="s">
        <v>589</v>
      </c>
      <c r="M5" s="61"/>
      <c r="N5" s="61" t="s">
        <v>587</v>
      </c>
      <c r="O5" s="61">
        <v>5.6</v>
      </c>
      <c r="P5" s="61">
        <v>2.4</v>
      </c>
      <c r="Q5" s="61">
        <v>3.2</v>
      </c>
      <c r="R5" s="61">
        <v>9.5</v>
      </c>
      <c r="S5" s="61">
        <v>84.9</v>
      </c>
      <c r="T5" s="61">
        <f t="shared" si="0"/>
        <v>15.1</v>
      </c>
      <c r="U5" s="61" t="s">
        <v>574</v>
      </c>
      <c r="V5" s="61"/>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3"/>
      <c r="BA5" s="63"/>
      <c r="BB5" s="63"/>
      <c r="BC5" s="63"/>
      <c r="BD5" s="63"/>
      <c r="BE5" s="63"/>
      <c r="BF5" s="63"/>
      <c r="BG5" s="63"/>
      <c r="BH5" s="63"/>
      <c r="BI5" s="63"/>
      <c r="BJ5" s="63"/>
      <c r="BK5" s="63"/>
      <c r="BL5" s="63"/>
      <c r="BM5" s="63"/>
      <c r="BN5" s="63"/>
      <c r="BO5" s="63"/>
      <c r="BP5" s="63"/>
      <c r="BQ5" s="63"/>
      <c r="BR5" s="63"/>
      <c r="BS5" s="63"/>
      <c r="BT5" s="63"/>
      <c r="BU5" s="63"/>
      <c r="BV5" s="63"/>
      <c r="BW5" s="63"/>
      <c r="BX5" s="63"/>
      <c r="BY5" s="63"/>
      <c r="BZ5" s="63"/>
      <c r="CA5" s="63"/>
      <c r="CB5" s="63"/>
      <c r="CC5" s="63"/>
      <c r="CD5" s="63"/>
      <c r="CE5" s="63"/>
      <c r="CF5" s="63"/>
      <c r="CG5" s="63"/>
      <c r="CH5" s="63"/>
      <c r="CI5" s="63"/>
      <c r="CJ5" s="63"/>
      <c r="CK5" s="63"/>
      <c r="CL5" s="63"/>
      <c r="CM5" s="63"/>
      <c r="CN5" s="63"/>
      <c r="CO5" s="63"/>
      <c r="CP5" s="63"/>
      <c r="CQ5" s="63"/>
      <c r="CR5" s="63"/>
      <c r="CS5" s="63"/>
      <c r="CT5" s="63"/>
      <c r="CU5" s="63"/>
      <c r="CV5" s="63"/>
      <c r="CW5" s="63"/>
      <c r="CX5" s="63"/>
      <c r="CY5" s="63"/>
      <c r="CZ5" s="63"/>
      <c r="DA5" s="63"/>
      <c r="DB5" s="63"/>
      <c r="DC5" s="63"/>
      <c r="DD5" s="63"/>
      <c r="DE5" s="63"/>
      <c r="DF5" s="63"/>
      <c r="DG5" s="63"/>
      <c r="DH5" s="63"/>
      <c r="DI5" s="63"/>
      <c r="DJ5" s="63"/>
      <c r="DK5" s="63"/>
      <c r="DL5" s="63"/>
      <c r="DM5" s="63"/>
      <c r="AME5"/>
      <c r="AMF5"/>
    </row>
    <row r="6" spans="1:1024" ht="13.8" x14ac:dyDescent="0.25">
      <c r="A6" s="61" t="s">
        <v>568</v>
      </c>
      <c r="B6" s="61"/>
      <c r="C6" s="61" t="s">
        <v>575</v>
      </c>
      <c r="D6" s="61" t="s">
        <v>590</v>
      </c>
      <c r="E6" s="61" t="s">
        <v>591</v>
      </c>
      <c r="F6" s="61"/>
      <c r="G6" s="61" t="s">
        <v>592</v>
      </c>
      <c r="H6" s="61">
        <v>1977844</v>
      </c>
      <c r="I6" s="61" t="s">
        <v>56</v>
      </c>
      <c r="J6" s="61" t="s">
        <v>239</v>
      </c>
      <c r="K6" s="61" t="s">
        <v>571</v>
      </c>
      <c r="L6" s="61" t="s">
        <v>593</v>
      </c>
      <c r="M6" s="61"/>
      <c r="N6" s="61" t="s">
        <v>573</v>
      </c>
      <c r="O6" s="61">
        <v>48.7</v>
      </c>
      <c r="P6" s="61">
        <v>34.9</v>
      </c>
      <c r="Q6" s="61">
        <v>13.8</v>
      </c>
      <c r="R6" s="61">
        <v>26.1</v>
      </c>
      <c r="S6" s="61">
        <v>25.2</v>
      </c>
      <c r="T6" s="61">
        <f t="shared" si="0"/>
        <v>74.800000000000011</v>
      </c>
      <c r="U6" s="61" t="s">
        <v>574</v>
      </c>
      <c r="V6" s="61">
        <v>46.1</v>
      </c>
      <c r="W6" s="61">
        <v>45.3</v>
      </c>
      <c r="X6" s="61">
        <v>0.8</v>
      </c>
      <c r="Y6" s="61">
        <v>22</v>
      </c>
      <c r="Z6" s="61">
        <v>31.9</v>
      </c>
      <c r="AA6" s="63">
        <f>V6+Y6</f>
        <v>68.099999999999994</v>
      </c>
      <c r="AB6" s="63" t="s">
        <v>574</v>
      </c>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AME6"/>
      <c r="AMF6"/>
    </row>
    <row r="7" spans="1:1024" ht="13.8" x14ac:dyDescent="0.25">
      <c r="A7" s="61" t="s">
        <v>568</v>
      </c>
      <c r="B7" s="61"/>
      <c r="C7" s="61" t="s">
        <v>307</v>
      </c>
      <c r="D7" s="61" t="s">
        <v>583</v>
      </c>
      <c r="E7" s="61" t="s">
        <v>594</v>
      </c>
      <c r="F7" s="61"/>
      <c r="G7" s="61" t="s">
        <v>595</v>
      </c>
      <c r="H7" s="61">
        <v>1977845</v>
      </c>
      <c r="I7" s="61" t="s">
        <v>56</v>
      </c>
      <c r="J7" s="61" t="s">
        <v>239</v>
      </c>
      <c r="K7" s="61" t="s">
        <v>571</v>
      </c>
      <c r="L7" s="61" t="s">
        <v>596</v>
      </c>
      <c r="M7" s="61"/>
      <c r="N7" s="61" t="s">
        <v>587</v>
      </c>
      <c r="O7" s="61">
        <v>19.600000000000001</v>
      </c>
      <c r="P7" s="61">
        <v>13.4</v>
      </c>
      <c r="Q7" s="61">
        <v>6.2</v>
      </c>
      <c r="R7" s="61">
        <v>11.3</v>
      </c>
      <c r="S7" s="61">
        <v>69.099999999999994</v>
      </c>
      <c r="T7" s="61">
        <f t="shared" si="0"/>
        <v>30.900000000000002</v>
      </c>
      <c r="U7" s="61" t="s">
        <v>574</v>
      </c>
      <c r="V7" s="61"/>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3"/>
      <c r="CW7" s="63"/>
      <c r="CX7" s="63"/>
      <c r="CY7" s="63"/>
      <c r="CZ7" s="63"/>
      <c r="DA7" s="63"/>
      <c r="DB7" s="63"/>
      <c r="DC7" s="63"/>
      <c r="DD7" s="63"/>
      <c r="DE7" s="63"/>
      <c r="DF7" s="63"/>
      <c r="DG7" s="63"/>
      <c r="DH7" s="63"/>
      <c r="DI7" s="63"/>
      <c r="DJ7" s="63"/>
      <c r="DK7" s="63"/>
      <c r="DL7" s="63"/>
      <c r="DM7" s="63"/>
      <c r="AME7"/>
      <c r="AMF7"/>
    </row>
    <row r="8" spans="1:1024" ht="13.8" x14ac:dyDescent="0.25">
      <c r="A8" s="61" t="s">
        <v>568</v>
      </c>
      <c r="B8" s="61"/>
      <c r="C8" s="61" t="s">
        <v>575</v>
      </c>
      <c r="D8" s="61" t="s">
        <v>583</v>
      </c>
      <c r="E8" s="61" t="s">
        <v>597</v>
      </c>
      <c r="F8" s="61"/>
      <c r="G8" s="61" t="s">
        <v>598</v>
      </c>
      <c r="H8" s="61">
        <v>1485296</v>
      </c>
      <c r="I8" s="61" t="s">
        <v>56</v>
      </c>
      <c r="J8" s="61" t="s">
        <v>239</v>
      </c>
      <c r="K8" s="61" t="s">
        <v>571</v>
      </c>
      <c r="L8" s="61" t="s">
        <v>599</v>
      </c>
      <c r="M8" s="61"/>
      <c r="N8" s="61" t="s">
        <v>600</v>
      </c>
      <c r="O8" s="61">
        <v>51.5</v>
      </c>
      <c r="P8" s="61">
        <v>41</v>
      </c>
      <c r="Q8" s="61">
        <v>10.5</v>
      </c>
      <c r="R8" s="61">
        <v>22.7</v>
      </c>
      <c r="S8" s="61">
        <v>25.8</v>
      </c>
      <c r="T8" s="61">
        <f t="shared" si="0"/>
        <v>74.2</v>
      </c>
      <c r="U8" s="61" t="s">
        <v>574</v>
      </c>
      <c r="V8" s="61">
        <v>50.6</v>
      </c>
      <c r="W8" s="61">
        <v>48.6</v>
      </c>
      <c r="X8" s="61">
        <v>2</v>
      </c>
      <c r="Y8" s="61">
        <v>17.8</v>
      </c>
      <c r="Z8" s="61">
        <v>31.6</v>
      </c>
      <c r="AA8" s="63">
        <f>V8+Y8</f>
        <v>68.400000000000006</v>
      </c>
      <c r="AB8" s="63" t="s">
        <v>574</v>
      </c>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3"/>
      <c r="BM8" s="63"/>
      <c r="BN8" s="63"/>
      <c r="BO8" s="63"/>
      <c r="BP8" s="63"/>
      <c r="BQ8" s="63"/>
      <c r="BR8" s="63"/>
      <c r="BS8" s="63"/>
      <c r="BT8" s="63"/>
      <c r="BU8" s="63"/>
      <c r="BV8" s="63"/>
      <c r="BW8" s="63"/>
      <c r="BX8" s="63"/>
      <c r="BY8" s="63"/>
      <c r="BZ8" s="63"/>
      <c r="CA8" s="63"/>
      <c r="CB8" s="63"/>
      <c r="CC8" s="63"/>
      <c r="CD8" s="63"/>
      <c r="CE8" s="63"/>
      <c r="CF8" s="63"/>
      <c r="CG8" s="63"/>
      <c r="CH8" s="63"/>
      <c r="CI8" s="63"/>
      <c r="CJ8" s="63"/>
      <c r="CK8" s="63"/>
      <c r="CL8" s="63"/>
      <c r="CM8" s="63"/>
      <c r="CN8" s="63"/>
      <c r="CO8" s="63"/>
      <c r="CP8" s="63"/>
      <c r="CQ8" s="63"/>
      <c r="CR8" s="63"/>
      <c r="CS8" s="63"/>
      <c r="CT8" s="63"/>
      <c r="CU8" s="63"/>
      <c r="CV8" s="63"/>
      <c r="CW8" s="63"/>
      <c r="CX8" s="63"/>
      <c r="CY8" s="63"/>
      <c r="CZ8" s="63"/>
      <c r="DA8" s="63"/>
      <c r="DB8" s="63"/>
      <c r="DC8" s="63"/>
      <c r="DD8" s="63"/>
      <c r="DE8" s="63"/>
      <c r="DF8" s="63"/>
      <c r="DG8" s="63"/>
      <c r="DH8" s="63"/>
      <c r="DI8" s="63"/>
      <c r="DJ8" s="63"/>
      <c r="DK8" s="63"/>
      <c r="DL8" s="63"/>
      <c r="DM8" s="63"/>
      <c r="AME8"/>
      <c r="AMF8"/>
    </row>
    <row r="9" spans="1:1024" ht="13.8" x14ac:dyDescent="0.25">
      <c r="A9" s="61" t="s">
        <v>568</v>
      </c>
      <c r="B9" s="61"/>
      <c r="C9" s="61" t="s">
        <v>601</v>
      </c>
      <c r="D9" s="61" t="s">
        <v>602</v>
      </c>
      <c r="E9" s="61" t="s">
        <v>603</v>
      </c>
      <c r="F9" s="61"/>
      <c r="G9" s="61" t="s">
        <v>604</v>
      </c>
      <c r="H9" s="61">
        <v>222009</v>
      </c>
      <c r="I9" s="61" t="s">
        <v>56</v>
      </c>
      <c r="J9" s="61" t="s">
        <v>239</v>
      </c>
      <c r="K9" s="61" t="s">
        <v>571</v>
      </c>
      <c r="L9" s="61" t="s">
        <v>605</v>
      </c>
      <c r="M9" s="61"/>
      <c r="N9" s="61" t="s">
        <v>587</v>
      </c>
      <c r="O9" s="61">
        <v>48.8</v>
      </c>
      <c r="P9" s="61">
        <v>25.9</v>
      </c>
      <c r="Q9" s="61">
        <v>22.9</v>
      </c>
      <c r="R9" s="61">
        <v>20</v>
      </c>
      <c r="S9" s="61">
        <v>31.2</v>
      </c>
      <c r="T9" s="61">
        <f t="shared" si="0"/>
        <v>68.8</v>
      </c>
      <c r="U9" s="61" t="s">
        <v>574</v>
      </c>
      <c r="V9" s="61"/>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3"/>
      <c r="CE9" s="63"/>
      <c r="CF9" s="63"/>
      <c r="CG9" s="63"/>
      <c r="CH9" s="63"/>
      <c r="CI9" s="63"/>
      <c r="CJ9" s="63"/>
      <c r="CK9" s="63"/>
      <c r="CL9" s="63"/>
      <c r="CM9" s="63"/>
      <c r="CN9" s="63"/>
      <c r="CO9" s="63"/>
      <c r="CP9" s="63"/>
      <c r="CQ9" s="63"/>
      <c r="CR9" s="63"/>
      <c r="CS9" s="63"/>
      <c r="CT9" s="63"/>
      <c r="CU9" s="63"/>
      <c r="CV9" s="63"/>
      <c r="CW9" s="63"/>
      <c r="CX9" s="63"/>
      <c r="CY9" s="63"/>
      <c r="CZ9" s="63"/>
      <c r="DA9" s="63"/>
      <c r="DB9" s="63"/>
      <c r="DC9" s="63"/>
      <c r="DD9" s="63"/>
      <c r="DE9" s="63"/>
      <c r="DF9" s="63"/>
      <c r="DG9" s="63"/>
      <c r="DH9" s="63"/>
      <c r="DI9" s="63"/>
      <c r="DJ9" s="63"/>
      <c r="DK9" s="63"/>
      <c r="DL9" s="63"/>
      <c r="DM9" s="63"/>
      <c r="AME9"/>
      <c r="AMF9"/>
    </row>
    <row r="10" spans="1:1024" ht="13.8" x14ac:dyDescent="0.25">
      <c r="A10" s="61" t="s">
        <v>568</v>
      </c>
      <c r="B10" s="61"/>
      <c r="C10" s="61" t="s">
        <v>583</v>
      </c>
      <c r="D10" s="61" t="s">
        <v>606</v>
      </c>
      <c r="E10" s="61" t="s">
        <v>607</v>
      </c>
      <c r="F10" s="61"/>
      <c r="G10" s="61" t="s">
        <v>608</v>
      </c>
      <c r="H10" s="61">
        <v>210801</v>
      </c>
      <c r="I10" s="61" t="s">
        <v>56</v>
      </c>
      <c r="J10" s="61" t="s">
        <v>609</v>
      </c>
      <c r="K10" s="61" t="s">
        <v>571</v>
      </c>
      <c r="L10" s="61" t="s">
        <v>610</v>
      </c>
      <c r="M10" s="61"/>
      <c r="N10" s="61" t="s">
        <v>587</v>
      </c>
      <c r="O10" s="61">
        <v>12.1</v>
      </c>
      <c r="P10" s="61">
        <v>5</v>
      </c>
      <c r="Q10" s="61">
        <v>7.1</v>
      </c>
      <c r="R10" s="61">
        <v>33.799999999999997</v>
      </c>
      <c r="S10" s="61">
        <v>54.1</v>
      </c>
      <c r="T10" s="61">
        <f t="shared" si="0"/>
        <v>45.9</v>
      </c>
      <c r="U10" s="61" t="s">
        <v>574</v>
      </c>
      <c r="V10" s="61"/>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3"/>
      <c r="CI10" s="63"/>
      <c r="CJ10" s="63"/>
      <c r="CK10" s="63"/>
      <c r="CL10" s="63"/>
      <c r="CM10" s="63"/>
      <c r="CN10" s="63"/>
      <c r="CO10" s="63"/>
      <c r="CP10" s="63"/>
      <c r="CQ10" s="63"/>
      <c r="CR10" s="63"/>
      <c r="CS10" s="63"/>
      <c r="CT10" s="63"/>
      <c r="CU10" s="63"/>
      <c r="CV10" s="63"/>
      <c r="CW10" s="63"/>
      <c r="CX10" s="63"/>
      <c r="CY10" s="63"/>
      <c r="CZ10" s="63"/>
      <c r="DA10" s="63"/>
      <c r="DB10" s="63"/>
      <c r="DC10" s="63"/>
      <c r="DD10" s="63"/>
      <c r="DE10" s="63"/>
      <c r="DF10" s="63"/>
      <c r="DG10" s="63"/>
      <c r="DH10" s="63"/>
      <c r="DI10" s="63"/>
      <c r="DJ10" s="63"/>
      <c r="DK10" s="63"/>
      <c r="DL10" s="63"/>
      <c r="DM10" s="63"/>
      <c r="AME10"/>
      <c r="AMF10"/>
    </row>
    <row r="11" spans="1:1024" ht="13.8" x14ac:dyDescent="0.25">
      <c r="A11" s="61" t="s">
        <v>568</v>
      </c>
      <c r="B11" s="61"/>
      <c r="C11" s="61" t="s">
        <v>583</v>
      </c>
      <c r="D11" s="61" t="s">
        <v>606</v>
      </c>
      <c r="E11" s="61" t="s">
        <v>611</v>
      </c>
      <c r="F11" s="61"/>
      <c r="G11" s="61" t="s">
        <v>612</v>
      </c>
      <c r="H11" s="61">
        <v>6444</v>
      </c>
      <c r="I11" s="61" t="s">
        <v>56</v>
      </c>
      <c r="J11" s="61" t="s">
        <v>609</v>
      </c>
      <c r="K11" s="61" t="s">
        <v>571</v>
      </c>
      <c r="L11" s="61" t="s">
        <v>613</v>
      </c>
      <c r="M11" s="61"/>
      <c r="N11" s="61" t="s">
        <v>587</v>
      </c>
      <c r="O11" s="61">
        <v>4.3</v>
      </c>
      <c r="P11" s="61">
        <v>1.9</v>
      </c>
      <c r="Q11" s="61">
        <v>2.4</v>
      </c>
      <c r="R11" s="61">
        <v>13.8</v>
      </c>
      <c r="S11" s="61">
        <v>81.900000000000006</v>
      </c>
      <c r="T11" s="61">
        <f t="shared" si="0"/>
        <v>18.100000000000001</v>
      </c>
      <c r="U11" s="61" t="s">
        <v>574</v>
      </c>
      <c r="V11" s="61"/>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3"/>
      <c r="DA11" s="63"/>
      <c r="DB11" s="63"/>
      <c r="DC11" s="63"/>
      <c r="DD11" s="63"/>
      <c r="DE11" s="63"/>
      <c r="DF11" s="63"/>
      <c r="DG11" s="63"/>
      <c r="DH11" s="63"/>
      <c r="DI11" s="63"/>
      <c r="DJ11" s="63"/>
      <c r="DK11" s="63"/>
      <c r="DL11" s="63"/>
      <c r="DM11" s="63"/>
      <c r="AME11"/>
      <c r="AMF11"/>
    </row>
    <row r="12" spans="1:1024" ht="13.8" x14ac:dyDescent="0.25">
      <c r="A12" s="61" t="s">
        <v>568</v>
      </c>
      <c r="B12" s="61"/>
      <c r="C12" s="61" t="s">
        <v>583</v>
      </c>
      <c r="D12" s="61" t="s">
        <v>606</v>
      </c>
      <c r="E12" s="61" t="s">
        <v>614</v>
      </c>
      <c r="F12" s="61"/>
      <c r="G12" s="61" t="s">
        <v>615</v>
      </c>
      <c r="H12" s="61">
        <v>216205</v>
      </c>
      <c r="I12" s="61" t="s">
        <v>56</v>
      </c>
      <c r="J12" s="61" t="s">
        <v>609</v>
      </c>
      <c r="K12" s="61" t="s">
        <v>571</v>
      </c>
      <c r="L12" s="61" t="s">
        <v>616</v>
      </c>
      <c r="M12" s="61"/>
      <c r="N12" s="61" t="s">
        <v>587</v>
      </c>
      <c r="O12" s="61">
        <v>10.3</v>
      </c>
      <c r="P12" s="61">
        <v>5.6</v>
      </c>
      <c r="Q12" s="61">
        <v>4.7</v>
      </c>
      <c r="R12" s="61">
        <v>33.6</v>
      </c>
      <c r="S12" s="61">
        <v>56.1</v>
      </c>
      <c r="T12" s="61">
        <f t="shared" si="0"/>
        <v>43.900000000000006</v>
      </c>
      <c r="U12" s="61" t="s">
        <v>574</v>
      </c>
      <c r="V12" s="61"/>
      <c r="W12" s="61"/>
      <c r="X12" s="61"/>
      <c r="Y12" s="61"/>
      <c r="Z12" s="61"/>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3"/>
      <c r="CW12" s="63"/>
      <c r="CX12" s="63"/>
      <c r="CY12" s="63"/>
      <c r="CZ12" s="63"/>
      <c r="DA12" s="63"/>
      <c r="DB12" s="63"/>
      <c r="DC12" s="63"/>
      <c r="DD12" s="63"/>
      <c r="DE12" s="63"/>
      <c r="DF12" s="63"/>
      <c r="DG12" s="63"/>
      <c r="DH12" s="63"/>
      <c r="DI12" s="63"/>
      <c r="DJ12" s="63"/>
      <c r="DK12" s="63"/>
      <c r="DL12" s="63"/>
      <c r="DM12" s="63"/>
      <c r="AME12"/>
      <c r="AMF12"/>
    </row>
    <row r="13" spans="1:1024" ht="13.8" x14ac:dyDescent="0.25">
      <c r="A13" s="61" t="s">
        <v>568</v>
      </c>
      <c r="B13" s="61"/>
      <c r="C13" s="61" t="s">
        <v>583</v>
      </c>
      <c r="D13" s="61" t="s">
        <v>606</v>
      </c>
      <c r="E13" s="61" t="s">
        <v>614</v>
      </c>
      <c r="F13" s="61"/>
      <c r="G13" s="61" t="s">
        <v>617</v>
      </c>
      <c r="H13" s="61">
        <v>360536</v>
      </c>
      <c r="I13" s="61" t="s">
        <v>56</v>
      </c>
      <c r="J13" s="61" t="s">
        <v>609</v>
      </c>
      <c r="K13" s="61" t="s">
        <v>571</v>
      </c>
      <c r="L13" s="61" t="s">
        <v>618</v>
      </c>
      <c r="M13" s="61"/>
      <c r="N13" s="61" t="s">
        <v>600</v>
      </c>
      <c r="O13" s="61">
        <v>37</v>
      </c>
      <c r="P13" s="61">
        <v>16.5</v>
      </c>
      <c r="Q13" s="61">
        <v>20.5</v>
      </c>
      <c r="R13" s="61">
        <v>39.6</v>
      </c>
      <c r="S13" s="61">
        <v>23.4</v>
      </c>
      <c r="T13" s="61">
        <f t="shared" si="0"/>
        <v>76.599999999999994</v>
      </c>
      <c r="U13" s="61" t="s">
        <v>574</v>
      </c>
      <c r="V13" s="61">
        <v>32.200000000000003</v>
      </c>
      <c r="W13" s="61">
        <v>30.8</v>
      </c>
      <c r="X13" s="61">
        <v>1.4</v>
      </c>
      <c r="Y13" s="61">
        <v>34.9</v>
      </c>
      <c r="Z13" s="61">
        <v>32.9</v>
      </c>
      <c r="AA13" s="63">
        <f>V13+Y13</f>
        <v>67.099999999999994</v>
      </c>
      <c r="AB13" s="63" t="s">
        <v>574</v>
      </c>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3"/>
      <c r="CI13" s="63"/>
      <c r="CJ13" s="63"/>
      <c r="CK13" s="63"/>
      <c r="CL13" s="63"/>
      <c r="CM13" s="63"/>
      <c r="CN13" s="63"/>
      <c r="CO13" s="63"/>
      <c r="CP13" s="63"/>
      <c r="CQ13" s="63"/>
      <c r="CR13" s="63"/>
      <c r="CS13" s="63"/>
      <c r="CT13" s="63"/>
      <c r="CU13" s="63"/>
      <c r="CV13" s="63"/>
      <c r="CW13" s="63"/>
      <c r="CX13" s="63"/>
      <c r="CY13" s="63"/>
      <c r="CZ13" s="63"/>
      <c r="DA13" s="63"/>
      <c r="DB13" s="63"/>
      <c r="DC13" s="63"/>
      <c r="DD13" s="63"/>
      <c r="DE13" s="63"/>
      <c r="DF13" s="63"/>
      <c r="DG13" s="63"/>
      <c r="DH13" s="63"/>
      <c r="DI13" s="63"/>
      <c r="DJ13" s="63"/>
      <c r="DK13" s="63"/>
      <c r="DL13" s="63"/>
      <c r="DM13" s="63"/>
      <c r="AME13"/>
      <c r="AMF13"/>
    </row>
    <row r="14" spans="1:1024" ht="13.8" x14ac:dyDescent="0.25">
      <c r="A14" s="61" t="s">
        <v>568</v>
      </c>
      <c r="B14" s="61"/>
      <c r="C14" s="61" t="s">
        <v>583</v>
      </c>
      <c r="D14" s="61" t="s">
        <v>606</v>
      </c>
      <c r="E14" s="61" t="s">
        <v>619</v>
      </c>
      <c r="F14" s="61"/>
      <c r="G14" s="61" t="s">
        <v>620</v>
      </c>
      <c r="H14" s="61">
        <v>210839</v>
      </c>
      <c r="I14" s="61" t="s">
        <v>56</v>
      </c>
      <c r="J14" s="61" t="s">
        <v>609</v>
      </c>
      <c r="K14" s="61" t="s">
        <v>571</v>
      </c>
      <c r="L14" s="61" t="s">
        <v>621</v>
      </c>
      <c r="M14" s="61"/>
      <c r="N14" s="61" t="s">
        <v>587</v>
      </c>
      <c r="O14" s="61">
        <v>11</v>
      </c>
      <c r="P14" s="61">
        <v>4.4000000000000004</v>
      </c>
      <c r="Q14" s="61">
        <v>6.6</v>
      </c>
      <c r="R14" s="61">
        <v>29.5</v>
      </c>
      <c r="S14" s="61">
        <v>59.5</v>
      </c>
      <c r="T14" s="61">
        <f t="shared" si="0"/>
        <v>40.5</v>
      </c>
      <c r="U14" s="61" t="s">
        <v>574</v>
      </c>
      <c r="V14" s="61"/>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3"/>
      <c r="CW14" s="63"/>
      <c r="CX14" s="63"/>
      <c r="CY14" s="63"/>
      <c r="CZ14" s="63"/>
      <c r="DA14" s="63"/>
      <c r="DB14" s="63"/>
      <c r="DC14" s="63"/>
      <c r="DD14" s="63"/>
      <c r="DE14" s="63"/>
      <c r="DF14" s="63"/>
      <c r="DG14" s="63"/>
      <c r="DH14" s="63"/>
      <c r="DI14" s="63"/>
      <c r="DJ14" s="63"/>
      <c r="DK14" s="63"/>
      <c r="DL14" s="63"/>
      <c r="DM14" s="63"/>
      <c r="AME14"/>
      <c r="AMF14"/>
    </row>
    <row r="15" spans="1:1024" ht="13.8" x14ac:dyDescent="0.25">
      <c r="A15" s="61" t="s">
        <v>568</v>
      </c>
      <c r="B15" s="61"/>
      <c r="C15" s="61" t="s">
        <v>583</v>
      </c>
      <c r="D15" s="61" t="s">
        <v>606</v>
      </c>
      <c r="E15" s="61" t="s">
        <v>622</v>
      </c>
      <c r="F15" s="61"/>
      <c r="G15" s="61" t="s">
        <v>623</v>
      </c>
      <c r="H15" s="61">
        <v>210781</v>
      </c>
      <c r="I15" s="61" t="s">
        <v>56</v>
      </c>
      <c r="J15" s="61" t="s">
        <v>609</v>
      </c>
      <c r="K15" s="61" t="s">
        <v>571</v>
      </c>
      <c r="L15" s="61" t="s">
        <v>624</v>
      </c>
      <c r="M15" s="61"/>
      <c r="N15" s="61" t="s">
        <v>587</v>
      </c>
      <c r="O15" s="61">
        <v>23.7</v>
      </c>
      <c r="P15" s="61">
        <v>9.5</v>
      </c>
      <c r="Q15" s="61">
        <v>14.2</v>
      </c>
      <c r="R15" s="61">
        <v>45.5</v>
      </c>
      <c r="S15" s="61">
        <v>30.8</v>
      </c>
      <c r="T15" s="61">
        <f t="shared" si="0"/>
        <v>69.2</v>
      </c>
      <c r="U15" s="61" t="s">
        <v>574</v>
      </c>
      <c r="V15" s="61"/>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AME15"/>
      <c r="AMF15"/>
    </row>
    <row r="16" spans="1:1024" ht="13.8" x14ac:dyDescent="0.25">
      <c r="A16" s="61" t="s">
        <v>568</v>
      </c>
      <c r="B16" s="61" t="s">
        <v>625</v>
      </c>
      <c r="C16" s="61" t="s">
        <v>307</v>
      </c>
      <c r="D16" s="61" t="s">
        <v>583</v>
      </c>
      <c r="E16" s="61" t="s">
        <v>626</v>
      </c>
      <c r="F16" s="61"/>
      <c r="G16" s="61" t="s">
        <v>627</v>
      </c>
      <c r="H16" s="61">
        <v>1462451</v>
      </c>
      <c r="I16" s="61" t="s">
        <v>56</v>
      </c>
      <c r="J16" s="61" t="s">
        <v>628</v>
      </c>
      <c r="K16" s="61" t="s">
        <v>571</v>
      </c>
      <c r="L16" s="61" t="s">
        <v>629</v>
      </c>
      <c r="M16" s="61"/>
      <c r="N16" s="61" t="s">
        <v>587</v>
      </c>
      <c r="O16" s="61">
        <v>3.3</v>
      </c>
      <c r="P16" s="61">
        <v>2.8</v>
      </c>
      <c r="Q16" s="61">
        <v>0.5</v>
      </c>
      <c r="R16" s="61">
        <v>1.4</v>
      </c>
      <c r="S16" s="61">
        <v>95.3</v>
      </c>
      <c r="T16" s="61">
        <f t="shared" si="0"/>
        <v>4.6999999999999993</v>
      </c>
      <c r="U16" s="61" t="s">
        <v>574</v>
      </c>
      <c r="V16" s="61"/>
      <c r="W16" s="61"/>
      <c r="X16" s="61"/>
      <c r="Y16" s="61"/>
      <c r="Z16" s="61"/>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c r="CI16" s="63"/>
      <c r="CJ16" s="63"/>
      <c r="CK16" s="63"/>
      <c r="CL16" s="63"/>
      <c r="CM16" s="63"/>
      <c r="CN16" s="63"/>
      <c r="CO16" s="63"/>
      <c r="CP16" s="63"/>
      <c r="CQ16" s="63"/>
      <c r="CR16" s="63"/>
      <c r="CS16" s="63"/>
      <c r="CT16" s="63"/>
      <c r="CU16" s="63"/>
      <c r="CV16" s="63"/>
      <c r="CW16" s="63"/>
      <c r="CX16" s="63"/>
      <c r="CY16" s="63"/>
      <c r="CZ16" s="63"/>
      <c r="DA16" s="63"/>
      <c r="DB16" s="63"/>
      <c r="DC16" s="63"/>
      <c r="DD16" s="63"/>
      <c r="DE16" s="63"/>
      <c r="DF16" s="63"/>
      <c r="DG16" s="63"/>
      <c r="DH16" s="63"/>
      <c r="DI16" s="63"/>
      <c r="DJ16" s="63"/>
      <c r="DK16" s="63"/>
      <c r="DL16" s="63"/>
      <c r="DM16" s="63"/>
      <c r="AME16"/>
      <c r="AMF16"/>
    </row>
    <row r="17" spans="1:1020" ht="13.8" x14ac:dyDescent="0.25">
      <c r="A17" s="61" t="s">
        <v>568</v>
      </c>
      <c r="B17" s="61" t="s">
        <v>625</v>
      </c>
      <c r="C17" s="61" t="s">
        <v>601</v>
      </c>
      <c r="D17" s="61" t="s">
        <v>630</v>
      </c>
      <c r="E17" s="61" t="s">
        <v>631</v>
      </c>
      <c r="F17" s="61"/>
      <c r="G17" s="61" t="s">
        <v>632</v>
      </c>
      <c r="H17" s="61">
        <v>864292</v>
      </c>
      <c r="I17" s="61" t="s">
        <v>56</v>
      </c>
      <c r="J17" s="61" t="s">
        <v>246</v>
      </c>
      <c r="K17" s="61" t="s">
        <v>571</v>
      </c>
      <c r="L17" s="61" t="s">
        <v>633</v>
      </c>
      <c r="M17" s="61"/>
      <c r="N17" s="61" t="s">
        <v>587</v>
      </c>
      <c r="O17" s="61">
        <v>39</v>
      </c>
      <c r="P17" s="61">
        <v>25.3</v>
      </c>
      <c r="Q17" s="61">
        <v>13.7</v>
      </c>
      <c r="R17" s="61">
        <v>22.3</v>
      </c>
      <c r="S17" s="61">
        <v>38.700000000000003</v>
      </c>
      <c r="T17" s="61">
        <f t="shared" si="0"/>
        <v>61.3</v>
      </c>
      <c r="U17" s="61" t="s">
        <v>574</v>
      </c>
      <c r="V17" s="61"/>
      <c r="W17" s="61"/>
      <c r="X17" s="61"/>
      <c r="Y17" s="61"/>
      <c r="Z17" s="61"/>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3"/>
      <c r="CW17" s="63"/>
      <c r="CX17" s="63"/>
      <c r="CY17" s="63"/>
      <c r="CZ17" s="63"/>
      <c r="DA17" s="63"/>
      <c r="DB17" s="63"/>
      <c r="DC17" s="63"/>
      <c r="DD17" s="63"/>
      <c r="DE17" s="63"/>
      <c r="DF17" s="63"/>
      <c r="DG17" s="63"/>
      <c r="DH17" s="63"/>
      <c r="DI17" s="63"/>
      <c r="DJ17" s="63"/>
      <c r="DK17" s="63"/>
      <c r="DL17" s="63"/>
      <c r="DM17" s="63"/>
      <c r="AME17"/>
      <c r="AMF17"/>
    </row>
    <row r="18" spans="1:1020" ht="13.8" x14ac:dyDescent="0.25">
      <c r="A18" s="61" t="s">
        <v>568</v>
      </c>
      <c r="B18" s="61" t="s">
        <v>625</v>
      </c>
      <c r="C18" s="61" t="s">
        <v>601</v>
      </c>
      <c r="D18" s="61" t="s">
        <v>630</v>
      </c>
      <c r="E18" s="61" t="s">
        <v>634</v>
      </c>
      <c r="F18" s="61"/>
      <c r="G18" s="61" t="s">
        <v>635</v>
      </c>
      <c r="H18" s="61">
        <v>167814</v>
      </c>
      <c r="I18" s="61" t="s">
        <v>56</v>
      </c>
      <c r="J18" s="61" t="s">
        <v>246</v>
      </c>
      <c r="K18" s="61" t="s">
        <v>571</v>
      </c>
      <c r="L18" s="61" t="s">
        <v>636</v>
      </c>
      <c r="M18" s="61"/>
      <c r="N18" s="61" t="s">
        <v>587</v>
      </c>
      <c r="O18" s="61">
        <v>46.3</v>
      </c>
      <c r="P18" s="61">
        <v>25.1</v>
      </c>
      <c r="Q18" s="61">
        <v>21.2</v>
      </c>
      <c r="R18" s="61">
        <v>22.5</v>
      </c>
      <c r="S18" s="61">
        <v>31.2</v>
      </c>
      <c r="T18" s="61">
        <f t="shared" si="0"/>
        <v>68.8</v>
      </c>
      <c r="U18" s="61" t="s">
        <v>574</v>
      </c>
      <c r="V18" s="61"/>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3"/>
      <c r="CV18" s="63"/>
      <c r="CW18" s="63"/>
      <c r="CX18" s="63"/>
      <c r="CY18" s="63"/>
      <c r="CZ18" s="63"/>
      <c r="DA18" s="63"/>
      <c r="DB18" s="63"/>
      <c r="DC18" s="63"/>
      <c r="DD18" s="63"/>
      <c r="DE18" s="63"/>
      <c r="DF18" s="63"/>
      <c r="DG18" s="63"/>
      <c r="DH18" s="63"/>
      <c r="DI18" s="63"/>
      <c r="DJ18" s="63"/>
      <c r="DK18" s="63"/>
      <c r="DL18" s="63"/>
      <c r="DM18" s="63"/>
      <c r="AME18"/>
      <c r="AMF18"/>
    </row>
    <row r="19" spans="1:1020" ht="13.8" x14ac:dyDescent="0.25">
      <c r="A19" s="61" t="s">
        <v>568</v>
      </c>
      <c r="B19" s="61" t="s">
        <v>625</v>
      </c>
      <c r="C19" s="61" t="s">
        <v>601</v>
      </c>
      <c r="D19" s="61" t="s">
        <v>630</v>
      </c>
      <c r="E19" s="61" t="s">
        <v>631</v>
      </c>
      <c r="F19" s="61"/>
      <c r="G19" s="61" t="s">
        <v>637</v>
      </c>
      <c r="H19" s="61">
        <v>1649000</v>
      </c>
      <c r="I19" s="61" t="s">
        <v>56</v>
      </c>
      <c r="J19" s="61" t="s">
        <v>246</v>
      </c>
      <c r="K19" s="61" t="s">
        <v>571</v>
      </c>
      <c r="L19" s="61" t="s">
        <v>638</v>
      </c>
      <c r="M19" s="61"/>
      <c r="N19" s="61" t="s">
        <v>587</v>
      </c>
      <c r="O19" s="61">
        <v>0.3</v>
      </c>
      <c r="P19" s="61">
        <v>0.1</v>
      </c>
      <c r="Q19" s="61">
        <v>0.2</v>
      </c>
      <c r="R19" s="61">
        <v>2.7</v>
      </c>
      <c r="S19" s="61">
        <v>97</v>
      </c>
      <c r="T19" s="61">
        <f t="shared" si="0"/>
        <v>3</v>
      </c>
      <c r="U19" s="61" t="s">
        <v>574</v>
      </c>
      <c r="V19" s="61"/>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3"/>
      <c r="CW19" s="63"/>
      <c r="CX19" s="63"/>
      <c r="CY19" s="63"/>
      <c r="CZ19" s="63"/>
      <c r="DA19" s="63"/>
      <c r="DB19" s="63"/>
      <c r="DC19" s="63"/>
      <c r="DD19" s="63"/>
      <c r="DE19" s="63"/>
      <c r="DF19" s="63"/>
      <c r="DG19" s="63"/>
      <c r="DH19" s="63"/>
      <c r="DI19" s="63"/>
      <c r="DJ19" s="63"/>
      <c r="DK19" s="63"/>
      <c r="DL19" s="63"/>
      <c r="DM19" s="63"/>
      <c r="AME19"/>
      <c r="AMF19"/>
    </row>
    <row r="20" spans="1:1020" ht="13.8" x14ac:dyDescent="0.25">
      <c r="A20" s="61" t="s">
        <v>568</v>
      </c>
      <c r="B20" s="61" t="s">
        <v>625</v>
      </c>
      <c r="C20" s="61" t="s">
        <v>601</v>
      </c>
      <c r="D20" s="61" t="s">
        <v>630</v>
      </c>
      <c r="E20" s="61" t="s">
        <v>639</v>
      </c>
      <c r="F20" s="61"/>
      <c r="G20" s="61" t="s">
        <v>640</v>
      </c>
      <c r="H20" s="61">
        <v>398472</v>
      </c>
      <c r="I20" s="61" t="s">
        <v>56</v>
      </c>
      <c r="J20" s="61" t="s">
        <v>246</v>
      </c>
      <c r="K20" s="61" t="s">
        <v>571</v>
      </c>
      <c r="L20" s="61" t="s">
        <v>641</v>
      </c>
      <c r="M20" s="61"/>
      <c r="N20" s="61" t="s">
        <v>587</v>
      </c>
      <c r="O20" s="61">
        <v>30.6</v>
      </c>
      <c r="P20" s="61">
        <v>17.5</v>
      </c>
      <c r="Q20" s="61">
        <v>13.1</v>
      </c>
      <c r="R20" s="61">
        <v>26.3</v>
      </c>
      <c r="S20" s="61">
        <v>43.1</v>
      </c>
      <c r="T20" s="61">
        <f t="shared" si="0"/>
        <v>56.900000000000006</v>
      </c>
      <c r="U20" s="61" t="s">
        <v>574</v>
      </c>
      <c r="V20" s="61"/>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3"/>
      <c r="CW20" s="63"/>
      <c r="CX20" s="63"/>
      <c r="CY20" s="63"/>
      <c r="CZ20" s="63"/>
      <c r="DA20" s="63"/>
      <c r="DB20" s="63"/>
      <c r="DC20" s="63"/>
      <c r="DD20" s="63"/>
      <c r="DE20" s="63"/>
      <c r="DF20" s="63"/>
      <c r="DG20" s="63"/>
      <c r="DH20" s="63"/>
      <c r="DI20" s="63"/>
      <c r="DJ20" s="63"/>
      <c r="DK20" s="63"/>
      <c r="DL20" s="63"/>
      <c r="DM20" s="63"/>
      <c r="AME20"/>
      <c r="AMF20"/>
    </row>
    <row r="21" spans="1:1020" ht="13.8" x14ac:dyDescent="0.25">
      <c r="A21" s="61" t="s">
        <v>568</v>
      </c>
      <c r="B21" s="61" t="s">
        <v>625</v>
      </c>
      <c r="C21" s="61" t="s">
        <v>601</v>
      </c>
      <c r="D21" s="61" t="s">
        <v>630</v>
      </c>
      <c r="E21" s="61" t="s">
        <v>642</v>
      </c>
      <c r="F21" s="61"/>
      <c r="G21" s="61" t="s">
        <v>643</v>
      </c>
      <c r="H21" s="61">
        <v>1648999</v>
      </c>
      <c r="I21" s="61" t="s">
        <v>56</v>
      </c>
      <c r="J21" s="61" t="s">
        <v>239</v>
      </c>
      <c r="K21" s="61" t="s">
        <v>571</v>
      </c>
      <c r="L21" s="61" t="s">
        <v>644</v>
      </c>
      <c r="M21" s="61"/>
      <c r="N21" s="61" t="s">
        <v>587</v>
      </c>
      <c r="O21" s="61">
        <v>41.3</v>
      </c>
      <c r="P21" s="61">
        <v>25.1</v>
      </c>
      <c r="Q21" s="61">
        <v>16.2</v>
      </c>
      <c r="R21" s="61">
        <v>21.3</v>
      </c>
      <c r="S21" s="61">
        <v>37.4</v>
      </c>
      <c r="T21" s="61">
        <f t="shared" si="0"/>
        <v>62.599999999999994</v>
      </c>
      <c r="U21" s="61" t="s">
        <v>574</v>
      </c>
      <c r="V21" s="61"/>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3"/>
      <c r="CW21" s="63"/>
      <c r="CX21" s="63"/>
      <c r="CY21" s="63"/>
      <c r="CZ21" s="63"/>
      <c r="DA21" s="63"/>
      <c r="DB21" s="63"/>
      <c r="DC21" s="63"/>
      <c r="DD21" s="63"/>
      <c r="DE21" s="63"/>
      <c r="DF21" s="63"/>
      <c r="DG21" s="63"/>
      <c r="DH21" s="63"/>
      <c r="DI21" s="63"/>
      <c r="DJ21" s="63"/>
      <c r="DK21" s="63"/>
      <c r="DL21" s="63"/>
      <c r="DM21" s="63"/>
      <c r="AME21"/>
      <c r="AMF21"/>
    </row>
    <row r="22" spans="1:1020" ht="13.8" x14ac:dyDescent="0.25">
      <c r="A22" s="61" t="s">
        <v>568</v>
      </c>
      <c r="B22" s="61" t="s">
        <v>625</v>
      </c>
      <c r="C22" s="61" t="s">
        <v>601</v>
      </c>
      <c r="D22" s="61" t="s">
        <v>630</v>
      </c>
      <c r="E22" s="61" t="s">
        <v>631</v>
      </c>
      <c r="F22" s="61"/>
      <c r="G22" s="61" t="s">
        <v>645</v>
      </c>
      <c r="H22" s="61">
        <v>394771</v>
      </c>
      <c r="I22" s="61" t="s">
        <v>56</v>
      </c>
      <c r="J22" s="61" t="s">
        <v>628</v>
      </c>
      <c r="K22" s="61" t="s">
        <v>571</v>
      </c>
      <c r="L22" s="61" t="s">
        <v>646</v>
      </c>
      <c r="M22" s="61"/>
      <c r="N22" s="61" t="s">
        <v>647</v>
      </c>
      <c r="O22" s="61"/>
      <c r="P22" s="61"/>
      <c r="Q22" s="61"/>
      <c r="R22" s="61"/>
      <c r="S22" s="61"/>
      <c r="T22" s="61">
        <f t="shared" si="0"/>
        <v>0</v>
      </c>
      <c r="U22" s="61" t="s">
        <v>574</v>
      </c>
      <c r="V22" s="61"/>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AME22"/>
      <c r="AMF22"/>
    </row>
    <row r="23" spans="1:1020" ht="13.8" x14ac:dyDescent="0.25">
      <c r="A23" s="61" t="s">
        <v>568</v>
      </c>
      <c r="B23" s="61" t="s">
        <v>625</v>
      </c>
      <c r="C23" s="61" t="s">
        <v>601</v>
      </c>
      <c r="D23" s="61" t="s">
        <v>630</v>
      </c>
      <c r="E23" s="61" t="s">
        <v>634</v>
      </c>
      <c r="F23" s="61"/>
      <c r="G23" s="61" t="s">
        <v>648</v>
      </c>
      <c r="H23" s="61">
        <v>120503</v>
      </c>
      <c r="I23" s="61" t="s">
        <v>56</v>
      </c>
      <c r="J23" s="61" t="s">
        <v>373</v>
      </c>
      <c r="K23" s="61" t="s">
        <v>571</v>
      </c>
      <c r="L23" s="61" t="s">
        <v>649</v>
      </c>
      <c r="M23" s="61"/>
      <c r="N23" s="61" t="s">
        <v>587</v>
      </c>
      <c r="O23" s="61">
        <v>20.399999999999999</v>
      </c>
      <c r="P23" s="61">
        <v>14.5</v>
      </c>
      <c r="Q23" s="61">
        <v>5.9</v>
      </c>
      <c r="R23" s="61">
        <v>15.2</v>
      </c>
      <c r="S23" s="61">
        <v>64.400000000000006</v>
      </c>
      <c r="T23" s="61">
        <f t="shared" si="0"/>
        <v>35.599999999999994</v>
      </c>
      <c r="U23" s="61" t="s">
        <v>574</v>
      </c>
      <c r="V23" s="61"/>
      <c r="W23" s="61"/>
      <c r="X23" s="61"/>
      <c r="Y23" s="61"/>
      <c r="Z23" s="61"/>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3"/>
      <c r="CV23" s="63"/>
      <c r="CW23" s="63"/>
      <c r="CX23" s="63"/>
      <c r="CY23" s="63"/>
      <c r="CZ23" s="63"/>
      <c r="DA23" s="63"/>
      <c r="DB23" s="63"/>
      <c r="DC23" s="63"/>
      <c r="DD23" s="63"/>
      <c r="DE23" s="63"/>
      <c r="DF23" s="63"/>
      <c r="DG23" s="63"/>
      <c r="DH23" s="63"/>
      <c r="DI23" s="63"/>
      <c r="DJ23" s="63"/>
      <c r="DK23" s="63"/>
      <c r="DL23" s="63"/>
      <c r="DM23" s="63"/>
      <c r="AME23"/>
      <c r="AMF23"/>
    </row>
    <row r="24" spans="1:1020" ht="13.8" x14ac:dyDescent="0.25">
      <c r="A24" s="61" t="s">
        <v>568</v>
      </c>
      <c r="B24" s="61" t="s">
        <v>625</v>
      </c>
      <c r="C24" s="61" t="s">
        <v>601</v>
      </c>
      <c r="D24" s="61" t="s">
        <v>630</v>
      </c>
      <c r="E24" s="61" t="s">
        <v>634</v>
      </c>
      <c r="F24" s="61"/>
      <c r="G24" s="61" t="s">
        <v>650</v>
      </c>
      <c r="H24" s="61">
        <v>188456</v>
      </c>
      <c r="I24" s="61" t="s">
        <v>56</v>
      </c>
      <c r="J24" s="61" t="s">
        <v>217</v>
      </c>
      <c r="K24" s="61" t="s">
        <v>571</v>
      </c>
      <c r="L24" s="61" t="s">
        <v>651</v>
      </c>
      <c r="M24" s="61"/>
      <c r="N24" s="61" t="s">
        <v>587</v>
      </c>
      <c r="O24" s="61">
        <v>6.4</v>
      </c>
      <c r="P24" s="61">
        <v>6</v>
      </c>
      <c r="Q24" s="61">
        <v>0.4</v>
      </c>
      <c r="R24" s="61">
        <v>6.3</v>
      </c>
      <c r="S24" s="61">
        <v>87.3</v>
      </c>
      <c r="T24" s="61">
        <f t="shared" si="0"/>
        <v>12.7</v>
      </c>
      <c r="U24" s="61" t="s">
        <v>574</v>
      </c>
      <c r="V24" s="61"/>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AME24"/>
      <c r="AMF24"/>
    </row>
    <row r="25" spans="1:1020" ht="13.8" x14ac:dyDescent="0.25">
      <c r="A25" s="61" t="s">
        <v>568</v>
      </c>
      <c r="B25" s="61" t="s">
        <v>625</v>
      </c>
      <c r="C25" s="61" t="s">
        <v>601</v>
      </c>
      <c r="D25" s="61" t="s">
        <v>652</v>
      </c>
      <c r="E25" s="61" t="s">
        <v>653</v>
      </c>
      <c r="F25" s="61"/>
      <c r="G25" s="61" t="s">
        <v>654</v>
      </c>
      <c r="H25" s="61">
        <v>251455</v>
      </c>
      <c r="I25" s="61" t="s">
        <v>56</v>
      </c>
      <c r="J25" s="61" t="s">
        <v>67</v>
      </c>
      <c r="K25" s="61" t="s">
        <v>571</v>
      </c>
      <c r="L25" s="61" t="s">
        <v>655</v>
      </c>
      <c r="M25" s="61"/>
      <c r="N25" s="61" t="s">
        <v>587</v>
      </c>
      <c r="O25" s="61">
        <v>45.9</v>
      </c>
      <c r="P25" s="61">
        <v>33.299999999999997</v>
      </c>
      <c r="Q25" s="61">
        <v>12.6</v>
      </c>
      <c r="R25" s="61">
        <v>17.899999999999999</v>
      </c>
      <c r="S25" s="61">
        <v>36.200000000000003</v>
      </c>
      <c r="T25" s="61">
        <f t="shared" si="0"/>
        <v>63.8</v>
      </c>
      <c r="U25" s="64" t="s">
        <v>574</v>
      </c>
      <c r="V25" s="61"/>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c r="BO25" s="65"/>
      <c r="BP25" s="65"/>
      <c r="BQ25" s="65"/>
      <c r="BR25" s="65"/>
      <c r="BS25" s="65"/>
      <c r="BT25" s="65"/>
      <c r="BU25" s="65"/>
      <c r="BV25" s="65"/>
      <c r="BW25" s="65"/>
      <c r="BX25" s="65"/>
      <c r="BY25" s="65"/>
      <c r="BZ25" s="65"/>
      <c r="CA25" s="65"/>
      <c r="CB25" s="65"/>
      <c r="CC25" s="65"/>
      <c r="CD25" s="65"/>
      <c r="CE25" s="65"/>
      <c r="CF25" s="65"/>
      <c r="CG25" s="65"/>
      <c r="CH25" s="65"/>
      <c r="CI25" s="65"/>
      <c r="CJ25" s="65"/>
      <c r="CK25" s="65"/>
      <c r="CL25" s="65"/>
      <c r="CM25" s="65"/>
      <c r="CN25" s="65"/>
      <c r="CO25" s="65"/>
      <c r="CP25" s="65"/>
      <c r="CQ25" s="65"/>
      <c r="CR25" s="65"/>
      <c r="CS25" s="65"/>
      <c r="CT25" s="65"/>
      <c r="CU25" s="65"/>
      <c r="CV25" s="65"/>
      <c r="CW25" s="65"/>
      <c r="CX25" s="65"/>
      <c r="CY25" s="65"/>
      <c r="CZ25" s="65"/>
      <c r="DA25" s="65"/>
      <c r="DB25" s="65"/>
      <c r="DC25" s="65"/>
      <c r="DD25" s="65"/>
      <c r="DE25" s="65"/>
      <c r="DF25" s="65"/>
      <c r="DG25" s="65"/>
      <c r="DH25" s="65"/>
      <c r="DI25" s="65"/>
      <c r="DJ25" s="65"/>
      <c r="DK25" s="65"/>
      <c r="DL25" s="65"/>
      <c r="DM25" s="65"/>
      <c r="AME25"/>
      <c r="AMF25"/>
    </row>
    <row r="26" spans="1:1020" ht="13.8" x14ac:dyDescent="0.25">
      <c r="A26" s="61" t="s">
        <v>568</v>
      </c>
      <c r="B26" s="61" t="s">
        <v>625</v>
      </c>
      <c r="C26" s="61" t="s">
        <v>601</v>
      </c>
      <c r="D26" s="61" t="s">
        <v>652</v>
      </c>
      <c r="E26" s="61" t="s">
        <v>656</v>
      </c>
      <c r="F26" s="61"/>
      <c r="G26" s="61" t="s">
        <v>657</v>
      </c>
      <c r="H26" s="61">
        <v>61848</v>
      </c>
      <c r="I26" s="61" t="s">
        <v>56</v>
      </c>
      <c r="J26" s="61" t="s">
        <v>246</v>
      </c>
      <c r="K26" s="61" t="s">
        <v>571</v>
      </c>
      <c r="L26" s="61" t="s">
        <v>658</v>
      </c>
      <c r="M26" s="61"/>
      <c r="N26" s="61" t="s">
        <v>600</v>
      </c>
      <c r="O26" s="61">
        <v>47.4</v>
      </c>
      <c r="P26" s="61">
        <v>36.799999999999997</v>
      </c>
      <c r="Q26" s="61">
        <v>10.6</v>
      </c>
      <c r="R26" s="61">
        <v>26.7</v>
      </c>
      <c r="S26" s="61">
        <v>25.9</v>
      </c>
      <c r="T26" s="61">
        <f t="shared" si="0"/>
        <v>74.099999999999994</v>
      </c>
      <c r="U26" s="61" t="s">
        <v>574</v>
      </c>
      <c r="V26" s="61">
        <v>46.5</v>
      </c>
      <c r="W26" s="61">
        <v>45.1</v>
      </c>
      <c r="X26" s="61">
        <v>1.4</v>
      </c>
      <c r="Y26" s="61">
        <v>23.2</v>
      </c>
      <c r="Z26" s="61">
        <v>30.3</v>
      </c>
      <c r="AA26" s="63">
        <f>V26+Y26</f>
        <v>69.7</v>
      </c>
      <c r="AB26" s="63" t="s">
        <v>574</v>
      </c>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c r="DC26" s="63"/>
      <c r="DD26" s="63"/>
      <c r="DE26" s="63"/>
      <c r="DF26" s="63"/>
      <c r="DG26" s="63"/>
      <c r="DH26" s="63"/>
      <c r="DI26" s="63"/>
      <c r="DJ26" s="63"/>
      <c r="DK26" s="63"/>
      <c r="DL26" s="63"/>
      <c r="DM26" s="63"/>
      <c r="AME26"/>
      <c r="AMF26"/>
    </row>
    <row r="27" spans="1:1020" ht="13.8" x14ac:dyDescent="0.25">
      <c r="A27" s="61" t="s">
        <v>568</v>
      </c>
      <c r="B27" s="61" t="s">
        <v>625</v>
      </c>
      <c r="C27" s="61" t="s">
        <v>601</v>
      </c>
      <c r="D27" s="61" t="s">
        <v>652</v>
      </c>
      <c r="E27" s="61" t="s">
        <v>659</v>
      </c>
      <c r="F27" s="61"/>
      <c r="G27" s="61" t="s">
        <v>660</v>
      </c>
      <c r="H27" s="61">
        <v>6350</v>
      </c>
      <c r="I27" s="61" t="s">
        <v>56</v>
      </c>
      <c r="J27" s="61" t="s">
        <v>246</v>
      </c>
      <c r="K27" s="61" t="s">
        <v>571</v>
      </c>
      <c r="L27" s="61" t="s">
        <v>661</v>
      </c>
      <c r="M27" s="61"/>
      <c r="N27" s="61" t="s">
        <v>587</v>
      </c>
      <c r="O27" s="61">
        <v>31.2</v>
      </c>
      <c r="P27" s="61">
        <v>15.5</v>
      </c>
      <c r="Q27" s="61">
        <v>15.7</v>
      </c>
      <c r="R27" s="61">
        <v>19.7</v>
      </c>
      <c r="S27" s="61">
        <v>49.1</v>
      </c>
      <c r="T27" s="61">
        <f t="shared" si="0"/>
        <v>50.9</v>
      </c>
      <c r="U27" s="64" t="s">
        <v>574</v>
      </c>
      <c r="V27" s="61"/>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c r="BF27" s="65"/>
      <c r="BG27" s="65"/>
      <c r="BH27" s="65"/>
      <c r="BI27" s="65"/>
      <c r="BJ27" s="65"/>
      <c r="BK27" s="65"/>
      <c r="BL27" s="65"/>
      <c r="BM27" s="65"/>
      <c r="BN27" s="65"/>
      <c r="BO27" s="65"/>
      <c r="BP27" s="65"/>
      <c r="BQ27" s="65"/>
      <c r="BR27" s="65"/>
      <c r="BS27" s="65"/>
      <c r="BT27" s="65"/>
      <c r="BU27" s="65"/>
      <c r="BV27" s="65"/>
      <c r="BW27" s="65"/>
      <c r="BX27" s="65"/>
      <c r="BY27" s="65"/>
      <c r="BZ27" s="65"/>
      <c r="CA27" s="65"/>
      <c r="CB27" s="65"/>
      <c r="CC27" s="65"/>
      <c r="CD27" s="65"/>
      <c r="CE27" s="65"/>
      <c r="CF27" s="65"/>
      <c r="CG27" s="65"/>
      <c r="CH27" s="65"/>
      <c r="CI27" s="65"/>
      <c r="CJ27" s="65"/>
      <c r="CK27" s="65"/>
      <c r="CL27" s="65"/>
      <c r="CM27" s="65"/>
      <c r="CN27" s="65"/>
      <c r="CO27" s="65"/>
      <c r="CP27" s="65"/>
      <c r="CQ27" s="65"/>
      <c r="CR27" s="65"/>
      <c r="CS27" s="65"/>
      <c r="CT27" s="65"/>
      <c r="CU27" s="65"/>
      <c r="CV27" s="65"/>
      <c r="CW27" s="65"/>
      <c r="CX27" s="65"/>
      <c r="CY27" s="65"/>
      <c r="CZ27" s="65"/>
      <c r="DA27" s="65"/>
      <c r="DB27" s="65"/>
      <c r="DC27" s="65"/>
      <c r="DD27" s="65"/>
      <c r="DE27" s="65"/>
      <c r="DF27" s="65"/>
      <c r="DG27" s="65"/>
      <c r="DH27" s="65"/>
      <c r="DI27" s="65"/>
      <c r="DJ27" s="65"/>
      <c r="DK27" s="65"/>
      <c r="DL27" s="65"/>
      <c r="DM27" s="65"/>
      <c r="AME27"/>
      <c r="AMF27"/>
    </row>
    <row r="28" spans="1:1020" ht="13.8" x14ac:dyDescent="0.25">
      <c r="A28" s="61" t="s">
        <v>568</v>
      </c>
      <c r="B28" s="61" t="s">
        <v>625</v>
      </c>
      <c r="C28" s="61" t="s">
        <v>583</v>
      </c>
      <c r="D28" s="61" t="s">
        <v>662</v>
      </c>
      <c r="E28" s="61" t="s">
        <v>663</v>
      </c>
      <c r="F28" s="61"/>
      <c r="G28" s="61" t="s">
        <v>664</v>
      </c>
      <c r="H28" s="61">
        <v>1567054</v>
      </c>
      <c r="I28" s="61" t="s">
        <v>56</v>
      </c>
      <c r="J28" s="61" t="s">
        <v>246</v>
      </c>
      <c r="K28" s="61" t="s">
        <v>571</v>
      </c>
      <c r="L28" s="61" t="s">
        <v>665</v>
      </c>
      <c r="M28" s="61"/>
      <c r="N28" s="61" t="s">
        <v>587</v>
      </c>
      <c r="O28" s="61">
        <v>41.4</v>
      </c>
      <c r="P28" s="61">
        <v>23.9</v>
      </c>
      <c r="Q28" s="61">
        <v>17.5</v>
      </c>
      <c r="R28" s="61">
        <v>27.7</v>
      </c>
      <c r="S28" s="61">
        <v>30.9</v>
      </c>
      <c r="T28" s="61">
        <f t="shared" si="0"/>
        <v>69.099999999999994</v>
      </c>
      <c r="U28" s="64" t="s">
        <v>574</v>
      </c>
      <c r="V28" s="61"/>
      <c r="AA28" s="63">
        <f t="shared" ref="AA28:AA35" si="1">V28+Y28</f>
        <v>0</v>
      </c>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65"/>
      <c r="BY28" s="65"/>
      <c r="BZ28" s="65"/>
      <c r="CA28" s="65"/>
      <c r="CB28" s="65"/>
      <c r="CC28" s="65"/>
      <c r="CD28" s="65"/>
      <c r="CE28" s="65"/>
      <c r="CF28" s="65"/>
      <c r="CG28" s="65"/>
      <c r="CH28" s="65"/>
      <c r="CI28" s="65"/>
      <c r="CJ28" s="65"/>
      <c r="CK28" s="65"/>
      <c r="CL28" s="65"/>
      <c r="CM28" s="65"/>
      <c r="CN28" s="65"/>
      <c r="CO28" s="65"/>
      <c r="CP28" s="65"/>
      <c r="CQ28" s="65"/>
      <c r="CR28" s="65"/>
      <c r="CS28" s="65"/>
      <c r="CT28" s="65"/>
      <c r="CU28" s="65"/>
      <c r="CV28" s="65"/>
      <c r="CW28" s="65"/>
      <c r="CX28" s="65"/>
      <c r="CY28" s="65"/>
      <c r="CZ28" s="65"/>
      <c r="DA28" s="65"/>
      <c r="DB28" s="65"/>
      <c r="DC28" s="65"/>
      <c r="DD28" s="65"/>
      <c r="DE28" s="65"/>
      <c r="DF28" s="65"/>
      <c r="DG28" s="65"/>
      <c r="DH28" s="65"/>
      <c r="DI28" s="65"/>
      <c r="DJ28" s="65"/>
      <c r="DK28" s="65"/>
      <c r="DL28" s="65"/>
      <c r="DM28" s="65"/>
      <c r="AME28"/>
      <c r="AMF28"/>
    </row>
    <row r="29" spans="1:1020" ht="13.8" x14ac:dyDescent="0.25">
      <c r="A29" s="61" t="s">
        <v>568</v>
      </c>
      <c r="B29" s="61" t="s">
        <v>625</v>
      </c>
      <c r="C29" s="61" t="s">
        <v>575</v>
      </c>
      <c r="D29" s="61" t="s">
        <v>583</v>
      </c>
      <c r="E29" s="61" t="s">
        <v>666</v>
      </c>
      <c r="F29" s="61"/>
      <c r="G29" s="61" t="s">
        <v>667</v>
      </c>
      <c r="H29" s="61">
        <v>46605</v>
      </c>
      <c r="I29" s="61" t="s">
        <v>56</v>
      </c>
      <c r="J29" s="61" t="s">
        <v>239</v>
      </c>
      <c r="K29" s="61" t="s">
        <v>571</v>
      </c>
      <c r="L29" s="61" t="s">
        <v>668</v>
      </c>
      <c r="M29" s="61"/>
      <c r="N29" s="61" t="s">
        <v>587</v>
      </c>
      <c r="O29" s="61">
        <v>48.7</v>
      </c>
      <c r="P29" s="61">
        <v>38.700000000000003</v>
      </c>
      <c r="Q29" s="61">
        <v>10</v>
      </c>
      <c r="R29" s="61">
        <v>20.6</v>
      </c>
      <c r="S29" s="61">
        <v>30.7</v>
      </c>
      <c r="T29" s="61">
        <f t="shared" si="0"/>
        <v>69.300000000000011</v>
      </c>
      <c r="U29" s="64" t="s">
        <v>574</v>
      </c>
      <c r="V29" s="64"/>
      <c r="W29" s="64"/>
      <c r="X29" s="64"/>
      <c r="Y29" s="64"/>
      <c r="Z29" s="64"/>
      <c r="AA29" s="63">
        <f t="shared" si="1"/>
        <v>0</v>
      </c>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65"/>
      <c r="BY29" s="65"/>
      <c r="BZ29" s="65"/>
      <c r="CA29" s="65"/>
      <c r="CB29" s="65"/>
      <c r="CC29" s="65"/>
      <c r="CD29" s="65"/>
      <c r="CE29" s="65"/>
      <c r="CF29" s="65"/>
      <c r="CG29" s="65"/>
      <c r="CH29" s="65"/>
      <c r="CI29" s="65"/>
      <c r="CJ29" s="65"/>
      <c r="CK29" s="65"/>
      <c r="CL29" s="65"/>
      <c r="CM29" s="65"/>
      <c r="CN29" s="65"/>
      <c r="CO29" s="65"/>
      <c r="CP29" s="65"/>
      <c r="CQ29" s="65"/>
      <c r="CR29" s="65"/>
      <c r="CS29" s="65"/>
      <c r="CT29" s="65"/>
      <c r="CU29" s="65"/>
      <c r="CV29" s="65"/>
      <c r="CW29" s="65"/>
      <c r="CX29" s="65"/>
      <c r="CY29" s="65"/>
      <c r="CZ29" s="65"/>
      <c r="DA29" s="65"/>
      <c r="DB29" s="65"/>
      <c r="DC29" s="65"/>
      <c r="DD29" s="65"/>
      <c r="DE29" s="65"/>
      <c r="DF29" s="65"/>
      <c r="DG29" s="65"/>
      <c r="DH29" s="65"/>
      <c r="DI29" s="65"/>
      <c r="DJ29" s="65"/>
      <c r="DK29" s="65"/>
      <c r="DL29" s="65"/>
      <c r="DM29" s="65"/>
      <c r="AME29"/>
      <c r="AMF29"/>
    </row>
    <row r="30" spans="1:1020" ht="13.8" x14ac:dyDescent="0.25">
      <c r="A30" s="61" t="s">
        <v>568</v>
      </c>
      <c r="B30" s="61" t="s">
        <v>625</v>
      </c>
      <c r="C30" s="61" t="s">
        <v>575</v>
      </c>
      <c r="D30" s="61" t="s">
        <v>583</v>
      </c>
      <c r="E30" s="61" t="s">
        <v>666</v>
      </c>
      <c r="F30" s="61"/>
      <c r="G30" s="61" t="s">
        <v>669</v>
      </c>
      <c r="H30" s="61">
        <v>272999</v>
      </c>
      <c r="I30" s="61" t="s">
        <v>56</v>
      </c>
      <c r="J30" s="61" t="s">
        <v>217</v>
      </c>
      <c r="K30" s="61" t="s">
        <v>571</v>
      </c>
      <c r="L30" s="61" t="s">
        <v>670</v>
      </c>
      <c r="M30" s="61"/>
      <c r="N30" s="61" t="s">
        <v>587</v>
      </c>
      <c r="O30" s="61">
        <v>35</v>
      </c>
      <c r="P30" s="61">
        <v>31.3</v>
      </c>
      <c r="Q30" s="61">
        <v>3.7</v>
      </c>
      <c r="R30" s="61">
        <v>22.2</v>
      </c>
      <c r="S30" s="61">
        <v>42.8</v>
      </c>
      <c r="T30" s="61">
        <f t="shared" si="0"/>
        <v>57.2</v>
      </c>
      <c r="U30" s="64" t="s">
        <v>574</v>
      </c>
      <c r="V30" s="64"/>
      <c r="W30" s="64"/>
      <c r="X30" s="64"/>
      <c r="Y30" s="64"/>
      <c r="Z30" s="64"/>
      <c r="AA30" s="63">
        <f t="shared" si="1"/>
        <v>0</v>
      </c>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65"/>
      <c r="BY30" s="65"/>
      <c r="BZ30" s="65"/>
      <c r="CA30" s="65"/>
      <c r="CB30" s="65"/>
      <c r="CC30" s="65"/>
      <c r="CD30" s="65"/>
      <c r="CE30" s="65"/>
      <c r="CF30" s="65"/>
      <c r="CG30" s="65"/>
      <c r="CH30" s="65"/>
      <c r="CI30" s="65"/>
      <c r="CJ30" s="65"/>
      <c r="CK30" s="65"/>
      <c r="CL30" s="65"/>
      <c r="CM30" s="65"/>
      <c r="CN30" s="65"/>
      <c r="CO30" s="65"/>
      <c r="CP30" s="65"/>
      <c r="CQ30" s="65"/>
      <c r="CR30" s="65"/>
      <c r="CS30" s="65"/>
      <c r="CT30" s="65"/>
      <c r="CU30" s="65"/>
      <c r="CV30" s="65"/>
      <c r="CW30" s="65"/>
      <c r="CX30" s="65"/>
      <c r="CY30" s="65"/>
      <c r="CZ30" s="65"/>
      <c r="DA30" s="65"/>
      <c r="DB30" s="65"/>
      <c r="DC30" s="65"/>
      <c r="DD30" s="65"/>
      <c r="DE30" s="65"/>
      <c r="DF30" s="65"/>
      <c r="DG30" s="65"/>
      <c r="DH30" s="65"/>
      <c r="DI30" s="65"/>
      <c r="DJ30" s="65"/>
      <c r="DK30" s="65"/>
      <c r="DL30" s="65"/>
      <c r="DM30" s="65"/>
      <c r="AME30"/>
      <c r="AMF30"/>
    </row>
    <row r="31" spans="1:1020" ht="13.8" x14ac:dyDescent="0.25">
      <c r="A31" s="61" t="s">
        <v>568</v>
      </c>
      <c r="B31" s="61" t="s">
        <v>625</v>
      </c>
      <c r="C31" s="61" t="s">
        <v>583</v>
      </c>
      <c r="D31" s="61" t="s">
        <v>583</v>
      </c>
      <c r="E31" s="61" t="s">
        <v>671</v>
      </c>
      <c r="F31" s="61"/>
      <c r="G31" s="61" t="s">
        <v>672</v>
      </c>
      <c r="H31" s="61">
        <v>1649006</v>
      </c>
      <c r="I31" s="61" t="s">
        <v>56</v>
      </c>
      <c r="J31" s="61" t="s">
        <v>246</v>
      </c>
      <c r="K31" s="61" t="s">
        <v>571</v>
      </c>
      <c r="L31" s="61" t="s">
        <v>673</v>
      </c>
      <c r="M31" s="61"/>
      <c r="N31" s="61" t="s">
        <v>587</v>
      </c>
      <c r="O31" s="61">
        <v>32.200000000000003</v>
      </c>
      <c r="P31" s="61">
        <v>16.2</v>
      </c>
      <c r="Q31" s="61">
        <v>16</v>
      </c>
      <c r="R31" s="61">
        <v>22.2</v>
      </c>
      <c r="S31" s="61">
        <v>45.6</v>
      </c>
      <c r="T31" s="61">
        <f t="shared" si="0"/>
        <v>54.400000000000006</v>
      </c>
      <c r="U31" s="64" t="s">
        <v>574</v>
      </c>
      <c r="V31" s="64"/>
      <c r="W31" s="64"/>
      <c r="X31" s="64"/>
      <c r="Y31" s="64"/>
      <c r="Z31" s="64"/>
      <c r="AA31" s="63">
        <f t="shared" si="1"/>
        <v>0</v>
      </c>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65"/>
      <c r="BY31" s="65"/>
      <c r="BZ31" s="65"/>
      <c r="CA31" s="65"/>
      <c r="CB31" s="65"/>
      <c r="CC31" s="65"/>
      <c r="CD31" s="65"/>
      <c r="CE31" s="65"/>
      <c r="CF31" s="65"/>
      <c r="CG31" s="65"/>
      <c r="CH31" s="65"/>
      <c r="CI31" s="65"/>
      <c r="CJ31" s="65"/>
      <c r="CK31" s="65"/>
      <c r="CL31" s="65"/>
      <c r="CM31" s="65"/>
      <c r="CN31" s="65"/>
      <c r="CO31" s="65"/>
      <c r="CP31" s="65"/>
      <c r="CQ31" s="65"/>
      <c r="CR31" s="65"/>
      <c r="CS31" s="65"/>
      <c r="CT31" s="65"/>
      <c r="CU31" s="65"/>
      <c r="CV31" s="65"/>
      <c r="CW31" s="65"/>
      <c r="CX31" s="65"/>
      <c r="CY31" s="65"/>
      <c r="CZ31" s="65"/>
      <c r="DA31" s="65"/>
      <c r="DB31" s="65"/>
      <c r="DC31" s="65"/>
      <c r="DD31" s="65"/>
      <c r="DE31" s="65"/>
      <c r="DF31" s="65"/>
      <c r="DG31" s="65"/>
      <c r="DH31" s="65"/>
      <c r="DI31" s="65"/>
      <c r="DJ31" s="65"/>
      <c r="DK31" s="65"/>
      <c r="DL31" s="65"/>
      <c r="DM31" s="65"/>
      <c r="AME31"/>
      <c r="AMF31"/>
    </row>
    <row r="32" spans="1:1020" ht="13.8" x14ac:dyDescent="0.25">
      <c r="A32" s="61" t="s">
        <v>568</v>
      </c>
      <c r="B32" s="61" t="s">
        <v>625</v>
      </c>
      <c r="C32" s="61" t="s">
        <v>575</v>
      </c>
      <c r="D32" s="61" t="s">
        <v>320</v>
      </c>
      <c r="E32" s="61" t="s">
        <v>674</v>
      </c>
      <c r="F32" s="61"/>
      <c r="G32" s="61" t="s">
        <v>675</v>
      </c>
      <c r="H32" s="61">
        <v>343980</v>
      </c>
      <c r="I32" s="61" t="s">
        <v>56</v>
      </c>
      <c r="J32" s="61" t="s">
        <v>239</v>
      </c>
      <c r="K32" s="61" t="s">
        <v>571</v>
      </c>
      <c r="L32" s="61" t="s">
        <v>676</v>
      </c>
      <c r="M32" s="61"/>
      <c r="N32" s="61" t="s">
        <v>587</v>
      </c>
      <c r="O32" s="61">
        <v>45.6</v>
      </c>
      <c r="P32" s="61">
        <v>26.5</v>
      </c>
      <c r="Q32" s="61">
        <v>19.100000000000001</v>
      </c>
      <c r="R32" s="61">
        <v>23.9</v>
      </c>
      <c r="S32" s="61">
        <v>30.5</v>
      </c>
      <c r="T32" s="61">
        <f t="shared" si="0"/>
        <v>69.5</v>
      </c>
      <c r="U32" s="61" t="s">
        <v>574</v>
      </c>
      <c r="V32" s="61"/>
      <c r="W32" s="61"/>
      <c r="X32" s="61"/>
      <c r="Y32" s="61"/>
      <c r="Z32" s="61"/>
      <c r="AA32" s="63">
        <f t="shared" si="1"/>
        <v>0</v>
      </c>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3"/>
      <c r="CW32" s="63"/>
      <c r="CX32" s="63"/>
      <c r="CY32" s="63"/>
      <c r="CZ32" s="63"/>
      <c r="DA32" s="63"/>
      <c r="DB32" s="63"/>
      <c r="DC32" s="63"/>
      <c r="DD32" s="63"/>
      <c r="DE32" s="63"/>
      <c r="DF32" s="63"/>
      <c r="DG32" s="63"/>
      <c r="DH32" s="63"/>
      <c r="DI32" s="63"/>
      <c r="DJ32" s="63"/>
      <c r="DK32" s="63"/>
      <c r="DL32" s="63"/>
      <c r="DM32" s="63"/>
      <c r="AME32"/>
      <c r="AMF32"/>
    </row>
    <row r="33" spans="1:1020" ht="13.8" x14ac:dyDescent="0.25">
      <c r="A33" s="61" t="s">
        <v>568</v>
      </c>
      <c r="B33" s="61" t="s">
        <v>625</v>
      </c>
      <c r="C33" s="61" t="s">
        <v>575</v>
      </c>
      <c r="D33" s="61" t="s">
        <v>320</v>
      </c>
      <c r="E33" s="61" t="s">
        <v>677</v>
      </c>
      <c r="F33" s="61"/>
      <c r="G33" s="61" t="s">
        <v>678</v>
      </c>
      <c r="H33" s="61">
        <v>398486</v>
      </c>
      <c r="I33" s="61" t="s">
        <v>56</v>
      </c>
      <c r="J33" s="61" t="s">
        <v>67</v>
      </c>
      <c r="K33" s="61" t="s">
        <v>571</v>
      </c>
      <c r="L33" s="61" t="s">
        <v>679</v>
      </c>
      <c r="M33" s="61"/>
      <c r="N33" s="61" t="s">
        <v>680</v>
      </c>
      <c r="O33" s="61">
        <v>36.200000000000003</v>
      </c>
      <c r="P33" s="61">
        <v>25.3</v>
      </c>
      <c r="Q33" s="61">
        <v>10.9</v>
      </c>
      <c r="R33" s="61">
        <v>33.9</v>
      </c>
      <c r="S33" s="61">
        <v>29.9</v>
      </c>
      <c r="T33" s="61">
        <f t="shared" si="0"/>
        <v>70.099999999999994</v>
      </c>
      <c r="U33" s="61" t="s">
        <v>574</v>
      </c>
      <c r="V33" s="61">
        <v>33.299999999999997</v>
      </c>
      <c r="W33" s="61">
        <v>32.4</v>
      </c>
      <c r="X33" s="61">
        <v>0.9</v>
      </c>
      <c r="Y33" s="61">
        <v>25.5</v>
      </c>
      <c r="Z33" s="61">
        <v>41.2</v>
      </c>
      <c r="AA33" s="63">
        <f t="shared" si="1"/>
        <v>58.8</v>
      </c>
      <c r="AB33" s="63" t="s">
        <v>574</v>
      </c>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c r="BT33" s="63"/>
      <c r="BU33" s="63"/>
      <c r="BV33" s="63"/>
      <c r="BW33" s="63"/>
      <c r="BX33" s="63"/>
      <c r="BY33" s="63"/>
      <c r="BZ33" s="63"/>
      <c r="CA33" s="63"/>
      <c r="CB33" s="63"/>
      <c r="CC33" s="63"/>
      <c r="CD33" s="63"/>
      <c r="CE33" s="63"/>
      <c r="CF33" s="63"/>
      <c r="CG33" s="63"/>
      <c r="CH33" s="63"/>
      <c r="CI33" s="63"/>
      <c r="CJ33" s="63"/>
      <c r="CK33" s="63"/>
      <c r="CL33" s="63"/>
      <c r="CM33" s="63"/>
      <c r="CN33" s="63"/>
      <c r="CO33" s="63"/>
      <c r="CP33" s="63"/>
      <c r="CQ33" s="63"/>
      <c r="CR33" s="63"/>
      <c r="CS33" s="63"/>
      <c r="CT33" s="63"/>
      <c r="CU33" s="63"/>
      <c r="CV33" s="63"/>
      <c r="CW33" s="63"/>
      <c r="CX33" s="63"/>
      <c r="CY33" s="63"/>
      <c r="CZ33" s="63"/>
      <c r="DA33" s="63"/>
      <c r="DB33" s="63"/>
      <c r="DC33" s="63"/>
      <c r="DD33" s="63"/>
      <c r="DE33" s="63"/>
      <c r="DF33" s="63"/>
      <c r="DG33" s="63"/>
      <c r="DH33" s="63"/>
      <c r="DI33" s="63"/>
      <c r="DJ33" s="63"/>
      <c r="DK33" s="63"/>
      <c r="DL33" s="63"/>
      <c r="DM33" s="63"/>
      <c r="AME33"/>
      <c r="AMF33"/>
    </row>
    <row r="34" spans="1:1020" ht="13.8" x14ac:dyDescent="0.25">
      <c r="A34" s="61" t="s">
        <v>681</v>
      </c>
      <c r="B34" s="61" t="s">
        <v>682</v>
      </c>
      <c r="C34" s="61" t="s">
        <v>683</v>
      </c>
      <c r="D34" s="61" t="s">
        <v>684</v>
      </c>
      <c r="E34" s="61" t="s">
        <v>685</v>
      </c>
      <c r="F34" s="61" t="s">
        <v>686</v>
      </c>
      <c r="G34" s="61" t="s">
        <v>687</v>
      </c>
      <c r="H34" s="61">
        <v>2900482</v>
      </c>
      <c r="I34" s="61" t="s">
        <v>56</v>
      </c>
      <c r="J34" s="61" t="s">
        <v>239</v>
      </c>
      <c r="K34" s="61" t="s">
        <v>571</v>
      </c>
      <c r="L34" s="61" t="s">
        <v>688</v>
      </c>
      <c r="M34" s="61"/>
      <c r="N34" s="61" t="s">
        <v>573</v>
      </c>
      <c r="O34" s="61">
        <v>19.8</v>
      </c>
      <c r="P34" s="61">
        <v>13.8</v>
      </c>
      <c r="Q34" s="61">
        <v>6</v>
      </c>
      <c r="R34" s="61">
        <v>28.5</v>
      </c>
      <c r="S34" s="61">
        <v>51.7</v>
      </c>
      <c r="T34" s="61">
        <f t="shared" si="0"/>
        <v>48.3</v>
      </c>
      <c r="U34" s="66" t="s">
        <v>574</v>
      </c>
      <c r="V34" s="61"/>
      <c r="W34" s="61"/>
      <c r="X34" s="61"/>
      <c r="Y34" s="61"/>
      <c r="Z34" s="61"/>
      <c r="AA34" s="63">
        <f t="shared" si="1"/>
        <v>0</v>
      </c>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1"/>
      <c r="CW34" s="61"/>
      <c r="CX34" s="61"/>
      <c r="CY34" s="61"/>
      <c r="CZ34" s="61"/>
      <c r="DA34" s="61"/>
      <c r="DB34" s="61"/>
      <c r="DC34" s="61"/>
      <c r="DD34" s="61"/>
      <c r="DE34" s="61"/>
      <c r="DF34" s="61"/>
      <c r="DG34" s="61"/>
      <c r="DH34" s="61"/>
      <c r="DI34" s="61"/>
      <c r="DJ34" s="61"/>
      <c r="DK34" s="61"/>
      <c r="DL34" s="61"/>
      <c r="DM34" s="61"/>
      <c r="AME34"/>
      <c r="AMF34"/>
    </row>
    <row r="35" spans="1:1020" ht="13.8" x14ac:dyDescent="0.25">
      <c r="A35" s="61" t="s">
        <v>681</v>
      </c>
      <c r="B35" s="61" t="s">
        <v>682</v>
      </c>
      <c r="C35" s="61" t="s">
        <v>683</v>
      </c>
      <c r="D35" s="61" t="s">
        <v>684</v>
      </c>
      <c r="E35" s="61" t="s">
        <v>685</v>
      </c>
      <c r="F35" s="61" t="s">
        <v>686</v>
      </c>
      <c r="G35" s="61" t="s">
        <v>689</v>
      </c>
      <c r="H35" s="61">
        <v>1539569</v>
      </c>
      <c r="I35" s="61" t="s">
        <v>56</v>
      </c>
      <c r="J35" s="61" t="s">
        <v>239</v>
      </c>
      <c r="K35" s="61" t="s">
        <v>571</v>
      </c>
      <c r="L35" s="61" t="s">
        <v>690</v>
      </c>
      <c r="M35" s="61"/>
      <c r="N35" s="61" t="s">
        <v>587</v>
      </c>
      <c r="O35" s="61">
        <v>4.8</v>
      </c>
      <c r="P35" s="61">
        <v>3.9</v>
      </c>
      <c r="Q35" s="61">
        <v>0.9</v>
      </c>
      <c r="R35" s="61">
        <v>14.3</v>
      </c>
      <c r="S35" s="61">
        <v>80.900000000000006</v>
      </c>
      <c r="T35" s="61">
        <f t="shared" si="0"/>
        <v>19.100000000000001</v>
      </c>
      <c r="U35" s="66" t="s">
        <v>574</v>
      </c>
      <c r="V35" s="61"/>
      <c r="W35" s="61"/>
      <c r="X35" s="61"/>
      <c r="Y35" s="61"/>
      <c r="Z35" s="61"/>
      <c r="AA35" s="63">
        <f t="shared" si="1"/>
        <v>0</v>
      </c>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1"/>
      <c r="CW35" s="61"/>
      <c r="CX35" s="61"/>
      <c r="CY35" s="61"/>
      <c r="CZ35" s="61"/>
      <c r="DA35" s="61"/>
      <c r="DB35" s="61"/>
      <c r="DC35" s="61"/>
      <c r="DD35" s="61"/>
      <c r="DE35" s="61"/>
      <c r="DF35" s="61"/>
      <c r="DG35" s="61"/>
      <c r="DH35" s="61"/>
      <c r="DI35" s="61"/>
      <c r="DJ35" s="61"/>
      <c r="DK35" s="61"/>
      <c r="DL35" s="61"/>
      <c r="DM35" s="61"/>
      <c r="AME35"/>
      <c r="AMF35"/>
    </row>
    <row r="36" spans="1:1020" ht="13.8" x14ac:dyDescent="0.25">
      <c r="A36" s="61" t="s">
        <v>681</v>
      </c>
      <c r="B36" s="61" t="s">
        <v>682</v>
      </c>
      <c r="C36" s="61" t="s">
        <v>691</v>
      </c>
      <c r="D36" s="61" t="s">
        <v>692</v>
      </c>
      <c r="E36" s="61" t="s">
        <v>693</v>
      </c>
      <c r="F36" s="61" t="s">
        <v>694</v>
      </c>
      <c r="G36" s="61" t="s">
        <v>695</v>
      </c>
      <c r="H36" s="61">
        <v>424472</v>
      </c>
      <c r="I36" s="61" t="s">
        <v>578</v>
      </c>
      <c r="J36" s="61" t="s">
        <v>696</v>
      </c>
      <c r="K36" s="61" t="s">
        <v>697</v>
      </c>
      <c r="L36" s="61">
        <v>11999667</v>
      </c>
      <c r="M36" s="61" t="s">
        <v>698</v>
      </c>
      <c r="N36" s="61" t="s">
        <v>587</v>
      </c>
      <c r="O36" s="61">
        <v>64.400000000000006</v>
      </c>
      <c r="P36" s="61">
        <v>55</v>
      </c>
      <c r="Q36" s="61">
        <v>9.4</v>
      </c>
      <c r="R36" s="61">
        <v>4.0999999999999996</v>
      </c>
      <c r="S36" s="61">
        <v>31.5</v>
      </c>
      <c r="T36" s="61">
        <f t="shared" si="0"/>
        <v>68.5</v>
      </c>
      <c r="U36" s="66" t="s">
        <v>574</v>
      </c>
      <c r="V36" s="61"/>
      <c r="W36" s="61"/>
      <c r="X36" s="61"/>
      <c r="Y36" s="61"/>
      <c r="Z36" s="61"/>
      <c r="AA36" s="63"/>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AME36"/>
      <c r="AMF36"/>
    </row>
    <row r="37" spans="1:1020" ht="13.8" x14ac:dyDescent="0.25">
      <c r="A37" s="61" t="s">
        <v>681</v>
      </c>
      <c r="B37" s="61" t="s">
        <v>699</v>
      </c>
      <c r="C37" s="61" t="s">
        <v>700</v>
      </c>
      <c r="D37" s="61" t="s">
        <v>701</v>
      </c>
      <c r="E37" s="61" t="s">
        <v>702</v>
      </c>
      <c r="F37" s="61" t="s">
        <v>703</v>
      </c>
      <c r="G37" s="61" t="s">
        <v>704</v>
      </c>
      <c r="H37" s="61">
        <v>1325552</v>
      </c>
      <c r="I37" s="61" t="s">
        <v>578</v>
      </c>
      <c r="J37" s="61"/>
      <c r="K37" s="61" t="s">
        <v>705</v>
      </c>
      <c r="L37" s="61">
        <v>15088722</v>
      </c>
      <c r="M37" s="61" t="s">
        <v>706</v>
      </c>
      <c r="N37" s="61" t="s">
        <v>707</v>
      </c>
      <c r="O37" s="61"/>
      <c r="P37" s="61"/>
      <c r="Q37" s="61"/>
      <c r="R37" s="61"/>
      <c r="S37" s="61"/>
      <c r="T37" s="61">
        <f t="shared" si="0"/>
        <v>0</v>
      </c>
      <c r="U37" s="66"/>
      <c r="V37" s="61"/>
      <c r="W37" s="61"/>
      <c r="X37" s="61"/>
      <c r="Y37" s="61"/>
      <c r="Z37" s="61"/>
      <c r="AA37" s="63">
        <f>V37+Y37</f>
        <v>0</v>
      </c>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AME37"/>
      <c r="AMF37"/>
    </row>
    <row r="38" spans="1:1020" ht="13.8" x14ac:dyDescent="0.25">
      <c r="A38" s="61" t="s">
        <v>681</v>
      </c>
      <c r="B38" s="61" t="s">
        <v>699</v>
      </c>
      <c r="C38" s="61" t="s">
        <v>700</v>
      </c>
      <c r="D38" s="61" t="s">
        <v>708</v>
      </c>
      <c r="E38" s="61" t="s">
        <v>709</v>
      </c>
      <c r="F38" s="61" t="s">
        <v>710</v>
      </c>
      <c r="G38" s="61" t="s">
        <v>711</v>
      </c>
      <c r="H38" s="61">
        <v>1366115</v>
      </c>
      <c r="I38" s="61" t="s">
        <v>578</v>
      </c>
      <c r="J38" s="61"/>
      <c r="K38" s="61" t="s">
        <v>705</v>
      </c>
      <c r="L38" s="61">
        <v>15088722</v>
      </c>
      <c r="M38" s="61" t="s">
        <v>706</v>
      </c>
      <c r="N38" s="61" t="s">
        <v>707</v>
      </c>
      <c r="O38" s="61"/>
      <c r="P38" s="61"/>
      <c r="Q38" s="61"/>
      <c r="R38" s="61"/>
      <c r="S38" s="61"/>
      <c r="T38" s="61">
        <f t="shared" si="0"/>
        <v>0</v>
      </c>
      <c r="U38" s="66"/>
      <c r="V38" s="61"/>
      <c r="W38" s="61"/>
      <c r="X38" s="61"/>
      <c r="Y38" s="61"/>
      <c r="Z38" s="61"/>
      <c r="AA38" s="63">
        <f>V38+Y38</f>
        <v>0</v>
      </c>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c r="DE38" s="61"/>
      <c r="DF38" s="61"/>
      <c r="DG38" s="61"/>
      <c r="DH38" s="61"/>
      <c r="DI38" s="61"/>
      <c r="DJ38" s="61"/>
      <c r="DK38" s="61"/>
      <c r="DL38" s="61"/>
      <c r="DM38" s="61"/>
      <c r="AME38"/>
      <c r="AMF38"/>
    </row>
    <row r="39" spans="1:1020" ht="13.8" x14ac:dyDescent="0.25">
      <c r="A39" s="61" t="s">
        <v>681</v>
      </c>
      <c r="B39" s="61" t="s">
        <v>712</v>
      </c>
      <c r="C39" s="61" t="s">
        <v>713</v>
      </c>
      <c r="D39" s="61" t="s">
        <v>714</v>
      </c>
      <c r="E39" s="61" t="s">
        <v>715</v>
      </c>
      <c r="F39" s="61"/>
      <c r="G39" s="61" t="s">
        <v>716</v>
      </c>
      <c r="H39" s="61">
        <v>6661</v>
      </c>
      <c r="I39" s="61" t="s">
        <v>578</v>
      </c>
      <c r="J39" s="61" t="s">
        <v>717</v>
      </c>
      <c r="K39" s="61" t="s">
        <v>718</v>
      </c>
      <c r="L39" s="61" t="s">
        <v>719</v>
      </c>
      <c r="M39" s="61" t="s">
        <v>720</v>
      </c>
      <c r="N39" s="61" t="s">
        <v>587</v>
      </c>
      <c r="O39" s="61">
        <v>30.4</v>
      </c>
      <c r="P39" s="61">
        <v>29.9</v>
      </c>
      <c r="Q39" s="61">
        <v>0.5</v>
      </c>
      <c r="R39" s="61">
        <v>20.100000000000001</v>
      </c>
      <c r="S39" s="61">
        <v>49.5</v>
      </c>
      <c r="T39" s="61">
        <f t="shared" si="0"/>
        <v>50.5</v>
      </c>
      <c r="U39" s="66" t="s">
        <v>574</v>
      </c>
      <c r="V39" s="61"/>
      <c r="W39" s="61"/>
      <c r="X39" s="61"/>
      <c r="Y39" s="61"/>
      <c r="Z39" s="61"/>
      <c r="AA39" s="63">
        <f>V39+Y39</f>
        <v>0</v>
      </c>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1"/>
      <c r="CW39" s="61"/>
      <c r="CX39" s="61"/>
      <c r="CY39" s="61"/>
      <c r="CZ39" s="61"/>
      <c r="DA39" s="61"/>
      <c r="DB39" s="61"/>
      <c r="DC39" s="61"/>
      <c r="DD39" s="61"/>
      <c r="DE39" s="61"/>
      <c r="DF39" s="61"/>
      <c r="DG39" s="61"/>
      <c r="DH39" s="61"/>
      <c r="DI39" s="61"/>
      <c r="DJ39" s="61"/>
      <c r="DK39" s="61"/>
      <c r="DL39" s="61"/>
      <c r="DM39" s="61"/>
      <c r="AME39"/>
      <c r="AMF39"/>
    </row>
    <row r="40" spans="1:1020" ht="13.8" x14ac:dyDescent="0.25">
      <c r="A40" s="61" t="s">
        <v>681</v>
      </c>
      <c r="B40" s="61" t="s">
        <v>712</v>
      </c>
      <c r="C40" s="61" t="s">
        <v>713</v>
      </c>
      <c r="D40" s="61" t="s">
        <v>714</v>
      </c>
      <c r="E40" s="61" t="s">
        <v>721</v>
      </c>
      <c r="F40" s="61"/>
      <c r="G40" s="61" t="s">
        <v>722</v>
      </c>
      <c r="H40" s="61">
        <v>91573</v>
      </c>
      <c r="I40" s="61" t="s">
        <v>578</v>
      </c>
      <c r="J40" s="61" t="s">
        <v>723</v>
      </c>
      <c r="K40" s="61"/>
      <c r="L40" s="61" t="s">
        <v>724</v>
      </c>
      <c r="M40" s="61" t="s">
        <v>725</v>
      </c>
      <c r="N40" s="61" t="s">
        <v>726</v>
      </c>
      <c r="O40" s="61"/>
      <c r="P40" s="61"/>
      <c r="Q40" s="61"/>
      <c r="R40" s="61"/>
      <c r="S40" s="61"/>
      <c r="T40" s="61"/>
      <c r="U40" s="66"/>
      <c r="V40" s="61"/>
      <c r="W40" s="61"/>
      <c r="X40" s="61"/>
      <c r="Y40" s="61"/>
      <c r="Z40" s="61"/>
      <c r="AA40" s="63"/>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AME40"/>
      <c r="AMF40"/>
    </row>
    <row r="41" spans="1:1020" ht="13.8" x14ac:dyDescent="0.25">
      <c r="A41" s="61" t="s">
        <v>681</v>
      </c>
      <c r="B41" s="61" t="s">
        <v>712</v>
      </c>
      <c r="C41" s="61" t="s">
        <v>727</v>
      </c>
      <c r="D41" s="61" t="s">
        <v>728</v>
      </c>
      <c r="E41" s="61" t="s">
        <v>729</v>
      </c>
      <c r="F41" s="61"/>
      <c r="G41" s="61" t="s">
        <v>730</v>
      </c>
      <c r="H41" s="61">
        <v>84335</v>
      </c>
      <c r="I41" s="61" t="s">
        <v>56</v>
      </c>
      <c r="J41" s="61" t="s">
        <v>239</v>
      </c>
      <c r="K41" s="61" t="s">
        <v>571</v>
      </c>
      <c r="L41" s="61" t="s">
        <v>731</v>
      </c>
      <c r="M41" s="61"/>
      <c r="N41" s="61" t="s">
        <v>732</v>
      </c>
      <c r="O41" s="61">
        <v>45.9</v>
      </c>
      <c r="P41" s="61">
        <v>24.7</v>
      </c>
      <c r="Q41" s="61">
        <v>21.2</v>
      </c>
      <c r="R41" s="61">
        <v>29.4</v>
      </c>
      <c r="S41" s="61">
        <v>24.7</v>
      </c>
      <c r="T41" s="61">
        <f t="shared" ref="T41:T53" si="2">O41+R41</f>
        <v>75.3</v>
      </c>
      <c r="U41" s="66" t="s">
        <v>733</v>
      </c>
      <c r="V41" s="61"/>
      <c r="W41" s="61"/>
      <c r="X41" s="61"/>
      <c r="Y41" s="61"/>
      <c r="Z41" s="61"/>
      <c r="AA41" s="63">
        <f t="shared" ref="AA41:AA54" si="3">V41+Y41</f>
        <v>0</v>
      </c>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1"/>
      <c r="BS41" s="61"/>
      <c r="BT41" s="61"/>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1"/>
      <c r="CW41" s="61"/>
      <c r="CX41" s="61"/>
      <c r="CY41" s="61"/>
      <c r="CZ41" s="61"/>
      <c r="DA41" s="61"/>
      <c r="DB41" s="61"/>
      <c r="DC41" s="61"/>
      <c r="DD41" s="61"/>
      <c r="DE41" s="61"/>
      <c r="DF41" s="61"/>
      <c r="DG41" s="61"/>
      <c r="DH41" s="61"/>
      <c r="DI41" s="61"/>
      <c r="DJ41" s="61"/>
      <c r="DK41" s="61"/>
      <c r="DL41" s="61"/>
      <c r="DM41" s="61"/>
      <c r="AME41"/>
      <c r="AMF41"/>
    </row>
    <row r="42" spans="1:1020" ht="13.8" x14ac:dyDescent="0.25">
      <c r="A42" s="61" t="s">
        <v>681</v>
      </c>
      <c r="B42" s="61" t="s">
        <v>712</v>
      </c>
      <c r="C42" s="61" t="s">
        <v>734</v>
      </c>
      <c r="D42" s="61" t="s">
        <v>735</v>
      </c>
      <c r="E42" s="61" t="s">
        <v>736</v>
      </c>
      <c r="F42" s="61"/>
      <c r="G42" s="61" t="s">
        <v>737</v>
      </c>
      <c r="H42" s="61">
        <v>1811419</v>
      </c>
      <c r="I42" s="61" t="s">
        <v>56</v>
      </c>
      <c r="J42" s="61" t="s">
        <v>246</v>
      </c>
      <c r="K42" s="61" t="s">
        <v>571</v>
      </c>
      <c r="L42" s="61" t="s">
        <v>738</v>
      </c>
      <c r="M42" s="61"/>
      <c r="N42" s="61" t="s">
        <v>587</v>
      </c>
      <c r="O42" s="61">
        <v>29.7</v>
      </c>
      <c r="P42" s="61">
        <v>27.6</v>
      </c>
      <c r="Q42" s="61">
        <v>2.1</v>
      </c>
      <c r="R42" s="61">
        <v>16.100000000000001</v>
      </c>
      <c r="S42" s="61">
        <v>54.2</v>
      </c>
      <c r="T42" s="61">
        <f t="shared" si="2"/>
        <v>45.8</v>
      </c>
      <c r="U42" s="66" t="s">
        <v>574</v>
      </c>
      <c r="V42" s="61"/>
      <c r="W42" s="61"/>
      <c r="X42" s="61"/>
      <c r="Y42" s="61"/>
      <c r="Z42" s="61"/>
      <c r="AA42" s="63">
        <f t="shared" si="3"/>
        <v>0</v>
      </c>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1"/>
      <c r="BS42" s="61"/>
      <c r="BT42" s="61"/>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1"/>
      <c r="CW42" s="61"/>
      <c r="CX42" s="61"/>
      <c r="CY42" s="61"/>
      <c r="CZ42" s="61"/>
      <c r="DA42" s="61"/>
      <c r="DB42" s="61"/>
      <c r="DC42" s="61"/>
      <c r="DD42" s="61"/>
      <c r="DE42" s="61"/>
      <c r="DF42" s="61"/>
      <c r="DG42" s="61"/>
      <c r="DH42" s="61"/>
      <c r="DI42" s="61"/>
      <c r="DJ42" s="61"/>
      <c r="DK42" s="61"/>
      <c r="DL42" s="61"/>
      <c r="DM42" s="61"/>
      <c r="AME42"/>
      <c r="AMF42"/>
    </row>
    <row r="43" spans="1:1020" ht="13.8" x14ac:dyDescent="0.25">
      <c r="A43" s="61" t="s">
        <v>681</v>
      </c>
      <c r="B43" s="61" t="s">
        <v>712</v>
      </c>
      <c r="C43" s="61" t="s">
        <v>734</v>
      </c>
      <c r="D43" s="61" t="s">
        <v>735</v>
      </c>
      <c r="E43" s="61" t="s">
        <v>739</v>
      </c>
      <c r="F43" s="61"/>
      <c r="G43" s="61" t="s">
        <v>740</v>
      </c>
      <c r="H43" s="61">
        <v>1068815</v>
      </c>
      <c r="I43" s="61" t="s">
        <v>56</v>
      </c>
      <c r="J43" s="61" t="s">
        <v>57</v>
      </c>
      <c r="K43" s="61" t="s">
        <v>571</v>
      </c>
      <c r="L43" s="61" t="s">
        <v>741</v>
      </c>
      <c r="M43" s="61"/>
      <c r="N43" s="61" t="s">
        <v>573</v>
      </c>
      <c r="O43" s="61">
        <v>44.8</v>
      </c>
      <c r="P43" s="61">
        <v>31.3</v>
      </c>
      <c r="Q43" s="61">
        <v>13.5</v>
      </c>
      <c r="R43" s="61">
        <v>25.9</v>
      </c>
      <c r="S43" s="61">
        <v>29.3</v>
      </c>
      <c r="T43" s="61">
        <f t="shared" si="2"/>
        <v>70.699999999999989</v>
      </c>
      <c r="U43" s="66" t="s">
        <v>574</v>
      </c>
      <c r="V43" s="61">
        <v>44.2</v>
      </c>
      <c r="W43" s="61">
        <v>40.299999999999997</v>
      </c>
      <c r="X43" s="61">
        <v>3.9</v>
      </c>
      <c r="Y43" s="61">
        <v>22.7</v>
      </c>
      <c r="Z43" s="61">
        <v>33.1</v>
      </c>
      <c r="AA43" s="63">
        <f t="shared" si="3"/>
        <v>66.900000000000006</v>
      </c>
      <c r="AB43" s="63" t="s">
        <v>574</v>
      </c>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AME43"/>
      <c r="AMF43"/>
    </row>
    <row r="44" spans="1:1020" ht="13.8" x14ac:dyDescent="0.25">
      <c r="A44" s="61" t="s">
        <v>681</v>
      </c>
      <c r="B44" s="61" t="s">
        <v>712</v>
      </c>
      <c r="C44" s="61" t="s">
        <v>734</v>
      </c>
      <c r="D44" s="61" t="s">
        <v>735</v>
      </c>
      <c r="E44" s="61" t="s">
        <v>742</v>
      </c>
      <c r="F44" s="61"/>
      <c r="G44" s="61" t="s">
        <v>743</v>
      </c>
      <c r="H44" s="61">
        <v>2961672</v>
      </c>
      <c r="I44" s="61" t="s">
        <v>56</v>
      </c>
      <c r="J44" s="61" t="s">
        <v>57</v>
      </c>
      <c r="K44" s="61" t="s">
        <v>571</v>
      </c>
      <c r="L44" s="61" t="s">
        <v>744</v>
      </c>
      <c r="M44" s="61"/>
      <c r="N44" s="61" t="s">
        <v>587</v>
      </c>
      <c r="O44" s="61">
        <v>33.9</v>
      </c>
      <c r="P44" s="61">
        <v>27.6</v>
      </c>
      <c r="Q44" s="61">
        <v>6.3</v>
      </c>
      <c r="R44" s="61">
        <v>16.399999999999999</v>
      </c>
      <c r="S44" s="61">
        <v>49.7</v>
      </c>
      <c r="T44" s="61">
        <f t="shared" si="2"/>
        <v>50.3</v>
      </c>
      <c r="U44" s="66" t="s">
        <v>574</v>
      </c>
      <c r="V44" s="61"/>
      <c r="W44" s="61"/>
      <c r="X44" s="61"/>
      <c r="Y44" s="61"/>
      <c r="Z44" s="61"/>
      <c r="AA44" s="63">
        <f t="shared" si="3"/>
        <v>0</v>
      </c>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1"/>
      <c r="BS44" s="61"/>
      <c r="BT44" s="61"/>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1"/>
      <c r="CW44" s="61"/>
      <c r="CX44" s="61"/>
      <c r="CY44" s="61"/>
      <c r="CZ44" s="61"/>
      <c r="DA44" s="61"/>
      <c r="DB44" s="61"/>
      <c r="DC44" s="61"/>
      <c r="DD44" s="61"/>
      <c r="DE44" s="61"/>
      <c r="DF44" s="61"/>
      <c r="DG44" s="61"/>
      <c r="DH44" s="61"/>
      <c r="DI44" s="61"/>
      <c r="DJ44" s="61"/>
      <c r="DK44" s="61"/>
      <c r="DL44" s="61"/>
      <c r="DM44" s="61"/>
      <c r="AME44"/>
      <c r="AMF44"/>
    </row>
    <row r="45" spans="1:1020" ht="13.8" x14ac:dyDescent="0.25">
      <c r="A45" s="61" t="s">
        <v>681</v>
      </c>
      <c r="B45" s="61" t="s">
        <v>712</v>
      </c>
      <c r="C45" s="61" t="s">
        <v>734</v>
      </c>
      <c r="D45" s="61" t="s">
        <v>735</v>
      </c>
      <c r="E45" s="61" t="s">
        <v>745</v>
      </c>
      <c r="F45" s="61"/>
      <c r="G45" s="61" t="s">
        <v>746</v>
      </c>
      <c r="H45" s="61">
        <v>1842083</v>
      </c>
      <c r="I45" s="61" t="s">
        <v>56</v>
      </c>
      <c r="J45" s="61" t="s">
        <v>246</v>
      </c>
      <c r="K45" s="61" t="s">
        <v>571</v>
      </c>
      <c r="L45" s="61" t="s">
        <v>747</v>
      </c>
      <c r="M45" s="61"/>
      <c r="N45" s="61" t="s">
        <v>587</v>
      </c>
      <c r="O45" s="61">
        <v>52.4</v>
      </c>
      <c r="P45" s="61">
        <v>37.4</v>
      </c>
      <c r="Q45" s="61">
        <v>15</v>
      </c>
      <c r="R45" s="61">
        <v>10.199999999999999</v>
      </c>
      <c r="S45" s="61">
        <v>37.4</v>
      </c>
      <c r="T45" s="61">
        <f t="shared" si="2"/>
        <v>62.599999999999994</v>
      </c>
      <c r="U45" s="66" t="s">
        <v>574</v>
      </c>
      <c r="V45" s="61"/>
      <c r="W45" s="61"/>
      <c r="X45" s="61"/>
      <c r="Y45" s="61"/>
      <c r="Z45" s="61"/>
      <c r="AA45" s="63">
        <f t="shared" si="3"/>
        <v>0</v>
      </c>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1"/>
      <c r="CW45" s="61"/>
      <c r="CX45" s="61"/>
      <c r="CY45" s="61"/>
      <c r="CZ45" s="61"/>
      <c r="DA45" s="61"/>
      <c r="DB45" s="61"/>
      <c r="DC45" s="61"/>
      <c r="DD45" s="61"/>
      <c r="DE45" s="61"/>
      <c r="DF45" s="61"/>
      <c r="DG45" s="61"/>
      <c r="DH45" s="61"/>
      <c r="DI45" s="61"/>
      <c r="DJ45" s="61"/>
      <c r="DK45" s="61"/>
      <c r="DL45" s="61"/>
      <c r="DM45" s="61"/>
      <c r="AME45"/>
      <c r="AMF45"/>
    </row>
    <row r="46" spans="1:1020" ht="13.8" x14ac:dyDescent="0.25">
      <c r="A46" s="61" t="s">
        <v>681</v>
      </c>
      <c r="B46" s="61" t="s">
        <v>712</v>
      </c>
      <c r="C46" s="61" t="s">
        <v>734</v>
      </c>
      <c r="D46" s="61" t="s">
        <v>748</v>
      </c>
      <c r="E46" s="61" t="s">
        <v>749</v>
      </c>
      <c r="F46" s="61"/>
      <c r="G46" s="61" t="s">
        <v>750</v>
      </c>
      <c r="H46" s="61">
        <v>1898115</v>
      </c>
      <c r="I46" s="61" t="s">
        <v>56</v>
      </c>
      <c r="J46" s="61" t="s">
        <v>628</v>
      </c>
      <c r="K46" s="61" t="s">
        <v>571</v>
      </c>
      <c r="L46" s="61" t="s">
        <v>751</v>
      </c>
      <c r="M46" s="61"/>
      <c r="N46" s="61" t="s">
        <v>752</v>
      </c>
      <c r="O46" s="61"/>
      <c r="P46" s="61"/>
      <c r="Q46" s="61"/>
      <c r="R46" s="61"/>
      <c r="S46" s="61"/>
      <c r="T46" s="61">
        <f t="shared" si="2"/>
        <v>0</v>
      </c>
      <c r="U46" s="66" t="s">
        <v>574</v>
      </c>
      <c r="V46" s="61"/>
      <c r="W46" s="61"/>
      <c r="X46" s="61"/>
      <c r="Y46" s="61"/>
      <c r="Z46" s="61"/>
      <c r="AA46" s="63">
        <f t="shared" si="3"/>
        <v>0</v>
      </c>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1"/>
      <c r="CW46" s="61"/>
      <c r="CX46" s="61"/>
      <c r="CY46" s="61"/>
      <c r="CZ46" s="61"/>
      <c r="DA46" s="61"/>
      <c r="DB46" s="61"/>
      <c r="DC46" s="61"/>
      <c r="DD46" s="61"/>
      <c r="DE46" s="61"/>
      <c r="DF46" s="61"/>
      <c r="DG46" s="61"/>
      <c r="DH46" s="61"/>
      <c r="DI46" s="61"/>
      <c r="DJ46" s="61"/>
      <c r="DK46" s="61"/>
      <c r="DL46" s="61"/>
      <c r="DM46" s="61"/>
      <c r="AME46"/>
      <c r="AMF46"/>
    </row>
    <row r="47" spans="1:1020" ht="13.8" x14ac:dyDescent="0.25">
      <c r="A47" s="61" t="s">
        <v>681</v>
      </c>
      <c r="B47" s="61" t="s">
        <v>712</v>
      </c>
      <c r="C47" s="61" t="s">
        <v>734</v>
      </c>
      <c r="D47" s="61" t="s">
        <v>753</v>
      </c>
      <c r="E47" s="61" t="s">
        <v>754</v>
      </c>
      <c r="F47" s="61"/>
      <c r="G47" s="61" t="s">
        <v>755</v>
      </c>
      <c r="H47" s="61">
        <v>556312</v>
      </c>
      <c r="I47" s="61" t="s">
        <v>56</v>
      </c>
      <c r="J47" s="61" t="s">
        <v>756</v>
      </c>
      <c r="K47" s="61" t="s">
        <v>571</v>
      </c>
      <c r="L47" s="61" t="s">
        <v>757</v>
      </c>
      <c r="M47" s="61"/>
      <c r="N47" s="61" t="s">
        <v>758</v>
      </c>
      <c r="O47" s="61"/>
      <c r="P47" s="61"/>
      <c r="Q47" s="61"/>
      <c r="R47" s="61"/>
      <c r="S47" s="61"/>
      <c r="T47" s="61">
        <f t="shared" si="2"/>
        <v>0</v>
      </c>
      <c r="U47" s="66" t="s">
        <v>574</v>
      </c>
      <c r="V47" s="63"/>
      <c r="W47" s="63"/>
      <c r="X47" s="63"/>
      <c r="Y47" s="63"/>
      <c r="Z47" s="63"/>
      <c r="AA47" s="63">
        <f t="shared" si="3"/>
        <v>0</v>
      </c>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3"/>
      <c r="CW47" s="63"/>
      <c r="CX47" s="63"/>
      <c r="CY47" s="63"/>
      <c r="CZ47" s="63"/>
      <c r="DA47" s="63"/>
      <c r="DB47" s="63"/>
      <c r="DC47" s="63"/>
      <c r="DD47" s="63"/>
      <c r="DE47" s="63"/>
      <c r="DF47" s="63"/>
      <c r="DG47" s="63"/>
      <c r="DH47" s="63"/>
      <c r="DI47" s="63"/>
      <c r="DJ47" s="63"/>
      <c r="DK47" s="63"/>
      <c r="DL47" s="63"/>
      <c r="DM47" s="63"/>
      <c r="AME47"/>
      <c r="AMF47"/>
    </row>
    <row r="48" spans="1:1020" ht="13.8" x14ac:dyDescent="0.25">
      <c r="A48" s="61" t="s">
        <v>681</v>
      </c>
      <c r="B48" s="61" t="s">
        <v>712</v>
      </c>
      <c r="C48" s="61" t="s">
        <v>734</v>
      </c>
      <c r="D48" s="61" t="s">
        <v>753</v>
      </c>
      <c r="E48" s="61" t="s">
        <v>754</v>
      </c>
      <c r="F48" s="61"/>
      <c r="G48" s="61" t="s">
        <v>755</v>
      </c>
      <c r="H48" s="61">
        <v>556312</v>
      </c>
      <c r="I48" s="61" t="s">
        <v>56</v>
      </c>
      <c r="J48" s="61" t="s">
        <v>756</v>
      </c>
      <c r="K48" s="61" t="s">
        <v>571</v>
      </c>
      <c r="L48" s="61" t="s">
        <v>759</v>
      </c>
      <c r="M48" s="61"/>
      <c r="N48" s="61" t="s">
        <v>758</v>
      </c>
      <c r="O48" s="61"/>
      <c r="P48" s="61"/>
      <c r="Q48" s="61"/>
      <c r="R48" s="61"/>
      <c r="S48" s="61"/>
      <c r="T48" s="61">
        <f t="shared" si="2"/>
        <v>0</v>
      </c>
      <c r="U48" s="66" t="s">
        <v>574</v>
      </c>
      <c r="V48" s="63"/>
      <c r="W48" s="63"/>
      <c r="X48" s="63"/>
      <c r="Y48" s="63"/>
      <c r="Z48" s="63"/>
      <c r="AA48" s="63">
        <f t="shared" si="3"/>
        <v>0</v>
      </c>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c r="BR48" s="63"/>
      <c r="BS48" s="63"/>
      <c r="BT48" s="63"/>
      <c r="BU48" s="63"/>
      <c r="BV48" s="63"/>
      <c r="BW48" s="63"/>
      <c r="BX48" s="63"/>
      <c r="BY48" s="63"/>
      <c r="BZ48" s="63"/>
      <c r="CA48" s="63"/>
      <c r="CB48" s="63"/>
      <c r="CC48" s="63"/>
      <c r="CD48" s="63"/>
      <c r="CE48" s="63"/>
      <c r="CF48" s="63"/>
      <c r="CG48" s="63"/>
      <c r="CH48" s="63"/>
      <c r="CI48" s="63"/>
      <c r="CJ48" s="63"/>
      <c r="CK48" s="63"/>
      <c r="CL48" s="63"/>
      <c r="CM48" s="63"/>
      <c r="CN48" s="63"/>
      <c r="CO48" s="63"/>
      <c r="CP48" s="63"/>
      <c r="CQ48" s="63"/>
      <c r="CR48" s="63"/>
      <c r="CS48" s="63"/>
      <c r="CT48" s="63"/>
      <c r="CU48" s="63"/>
      <c r="CV48" s="63"/>
      <c r="CW48" s="63"/>
      <c r="CX48" s="63"/>
      <c r="CY48" s="63"/>
      <c r="CZ48" s="63"/>
      <c r="DA48" s="63"/>
      <c r="DB48" s="63"/>
      <c r="DC48" s="63"/>
      <c r="DD48" s="63"/>
      <c r="DE48" s="63"/>
      <c r="DF48" s="63"/>
      <c r="DG48" s="63"/>
      <c r="DH48" s="63"/>
      <c r="DI48" s="63"/>
      <c r="DJ48" s="63"/>
      <c r="DK48" s="63"/>
      <c r="DL48" s="63"/>
      <c r="DM48" s="63"/>
      <c r="AME48"/>
      <c r="AMF48"/>
    </row>
    <row r="49" spans="1:1020" ht="13.8" x14ac:dyDescent="0.25">
      <c r="A49" s="61" t="s">
        <v>681</v>
      </c>
      <c r="B49" s="61" t="s">
        <v>712</v>
      </c>
      <c r="C49" s="61" t="s">
        <v>734</v>
      </c>
      <c r="D49" s="61" t="s">
        <v>753</v>
      </c>
      <c r="E49" s="61" t="s">
        <v>754</v>
      </c>
      <c r="F49" s="61"/>
      <c r="G49" s="61" t="s">
        <v>755</v>
      </c>
      <c r="H49" s="61">
        <v>556312</v>
      </c>
      <c r="I49" s="61" t="s">
        <v>56</v>
      </c>
      <c r="J49" s="61" t="s">
        <v>756</v>
      </c>
      <c r="K49" s="61" t="s">
        <v>571</v>
      </c>
      <c r="L49" s="61" t="s">
        <v>760</v>
      </c>
      <c r="M49" s="61"/>
      <c r="N49" s="61" t="s">
        <v>758</v>
      </c>
      <c r="O49" s="61"/>
      <c r="P49" s="61"/>
      <c r="Q49" s="61"/>
      <c r="R49" s="61"/>
      <c r="S49" s="61"/>
      <c r="T49" s="61">
        <f t="shared" si="2"/>
        <v>0</v>
      </c>
      <c r="U49" s="66" t="s">
        <v>574</v>
      </c>
      <c r="V49" s="63"/>
      <c r="W49" s="63"/>
      <c r="X49" s="63"/>
      <c r="Y49" s="63"/>
      <c r="Z49" s="63"/>
      <c r="AA49" s="63">
        <f t="shared" si="3"/>
        <v>0</v>
      </c>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3"/>
      <c r="CW49" s="63"/>
      <c r="CX49" s="63"/>
      <c r="CY49" s="63"/>
      <c r="CZ49" s="63"/>
      <c r="DA49" s="63"/>
      <c r="DB49" s="63"/>
      <c r="DC49" s="63"/>
      <c r="DD49" s="63"/>
      <c r="DE49" s="63"/>
      <c r="DF49" s="63"/>
      <c r="DG49" s="63"/>
      <c r="DH49" s="63"/>
      <c r="DI49" s="63"/>
      <c r="DJ49" s="63"/>
      <c r="DK49" s="63"/>
      <c r="DL49" s="63"/>
      <c r="DM49" s="63"/>
      <c r="AME49"/>
      <c r="AMF49"/>
    </row>
    <row r="50" spans="1:1020" ht="13.8" x14ac:dyDescent="0.25">
      <c r="A50" s="61" t="s">
        <v>681</v>
      </c>
      <c r="B50" s="61" t="s">
        <v>712</v>
      </c>
      <c r="C50" s="61" t="s">
        <v>734</v>
      </c>
      <c r="D50" s="61" t="s">
        <v>753</v>
      </c>
      <c r="E50" s="61" t="s">
        <v>754</v>
      </c>
      <c r="F50" s="61"/>
      <c r="G50" s="61" t="s">
        <v>755</v>
      </c>
      <c r="H50" s="61">
        <v>556312</v>
      </c>
      <c r="I50" s="61" t="s">
        <v>56</v>
      </c>
      <c r="J50" s="61" t="s">
        <v>756</v>
      </c>
      <c r="K50" s="61" t="s">
        <v>571</v>
      </c>
      <c r="L50" s="61" t="s">
        <v>761</v>
      </c>
      <c r="M50" s="61"/>
      <c r="N50" s="61" t="s">
        <v>758</v>
      </c>
      <c r="O50" s="61"/>
      <c r="P50" s="61"/>
      <c r="Q50" s="61"/>
      <c r="R50" s="61"/>
      <c r="S50" s="61"/>
      <c r="T50" s="61">
        <f t="shared" si="2"/>
        <v>0</v>
      </c>
      <c r="U50" s="66" t="s">
        <v>574</v>
      </c>
      <c r="V50" s="63"/>
      <c r="W50" s="63"/>
      <c r="X50" s="63"/>
      <c r="Y50" s="63"/>
      <c r="Z50" s="63"/>
      <c r="AA50" s="63">
        <f t="shared" si="3"/>
        <v>0</v>
      </c>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3"/>
      <c r="CW50" s="63"/>
      <c r="CX50" s="63"/>
      <c r="CY50" s="63"/>
      <c r="CZ50" s="63"/>
      <c r="DA50" s="63"/>
      <c r="DB50" s="63"/>
      <c r="DC50" s="63"/>
      <c r="DD50" s="63"/>
      <c r="DE50" s="63"/>
      <c r="DF50" s="63"/>
      <c r="DG50" s="63"/>
      <c r="DH50" s="63"/>
      <c r="DI50" s="63"/>
      <c r="DJ50" s="63"/>
      <c r="DK50" s="63"/>
      <c r="DL50" s="63"/>
      <c r="DM50" s="63"/>
      <c r="AME50"/>
      <c r="AMF50"/>
    </row>
    <row r="51" spans="1:1020" ht="13.8" x14ac:dyDescent="0.25">
      <c r="A51" s="61" t="s">
        <v>681</v>
      </c>
      <c r="B51" s="61" t="s">
        <v>712</v>
      </c>
      <c r="C51" s="61" t="s">
        <v>734</v>
      </c>
      <c r="D51" s="61" t="s">
        <v>753</v>
      </c>
      <c r="E51" s="61" t="s">
        <v>754</v>
      </c>
      <c r="F51" s="61"/>
      <c r="G51" s="61" t="s">
        <v>755</v>
      </c>
      <c r="H51" s="61">
        <v>556312</v>
      </c>
      <c r="I51" s="61" t="s">
        <v>56</v>
      </c>
      <c r="J51" s="61" t="s">
        <v>756</v>
      </c>
      <c r="K51" s="61" t="s">
        <v>571</v>
      </c>
      <c r="L51" s="61" t="s">
        <v>762</v>
      </c>
      <c r="M51" s="61"/>
      <c r="N51" s="61" t="s">
        <v>758</v>
      </c>
      <c r="O51" s="61"/>
      <c r="P51" s="61"/>
      <c r="Q51" s="61"/>
      <c r="R51" s="61"/>
      <c r="S51" s="61"/>
      <c r="T51" s="61">
        <f t="shared" si="2"/>
        <v>0</v>
      </c>
      <c r="U51" s="66" t="s">
        <v>574</v>
      </c>
      <c r="V51" s="63"/>
      <c r="W51" s="63"/>
      <c r="X51" s="63"/>
      <c r="Y51" s="63"/>
      <c r="Z51" s="63"/>
      <c r="AA51" s="63">
        <f t="shared" si="3"/>
        <v>0</v>
      </c>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3"/>
      <c r="BS51" s="63"/>
      <c r="BT51" s="63"/>
      <c r="BU51" s="63"/>
      <c r="BV51" s="63"/>
      <c r="BW51" s="63"/>
      <c r="BX51" s="63"/>
      <c r="BY51" s="63"/>
      <c r="BZ51" s="63"/>
      <c r="CA51" s="63"/>
      <c r="CB51" s="63"/>
      <c r="CC51" s="63"/>
      <c r="CD51" s="63"/>
      <c r="CE51" s="63"/>
      <c r="CF51" s="63"/>
      <c r="CG51" s="63"/>
      <c r="CH51" s="63"/>
      <c r="CI51" s="63"/>
      <c r="CJ51" s="63"/>
      <c r="CK51" s="63"/>
      <c r="CL51" s="63"/>
      <c r="CM51" s="63"/>
      <c r="CN51" s="63"/>
      <c r="CO51" s="63"/>
      <c r="CP51" s="63"/>
      <c r="CQ51" s="63"/>
      <c r="CR51" s="63"/>
      <c r="CS51" s="63"/>
      <c r="CT51" s="63"/>
      <c r="CU51" s="63"/>
      <c r="CV51" s="63"/>
      <c r="CW51" s="63"/>
      <c r="CX51" s="63"/>
      <c r="CY51" s="63"/>
      <c r="CZ51" s="63"/>
      <c r="DA51" s="63"/>
      <c r="DB51" s="63"/>
      <c r="DC51" s="63"/>
      <c r="DD51" s="63"/>
      <c r="DE51" s="63"/>
      <c r="DF51" s="63"/>
      <c r="DG51" s="63"/>
      <c r="DH51" s="63"/>
      <c r="DI51" s="63"/>
      <c r="DJ51" s="63"/>
      <c r="DK51" s="63"/>
      <c r="DL51" s="63"/>
      <c r="DM51" s="63"/>
      <c r="AME51"/>
      <c r="AMF51"/>
    </row>
    <row r="52" spans="1:1020" ht="13.8" x14ac:dyDescent="0.25">
      <c r="A52" s="61" t="s">
        <v>681</v>
      </c>
      <c r="B52" s="61" t="s">
        <v>712</v>
      </c>
      <c r="C52" s="61" t="s">
        <v>734</v>
      </c>
      <c r="D52" s="61" t="s">
        <v>753</v>
      </c>
      <c r="E52" s="61" t="s">
        <v>763</v>
      </c>
      <c r="F52" s="61"/>
      <c r="G52" s="61" t="s">
        <v>764</v>
      </c>
      <c r="H52" s="61">
        <v>373423</v>
      </c>
      <c r="I52" s="61" t="s">
        <v>56</v>
      </c>
      <c r="J52" s="61" t="s">
        <v>387</v>
      </c>
      <c r="K52" s="61" t="s">
        <v>571</v>
      </c>
      <c r="L52" s="61" t="s">
        <v>765</v>
      </c>
      <c r="M52" s="61"/>
      <c r="N52" s="61" t="s">
        <v>766</v>
      </c>
      <c r="O52" s="61">
        <v>48.9</v>
      </c>
      <c r="P52" s="61">
        <v>40.6</v>
      </c>
      <c r="Q52" s="61">
        <v>8.3000000000000007</v>
      </c>
      <c r="R52" s="61">
        <v>24.3</v>
      </c>
      <c r="S52" s="61">
        <v>26.8</v>
      </c>
      <c r="T52" s="61">
        <f t="shared" si="2"/>
        <v>73.2</v>
      </c>
      <c r="U52" s="66" t="s">
        <v>574</v>
      </c>
      <c r="V52" s="61">
        <v>45.3</v>
      </c>
      <c r="W52" s="61">
        <v>44.5</v>
      </c>
      <c r="X52" s="61">
        <v>0.8</v>
      </c>
      <c r="Y52" s="61">
        <v>22.5</v>
      </c>
      <c r="Z52" s="61">
        <v>32.200000000000003</v>
      </c>
      <c r="AA52" s="63">
        <f t="shared" si="3"/>
        <v>67.8</v>
      </c>
      <c r="AB52" s="63" t="s">
        <v>574</v>
      </c>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3"/>
      <c r="CW52" s="63"/>
      <c r="CX52" s="63"/>
      <c r="CY52" s="63"/>
      <c r="CZ52" s="63"/>
      <c r="DA52" s="63"/>
      <c r="DB52" s="63"/>
      <c r="DC52" s="63"/>
      <c r="DD52" s="63"/>
      <c r="DE52" s="63"/>
      <c r="DF52" s="63"/>
      <c r="DG52" s="63"/>
      <c r="DH52" s="63"/>
      <c r="DI52" s="63"/>
      <c r="DJ52" s="63"/>
      <c r="DK52" s="63"/>
      <c r="DL52" s="63"/>
      <c r="DM52" s="63"/>
      <c r="AME52"/>
      <c r="AMF52"/>
    </row>
    <row r="53" spans="1:1020" ht="13.8" x14ac:dyDescent="0.25">
      <c r="A53" s="61" t="s">
        <v>681</v>
      </c>
      <c r="B53" s="61" t="s">
        <v>712</v>
      </c>
      <c r="C53" s="61" t="s">
        <v>734</v>
      </c>
      <c r="D53" s="61" t="s">
        <v>753</v>
      </c>
      <c r="E53" s="61" t="s">
        <v>767</v>
      </c>
      <c r="F53" s="61"/>
      <c r="G53" s="61" t="s">
        <v>768</v>
      </c>
      <c r="H53" s="61">
        <v>2545258</v>
      </c>
      <c r="I53" s="61" t="s">
        <v>56</v>
      </c>
      <c r="J53" s="61" t="s">
        <v>387</v>
      </c>
      <c r="K53" s="61" t="s">
        <v>571</v>
      </c>
      <c r="L53" s="61" t="s">
        <v>769</v>
      </c>
      <c r="M53" s="61"/>
      <c r="N53" s="61" t="s">
        <v>770</v>
      </c>
      <c r="O53" s="61"/>
      <c r="P53" s="61"/>
      <c r="Q53" s="61"/>
      <c r="R53" s="61"/>
      <c r="S53" s="61"/>
      <c r="T53" s="61">
        <f t="shared" si="2"/>
        <v>0</v>
      </c>
      <c r="U53" s="66"/>
      <c r="V53" s="63"/>
      <c r="W53" s="63"/>
      <c r="X53" s="63"/>
      <c r="Y53" s="63"/>
      <c r="Z53" s="63"/>
      <c r="AA53" s="63">
        <f t="shared" si="3"/>
        <v>0</v>
      </c>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3"/>
      <c r="CW53" s="63"/>
      <c r="CX53" s="63"/>
      <c r="CY53" s="63"/>
      <c r="CZ53" s="63"/>
      <c r="DA53" s="63"/>
      <c r="DB53" s="63"/>
      <c r="DC53" s="63"/>
      <c r="DD53" s="63"/>
      <c r="DE53" s="63"/>
      <c r="DF53" s="63"/>
      <c r="DG53" s="63"/>
      <c r="DH53" s="63"/>
      <c r="DI53" s="63"/>
      <c r="DJ53" s="63"/>
      <c r="DK53" s="63"/>
      <c r="DL53" s="63"/>
      <c r="DM53" s="63"/>
      <c r="AME53"/>
      <c r="AMF53"/>
    </row>
    <row r="54" spans="1:1020" ht="13.8" x14ac:dyDescent="0.25">
      <c r="A54" s="61" t="s">
        <v>681</v>
      </c>
      <c r="B54" s="61" t="s">
        <v>712</v>
      </c>
      <c r="C54" s="61" t="s">
        <v>734</v>
      </c>
      <c r="D54" s="61" t="s">
        <v>771</v>
      </c>
      <c r="E54" s="61" t="s">
        <v>772</v>
      </c>
      <c r="F54" s="61" t="s">
        <v>773</v>
      </c>
      <c r="G54" s="61" t="s">
        <v>774</v>
      </c>
      <c r="H54" s="61">
        <v>273748</v>
      </c>
      <c r="I54" s="61" t="s">
        <v>56</v>
      </c>
      <c r="J54" s="61" t="s">
        <v>775</v>
      </c>
      <c r="K54" s="61" t="s">
        <v>571</v>
      </c>
      <c r="L54" s="61" t="s">
        <v>776</v>
      </c>
      <c r="M54" s="61"/>
      <c r="N54" s="61" t="s">
        <v>777</v>
      </c>
      <c r="O54" s="61"/>
      <c r="P54" s="61"/>
      <c r="Q54" s="61"/>
      <c r="R54" s="61"/>
      <c r="S54" s="61"/>
      <c r="T54" s="61">
        <v>0</v>
      </c>
      <c r="U54" s="66" t="s">
        <v>574</v>
      </c>
      <c r="V54" s="63"/>
      <c r="W54" s="63"/>
      <c r="X54" s="63"/>
      <c r="Y54" s="63"/>
      <c r="Z54" s="63"/>
      <c r="AA54" s="63">
        <f t="shared" si="3"/>
        <v>0</v>
      </c>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3"/>
      <c r="CW54" s="63"/>
      <c r="CX54" s="63"/>
      <c r="CY54" s="63"/>
      <c r="CZ54" s="63"/>
      <c r="DA54" s="63"/>
      <c r="DB54" s="63"/>
      <c r="DC54" s="63"/>
      <c r="DD54" s="63"/>
      <c r="DE54" s="63"/>
      <c r="DF54" s="63"/>
      <c r="DG54" s="63"/>
      <c r="DH54" s="63"/>
      <c r="DI54" s="63"/>
      <c r="DJ54" s="63"/>
      <c r="DK54" s="63"/>
      <c r="DL54" s="63"/>
      <c r="DM54" s="63"/>
      <c r="AME54"/>
      <c r="AMF54"/>
    </row>
    <row r="55" spans="1:1020" ht="13.8" x14ac:dyDescent="0.25">
      <c r="A55" s="61" t="s">
        <v>681</v>
      </c>
      <c r="B55" s="61" t="s">
        <v>712</v>
      </c>
      <c r="C55" s="61" t="s">
        <v>713</v>
      </c>
      <c r="D55" s="61" t="s">
        <v>778</v>
      </c>
      <c r="E55" s="61" t="s">
        <v>779</v>
      </c>
      <c r="F55" s="61"/>
      <c r="G55" s="61" t="s">
        <v>780</v>
      </c>
      <c r="H55" s="61">
        <v>194544</v>
      </c>
      <c r="I55" s="61" t="s">
        <v>578</v>
      </c>
      <c r="J55" s="61" t="s">
        <v>781</v>
      </c>
      <c r="K55" s="61" t="s">
        <v>697</v>
      </c>
      <c r="L55" s="61">
        <v>14420669</v>
      </c>
      <c r="M55" s="61" t="s">
        <v>782</v>
      </c>
      <c r="N55" s="61" t="s">
        <v>783</v>
      </c>
      <c r="O55" s="61">
        <v>88.9</v>
      </c>
      <c r="P55" s="61">
        <v>88.6</v>
      </c>
      <c r="Q55" s="61">
        <v>0.3</v>
      </c>
      <c r="R55" s="61">
        <v>4.2</v>
      </c>
      <c r="S55" s="61">
        <v>6.9</v>
      </c>
      <c r="T55" s="61">
        <f t="shared" ref="T55:T94" si="4">O55+R55</f>
        <v>93.100000000000009</v>
      </c>
      <c r="U55" s="67" t="s">
        <v>574</v>
      </c>
      <c r="V55" s="61"/>
      <c r="W55" s="61"/>
      <c r="X55" s="61"/>
      <c r="Y55" s="61"/>
      <c r="Z55" s="61"/>
      <c r="AA55" s="63"/>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1"/>
      <c r="BS55" s="61"/>
      <c r="BT55" s="61"/>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1"/>
      <c r="CW55" s="61"/>
      <c r="CX55" s="61"/>
      <c r="CY55" s="61"/>
      <c r="CZ55" s="61"/>
      <c r="DA55" s="61"/>
      <c r="DB55" s="61"/>
      <c r="DC55" s="61"/>
      <c r="DD55" s="61"/>
      <c r="DE55" s="61"/>
      <c r="DF55" s="61"/>
      <c r="DG55" s="61"/>
      <c r="DH55" s="61"/>
      <c r="DI55" s="61"/>
      <c r="DJ55" s="61"/>
      <c r="DK55" s="61"/>
      <c r="DL55" s="61"/>
      <c r="DM55" s="61"/>
      <c r="AME55"/>
      <c r="AMF55"/>
    </row>
    <row r="56" spans="1:1020" ht="13.8" x14ac:dyDescent="0.25">
      <c r="A56" s="61" t="s">
        <v>681</v>
      </c>
      <c r="B56" s="61" t="s">
        <v>712</v>
      </c>
      <c r="C56" s="61" t="s">
        <v>734</v>
      </c>
      <c r="D56" s="61" t="s">
        <v>753</v>
      </c>
      <c r="E56" s="61" t="s">
        <v>784</v>
      </c>
      <c r="F56" s="61" t="s">
        <v>785</v>
      </c>
      <c r="G56" s="61" t="s">
        <v>786</v>
      </c>
      <c r="H56" s="61">
        <v>6763</v>
      </c>
      <c r="I56" s="61" t="s">
        <v>578</v>
      </c>
      <c r="J56" s="61" t="s">
        <v>787</v>
      </c>
      <c r="K56" s="61" t="s">
        <v>697</v>
      </c>
      <c r="L56" s="61">
        <v>14210594</v>
      </c>
      <c r="M56" s="61" t="s">
        <v>788</v>
      </c>
      <c r="N56" s="61" t="s">
        <v>789</v>
      </c>
      <c r="O56" s="61"/>
      <c r="P56" s="61"/>
      <c r="Q56" s="61"/>
      <c r="R56" s="61"/>
      <c r="S56" s="61"/>
      <c r="T56" s="61">
        <f t="shared" si="4"/>
        <v>0</v>
      </c>
      <c r="U56" s="67"/>
      <c r="V56" s="61"/>
      <c r="W56" s="61"/>
      <c r="X56" s="61"/>
      <c r="Y56" s="61"/>
      <c r="Z56" s="61"/>
      <c r="AA56" s="63">
        <f t="shared" ref="AA56:AA87" si="5">V56+Y56</f>
        <v>0</v>
      </c>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AME56"/>
      <c r="AMF56"/>
    </row>
    <row r="57" spans="1:1020" ht="13.8" x14ac:dyDescent="0.25">
      <c r="A57" s="61" t="s">
        <v>681</v>
      </c>
      <c r="B57" s="61" t="s">
        <v>712</v>
      </c>
      <c r="C57" s="61" t="s">
        <v>734</v>
      </c>
      <c r="D57" s="61" t="s">
        <v>790</v>
      </c>
      <c r="E57" s="61" t="s">
        <v>791</v>
      </c>
      <c r="F57" s="61"/>
      <c r="G57" s="61" t="s">
        <v>792</v>
      </c>
      <c r="H57" s="61">
        <v>1792266</v>
      </c>
      <c r="I57" s="61" t="s">
        <v>56</v>
      </c>
      <c r="J57" s="61" t="s">
        <v>67</v>
      </c>
      <c r="K57" s="61" t="s">
        <v>571</v>
      </c>
      <c r="L57" s="61" t="s">
        <v>793</v>
      </c>
      <c r="M57" s="61"/>
      <c r="N57" s="61" t="s">
        <v>573</v>
      </c>
      <c r="O57" s="61"/>
      <c r="P57" s="61"/>
      <c r="Q57" s="61"/>
      <c r="R57" s="61"/>
      <c r="S57" s="61"/>
      <c r="T57" s="61">
        <f t="shared" si="4"/>
        <v>0</v>
      </c>
      <c r="U57" s="66" t="s">
        <v>574</v>
      </c>
      <c r="V57" s="61"/>
      <c r="W57" s="61"/>
      <c r="X57" s="61"/>
      <c r="Y57" s="61"/>
      <c r="Z57" s="61"/>
      <c r="AA57" s="63">
        <f t="shared" si="5"/>
        <v>0</v>
      </c>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1"/>
      <c r="BS57" s="61"/>
      <c r="BT57" s="61"/>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1"/>
      <c r="CW57" s="61"/>
      <c r="CX57" s="61"/>
      <c r="CY57" s="61"/>
      <c r="CZ57" s="61"/>
      <c r="DA57" s="61"/>
      <c r="DB57" s="61"/>
      <c r="DC57" s="61"/>
      <c r="DD57" s="61"/>
      <c r="DE57" s="61"/>
      <c r="DF57" s="61"/>
      <c r="DG57" s="61"/>
      <c r="DH57" s="61"/>
      <c r="DI57" s="61"/>
      <c r="DJ57" s="61"/>
      <c r="DK57" s="61"/>
      <c r="DL57" s="61"/>
      <c r="DM57" s="61"/>
      <c r="AME57"/>
      <c r="AMF57"/>
    </row>
    <row r="58" spans="1:1020" ht="13.8" x14ac:dyDescent="0.25">
      <c r="A58" s="61" t="s">
        <v>681</v>
      </c>
      <c r="B58" s="61" t="s">
        <v>712</v>
      </c>
      <c r="C58" s="61" t="s">
        <v>734</v>
      </c>
      <c r="D58" s="61" t="s">
        <v>771</v>
      </c>
      <c r="E58" s="61" t="s">
        <v>772</v>
      </c>
      <c r="F58" s="61"/>
      <c r="G58" s="61" t="s">
        <v>774</v>
      </c>
      <c r="H58" s="61"/>
      <c r="I58" s="61" t="s">
        <v>578</v>
      </c>
      <c r="J58" s="61" t="s">
        <v>794</v>
      </c>
      <c r="K58" s="61" t="s">
        <v>795</v>
      </c>
      <c r="L58" s="61" t="s">
        <v>796</v>
      </c>
      <c r="M58" s="61" t="s">
        <v>797</v>
      </c>
      <c r="N58" s="61" t="s">
        <v>798</v>
      </c>
      <c r="O58" s="61"/>
      <c r="P58" s="61"/>
      <c r="Q58" s="61"/>
      <c r="R58" s="61"/>
      <c r="S58" s="61"/>
      <c r="T58" s="61">
        <f t="shared" si="4"/>
        <v>0</v>
      </c>
      <c r="U58" s="62"/>
      <c r="V58" s="63"/>
      <c r="W58" s="63"/>
      <c r="X58" s="63"/>
      <c r="Y58" s="63"/>
      <c r="Z58" s="63"/>
      <c r="AA58" s="63">
        <f t="shared" si="5"/>
        <v>0</v>
      </c>
      <c r="AB58" s="63"/>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1"/>
      <c r="CW58" s="61"/>
      <c r="CX58" s="61"/>
      <c r="CY58" s="61"/>
      <c r="CZ58" s="61"/>
      <c r="DA58" s="61"/>
      <c r="DB58" s="61"/>
      <c r="DC58" s="61"/>
      <c r="DD58" s="61"/>
      <c r="DE58" s="61"/>
      <c r="DF58" s="61"/>
      <c r="DG58" s="61"/>
      <c r="DH58" s="61"/>
      <c r="DI58" s="61"/>
      <c r="DJ58" s="61"/>
      <c r="DK58" s="61"/>
      <c r="DL58" s="61"/>
      <c r="DM58" s="61"/>
      <c r="AME58"/>
      <c r="AMF58"/>
    </row>
    <row r="59" spans="1:1020" ht="13.8" x14ac:dyDescent="0.25">
      <c r="A59" s="61" t="s">
        <v>681</v>
      </c>
      <c r="B59" s="61" t="s">
        <v>712</v>
      </c>
      <c r="C59" s="61" t="s">
        <v>734</v>
      </c>
      <c r="D59" s="61" t="s">
        <v>799</v>
      </c>
      <c r="E59" s="61" t="s">
        <v>800</v>
      </c>
      <c r="F59" s="61"/>
      <c r="G59" s="61" t="s">
        <v>801</v>
      </c>
      <c r="H59" s="61">
        <v>82763</v>
      </c>
      <c r="I59" s="61" t="s">
        <v>578</v>
      </c>
      <c r="J59" s="61" t="s">
        <v>802</v>
      </c>
      <c r="K59" s="61" t="s">
        <v>803</v>
      </c>
      <c r="L59" s="61" t="s">
        <v>804</v>
      </c>
      <c r="M59" s="61"/>
      <c r="N59" s="61" t="s">
        <v>587</v>
      </c>
      <c r="O59" s="61">
        <v>38.700000000000003</v>
      </c>
      <c r="P59" s="61">
        <v>33.1</v>
      </c>
      <c r="Q59" s="61">
        <v>5.6</v>
      </c>
      <c r="R59" s="61">
        <v>13.1</v>
      </c>
      <c r="S59" s="61">
        <v>48.2</v>
      </c>
      <c r="T59" s="61">
        <f t="shared" si="4"/>
        <v>51.800000000000004</v>
      </c>
      <c r="U59" s="66" t="s">
        <v>574</v>
      </c>
      <c r="V59" s="63"/>
      <c r="W59" s="63"/>
      <c r="X59" s="63"/>
      <c r="Y59" s="63"/>
      <c r="Z59" s="63"/>
      <c r="AA59" s="63">
        <f t="shared" si="5"/>
        <v>0</v>
      </c>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AME59"/>
      <c r="AMF59"/>
    </row>
    <row r="60" spans="1:1020" ht="13.8" x14ac:dyDescent="0.25">
      <c r="A60" s="61" t="s">
        <v>681</v>
      </c>
      <c r="B60" s="61" t="s">
        <v>712</v>
      </c>
      <c r="C60" s="61" t="s">
        <v>734</v>
      </c>
      <c r="D60" s="61" t="s">
        <v>799</v>
      </c>
      <c r="E60" s="61" t="s">
        <v>805</v>
      </c>
      <c r="F60" s="61"/>
      <c r="G60" s="61" t="s">
        <v>806</v>
      </c>
      <c r="H60" s="61">
        <v>96848</v>
      </c>
      <c r="I60" s="61" t="s">
        <v>56</v>
      </c>
      <c r="J60" s="61" t="s">
        <v>246</v>
      </c>
      <c r="K60" s="61" t="s">
        <v>571</v>
      </c>
      <c r="L60" s="61" t="s">
        <v>807</v>
      </c>
      <c r="M60" s="61"/>
      <c r="N60" s="61" t="s">
        <v>587</v>
      </c>
      <c r="O60" s="61">
        <v>35.200000000000003</v>
      </c>
      <c r="P60" s="61">
        <v>32</v>
      </c>
      <c r="Q60" s="61">
        <v>3.2</v>
      </c>
      <c r="R60" s="61">
        <v>28.3</v>
      </c>
      <c r="S60" s="61">
        <v>36.5</v>
      </c>
      <c r="T60" s="61">
        <f t="shared" si="4"/>
        <v>63.5</v>
      </c>
      <c r="U60" s="66" t="s">
        <v>574</v>
      </c>
      <c r="V60" s="63"/>
      <c r="W60" s="63"/>
      <c r="X60" s="63"/>
      <c r="Y60" s="63"/>
      <c r="Z60" s="63"/>
      <c r="AA60" s="63">
        <f t="shared" si="5"/>
        <v>0</v>
      </c>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3"/>
      <c r="CW60" s="63"/>
      <c r="CX60" s="63"/>
      <c r="CY60" s="63"/>
      <c r="CZ60" s="63"/>
      <c r="DA60" s="63"/>
      <c r="DB60" s="63"/>
      <c r="DC60" s="63"/>
      <c r="DD60" s="63"/>
      <c r="DE60" s="63"/>
      <c r="DF60" s="63"/>
      <c r="DG60" s="63"/>
      <c r="DH60" s="63"/>
      <c r="DI60" s="63"/>
      <c r="DJ60" s="63"/>
      <c r="DK60" s="63"/>
      <c r="DL60" s="63"/>
      <c r="DM60" s="63"/>
      <c r="AME60"/>
      <c r="AMF60"/>
    </row>
    <row r="61" spans="1:1020" ht="13.8" x14ac:dyDescent="0.25">
      <c r="A61" s="61" t="s">
        <v>681</v>
      </c>
      <c r="B61" s="61" t="s">
        <v>712</v>
      </c>
      <c r="C61" s="61" t="s">
        <v>808</v>
      </c>
      <c r="D61" s="61" t="s">
        <v>809</v>
      </c>
      <c r="E61" s="61" t="s">
        <v>810</v>
      </c>
      <c r="F61" s="61"/>
      <c r="G61" s="61" t="s">
        <v>811</v>
      </c>
      <c r="H61" s="61">
        <v>39272</v>
      </c>
      <c r="I61" s="61" t="s">
        <v>578</v>
      </c>
      <c r="J61" s="61"/>
      <c r="K61" s="61" t="s">
        <v>803</v>
      </c>
      <c r="L61" s="61" t="s">
        <v>812</v>
      </c>
      <c r="M61" s="61"/>
      <c r="N61" s="61" t="s">
        <v>587</v>
      </c>
      <c r="O61" s="61">
        <v>14</v>
      </c>
      <c r="P61" s="61">
        <v>13.9</v>
      </c>
      <c r="Q61" s="61">
        <v>0.1</v>
      </c>
      <c r="R61" s="61">
        <v>1.9</v>
      </c>
      <c r="S61" s="61">
        <v>84.1</v>
      </c>
      <c r="T61" s="61">
        <f t="shared" si="4"/>
        <v>15.9</v>
      </c>
      <c r="U61" s="66" t="s">
        <v>574</v>
      </c>
      <c r="V61" s="61"/>
      <c r="W61" s="61"/>
      <c r="X61" s="61"/>
      <c r="Y61" s="61"/>
      <c r="Z61" s="61"/>
      <c r="AA61" s="63">
        <f t="shared" si="5"/>
        <v>0</v>
      </c>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1"/>
      <c r="BS61" s="61"/>
      <c r="BT61" s="61"/>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1"/>
      <c r="CW61" s="61"/>
      <c r="CX61" s="61"/>
      <c r="CY61" s="61"/>
      <c r="CZ61" s="61"/>
      <c r="DA61" s="61"/>
      <c r="DB61" s="61"/>
      <c r="DC61" s="61"/>
      <c r="DD61" s="61"/>
      <c r="DE61" s="61"/>
      <c r="DF61" s="61"/>
      <c r="DG61" s="61"/>
      <c r="DH61" s="61"/>
      <c r="DI61" s="61"/>
      <c r="DJ61" s="61"/>
      <c r="DK61" s="61"/>
      <c r="DL61" s="61"/>
      <c r="DM61" s="61"/>
      <c r="AME61"/>
      <c r="AMF61"/>
    </row>
    <row r="62" spans="1:1020" ht="13.8" x14ac:dyDescent="0.25">
      <c r="A62" s="61" t="s">
        <v>813</v>
      </c>
      <c r="B62" s="61"/>
      <c r="C62" s="61" t="s">
        <v>814</v>
      </c>
      <c r="D62" s="61" t="s">
        <v>815</v>
      </c>
      <c r="E62" s="61" t="s">
        <v>816</v>
      </c>
      <c r="F62" s="61"/>
      <c r="G62" s="61" t="s">
        <v>817</v>
      </c>
      <c r="H62" s="61">
        <v>67884</v>
      </c>
      <c r="I62" s="61" t="s">
        <v>56</v>
      </c>
      <c r="J62" s="61" t="s">
        <v>246</v>
      </c>
      <c r="K62" s="61" t="s">
        <v>571</v>
      </c>
      <c r="L62" s="61" t="s">
        <v>818</v>
      </c>
      <c r="M62" s="61"/>
      <c r="N62" s="61" t="s">
        <v>587</v>
      </c>
      <c r="O62" s="61">
        <v>1.7</v>
      </c>
      <c r="P62" s="61">
        <v>1.2</v>
      </c>
      <c r="Q62" s="61">
        <v>0.5</v>
      </c>
      <c r="R62" s="61">
        <v>3.7</v>
      </c>
      <c r="S62" s="61">
        <v>94.6</v>
      </c>
      <c r="T62" s="61">
        <f t="shared" si="4"/>
        <v>5.4</v>
      </c>
      <c r="U62" s="61" t="s">
        <v>574</v>
      </c>
      <c r="V62" s="63"/>
      <c r="W62" s="63"/>
      <c r="X62" s="63"/>
      <c r="Y62" s="63"/>
      <c r="Z62" s="63"/>
      <c r="AA62" s="63">
        <f t="shared" si="5"/>
        <v>0</v>
      </c>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3"/>
      <c r="CV62" s="63"/>
      <c r="CW62" s="63"/>
      <c r="CX62" s="63"/>
      <c r="CY62" s="63"/>
      <c r="CZ62" s="63"/>
      <c r="DA62" s="63"/>
      <c r="DB62" s="63"/>
      <c r="DC62" s="63"/>
      <c r="DD62" s="63"/>
      <c r="DE62" s="63"/>
      <c r="DF62" s="63"/>
      <c r="DG62" s="63"/>
      <c r="DH62" s="63"/>
      <c r="DI62" s="63"/>
      <c r="DJ62" s="63"/>
      <c r="DK62" s="63"/>
      <c r="DL62" s="63"/>
      <c r="DM62" s="63"/>
      <c r="AME62"/>
      <c r="AMF62"/>
    </row>
    <row r="63" spans="1:1020" ht="13.8" x14ac:dyDescent="0.25">
      <c r="A63" s="61" t="s">
        <v>813</v>
      </c>
      <c r="B63" s="61"/>
      <c r="C63" s="61" t="s">
        <v>814</v>
      </c>
      <c r="D63" s="61" t="s">
        <v>815</v>
      </c>
      <c r="E63" s="61" t="s">
        <v>819</v>
      </c>
      <c r="F63" s="61"/>
      <c r="G63" s="61" t="s">
        <v>820</v>
      </c>
      <c r="H63" s="61">
        <v>1681192</v>
      </c>
      <c r="I63" s="61" t="s">
        <v>56</v>
      </c>
      <c r="J63" s="61" t="s">
        <v>246</v>
      </c>
      <c r="K63" s="61" t="s">
        <v>571</v>
      </c>
      <c r="L63" s="61" t="s">
        <v>821</v>
      </c>
      <c r="M63" s="61"/>
      <c r="N63" s="61" t="s">
        <v>587</v>
      </c>
      <c r="O63" s="61">
        <v>25.5</v>
      </c>
      <c r="P63" s="61">
        <v>13.1</v>
      </c>
      <c r="Q63" s="61">
        <v>12.4</v>
      </c>
      <c r="R63" s="61">
        <v>26.8</v>
      </c>
      <c r="S63" s="61">
        <v>47.7</v>
      </c>
      <c r="T63" s="61">
        <f t="shared" si="4"/>
        <v>52.3</v>
      </c>
      <c r="U63" s="61" t="s">
        <v>574</v>
      </c>
      <c r="V63" s="63"/>
      <c r="W63" s="63"/>
      <c r="X63" s="63"/>
      <c r="Y63" s="63"/>
      <c r="Z63" s="63"/>
      <c r="AA63" s="63">
        <f t="shared" si="5"/>
        <v>0</v>
      </c>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3"/>
      <c r="CV63" s="63"/>
      <c r="CW63" s="63"/>
      <c r="CX63" s="63"/>
      <c r="CY63" s="63"/>
      <c r="CZ63" s="63"/>
      <c r="DA63" s="63"/>
      <c r="DB63" s="63"/>
      <c r="DC63" s="63"/>
      <c r="DD63" s="63"/>
      <c r="DE63" s="63"/>
      <c r="DF63" s="63"/>
      <c r="DG63" s="63"/>
      <c r="DH63" s="63"/>
      <c r="DI63" s="63"/>
      <c r="DJ63" s="63"/>
      <c r="DK63" s="63"/>
      <c r="DL63" s="63"/>
      <c r="DM63" s="63"/>
      <c r="AME63"/>
      <c r="AMF63"/>
    </row>
    <row r="64" spans="1:1020" ht="13.8" x14ac:dyDescent="0.25">
      <c r="A64" s="61" t="s">
        <v>822</v>
      </c>
      <c r="B64" s="61"/>
      <c r="C64" s="61" t="s">
        <v>823</v>
      </c>
      <c r="D64" s="61" t="s">
        <v>824</v>
      </c>
      <c r="E64" s="61" t="s">
        <v>825</v>
      </c>
      <c r="F64" s="61"/>
      <c r="G64" s="61" t="s">
        <v>826</v>
      </c>
      <c r="H64" s="61">
        <v>2565295</v>
      </c>
      <c r="I64" s="61" t="s">
        <v>56</v>
      </c>
      <c r="J64" s="61" t="s">
        <v>239</v>
      </c>
      <c r="K64" s="61" t="s">
        <v>571</v>
      </c>
      <c r="L64" s="61" t="s">
        <v>827</v>
      </c>
      <c r="M64" s="61"/>
      <c r="N64" s="61" t="s">
        <v>587</v>
      </c>
      <c r="O64" s="61">
        <v>19</v>
      </c>
      <c r="P64" s="61">
        <v>13</v>
      </c>
      <c r="Q64" s="61">
        <v>6</v>
      </c>
      <c r="R64" s="61">
        <v>25.9</v>
      </c>
      <c r="S64" s="61">
        <v>55.1</v>
      </c>
      <c r="T64" s="61">
        <f t="shared" si="4"/>
        <v>44.9</v>
      </c>
      <c r="U64" s="61" t="s">
        <v>574</v>
      </c>
      <c r="V64" s="63"/>
      <c r="W64" s="63"/>
      <c r="X64" s="63"/>
      <c r="Y64" s="63"/>
      <c r="Z64" s="63"/>
      <c r="AA64" s="63">
        <f t="shared" si="5"/>
        <v>0</v>
      </c>
      <c r="AB64" s="63"/>
      <c r="AME64"/>
      <c r="AMF64"/>
    </row>
    <row r="65" spans="1:1020" ht="13.8" x14ac:dyDescent="0.25">
      <c r="A65" s="61" t="s">
        <v>828</v>
      </c>
      <c r="B65" s="61" t="s">
        <v>829</v>
      </c>
      <c r="C65" s="61" t="s">
        <v>830</v>
      </c>
      <c r="D65" s="61" t="s">
        <v>831</v>
      </c>
      <c r="E65" s="61" t="s">
        <v>832</v>
      </c>
      <c r="F65" s="61" t="s">
        <v>833</v>
      </c>
      <c r="G65" s="61" t="s">
        <v>834</v>
      </c>
      <c r="H65" s="61">
        <v>139721</v>
      </c>
      <c r="I65" s="61" t="s">
        <v>56</v>
      </c>
      <c r="J65" s="61" t="s">
        <v>373</v>
      </c>
      <c r="K65" s="61" t="s">
        <v>571</v>
      </c>
      <c r="L65" s="61" t="s">
        <v>835</v>
      </c>
      <c r="M65" s="61"/>
      <c r="N65" s="61" t="s">
        <v>836</v>
      </c>
      <c r="O65" s="61">
        <v>51</v>
      </c>
      <c r="P65" s="61">
        <v>35.6</v>
      </c>
      <c r="Q65" s="61">
        <v>15.4</v>
      </c>
      <c r="R65" s="61">
        <v>22.4</v>
      </c>
      <c r="S65" s="61">
        <v>26.6</v>
      </c>
      <c r="T65" s="61">
        <f t="shared" si="4"/>
        <v>73.400000000000006</v>
      </c>
      <c r="U65" s="61" t="s">
        <v>574</v>
      </c>
      <c r="V65" s="61">
        <v>49.2</v>
      </c>
      <c r="W65" s="61">
        <v>44.2</v>
      </c>
      <c r="X65" s="61">
        <v>5</v>
      </c>
      <c r="Y65" s="61">
        <v>20</v>
      </c>
      <c r="Z65" s="61">
        <v>30.8</v>
      </c>
      <c r="AA65" s="63">
        <f t="shared" si="5"/>
        <v>69.2</v>
      </c>
      <c r="AB65" s="63" t="s">
        <v>574</v>
      </c>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3"/>
      <c r="BS65" s="63"/>
      <c r="BT65" s="63"/>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3"/>
      <c r="CV65" s="63"/>
      <c r="CW65" s="63"/>
      <c r="CX65" s="63"/>
      <c r="CY65" s="63"/>
      <c r="CZ65" s="63"/>
      <c r="DA65" s="63"/>
      <c r="DB65" s="63"/>
      <c r="DC65" s="63"/>
      <c r="DD65" s="63"/>
      <c r="DE65" s="63"/>
      <c r="DF65" s="63"/>
      <c r="DG65" s="63"/>
      <c r="DH65" s="63"/>
      <c r="DI65" s="63"/>
      <c r="DJ65" s="63"/>
      <c r="DK65" s="63"/>
      <c r="DL65" s="63"/>
      <c r="DM65" s="63"/>
      <c r="AME65"/>
      <c r="AMF65"/>
    </row>
    <row r="66" spans="1:1020" ht="13.8" x14ac:dyDescent="0.25">
      <c r="A66" s="61" t="s">
        <v>828</v>
      </c>
      <c r="B66" s="61" t="s">
        <v>829</v>
      </c>
      <c r="C66" s="61" t="s">
        <v>830</v>
      </c>
      <c r="D66" s="61" t="s">
        <v>831</v>
      </c>
      <c r="E66" s="61" t="s">
        <v>832</v>
      </c>
      <c r="F66" s="61" t="s">
        <v>833</v>
      </c>
      <c r="G66" s="61" t="s">
        <v>834</v>
      </c>
      <c r="H66" s="61">
        <v>139721</v>
      </c>
      <c r="I66" s="61" t="s">
        <v>56</v>
      </c>
      <c r="J66" s="61" t="s">
        <v>246</v>
      </c>
      <c r="K66" s="61" t="s">
        <v>571</v>
      </c>
      <c r="L66" s="61" t="s">
        <v>837</v>
      </c>
      <c r="M66" s="61"/>
      <c r="N66" s="61" t="s">
        <v>587</v>
      </c>
      <c r="O66" s="61">
        <v>36</v>
      </c>
      <c r="P66" s="61">
        <v>24.3</v>
      </c>
      <c r="Q66" s="61">
        <v>11.7</v>
      </c>
      <c r="R66" s="61">
        <v>19.600000000000001</v>
      </c>
      <c r="S66" s="61">
        <v>44.4</v>
      </c>
      <c r="T66" s="61">
        <f t="shared" si="4"/>
        <v>55.6</v>
      </c>
      <c r="U66" s="61" t="s">
        <v>574</v>
      </c>
      <c r="V66" s="63"/>
      <c r="W66" s="63"/>
      <c r="X66" s="63"/>
      <c r="Y66" s="63"/>
      <c r="Z66" s="63"/>
      <c r="AA66" s="63">
        <f t="shared" si="5"/>
        <v>0</v>
      </c>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3"/>
      <c r="BM66" s="63"/>
      <c r="BN66" s="63"/>
      <c r="BO66" s="63"/>
      <c r="BP66" s="63"/>
      <c r="BQ66" s="63"/>
      <c r="BR66" s="63"/>
      <c r="BS66" s="63"/>
      <c r="BT66" s="63"/>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3"/>
      <c r="CV66" s="63"/>
      <c r="CW66" s="63"/>
      <c r="CX66" s="63"/>
      <c r="CY66" s="63"/>
      <c r="CZ66" s="63"/>
      <c r="DA66" s="63"/>
      <c r="DB66" s="63"/>
      <c r="DC66" s="63"/>
      <c r="DD66" s="63"/>
      <c r="DE66" s="63"/>
      <c r="DF66" s="63"/>
      <c r="DG66" s="63"/>
      <c r="DH66" s="63"/>
      <c r="DI66" s="63"/>
      <c r="DJ66" s="63"/>
      <c r="DK66" s="63"/>
      <c r="DL66" s="63"/>
      <c r="DM66" s="63"/>
      <c r="AME66"/>
      <c r="AMF66"/>
    </row>
    <row r="67" spans="1:1020" ht="13.8" x14ac:dyDescent="0.25">
      <c r="A67" s="61" t="s">
        <v>828</v>
      </c>
      <c r="B67" s="61" t="s">
        <v>829</v>
      </c>
      <c r="C67" s="61" t="s">
        <v>838</v>
      </c>
      <c r="D67" s="61" t="s">
        <v>839</v>
      </c>
      <c r="E67" s="61" t="s">
        <v>840</v>
      </c>
      <c r="F67" s="61" t="s">
        <v>841</v>
      </c>
      <c r="G67" s="61" t="s">
        <v>842</v>
      </c>
      <c r="H67" s="61"/>
      <c r="I67" s="61" t="s">
        <v>578</v>
      </c>
      <c r="J67" s="61" t="s">
        <v>843</v>
      </c>
      <c r="K67" s="61" t="s">
        <v>803</v>
      </c>
      <c r="L67" s="61" t="s">
        <v>844</v>
      </c>
      <c r="M67" s="61" t="s">
        <v>845</v>
      </c>
      <c r="N67" s="61" t="s">
        <v>846</v>
      </c>
      <c r="O67" s="61"/>
      <c r="P67" s="61"/>
      <c r="Q67" s="61"/>
      <c r="R67" s="61"/>
      <c r="S67" s="61"/>
      <c r="T67" s="61">
        <f t="shared" si="4"/>
        <v>0</v>
      </c>
      <c r="U67" s="61" t="s">
        <v>574</v>
      </c>
      <c r="V67" s="63"/>
      <c r="W67" s="63"/>
      <c r="X67" s="63"/>
      <c r="Y67" s="63"/>
      <c r="Z67" s="63"/>
      <c r="AA67" s="63">
        <f t="shared" si="5"/>
        <v>0</v>
      </c>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3"/>
      <c r="CV67" s="63"/>
      <c r="CW67" s="63"/>
      <c r="CX67" s="63"/>
      <c r="CY67" s="63"/>
      <c r="CZ67" s="63"/>
      <c r="DA67" s="63"/>
      <c r="DB67" s="63"/>
      <c r="DC67" s="63"/>
      <c r="DD67" s="63"/>
      <c r="DE67" s="63"/>
      <c r="DF67" s="63"/>
      <c r="DG67" s="63"/>
      <c r="DH67" s="63"/>
      <c r="DI67" s="63"/>
      <c r="DJ67" s="63"/>
      <c r="DK67" s="63"/>
      <c r="DL67" s="63"/>
      <c r="DM67" s="63"/>
      <c r="AME67"/>
      <c r="AMF67"/>
    </row>
    <row r="68" spans="1:1020" ht="13.8" x14ac:dyDescent="0.25">
      <c r="A68" s="61" t="s">
        <v>828</v>
      </c>
      <c r="B68" s="61" t="s">
        <v>829</v>
      </c>
      <c r="C68" s="61" t="s">
        <v>838</v>
      </c>
      <c r="D68" s="61" t="s">
        <v>839</v>
      </c>
      <c r="E68" s="61" t="s">
        <v>840</v>
      </c>
      <c r="F68" s="61" t="s">
        <v>841</v>
      </c>
      <c r="G68" s="61" t="s">
        <v>847</v>
      </c>
      <c r="H68" s="61"/>
      <c r="I68" s="61" t="s">
        <v>578</v>
      </c>
      <c r="J68" s="61" t="s">
        <v>848</v>
      </c>
      <c r="K68" s="61" t="s">
        <v>849</v>
      </c>
      <c r="L68" s="61" t="s">
        <v>850</v>
      </c>
      <c r="M68" s="61" t="s">
        <v>851</v>
      </c>
      <c r="N68" s="61" t="s">
        <v>587</v>
      </c>
      <c r="O68" s="61">
        <v>43.9</v>
      </c>
      <c r="P68" s="61">
        <v>40.1</v>
      </c>
      <c r="Q68" s="61">
        <v>3.8</v>
      </c>
      <c r="R68" s="61">
        <v>5.9</v>
      </c>
      <c r="S68" s="61">
        <v>50.2</v>
      </c>
      <c r="T68" s="61">
        <f t="shared" si="4"/>
        <v>49.8</v>
      </c>
      <c r="U68" s="61" t="s">
        <v>574</v>
      </c>
      <c r="V68" s="63"/>
      <c r="W68" s="63"/>
      <c r="X68" s="63"/>
      <c r="Y68" s="63"/>
      <c r="Z68" s="63"/>
      <c r="AA68" s="63">
        <f t="shared" si="5"/>
        <v>0</v>
      </c>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3"/>
      <c r="CV68" s="63"/>
      <c r="CW68" s="63"/>
      <c r="CX68" s="63"/>
      <c r="CY68" s="63"/>
      <c r="CZ68" s="63"/>
      <c r="DA68" s="63"/>
      <c r="DB68" s="63"/>
      <c r="DC68" s="63"/>
      <c r="DD68" s="63"/>
      <c r="DE68" s="63"/>
      <c r="DF68" s="63"/>
      <c r="DG68" s="63"/>
      <c r="DH68" s="63"/>
      <c r="DI68" s="63"/>
      <c r="DJ68" s="63"/>
      <c r="DK68" s="63"/>
      <c r="DL68" s="63"/>
      <c r="DM68" s="63"/>
      <c r="AME68"/>
      <c r="AMF68"/>
    </row>
    <row r="69" spans="1:1020" ht="13.8" x14ac:dyDescent="0.25">
      <c r="A69" s="61" t="s">
        <v>828</v>
      </c>
      <c r="B69" s="61" t="s">
        <v>829</v>
      </c>
      <c r="C69" s="61" t="s">
        <v>852</v>
      </c>
      <c r="D69" s="61" t="s">
        <v>853</v>
      </c>
      <c r="E69" s="61" t="s">
        <v>854</v>
      </c>
      <c r="F69" s="61"/>
      <c r="G69" s="61" t="s">
        <v>855</v>
      </c>
      <c r="H69" s="61"/>
      <c r="I69" s="61" t="s">
        <v>578</v>
      </c>
      <c r="J69" s="61"/>
      <c r="K69" s="61" t="s">
        <v>803</v>
      </c>
      <c r="L69" s="61" t="s">
        <v>856</v>
      </c>
      <c r="M69" s="61"/>
      <c r="N69" s="61" t="s">
        <v>857</v>
      </c>
      <c r="O69" s="61">
        <v>98.7</v>
      </c>
      <c r="P69" s="61">
        <v>67.8</v>
      </c>
      <c r="Q69" s="61">
        <v>30.9</v>
      </c>
      <c r="R69" s="61">
        <v>0.1</v>
      </c>
      <c r="S69" s="61">
        <v>1.2</v>
      </c>
      <c r="T69" s="61">
        <f t="shared" si="4"/>
        <v>98.8</v>
      </c>
      <c r="U69" s="61" t="s">
        <v>574</v>
      </c>
      <c r="V69" s="61"/>
      <c r="W69" s="61"/>
      <c r="X69" s="61"/>
      <c r="Y69" s="61"/>
      <c r="Z69" s="61"/>
      <c r="AA69" s="63">
        <f t="shared" si="5"/>
        <v>0</v>
      </c>
      <c r="AB69" s="61"/>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3"/>
      <c r="BM69" s="63"/>
      <c r="BN69" s="63"/>
      <c r="BO69" s="63"/>
      <c r="BP69" s="63"/>
      <c r="BQ69" s="63"/>
      <c r="BR69" s="63"/>
      <c r="BS69" s="63"/>
      <c r="BT69" s="63"/>
      <c r="BU69" s="63"/>
      <c r="BV69" s="63"/>
      <c r="BW69" s="63"/>
      <c r="BX69" s="63"/>
      <c r="BY69" s="63"/>
      <c r="BZ69" s="63"/>
      <c r="CA69" s="63"/>
      <c r="CB69" s="63"/>
      <c r="CC69" s="63"/>
      <c r="CD69" s="63"/>
      <c r="CE69" s="63"/>
      <c r="CF69" s="63"/>
      <c r="CG69" s="63"/>
      <c r="CH69" s="63"/>
      <c r="CI69" s="63"/>
      <c r="CJ69" s="63"/>
      <c r="CK69" s="63"/>
      <c r="CL69" s="63"/>
      <c r="CM69" s="63"/>
      <c r="CN69" s="63"/>
      <c r="CO69" s="63"/>
      <c r="CP69" s="63"/>
      <c r="CQ69" s="63"/>
      <c r="CR69" s="63"/>
      <c r="CS69" s="63"/>
      <c r="CT69" s="63"/>
      <c r="CU69" s="63"/>
      <c r="CV69" s="63"/>
      <c r="CW69" s="63"/>
      <c r="CX69" s="63"/>
      <c r="CY69" s="63"/>
      <c r="CZ69" s="63"/>
      <c r="DA69" s="63"/>
      <c r="DB69" s="63"/>
      <c r="DC69" s="63"/>
      <c r="DD69" s="63"/>
      <c r="DE69" s="63"/>
      <c r="DF69" s="63"/>
      <c r="DG69" s="63"/>
      <c r="DH69" s="63"/>
      <c r="DI69" s="63"/>
      <c r="DJ69" s="63"/>
      <c r="DK69" s="63"/>
      <c r="DL69" s="63"/>
      <c r="DM69" s="63"/>
      <c r="AME69"/>
      <c r="AMF69"/>
    </row>
    <row r="70" spans="1:1020" ht="13.8" x14ac:dyDescent="0.25">
      <c r="A70" s="61" t="s">
        <v>828</v>
      </c>
      <c r="B70" s="61" t="s">
        <v>829</v>
      </c>
      <c r="C70" s="61" t="s">
        <v>852</v>
      </c>
      <c r="D70" s="61" t="s">
        <v>853</v>
      </c>
      <c r="E70" s="61" t="s">
        <v>858</v>
      </c>
      <c r="F70" s="61"/>
      <c r="G70" s="61" t="s">
        <v>859</v>
      </c>
      <c r="H70" s="61"/>
      <c r="I70" s="61" t="s">
        <v>578</v>
      </c>
      <c r="J70" s="61"/>
      <c r="K70" s="61" t="s">
        <v>860</v>
      </c>
      <c r="L70" s="61" t="s">
        <v>861</v>
      </c>
      <c r="M70" s="61"/>
      <c r="N70" s="61" t="s">
        <v>587</v>
      </c>
      <c r="O70" s="61"/>
      <c r="P70" s="61"/>
      <c r="Q70" s="61"/>
      <c r="R70" s="61"/>
      <c r="S70" s="61"/>
      <c r="T70" s="61">
        <f t="shared" si="4"/>
        <v>0</v>
      </c>
      <c r="U70" s="61" t="s">
        <v>574</v>
      </c>
      <c r="AA70" s="63">
        <f t="shared" si="5"/>
        <v>0</v>
      </c>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1"/>
      <c r="CW70" s="61"/>
      <c r="CX70" s="61"/>
      <c r="CY70" s="61"/>
      <c r="CZ70" s="61"/>
      <c r="DA70" s="61"/>
      <c r="DB70" s="61"/>
      <c r="DC70" s="61"/>
      <c r="DD70" s="61"/>
      <c r="DE70" s="61"/>
      <c r="DF70" s="61"/>
      <c r="DG70" s="61"/>
      <c r="DH70" s="61"/>
      <c r="DI70" s="61"/>
      <c r="DJ70" s="61"/>
      <c r="DK70" s="61"/>
      <c r="DL70" s="61"/>
      <c r="DM70" s="61"/>
      <c r="AME70"/>
      <c r="AMF70"/>
    </row>
    <row r="71" spans="1:1020" ht="13.8" x14ac:dyDescent="0.25">
      <c r="A71" s="61" t="s">
        <v>828</v>
      </c>
      <c r="B71" s="61" t="s">
        <v>829</v>
      </c>
      <c r="C71" s="61" t="s">
        <v>852</v>
      </c>
      <c r="D71" s="61" t="s">
        <v>862</v>
      </c>
      <c r="E71" s="61" t="s">
        <v>863</v>
      </c>
      <c r="F71" s="61" t="s">
        <v>864</v>
      </c>
      <c r="G71" s="61" t="s">
        <v>865</v>
      </c>
      <c r="H71" s="61">
        <v>8296</v>
      </c>
      <c r="I71" s="61" t="s">
        <v>578</v>
      </c>
      <c r="J71" s="61" t="s">
        <v>866</v>
      </c>
      <c r="K71" s="61" t="s">
        <v>867</v>
      </c>
      <c r="L71" s="61" t="s">
        <v>868</v>
      </c>
      <c r="M71" s="61" t="s">
        <v>869</v>
      </c>
      <c r="N71" s="61" t="s">
        <v>587</v>
      </c>
      <c r="O71" s="61">
        <v>42.1</v>
      </c>
      <c r="P71" s="61">
        <v>40</v>
      </c>
      <c r="Q71" s="61">
        <v>2.1</v>
      </c>
      <c r="R71" s="61">
        <v>5.2</v>
      </c>
      <c r="S71" s="61">
        <v>52.7</v>
      </c>
      <c r="T71" s="61">
        <f t="shared" si="4"/>
        <v>47.300000000000004</v>
      </c>
      <c r="U71" s="61" t="s">
        <v>574</v>
      </c>
      <c r="V71" s="61"/>
      <c r="W71" s="61"/>
      <c r="X71" s="61"/>
      <c r="Y71" s="61"/>
      <c r="Z71" s="61"/>
      <c r="AA71" s="63">
        <f t="shared" si="5"/>
        <v>0</v>
      </c>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1"/>
      <c r="BS71" s="61"/>
      <c r="BT71" s="61"/>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1"/>
      <c r="CW71" s="61"/>
      <c r="CX71" s="61"/>
      <c r="CY71" s="61"/>
      <c r="CZ71" s="61"/>
      <c r="DA71" s="61"/>
      <c r="DB71" s="61"/>
      <c r="DC71" s="61"/>
      <c r="DD71" s="61"/>
      <c r="DE71" s="61"/>
      <c r="DF71" s="61"/>
      <c r="DG71" s="61"/>
      <c r="DH71" s="61"/>
      <c r="DI71" s="61"/>
      <c r="DJ71" s="61"/>
      <c r="DK71" s="61"/>
      <c r="DL71" s="61"/>
      <c r="DM71" s="61"/>
      <c r="AME71"/>
      <c r="AMF71"/>
    </row>
    <row r="72" spans="1:1020" ht="13.8" x14ac:dyDescent="0.25">
      <c r="A72" s="61" t="s">
        <v>828</v>
      </c>
      <c r="B72" s="61" t="s">
        <v>829</v>
      </c>
      <c r="C72" s="61" t="s">
        <v>852</v>
      </c>
      <c r="D72" s="61" t="s">
        <v>862</v>
      </c>
      <c r="E72" s="61" t="s">
        <v>870</v>
      </c>
      <c r="F72" s="61"/>
      <c r="G72" s="61" t="s">
        <v>871</v>
      </c>
      <c r="H72" s="61"/>
      <c r="I72" s="61" t="s">
        <v>56</v>
      </c>
      <c r="J72" s="61" t="s">
        <v>239</v>
      </c>
      <c r="K72" s="61" t="s">
        <v>571</v>
      </c>
      <c r="L72" s="61" t="s">
        <v>872</v>
      </c>
      <c r="M72" s="61"/>
      <c r="N72" s="61" t="s">
        <v>873</v>
      </c>
      <c r="O72" s="61">
        <v>46.8</v>
      </c>
      <c r="P72" s="61">
        <v>43.1</v>
      </c>
      <c r="Q72" s="61">
        <v>3.7</v>
      </c>
      <c r="R72" s="61">
        <v>24.7</v>
      </c>
      <c r="S72" s="61">
        <v>28.5</v>
      </c>
      <c r="T72" s="61">
        <f t="shared" si="4"/>
        <v>71.5</v>
      </c>
      <c r="U72" s="61" t="s">
        <v>574</v>
      </c>
      <c r="V72" s="63"/>
      <c r="W72" s="63"/>
      <c r="X72" s="63"/>
      <c r="Y72" s="63"/>
      <c r="Z72" s="63"/>
      <c r="AA72" s="63">
        <f t="shared" si="5"/>
        <v>0</v>
      </c>
      <c r="AB72" s="63"/>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1"/>
      <c r="BS72" s="61"/>
      <c r="BT72" s="61"/>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1"/>
      <c r="CW72" s="61"/>
      <c r="CX72" s="61"/>
      <c r="CY72" s="61"/>
      <c r="CZ72" s="61"/>
      <c r="DA72" s="61"/>
      <c r="DB72" s="61"/>
      <c r="DC72" s="61"/>
      <c r="DD72" s="61"/>
      <c r="DE72" s="61"/>
      <c r="DF72" s="61"/>
      <c r="DG72" s="61"/>
      <c r="DH72" s="61"/>
      <c r="DI72" s="61"/>
      <c r="DJ72" s="61"/>
      <c r="DK72" s="61"/>
      <c r="DL72" s="61"/>
      <c r="DM72" s="61"/>
      <c r="AME72"/>
      <c r="AMF72"/>
    </row>
    <row r="73" spans="1:1020" ht="13.8" x14ac:dyDescent="0.25">
      <c r="A73" s="61" t="s">
        <v>828</v>
      </c>
      <c r="B73" s="61" t="s">
        <v>829</v>
      </c>
      <c r="C73" s="61" t="s">
        <v>852</v>
      </c>
      <c r="D73" s="61" t="s">
        <v>862</v>
      </c>
      <c r="E73" s="61" t="s">
        <v>874</v>
      </c>
      <c r="F73" s="61"/>
      <c r="G73" s="61" t="s">
        <v>875</v>
      </c>
      <c r="H73" s="61"/>
      <c r="I73" s="61" t="s">
        <v>56</v>
      </c>
      <c r="J73" s="61" t="s">
        <v>239</v>
      </c>
      <c r="K73" s="61" t="s">
        <v>571</v>
      </c>
      <c r="L73" s="61" t="s">
        <v>876</v>
      </c>
      <c r="M73" s="61"/>
      <c r="N73" s="61" t="s">
        <v>587</v>
      </c>
      <c r="O73" s="61"/>
      <c r="P73" s="61"/>
      <c r="Q73" s="61"/>
      <c r="R73" s="61"/>
      <c r="S73" s="61"/>
      <c r="T73" s="61">
        <f t="shared" si="4"/>
        <v>0</v>
      </c>
      <c r="U73" s="61" t="s">
        <v>574</v>
      </c>
      <c r="V73" s="61"/>
      <c r="W73" s="61"/>
      <c r="X73" s="61"/>
      <c r="Y73" s="61"/>
      <c r="Z73" s="61"/>
      <c r="AA73" s="63">
        <f t="shared" si="5"/>
        <v>0</v>
      </c>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1"/>
      <c r="BS73" s="61"/>
      <c r="BT73" s="61"/>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1"/>
      <c r="CW73" s="61"/>
      <c r="CX73" s="61"/>
      <c r="CY73" s="61"/>
      <c r="CZ73" s="61"/>
      <c r="DA73" s="61"/>
      <c r="DB73" s="61"/>
      <c r="DC73" s="61"/>
      <c r="DD73" s="61"/>
      <c r="DE73" s="61"/>
      <c r="DF73" s="61"/>
      <c r="DG73" s="61"/>
      <c r="DH73" s="61"/>
      <c r="DI73" s="61"/>
      <c r="DJ73" s="61"/>
      <c r="DK73" s="61"/>
      <c r="DL73" s="61"/>
      <c r="DM73" s="61"/>
      <c r="AME73"/>
      <c r="AMF73"/>
    </row>
    <row r="74" spans="1:1020" ht="13.8" x14ac:dyDescent="0.25">
      <c r="A74" s="61" t="s">
        <v>828</v>
      </c>
      <c r="B74" s="61" t="s">
        <v>829</v>
      </c>
      <c r="C74" s="61" t="s">
        <v>877</v>
      </c>
      <c r="D74" s="61" t="s">
        <v>878</v>
      </c>
      <c r="E74" s="61" t="s">
        <v>879</v>
      </c>
      <c r="F74" s="61" t="s">
        <v>880</v>
      </c>
      <c r="G74" s="61" t="s">
        <v>881</v>
      </c>
      <c r="H74" s="61"/>
      <c r="I74" s="61" t="s">
        <v>578</v>
      </c>
      <c r="J74" s="61" t="s">
        <v>882</v>
      </c>
      <c r="K74" s="61" t="s">
        <v>803</v>
      </c>
      <c r="L74" s="61" t="s">
        <v>883</v>
      </c>
      <c r="M74" s="61"/>
      <c r="N74" s="61" t="s">
        <v>884</v>
      </c>
      <c r="O74" s="61"/>
      <c r="P74" s="61"/>
      <c r="Q74" s="61"/>
      <c r="R74" s="61"/>
      <c r="S74" s="61"/>
      <c r="T74" s="61">
        <f t="shared" si="4"/>
        <v>0</v>
      </c>
      <c r="U74" s="61"/>
      <c r="V74" s="61"/>
      <c r="W74" s="61"/>
      <c r="X74" s="61"/>
      <c r="Y74" s="61"/>
      <c r="Z74" s="61"/>
      <c r="AA74" s="63">
        <f t="shared" si="5"/>
        <v>0</v>
      </c>
      <c r="AB74" s="61"/>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3"/>
      <c r="BM74" s="63"/>
      <c r="BN74" s="63"/>
      <c r="BO74" s="63"/>
      <c r="BP74" s="63"/>
      <c r="BQ74" s="63"/>
      <c r="BR74" s="63"/>
      <c r="BS74" s="63"/>
      <c r="BT74" s="63"/>
      <c r="BU74" s="63"/>
      <c r="BV74" s="63"/>
      <c r="BW74" s="63"/>
      <c r="BX74" s="63"/>
      <c r="BY74" s="63"/>
      <c r="BZ74" s="63"/>
      <c r="CA74" s="63"/>
      <c r="CB74" s="63"/>
      <c r="CC74" s="63"/>
      <c r="CD74" s="63"/>
      <c r="CE74" s="63"/>
      <c r="CF74" s="63"/>
      <c r="CG74" s="63"/>
      <c r="CH74" s="63"/>
      <c r="CI74" s="63"/>
      <c r="CJ74" s="63"/>
      <c r="CK74" s="63"/>
      <c r="CL74" s="63"/>
      <c r="CM74" s="63"/>
      <c r="CN74" s="63"/>
      <c r="CO74" s="63"/>
      <c r="CP74" s="63"/>
      <c r="CQ74" s="63"/>
      <c r="CR74" s="63"/>
      <c r="CS74" s="63"/>
      <c r="CT74" s="63"/>
      <c r="CU74" s="63"/>
      <c r="CV74" s="63"/>
      <c r="CW74" s="63"/>
      <c r="CX74" s="63"/>
      <c r="CY74" s="63"/>
      <c r="CZ74" s="63"/>
      <c r="DA74" s="63"/>
      <c r="DB74" s="63"/>
      <c r="DC74" s="63"/>
      <c r="DD74" s="63"/>
      <c r="DE74" s="63"/>
      <c r="DF74" s="63"/>
      <c r="DG74" s="63"/>
      <c r="DH74" s="63"/>
      <c r="DI74" s="63"/>
      <c r="DJ74" s="63"/>
      <c r="DK74" s="63"/>
      <c r="DL74" s="63"/>
      <c r="DM74" s="63"/>
      <c r="AME74"/>
      <c r="AMF74"/>
    </row>
    <row r="75" spans="1:1020" ht="13.8" x14ac:dyDescent="0.25">
      <c r="A75" s="61" t="s">
        <v>828</v>
      </c>
      <c r="B75" s="61" t="s">
        <v>885</v>
      </c>
      <c r="C75" s="61" t="s">
        <v>886</v>
      </c>
      <c r="D75" s="61" t="s">
        <v>887</v>
      </c>
      <c r="E75" s="61" t="s">
        <v>888</v>
      </c>
      <c r="F75" s="61"/>
      <c r="G75" s="61" t="s">
        <v>889</v>
      </c>
      <c r="H75" s="61">
        <v>34765</v>
      </c>
      <c r="I75" s="61" t="s">
        <v>578</v>
      </c>
      <c r="J75" s="61"/>
      <c r="K75" s="61" t="s">
        <v>803</v>
      </c>
      <c r="L75" s="61" t="s">
        <v>890</v>
      </c>
      <c r="M75" s="61"/>
      <c r="N75" s="61" t="s">
        <v>891</v>
      </c>
      <c r="O75" s="61">
        <v>66.3</v>
      </c>
      <c r="P75" s="61">
        <v>63.7</v>
      </c>
      <c r="Q75" s="61">
        <v>2.6</v>
      </c>
      <c r="R75" s="61">
        <v>6.4</v>
      </c>
      <c r="S75" s="61">
        <v>27.3</v>
      </c>
      <c r="T75" s="61">
        <f t="shared" si="4"/>
        <v>72.7</v>
      </c>
      <c r="U75" s="61" t="s">
        <v>574</v>
      </c>
      <c r="V75" s="63"/>
      <c r="W75" s="63"/>
      <c r="X75" s="63"/>
      <c r="Y75" s="63"/>
      <c r="Z75" s="63"/>
      <c r="AA75" s="63">
        <f t="shared" si="5"/>
        <v>0</v>
      </c>
      <c r="AB75" s="63"/>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1"/>
      <c r="BS75" s="61"/>
      <c r="BT75" s="61"/>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1"/>
      <c r="CW75" s="61"/>
      <c r="CX75" s="61"/>
      <c r="CY75" s="61"/>
      <c r="CZ75" s="61"/>
      <c r="DA75" s="61"/>
      <c r="DB75" s="61"/>
      <c r="DC75" s="61"/>
      <c r="DD75" s="61"/>
      <c r="DE75" s="61"/>
      <c r="DF75" s="61"/>
      <c r="DG75" s="61"/>
      <c r="DH75" s="61"/>
      <c r="DI75" s="61"/>
      <c r="DJ75" s="61"/>
      <c r="DK75" s="61"/>
      <c r="DL75" s="61"/>
      <c r="DM75" s="61"/>
      <c r="AME75"/>
      <c r="AMF75"/>
    </row>
    <row r="76" spans="1:1020" ht="13.8" x14ac:dyDescent="0.25">
      <c r="A76" s="61" t="s">
        <v>892</v>
      </c>
      <c r="B76" s="61"/>
      <c r="C76" s="61" t="s">
        <v>893</v>
      </c>
      <c r="D76" s="61" t="s">
        <v>894</v>
      </c>
      <c r="E76" s="61" t="s">
        <v>895</v>
      </c>
      <c r="F76" s="61"/>
      <c r="G76" s="61" t="s">
        <v>896</v>
      </c>
      <c r="H76" s="61"/>
      <c r="I76" s="61" t="s">
        <v>578</v>
      </c>
      <c r="J76" s="61"/>
      <c r="K76" s="61" t="s">
        <v>897</v>
      </c>
      <c r="L76" s="61" t="s">
        <v>898</v>
      </c>
      <c r="M76" s="61" t="s">
        <v>899</v>
      </c>
      <c r="N76" s="61" t="s">
        <v>900</v>
      </c>
      <c r="O76" s="61"/>
      <c r="P76" s="61"/>
      <c r="Q76" s="61"/>
      <c r="R76" s="61"/>
      <c r="S76" s="61"/>
      <c r="T76" s="61">
        <f t="shared" si="4"/>
        <v>0</v>
      </c>
      <c r="U76" s="61"/>
      <c r="V76" s="63"/>
      <c r="W76" s="63"/>
      <c r="X76" s="63"/>
      <c r="Y76" s="63"/>
      <c r="Z76" s="63"/>
      <c r="AA76" s="63">
        <f t="shared" si="5"/>
        <v>0</v>
      </c>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3"/>
      <c r="BM76" s="63"/>
      <c r="BN76" s="63"/>
      <c r="BO76" s="63"/>
      <c r="BP76" s="63"/>
      <c r="BQ76" s="63"/>
      <c r="BR76" s="63"/>
      <c r="BS76" s="63"/>
      <c r="BT76" s="63"/>
      <c r="BU76" s="63"/>
      <c r="BV76" s="63"/>
      <c r="BW76" s="63"/>
      <c r="BX76" s="63"/>
      <c r="BY76" s="63"/>
      <c r="BZ76" s="63"/>
      <c r="CA76" s="63"/>
      <c r="CB76" s="63"/>
      <c r="CC76" s="63"/>
      <c r="CD76" s="63"/>
      <c r="CE76" s="63"/>
      <c r="CF76" s="63"/>
      <c r="CG76" s="63"/>
      <c r="CH76" s="63"/>
      <c r="CI76" s="63"/>
      <c r="CJ76" s="63"/>
      <c r="CK76" s="63"/>
      <c r="CL76" s="63"/>
      <c r="CM76" s="63"/>
      <c r="CN76" s="63"/>
      <c r="CO76" s="63"/>
      <c r="CP76" s="63"/>
      <c r="CQ76" s="63"/>
      <c r="CR76" s="63"/>
      <c r="CS76" s="63"/>
      <c r="CT76" s="63"/>
      <c r="CU76" s="63"/>
      <c r="CV76" s="63"/>
      <c r="CW76" s="63"/>
      <c r="CX76" s="63"/>
      <c r="CY76" s="63"/>
      <c r="CZ76" s="63"/>
      <c r="DA76" s="63"/>
      <c r="DB76" s="63"/>
      <c r="DC76" s="63"/>
      <c r="DD76" s="63"/>
      <c r="DE76" s="63"/>
      <c r="DF76" s="63"/>
      <c r="DG76" s="63"/>
      <c r="DH76" s="63"/>
      <c r="DI76" s="63"/>
      <c r="DJ76" s="63"/>
      <c r="DK76" s="63"/>
      <c r="DL76" s="63"/>
      <c r="DM76" s="63"/>
      <c r="AME76"/>
      <c r="AMF76"/>
    </row>
    <row r="77" spans="1:1020" ht="13.8" x14ac:dyDescent="0.25">
      <c r="A77" s="61" t="s">
        <v>892</v>
      </c>
      <c r="B77" s="61"/>
      <c r="C77" s="61" t="s">
        <v>901</v>
      </c>
      <c r="D77" s="61" t="s">
        <v>902</v>
      </c>
      <c r="E77" s="61" t="s">
        <v>903</v>
      </c>
      <c r="F77" s="61"/>
      <c r="G77" s="61" t="s">
        <v>904</v>
      </c>
      <c r="H77" s="61"/>
      <c r="I77" s="61" t="s">
        <v>578</v>
      </c>
      <c r="J77" s="61"/>
      <c r="K77" s="61" t="s">
        <v>803</v>
      </c>
      <c r="L77" s="61" t="s">
        <v>905</v>
      </c>
      <c r="M77" s="61"/>
      <c r="N77" s="61" t="s">
        <v>766</v>
      </c>
      <c r="O77" s="61"/>
      <c r="P77" s="61"/>
      <c r="Q77" s="61"/>
      <c r="R77" s="61"/>
      <c r="S77" s="61"/>
      <c r="T77" s="61">
        <f t="shared" si="4"/>
        <v>0</v>
      </c>
      <c r="U77" s="61"/>
      <c r="V77" s="63"/>
      <c r="W77" s="63"/>
      <c r="X77" s="63"/>
      <c r="Y77" s="63"/>
      <c r="Z77" s="63"/>
      <c r="AA77" s="63">
        <f t="shared" si="5"/>
        <v>0</v>
      </c>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3"/>
      <c r="BM77" s="63"/>
      <c r="BN77" s="63"/>
      <c r="BO77" s="63"/>
      <c r="BP77" s="63"/>
      <c r="BQ77" s="63"/>
      <c r="BR77" s="63"/>
      <c r="BS77" s="63"/>
      <c r="BT77" s="63"/>
      <c r="BU77" s="63"/>
      <c r="BV77" s="63"/>
      <c r="BW77" s="63"/>
      <c r="BX77" s="63"/>
      <c r="BY77" s="63"/>
      <c r="BZ77" s="63"/>
      <c r="CA77" s="63"/>
      <c r="CB77" s="63"/>
      <c r="CC77" s="63"/>
      <c r="CD77" s="63"/>
      <c r="CE77" s="63"/>
      <c r="CF77" s="63"/>
      <c r="CG77" s="63"/>
      <c r="CH77" s="63"/>
      <c r="CI77" s="63"/>
      <c r="CJ77" s="63"/>
      <c r="CK77" s="63"/>
      <c r="CL77" s="63"/>
      <c r="CM77" s="63"/>
      <c r="CN77" s="63"/>
      <c r="CO77" s="63"/>
      <c r="CP77" s="63"/>
      <c r="CQ77" s="63"/>
      <c r="CR77" s="63"/>
      <c r="CS77" s="63"/>
      <c r="CT77" s="63"/>
      <c r="CU77" s="63"/>
      <c r="CV77" s="63"/>
      <c r="CW77" s="63"/>
      <c r="CX77" s="63"/>
      <c r="CY77" s="63"/>
      <c r="CZ77" s="63"/>
      <c r="DA77" s="63"/>
      <c r="DB77" s="63"/>
      <c r="DC77" s="63"/>
      <c r="DD77" s="63"/>
      <c r="DE77" s="63"/>
      <c r="DF77" s="63"/>
      <c r="DG77" s="63"/>
      <c r="DH77" s="63"/>
      <c r="DI77" s="63"/>
      <c r="DJ77" s="63"/>
      <c r="DK77" s="63"/>
      <c r="DL77" s="63"/>
      <c r="DM77" s="63"/>
      <c r="AME77"/>
      <c r="AMF77"/>
    </row>
    <row r="78" spans="1:1020" ht="13.8" x14ac:dyDescent="0.25">
      <c r="A78" s="61" t="s">
        <v>906</v>
      </c>
      <c r="B78" s="61"/>
      <c r="C78" s="61" t="s">
        <v>907</v>
      </c>
      <c r="D78" s="61" t="s">
        <v>908</v>
      </c>
      <c r="E78" s="61" t="s">
        <v>909</v>
      </c>
      <c r="F78" s="61"/>
      <c r="G78" s="61" t="s">
        <v>910</v>
      </c>
      <c r="H78" s="61"/>
      <c r="I78" s="61" t="s">
        <v>578</v>
      </c>
      <c r="J78" s="61" t="s">
        <v>911</v>
      </c>
      <c r="K78" s="61" t="s">
        <v>912</v>
      </c>
      <c r="L78" s="61" t="s">
        <v>913</v>
      </c>
      <c r="M78" s="61" t="s">
        <v>914</v>
      </c>
      <c r="N78" s="61" t="s">
        <v>915</v>
      </c>
      <c r="O78" s="61">
        <v>75.599999999999994</v>
      </c>
      <c r="P78" s="61">
        <v>64.7</v>
      </c>
      <c r="Q78" s="61">
        <v>10.9</v>
      </c>
      <c r="R78" s="61">
        <v>2.8</v>
      </c>
      <c r="S78" s="61">
        <v>21.6</v>
      </c>
      <c r="T78" s="61">
        <f t="shared" si="4"/>
        <v>78.399999999999991</v>
      </c>
      <c r="U78" s="61" t="s">
        <v>574</v>
      </c>
      <c r="V78" s="61"/>
      <c r="W78" s="61"/>
      <c r="X78" s="61"/>
      <c r="Y78" s="61"/>
      <c r="Z78" s="61"/>
      <c r="AA78" s="63">
        <f t="shared" si="5"/>
        <v>0</v>
      </c>
      <c r="AB78" s="61"/>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3"/>
      <c r="BM78" s="63"/>
      <c r="BN78" s="63"/>
      <c r="BO78" s="63"/>
      <c r="BP78" s="63"/>
      <c r="BQ78" s="63"/>
      <c r="BR78" s="63"/>
      <c r="BS78" s="63"/>
      <c r="BT78" s="63"/>
      <c r="BU78" s="63"/>
      <c r="BV78" s="63"/>
      <c r="BW78" s="63"/>
      <c r="BX78" s="63"/>
      <c r="BY78" s="63"/>
      <c r="BZ78" s="63"/>
      <c r="CA78" s="63"/>
      <c r="CB78" s="63"/>
      <c r="CC78" s="63"/>
      <c r="CD78" s="63"/>
      <c r="CE78" s="63"/>
      <c r="CF78" s="63"/>
      <c r="CG78" s="63"/>
      <c r="CH78" s="63"/>
      <c r="CI78" s="63"/>
      <c r="CJ78" s="63"/>
      <c r="CK78" s="63"/>
      <c r="CL78" s="63"/>
      <c r="CM78" s="63"/>
      <c r="CN78" s="63"/>
      <c r="CO78" s="63"/>
      <c r="CP78" s="63"/>
      <c r="CQ78" s="63"/>
      <c r="CR78" s="63"/>
      <c r="CS78" s="63"/>
      <c r="CT78" s="63"/>
      <c r="CU78" s="63"/>
      <c r="CV78" s="63"/>
      <c r="CW78" s="63"/>
      <c r="CX78" s="63"/>
      <c r="CY78" s="63"/>
      <c r="CZ78" s="63"/>
      <c r="DA78" s="63"/>
      <c r="DB78" s="63"/>
      <c r="DC78" s="63"/>
      <c r="DD78" s="63"/>
      <c r="DE78" s="63"/>
      <c r="DF78" s="63"/>
      <c r="DG78" s="63"/>
      <c r="DH78" s="63"/>
      <c r="DI78" s="63"/>
      <c r="DJ78" s="63"/>
      <c r="DK78" s="63"/>
      <c r="DL78" s="63"/>
      <c r="DM78" s="63"/>
      <c r="AME78"/>
      <c r="AMF78"/>
    </row>
    <row r="79" spans="1:1020" ht="13.8" x14ac:dyDescent="0.25">
      <c r="A79" s="61" t="s">
        <v>916</v>
      </c>
      <c r="B79" s="61"/>
      <c r="C79" s="61"/>
      <c r="D79" s="61"/>
      <c r="E79" s="61"/>
      <c r="F79" s="61"/>
      <c r="G79" s="61" t="s">
        <v>917</v>
      </c>
      <c r="H79" s="61"/>
      <c r="I79" s="61" t="s">
        <v>578</v>
      </c>
      <c r="J79" s="61"/>
      <c r="K79" s="61" t="s">
        <v>918</v>
      </c>
      <c r="L79" s="61" t="s">
        <v>919</v>
      </c>
      <c r="M79" s="61"/>
      <c r="N79" s="61" t="s">
        <v>587</v>
      </c>
      <c r="O79" s="61">
        <v>32.299999999999997</v>
      </c>
      <c r="P79" s="61">
        <v>29.7</v>
      </c>
      <c r="Q79" s="61">
        <v>2.6</v>
      </c>
      <c r="R79" s="61">
        <v>8.4</v>
      </c>
      <c r="S79" s="61">
        <v>59.3</v>
      </c>
      <c r="T79" s="61">
        <f t="shared" si="4"/>
        <v>40.699999999999996</v>
      </c>
      <c r="U79" s="61" t="s">
        <v>574</v>
      </c>
      <c r="AA79" s="63">
        <f t="shared" si="5"/>
        <v>0</v>
      </c>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1"/>
      <c r="BS79" s="61"/>
      <c r="BT79" s="61"/>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1"/>
      <c r="CW79" s="61"/>
      <c r="CX79" s="61"/>
      <c r="CY79" s="61"/>
      <c r="CZ79" s="61"/>
      <c r="DA79" s="61"/>
      <c r="DB79" s="61"/>
      <c r="DC79" s="61"/>
      <c r="DD79" s="61"/>
      <c r="DE79" s="61"/>
      <c r="DF79" s="61"/>
      <c r="DG79" s="61"/>
      <c r="DH79" s="61"/>
      <c r="DI79" s="61"/>
      <c r="DJ79" s="61"/>
      <c r="DK79" s="61"/>
      <c r="DL79" s="61"/>
      <c r="DM79" s="61"/>
      <c r="AME79"/>
      <c r="AMF79"/>
    </row>
    <row r="80" spans="1:1020" ht="13.8" x14ac:dyDescent="0.25">
      <c r="A80" s="61" t="s">
        <v>916</v>
      </c>
      <c r="B80" s="61"/>
      <c r="C80" s="61"/>
      <c r="D80" s="61"/>
      <c r="E80" s="61"/>
      <c r="F80" s="61"/>
      <c r="G80" s="61" t="s">
        <v>917</v>
      </c>
      <c r="H80" s="61"/>
      <c r="I80" s="61" t="s">
        <v>56</v>
      </c>
      <c r="J80" s="61" t="s">
        <v>67</v>
      </c>
      <c r="K80" s="61" t="s">
        <v>571</v>
      </c>
      <c r="L80" s="61" t="s">
        <v>920</v>
      </c>
      <c r="M80" s="61"/>
      <c r="N80" s="61" t="s">
        <v>587</v>
      </c>
      <c r="O80" s="61">
        <v>29</v>
      </c>
      <c r="P80" s="61">
        <v>26.6</v>
      </c>
      <c r="Q80" s="61">
        <v>2.4</v>
      </c>
      <c r="R80" s="61">
        <v>14.2</v>
      </c>
      <c r="S80" s="61">
        <v>56.8</v>
      </c>
      <c r="T80" s="61">
        <f t="shared" si="4"/>
        <v>43.2</v>
      </c>
      <c r="U80" s="61" t="s">
        <v>574</v>
      </c>
      <c r="AA80" s="63">
        <f t="shared" si="5"/>
        <v>0</v>
      </c>
      <c r="AME80"/>
      <c r="AMF80"/>
    </row>
    <row r="81" spans="1:1020" ht="13.8" x14ac:dyDescent="0.25">
      <c r="A81" s="61" t="s">
        <v>916</v>
      </c>
      <c r="B81" s="61"/>
      <c r="C81" s="61"/>
      <c r="D81" s="61"/>
      <c r="E81" s="61"/>
      <c r="F81" s="61"/>
      <c r="G81" s="61" t="s">
        <v>921</v>
      </c>
      <c r="H81" s="61"/>
      <c r="I81" s="61" t="s">
        <v>56</v>
      </c>
      <c r="J81" s="61" t="s">
        <v>239</v>
      </c>
      <c r="K81" s="61" t="s">
        <v>571</v>
      </c>
      <c r="L81" s="61" t="s">
        <v>922</v>
      </c>
      <c r="M81" s="61"/>
      <c r="N81" s="61" t="s">
        <v>587</v>
      </c>
      <c r="O81" s="61">
        <v>14.4</v>
      </c>
      <c r="P81" s="61">
        <v>9.9</v>
      </c>
      <c r="Q81" s="61">
        <v>4.5</v>
      </c>
      <c r="R81" s="61">
        <v>6.2</v>
      </c>
      <c r="S81" s="61">
        <v>79.400000000000006</v>
      </c>
      <c r="T81" s="61">
        <f t="shared" si="4"/>
        <v>20.6</v>
      </c>
      <c r="U81" s="61" t="s">
        <v>574</v>
      </c>
      <c r="AA81" s="63">
        <f t="shared" si="5"/>
        <v>0</v>
      </c>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3"/>
      <c r="BM81" s="63"/>
      <c r="BN81" s="63"/>
      <c r="BO81" s="63"/>
      <c r="BP81" s="63"/>
      <c r="BQ81" s="63"/>
      <c r="BR81" s="63"/>
      <c r="BS81" s="63"/>
      <c r="BT81" s="63"/>
      <c r="BU81" s="63"/>
      <c r="BV81" s="63"/>
      <c r="BW81" s="63"/>
      <c r="BX81" s="63"/>
      <c r="BY81" s="63"/>
      <c r="BZ81" s="63"/>
      <c r="CA81" s="63"/>
      <c r="CB81" s="63"/>
      <c r="CC81" s="63"/>
      <c r="CD81" s="63"/>
      <c r="CE81" s="63"/>
      <c r="CF81" s="63"/>
      <c r="CG81" s="63"/>
      <c r="CH81" s="63"/>
      <c r="CI81" s="63"/>
      <c r="CJ81" s="63"/>
      <c r="CK81" s="63"/>
      <c r="CL81" s="63"/>
      <c r="CM81" s="63"/>
      <c r="CN81" s="63"/>
      <c r="CO81" s="63"/>
      <c r="CP81" s="63"/>
      <c r="CQ81" s="63"/>
      <c r="CR81" s="63"/>
      <c r="CS81" s="63"/>
      <c r="CT81" s="63"/>
      <c r="CU81" s="63"/>
      <c r="CV81" s="63"/>
      <c r="CW81" s="63"/>
      <c r="CX81" s="63"/>
      <c r="CY81" s="63"/>
      <c r="CZ81" s="63"/>
      <c r="DA81" s="63"/>
      <c r="DB81" s="63"/>
      <c r="DC81" s="63"/>
      <c r="DD81" s="63"/>
      <c r="DE81" s="63"/>
      <c r="DF81" s="63"/>
      <c r="DG81" s="63"/>
      <c r="DH81" s="63"/>
      <c r="DI81" s="63"/>
      <c r="DJ81" s="63"/>
      <c r="DK81" s="63"/>
      <c r="DL81" s="63"/>
      <c r="DM81" s="63"/>
      <c r="AME81"/>
      <c r="AMF81"/>
    </row>
    <row r="82" spans="1:1020" ht="13.8" x14ac:dyDescent="0.25">
      <c r="A82" s="61" t="s">
        <v>916</v>
      </c>
      <c r="B82" s="61"/>
      <c r="C82" s="61" t="s">
        <v>923</v>
      </c>
      <c r="D82" s="61" t="s">
        <v>583</v>
      </c>
      <c r="E82" s="61" t="s">
        <v>924</v>
      </c>
      <c r="F82" s="61"/>
      <c r="G82" s="61" t="s">
        <v>925</v>
      </c>
      <c r="H82" s="61">
        <v>633051</v>
      </c>
      <c r="I82" s="61" t="s">
        <v>56</v>
      </c>
      <c r="J82" s="61" t="s">
        <v>239</v>
      </c>
      <c r="K82" s="61" t="s">
        <v>571</v>
      </c>
      <c r="L82" s="61" t="s">
        <v>926</v>
      </c>
      <c r="M82" s="61"/>
      <c r="N82" s="61" t="s">
        <v>587</v>
      </c>
      <c r="O82" s="61">
        <v>59.4</v>
      </c>
      <c r="P82" s="61">
        <v>13.2</v>
      </c>
      <c r="Q82" s="61">
        <v>46.2</v>
      </c>
      <c r="R82" s="61">
        <v>7</v>
      </c>
      <c r="S82" s="61">
        <v>33.6</v>
      </c>
      <c r="T82" s="61">
        <f t="shared" si="4"/>
        <v>66.400000000000006</v>
      </c>
      <c r="U82" s="61" t="s">
        <v>574</v>
      </c>
      <c r="V82" s="63"/>
      <c r="W82" s="63"/>
      <c r="X82" s="63"/>
      <c r="Y82" s="63"/>
      <c r="Z82" s="63"/>
      <c r="AA82" s="63">
        <f t="shared" si="5"/>
        <v>0</v>
      </c>
      <c r="AB82" s="63"/>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1"/>
      <c r="BS82" s="61"/>
      <c r="BT82" s="61"/>
      <c r="BU82" s="61"/>
      <c r="BV82" s="61"/>
      <c r="BW82" s="61"/>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1"/>
      <c r="CW82" s="61"/>
      <c r="CX82" s="61"/>
      <c r="CY82" s="61"/>
      <c r="CZ82" s="61"/>
      <c r="DA82" s="61"/>
      <c r="DB82" s="61"/>
      <c r="DC82" s="61"/>
      <c r="DD82" s="61"/>
      <c r="DE82" s="61"/>
      <c r="DF82" s="61"/>
      <c r="DG82" s="61"/>
      <c r="DH82" s="61"/>
      <c r="DI82" s="61"/>
      <c r="DJ82" s="61"/>
      <c r="DK82" s="61"/>
      <c r="DL82" s="61"/>
      <c r="DM82" s="61"/>
      <c r="AME82"/>
      <c r="AMF82"/>
    </row>
    <row r="83" spans="1:1020" ht="13.8" x14ac:dyDescent="0.25">
      <c r="A83" s="61" t="s">
        <v>916</v>
      </c>
      <c r="B83" s="61"/>
      <c r="C83" s="61" t="s">
        <v>923</v>
      </c>
      <c r="D83" s="61" t="s">
        <v>583</v>
      </c>
      <c r="E83" s="61" t="s">
        <v>924</v>
      </c>
      <c r="F83" s="61"/>
      <c r="G83" s="61" t="s">
        <v>927</v>
      </c>
      <c r="H83" s="61">
        <v>633039</v>
      </c>
      <c r="I83" s="61" t="s">
        <v>56</v>
      </c>
      <c r="J83" s="61" t="s">
        <v>239</v>
      </c>
      <c r="K83" s="61" t="s">
        <v>571</v>
      </c>
      <c r="L83" s="61" t="s">
        <v>928</v>
      </c>
      <c r="M83" s="61"/>
      <c r="N83" s="61" t="s">
        <v>587</v>
      </c>
      <c r="O83" s="61">
        <v>62</v>
      </c>
      <c r="P83" s="61">
        <v>15.9</v>
      </c>
      <c r="Q83" s="61">
        <v>46.1</v>
      </c>
      <c r="R83" s="61">
        <v>4.2</v>
      </c>
      <c r="S83" s="61">
        <v>33.799999999999997</v>
      </c>
      <c r="T83" s="61">
        <f t="shared" si="4"/>
        <v>66.2</v>
      </c>
      <c r="U83" s="61" t="s">
        <v>574</v>
      </c>
      <c r="V83" s="63"/>
      <c r="W83" s="63"/>
      <c r="X83" s="63"/>
      <c r="Y83" s="63"/>
      <c r="Z83" s="63"/>
      <c r="AA83" s="63">
        <f t="shared" si="5"/>
        <v>0</v>
      </c>
      <c r="AB83" s="63"/>
      <c r="AME83"/>
      <c r="AMF83"/>
    </row>
    <row r="84" spans="1:1020" ht="13.8" x14ac:dyDescent="0.25">
      <c r="A84" s="61" t="s">
        <v>929</v>
      </c>
      <c r="B84" s="61" t="s">
        <v>930</v>
      </c>
      <c r="C84" s="61" t="s">
        <v>931</v>
      </c>
      <c r="D84" s="61" t="s">
        <v>932</v>
      </c>
      <c r="E84" s="61" t="s">
        <v>933</v>
      </c>
      <c r="F84" s="61"/>
      <c r="G84" s="61" t="s">
        <v>934</v>
      </c>
      <c r="H84" s="61">
        <v>335713</v>
      </c>
      <c r="I84" s="61"/>
      <c r="J84" s="61"/>
      <c r="K84" s="61" t="s">
        <v>935</v>
      </c>
      <c r="L84" s="61">
        <v>4247706</v>
      </c>
      <c r="M84" s="61" t="s">
        <v>936</v>
      </c>
      <c r="N84" s="61" t="s">
        <v>937</v>
      </c>
      <c r="O84" s="61"/>
      <c r="P84" s="61"/>
      <c r="Q84" s="61"/>
      <c r="R84" s="61"/>
      <c r="S84" s="61"/>
      <c r="T84" s="61">
        <f t="shared" si="4"/>
        <v>0</v>
      </c>
      <c r="U84" s="61"/>
      <c r="V84" s="63"/>
      <c r="W84" s="63"/>
      <c r="X84" s="63"/>
      <c r="Y84" s="63"/>
      <c r="Z84" s="63"/>
      <c r="AA84" s="63">
        <f t="shared" si="5"/>
        <v>0</v>
      </c>
      <c r="AB84" s="63"/>
      <c r="AME84"/>
      <c r="AMF84"/>
    </row>
    <row r="85" spans="1:1020" ht="13.8" x14ac:dyDescent="0.25">
      <c r="A85" s="61" t="s">
        <v>938</v>
      </c>
      <c r="B85" s="61"/>
      <c r="C85" s="61"/>
      <c r="D85" s="61"/>
      <c r="E85" s="61"/>
      <c r="F85" s="61" t="s">
        <v>939</v>
      </c>
      <c r="G85" s="61" t="s">
        <v>940</v>
      </c>
      <c r="H85" s="61"/>
      <c r="I85" s="61" t="s">
        <v>56</v>
      </c>
      <c r="J85" s="61" t="s">
        <v>246</v>
      </c>
      <c r="K85" s="61" t="s">
        <v>571</v>
      </c>
      <c r="L85" s="61" t="s">
        <v>941</v>
      </c>
      <c r="M85" s="61"/>
      <c r="N85" s="61" t="s">
        <v>587</v>
      </c>
      <c r="O85" s="61">
        <v>34.700000000000003</v>
      </c>
      <c r="P85" s="61">
        <v>10.5</v>
      </c>
      <c r="Q85" s="61">
        <v>24.2</v>
      </c>
      <c r="R85" s="61">
        <v>19.5</v>
      </c>
      <c r="S85" s="61">
        <v>45.8</v>
      </c>
      <c r="T85" s="61">
        <f t="shared" si="4"/>
        <v>54.2</v>
      </c>
      <c r="U85" s="61" t="s">
        <v>574</v>
      </c>
      <c r="V85" s="63"/>
      <c r="W85" s="63"/>
      <c r="X85" s="63"/>
      <c r="Y85" s="63"/>
      <c r="Z85" s="63"/>
      <c r="AA85" s="63">
        <f t="shared" si="5"/>
        <v>0</v>
      </c>
      <c r="AB85" s="63"/>
      <c r="AME85"/>
      <c r="AMF85"/>
    </row>
    <row r="86" spans="1:1020" ht="13.8" x14ac:dyDescent="0.25">
      <c r="A86" s="61" t="s">
        <v>938</v>
      </c>
      <c r="B86" s="61"/>
      <c r="C86" s="61"/>
      <c r="D86" s="61"/>
      <c r="E86" s="61"/>
      <c r="F86" s="61" t="s">
        <v>939</v>
      </c>
      <c r="G86" s="61" t="s">
        <v>942</v>
      </c>
      <c r="H86" s="61"/>
      <c r="I86" s="61" t="s">
        <v>56</v>
      </c>
      <c r="J86" s="61" t="s">
        <v>239</v>
      </c>
      <c r="K86" s="61" t="s">
        <v>571</v>
      </c>
      <c r="L86" s="61" t="s">
        <v>943</v>
      </c>
      <c r="M86" s="61"/>
      <c r="N86" s="61" t="s">
        <v>587</v>
      </c>
      <c r="O86" s="61">
        <v>15.1</v>
      </c>
      <c r="P86" s="61">
        <v>11.7</v>
      </c>
      <c r="Q86" s="61">
        <v>3.4</v>
      </c>
      <c r="R86" s="61">
        <v>5.2</v>
      </c>
      <c r="S86" s="61">
        <v>79.7</v>
      </c>
      <c r="T86" s="61">
        <f t="shared" si="4"/>
        <v>20.3</v>
      </c>
      <c r="U86" s="61" t="s">
        <v>574</v>
      </c>
      <c r="V86" s="63"/>
      <c r="W86" s="63"/>
      <c r="X86" s="63"/>
      <c r="Y86" s="63"/>
      <c r="Z86" s="63"/>
      <c r="AA86" s="63">
        <f t="shared" si="5"/>
        <v>0</v>
      </c>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c r="BI86" s="63"/>
      <c r="BJ86" s="63"/>
      <c r="BK86" s="63"/>
      <c r="BL86" s="63"/>
      <c r="BM86" s="63"/>
      <c r="BN86" s="63"/>
      <c r="BO86" s="63"/>
      <c r="BP86" s="63"/>
      <c r="BQ86" s="63"/>
      <c r="BR86" s="63"/>
      <c r="BS86" s="63"/>
      <c r="BT86" s="63"/>
      <c r="BU86" s="63"/>
      <c r="BV86" s="63"/>
      <c r="BW86" s="63"/>
      <c r="BX86" s="63"/>
      <c r="BY86" s="63"/>
      <c r="BZ86" s="63"/>
      <c r="CA86" s="63"/>
      <c r="CB86" s="63"/>
      <c r="CC86" s="63"/>
      <c r="CD86" s="63"/>
      <c r="CE86" s="63"/>
      <c r="CF86" s="63"/>
      <c r="CG86" s="63"/>
      <c r="CH86" s="63"/>
      <c r="CI86" s="63"/>
      <c r="CJ86" s="63"/>
      <c r="CK86" s="63"/>
      <c r="CL86" s="63"/>
      <c r="CM86" s="63"/>
      <c r="CN86" s="63"/>
      <c r="CO86" s="63"/>
      <c r="CP86" s="63"/>
      <c r="CQ86" s="63"/>
      <c r="CR86" s="63"/>
      <c r="CS86" s="63"/>
      <c r="CT86" s="63"/>
      <c r="CU86" s="63"/>
      <c r="CV86" s="63"/>
      <c r="CW86" s="63"/>
      <c r="CX86" s="63"/>
      <c r="CY86" s="63"/>
      <c r="CZ86" s="63"/>
      <c r="DA86" s="63"/>
      <c r="DB86" s="63"/>
      <c r="DC86" s="63"/>
      <c r="DD86" s="63"/>
      <c r="DE86" s="63"/>
      <c r="DF86" s="63"/>
      <c r="DG86" s="63"/>
      <c r="DH86" s="63"/>
      <c r="DI86" s="63"/>
      <c r="DJ86" s="63"/>
      <c r="DK86" s="63"/>
      <c r="DL86" s="63"/>
      <c r="DM86" s="63"/>
      <c r="AME86"/>
      <c r="AMF86"/>
    </row>
    <row r="87" spans="1:1020" ht="13.8" x14ac:dyDescent="0.25">
      <c r="A87" s="61" t="s">
        <v>938</v>
      </c>
      <c r="B87" s="61"/>
      <c r="C87" s="61"/>
      <c r="D87" s="61"/>
      <c r="E87" s="61"/>
      <c r="F87" s="61" t="s">
        <v>939</v>
      </c>
      <c r="G87" s="61" t="s">
        <v>944</v>
      </c>
      <c r="H87" s="61"/>
      <c r="I87" s="61" t="s">
        <v>56</v>
      </c>
      <c r="J87" s="61" t="s">
        <v>246</v>
      </c>
      <c r="K87" s="61" t="s">
        <v>571</v>
      </c>
      <c r="L87" s="61" t="s">
        <v>945</v>
      </c>
      <c r="M87" s="61"/>
      <c r="N87" s="61" t="s">
        <v>587</v>
      </c>
      <c r="O87" s="61">
        <v>44.7</v>
      </c>
      <c r="P87" s="61">
        <v>17</v>
      </c>
      <c r="Q87" s="61">
        <v>27.7</v>
      </c>
      <c r="R87" s="61">
        <v>16.399999999999999</v>
      </c>
      <c r="S87" s="61">
        <v>38.9</v>
      </c>
      <c r="T87" s="61">
        <f t="shared" si="4"/>
        <v>61.1</v>
      </c>
      <c r="U87" s="61" t="s">
        <v>574</v>
      </c>
      <c r="V87" s="63"/>
      <c r="W87" s="63"/>
      <c r="X87" s="63"/>
      <c r="Y87" s="63"/>
      <c r="Z87" s="63"/>
      <c r="AA87" s="63">
        <f t="shared" si="5"/>
        <v>0</v>
      </c>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63"/>
      <c r="BK87" s="63"/>
      <c r="BL87" s="63"/>
      <c r="BM87" s="63"/>
      <c r="BN87" s="63"/>
      <c r="BO87" s="63"/>
      <c r="BP87" s="63"/>
      <c r="BQ87" s="63"/>
      <c r="BR87" s="63"/>
      <c r="BS87" s="63"/>
      <c r="BT87" s="63"/>
      <c r="BU87" s="63"/>
      <c r="BV87" s="63"/>
      <c r="BW87" s="63"/>
      <c r="BX87" s="63"/>
      <c r="BY87" s="63"/>
      <c r="BZ87" s="63"/>
      <c r="CA87" s="63"/>
      <c r="CB87" s="63"/>
      <c r="CC87" s="63"/>
      <c r="CD87" s="63"/>
      <c r="CE87" s="63"/>
      <c r="CF87" s="63"/>
      <c r="CG87" s="63"/>
      <c r="CH87" s="63"/>
      <c r="CI87" s="63"/>
      <c r="CJ87" s="63"/>
      <c r="CK87" s="63"/>
      <c r="CL87" s="63"/>
      <c r="CM87" s="63"/>
      <c r="CN87" s="63"/>
      <c r="CO87" s="63"/>
      <c r="CP87" s="63"/>
      <c r="CQ87" s="63"/>
      <c r="CR87" s="63"/>
      <c r="CS87" s="63"/>
      <c r="CT87" s="63"/>
      <c r="CU87" s="63"/>
      <c r="CV87" s="63"/>
      <c r="CW87" s="63"/>
      <c r="CX87" s="63"/>
      <c r="CY87" s="63"/>
      <c r="CZ87" s="63"/>
      <c r="DA87" s="63"/>
      <c r="DB87" s="63"/>
      <c r="DC87" s="63"/>
      <c r="DD87" s="63"/>
      <c r="DE87" s="63"/>
      <c r="DF87" s="63"/>
      <c r="DG87" s="63"/>
      <c r="DH87" s="63"/>
      <c r="DI87" s="63"/>
      <c r="DJ87" s="63"/>
      <c r="DK87" s="63"/>
      <c r="DL87" s="63"/>
      <c r="DM87" s="63"/>
      <c r="AME87"/>
      <c r="AMF87"/>
    </row>
    <row r="88" spans="1:1020" ht="13.8" x14ac:dyDescent="0.25">
      <c r="A88" s="61" t="s">
        <v>938</v>
      </c>
      <c r="B88" s="61"/>
      <c r="C88" s="61"/>
      <c r="D88" s="61"/>
      <c r="E88" s="61"/>
      <c r="F88" s="61" t="s">
        <v>939</v>
      </c>
      <c r="G88" s="61" t="s">
        <v>946</v>
      </c>
      <c r="H88" s="61"/>
      <c r="I88" s="61" t="s">
        <v>56</v>
      </c>
      <c r="J88" s="61" t="s">
        <v>239</v>
      </c>
      <c r="K88" s="61" t="s">
        <v>571</v>
      </c>
      <c r="L88" s="61" t="s">
        <v>947</v>
      </c>
      <c r="M88" s="61"/>
      <c r="N88" s="61" t="s">
        <v>948</v>
      </c>
      <c r="O88" s="61">
        <v>13.4</v>
      </c>
      <c r="P88" s="61">
        <v>10.8</v>
      </c>
      <c r="Q88" s="61">
        <v>2.6</v>
      </c>
      <c r="R88" s="61">
        <v>3</v>
      </c>
      <c r="S88" s="61">
        <v>83.6</v>
      </c>
      <c r="T88" s="61">
        <f t="shared" si="4"/>
        <v>16.399999999999999</v>
      </c>
      <c r="U88" s="61" t="s">
        <v>574</v>
      </c>
      <c r="V88" s="63"/>
      <c r="W88" s="63"/>
      <c r="X88" s="63"/>
      <c r="Y88" s="63"/>
      <c r="Z88" s="63"/>
      <c r="AA88" s="63">
        <f t="shared" ref="AA88:AA119" si="6">V88+Y88</f>
        <v>0</v>
      </c>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3"/>
      <c r="BM88" s="63"/>
      <c r="BN88" s="63"/>
      <c r="BO88" s="63"/>
      <c r="BP88" s="63"/>
      <c r="BQ88" s="63"/>
      <c r="BR88" s="63"/>
      <c r="BS88" s="63"/>
      <c r="BT88" s="63"/>
      <c r="BU88" s="63"/>
      <c r="BV88" s="63"/>
      <c r="BW88" s="63"/>
      <c r="BX88" s="63"/>
      <c r="BY88" s="63"/>
      <c r="BZ88" s="63"/>
      <c r="CA88" s="63"/>
      <c r="CB88" s="63"/>
      <c r="CC88" s="63"/>
      <c r="CD88" s="63"/>
      <c r="CE88" s="63"/>
      <c r="CF88" s="63"/>
      <c r="CG88" s="63"/>
      <c r="CH88" s="63"/>
      <c r="CI88" s="63"/>
      <c r="CJ88" s="63"/>
      <c r="CK88" s="63"/>
      <c r="CL88" s="63"/>
      <c r="CM88" s="63"/>
      <c r="CN88" s="63"/>
      <c r="CO88" s="63"/>
      <c r="CP88" s="63"/>
      <c r="CQ88" s="63"/>
      <c r="CR88" s="63"/>
      <c r="CS88" s="63"/>
      <c r="CT88" s="63"/>
      <c r="CU88" s="63"/>
      <c r="CV88" s="63"/>
      <c r="CW88" s="63"/>
      <c r="CX88" s="63"/>
      <c r="CY88" s="63"/>
      <c r="CZ88" s="63"/>
      <c r="DA88" s="63"/>
      <c r="DB88" s="63"/>
      <c r="DC88" s="63"/>
      <c r="DD88" s="63"/>
      <c r="DE88" s="63"/>
      <c r="DF88" s="63"/>
      <c r="DG88" s="63"/>
      <c r="DH88" s="63"/>
      <c r="DI88" s="63"/>
      <c r="DJ88" s="63"/>
      <c r="DK88" s="63"/>
      <c r="DL88" s="63"/>
      <c r="DM88" s="63"/>
      <c r="AME88"/>
      <c r="AMF88"/>
    </row>
    <row r="89" spans="1:1020" ht="13.8" x14ac:dyDescent="0.25">
      <c r="A89" s="61" t="s">
        <v>949</v>
      </c>
      <c r="B89" s="61"/>
      <c r="C89" s="61" t="s">
        <v>583</v>
      </c>
      <c r="D89" s="61" t="s">
        <v>493</v>
      </c>
      <c r="E89" s="61" t="s">
        <v>950</v>
      </c>
      <c r="F89" s="61"/>
      <c r="G89" s="61" t="s">
        <v>951</v>
      </c>
      <c r="H89" s="61">
        <v>1194616</v>
      </c>
      <c r="I89" s="61" t="s">
        <v>56</v>
      </c>
      <c r="J89" s="61" t="s">
        <v>402</v>
      </c>
      <c r="K89" s="61" t="s">
        <v>571</v>
      </c>
      <c r="L89" s="61" t="s">
        <v>952</v>
      </c>
      <c r="M89" s="61"/>
      <c r="N89" s="61" t="s">
        <v>587</v>
      </c>
      <c r="O89" s="61">
        <v>6.1</v>
      </c>
      <c r="P89" s="61">
        <v>4</v>
      </c>
      <c r="Q89" s="61">
        <v>2.1</v>
      </c>
      <c r="R89" s="61">
        <v>7.5</v>
      </c>
      <c r="S89" s="61">
        <v>86.4</v>
      </c>
      <c r="T89" s="61">
        <f t="shared" si="4"/>
        <v>13.6</v>
      </c>
      <c r="U89" s="61" t="s">
        <v>574</v>
      </c>
      <c r="V89" s="61"/>
      <c r="W89" s="61"/>
      <c r="X89" s="61"/>
      <c r="Y89" s="61"/>
      <c r="Z89" s="61"/>
      <c r="AA89" s="63">
        <f t="shared" si="6"/>
        <v>0</v>
      </c>
      <c r="AB89" s="61"/>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c r="BQ89" s="63"/>
      <c r="BR89" s="63"/>
      <c r="BS89" s="63"/>
      <c r="BT89" s="63"/>
      <c r="BU89" s="63"/>
      <c r="BV89" s="63"/>
      <c r="BW89" s="63"/>
      <c r="BX89" s="63"/>
      <c r="BY89" s="63"/>
      <c r="BZ89" s="63"/>
      <c r="CA89" s="63"/>
      <c r="CB89" s="63"/>
      <c r="CC89" s="63"/>
      <c r="CD89" s="63"/>
      <c r="CE89" s="63"/>
      <c r="CF89" s="63"/>
      <c r="CG89" s="63"/>
      <c r="CH89" s="63"/>
      <c r="CI89" s="63"/>
      <c r="CJ89" s="63"/>
      <c r="CK89" s="63"/>
      <c r="CL89" s="63"/>
      <c r="CM89" s="63"/>
      <c r="CN89" s="63"/>
      <c r="CO89" s="63"/>
      <c r="CP89" s="63"/>
      <c r="CQ89" s="63"/>
      <c r="CR89" s="63"/>
      <c r="CS89" s="63"/>
      <c r="CT89" s="63"/>
      <c r="CU89" s="63"/>
      <c r="CV89" s="63"/>
      <c r="CW89" s="63"/>
      <c r="CX89" s="63"/>
      <c r="CY89" s="63"/>
      <c r="CZ89" s="63"/>
      <c r="DA89" s="63"/>
      <c r="DB89" s="63"/>
      <c r="DC89" s="63"/>
      <c r="DD89" s="63"/>
      <c r="DE89" s="63"/>
      <c r="DF89" s="63"/>
      <c r="DG89" s="63"/>
      <c r="DH89" s="63"/>
      <c r="DI89" s="63"/>
      <c r="DJ89" s="63"/>
      <c r="DK89" s="63"/>
      <c r="DL89" s="63"/>
      <c r="DM89" s="63"/>
      <c r="AME89"/>
      <c r="AMF89"/>
    </row>
    <row r="90" spans="1:1020" ht="13.8" x14ac:dyDescent="0.25">
      <c r="A90" s="61" t="s">
        <v>949</v>
      </c>
      <c r="B90" s="61"/>
      <c r="C90" s="61" t="s">
        <v>583</v>
      </c>
      <c r="D90" s="61" t="s">
        <v>953</v>
      </c>
      <c r="E90" s="61" t="s">
        <v>954</v>
      </c>
      <c r="F90" s="61"/>
      <c r="G90" s="61" t="s">
        <v>955</v>
      </c>
      <c r="H90" s="61">
        <v>1035121</v>
      </c>
      <c r="I90" s="61" t="s">
        <v>56</v>
      </c>
      <c r="J90" s="61" t="s">
        <v>402</v>
      </c>
      <c r="K90" s="61" t="s">
        <v>571</v>
      </c>
      <c r="L90" s="61" t="s">
        <v>956</v>
      </c>
      <c r="M90" s="61"/>
      <c r="N90" s="61" t="s">
        <v>587</v>
      </c>
      <c r="O90" s="61">
        <v>11.9</v>
      </c>
      <c r="P90" s="61">
        <v>5.8</v>
      </c>
      <c r="Q90" s="61">
        <v>6.1</v>
      </c>
      <c r="R90" s="61">
        <v>15.2</v>
      </c>
      <c r="S90" s="61">
        <v>72.900000000000006</v>
      </c>
      <c r="T90" s="61">
        <f t="shared" si="4"/>
        <v>27.1</v>
      </c>
      <c r="U90" s="61" t="s">
        <v>574</v>
      </c>
      <c r="V90" s="61"/>
      <c r="W90" s="61"/>
      <c r="X90" s="61"/>
      <c r="Y90" s="61"/>
      <c r="Z90" s="61"/>
      <c r="AA90" s="63">
        <f t="shared" si="6"/>
        <v>0</v>
      </c>
      <c r="AB90" s="61"/>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3"/>
      <c r="BM90" s="63"/>
      <c r="BN90" s="63"/>
      <c r="BO90" s="63"/>
      <c r="BP90" s="63"/>
      <c r="BQ90" s="63"/>
      <c r="BR90" s="63"/>
      <c r="BS90" s="63"/>
      <c r="BT90" s="63"/>
      <c r="BU90" s="63"/>
      <c r="BV90" s="63"/>
      <c r="BW90" s="63"/>
      <c r="BX90" s="63"/>
      <c r="BY90" s="63"/>
      <c r="BZ90" s="63"/>
      <c r="CA90" s="63"/>
      <c r="CB90" s="63"/>
      <c r="CC90" s="63"/>
      <c r="CD90" s="63"/>
      <c r="CE90" s="63"/>
      <c r="CF90" s="63"/>
      <c r="CG90" s="63"/>
      <c r="CH90" s="63"/>
      <c r="CI90" s="63"/>
      <c r="CJ90" s="63"/>
      <c r="CK90" s="63"/>
      <c r="CL90" s="63"/>
      <c r="CM90" s="63"/>
      <c r="CN90" s="63"/>
      <c r="CO90" s="63"/>
      <c r="CP90" s="63"/>
      <c r="CQ90" s="63"/>
      <c r="CR90" s="63"/>
      <c r="CS90" s="63"/>
      <c r="CT90" s="63"/>
      <c r="CU90" s="63"/>
      <c r="CV90" s="63"/>
      <c r="CW90" s="63"/>
      <c r="CX90" s="63"/>
      <c r="CY90" s="63"/>
      <c r="CZ90" s="63"/>
      <c r="DA90" s="63"/>
      <c r="DB90" s="63"/>
      <c r="DC90" s="63"/>
      <c r="DD90" s="63"/>
      <c r="DE90" s="63"/>
      <c r="DF90" s="63"/>
      <c r="DG90" s="63"/>
      <c r="DH90" s="63"/>
      <c r="DI90" s="63"/>
      <c r="DJ90" s="63"/>
      <c r="DK90" s="63"/>
      <c r="DL90" s="63"/>
      <c r="DM90" s="63"/>
      <c r="AME90"/>
      <c r="AMF90"/>
    </row>
    <row r="91" spans="1:1020" ht="13.8" x14ac:dyDescent="0.25">
      <c r="A91" s="61" t="s">
        <v>949</v>
      </c>
      <c r="B91" s="61"/>
      <c r="C91" s="61" t="s">
        <v>583</v>
      </c>
      <c r="D91" s="61" t="s">
        <v>953</v>
      </c>
      <c r="E91" s="61" t="s">
        <v>957</v>
      </c>
      <c r="F91" s="61"/>
      <c r="G91" s="61" t="s">
        <v>958</v>
      </c>
      <c r="H91" s="61">
        <v>1495084</v>
      </c>
      <c r="I91" s="61" t="s">
        <v>56</v>
      </c>
      <c r="J91" s="61" t="s">
        <v>402</v>
      </c>
      <c r="K91" s="61" t="s">
        <v>571</v>
      </c>
      <c r="L91" s="61" t="s">
        <v>959</v>
      </c>
      <c r="M91" s="61"/>
      <c r="N91" s="61" t="s">
        <v>587</v>
      </c>
      <c r="O91" s="61">
        <v>43.8</v>
      </c>
      <c r="P91" s="61">
        <v>37.299999999999997</v>
      </c>
      <c r="Q91" s="61">
        <v>6.5</v>
      </c>
      <c r="R91" s="61">
        <v>18.600000000000001</v>
      </c>
      <c r="S91" s="61">
        <v>37.6</v>
      </c>
      <c r="T91" s="61">
        <f t="shared" si="4"/>
        <v>62.4</v>
      </c>
      <c r="U91" s="61" t="s">
        <v>574</v>
      </c>
      <c r="V91" s="61"/>
      <c r="W91" s="61"/>
      <c r="X91" s="61"/>
      <c r="Y91" s="61"/>
      <c r="Z91" s="61"/>
      <c r="AA91" s="63">
        <f t="shared" si="6"/>
        <v>0</v>
      </c>
      <c r="AB91" s="61"/>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3"/>
      <c r="BM91" s="63"/>
      <c r="BN91" s="63"/>
      <c r="BO91" s="63"/>
      <c r="BP91" s="63"/>
      <c r="BQ91" s="63"/>
      <c r="BR91" s="63"/>
      <c r="BS91" s="63"/>
      <c r="BT91" s="63"/>
      <c r="BU91" s="63"/>
      <c r="BV91" s="63"/>
      <c r="BW91" s="63"/>
      <c r="BX91" s="63"/>
      <c r="BY91" s="63"/>
      <c r="BZ91" s="63"/>
      <c r="CA91" s="63"/>
      <c r="CB91" s="63"/>
      <c r="CC91" s="63"/>
      <c r="CD91" s="63"/>
      <c r="CE91" s="63"/>
      <c r="CF91" s="63"/>
      <c r="CG91" s="63"/>
      <c r="CH91" s="63"/>
      <c r="CI91" s="63"/>
      <c r="CJ91" s="63"/>
      <c r="CK91" s="63"/>
      <c r="CL91" s="63"/>
      <c r="CM91" s="63"/>
      <c r="CN91" s="63"/>
      <c r="CO91" s="63"/>
      <c r="CP91" s="63"/>
      <c r="CQ91" s="63"/>
      <c r="CR91" s="63"/>
      <c r="CS91" s="63"/>
      <c r="CT91" s="63"/>
      <c r="CU91" s="63"/>
      <c r="CV91" s="63"/>
      <c r="CW91" s="63"/>
      <c r="CX91" s="63"/>
      <c r="CY91" s="63"/>
      <c r="CZ91" s="63"/>
      <c r="DA91" s="63"/>
      <c r="DB91" s="63"/>
      <c r="DC91" s="63"/>
      <c r="DD91" s="63"/>
      <c r="DE91" s="63"/>
      <c r="DF91" s="63"/>
      <c r="DG91" s="63"/>
      <c r="DH91" s="63"/>
      <c r="DI91" s="63"/>
      <c r="DJ91" s="63"/>
      <c r="DK91" s="63"/>
      <c r="DL91" s="63"/>
      <c r="DM91" s="63"/>
      <c r="AME91"/>
      <c r="AMF91"/>
    </row>
    <row r="92" spans="1:1020" ht="13.8" x14ac:dyDescent="0.25">
      <c r="A92" s="61" t="s">
        <v>960</v>
      </c>
      <c r="B92" s="61"/>
      <c r="C92" s="61"/>
      <c r="D92" s="61"/>
      <c r="E92" s="61"/>
      <c r="F92" s="61"/>
      <c r="G92" s="61" t="s">
        <v>490</v>
      </c>
      <c r="H92" s="61"/>
      <c r="I92" s="61" t="s">
        <v>56</v>
      </c>
      <c r="J92" s="61" t="s">
        <v>239</v>
      </c>
      <c r="K92" s="61" t="s">
        <v>571</v>
      </c>
      <c r="L92" s="61" t="s">
        <v>491</v>
      </c>
      <c r="M92" s="61"/>
      <c r="N92" s="61" t="s">
        <v>587</v>
      </c>
      <c r="O92" s="61">
        <v>11.5</v>
      </c>
      <c r="P92" s="61">
        <v>10.199999999999999</v>
      </c>
      <c r="Q92" s="61">
        <v>1.3</v>
      </c>
      <c r="R92" s="61">
        <v>28.8</v>
      </c>
      <c r="S92" s="61">
        <v>59.7</v>
      </c>
      <c r="T92" s="61">
        <f t="shared" si="4"/>
        <v>40.299999999999997</v>
      </c>
      <c r="U92" s="61" t="s">
        <v>574</v>
      </c>
      <c r="AA92" s="63">
        <f t="shared" si="6"/>
        <v>0</v>
      </c>
      <c r="AME92"/>
      <c r="AMF92"/>
    </row>
    <row r="93" spans="1:1020" ht="13.8" x14ac:dyDescent="0.25">
      <c r="A93" s="61" t="s">
        <v>960</v>
      </c>
      <c r="B93" s="61"/>
      <c r="C93" s="61"/>
      <c r="D93" s="61"/>
      <c r="E93" s="61"/>
      <c r="F93" s="61"/>
      <c r="G93" s="61" t="s">
        <v>961</v>
      </c>
      <c r="H93" s="61"/>
      <c r="I93" s="61" t="s">
        <v>56</v>
      </c>
      <c r="J93" s="61" t="s">
        <v>402</v>
      </c>
      <c r="K93" s="61" t="s">
        <v>571</v>
      </c>
      <c r="L93" s="61" t="s">
        <v>962</v>
      </c>
      <c r="M93" s="61"/>
      <c r="N93" s="61" t="s">
        <v>587</v>
      </c>
      <c r="O93" s="61">
        <v>40.700000000000003</v>
      </c>
      <c r="P93" s="61">
        <v>21.3</v>
      </c>
      <c r="Q93" s="61">
        <v>19.399999999999999</v>
      </c>
      <c r="R93" s="61">
        <v>20.9</v>
      </c>
      <c r="S93" s="61">
        <v>38.4</v>
      </c>
      <c r="T93" s="61">
        <f t="shared" si="4"/>
        <v>61.6</v>
      </c>
      <c r="U93" s="61" t="s">
        <v>574</v>
      </c>
      <c r="AA93" s="63">
        <f t="shared" si="6"/>
        <v>0</v>
      </c>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3"/>
      <c r="BM93" s="63"/>
      <c r="BN93" s="63"/>
      <c r="BO93" s="63"/>
      <c r="BP93" s="63"/>
      <c r="BQ93" s="63"/>
      <c r="BR93" s="63"/>
      <c r="BS93" s="63"/>
      <c r="BT93" s="63"/>
      <c r="BU93" s="63"/>
      <c r="BV93" s="63"/>
      <c r="BW93" s="63"/>
      <c r="BX93" s="63"/>
      <c r="BY93" s="63"/>
      <c r="BZ93" s="63"/>
      <c r="CA93" s="63"/>
      <c r="CB93" s="63"/>
      <c r="CC93" s="63"/>
      <c r="CD93" s="63"/>
      <c r="CE93" s="63"/>
      <c r="CF93" s="63"/>
      <c r="CG93" s="63"/>
      <c r="CH93" s="63"/>
      <c r="CI93" s="63"/>
      <c r="CJ93" s="63"/>
      <c r="CK93" s="63"/>
      <c r="CL93" s="63"/>
      <c r="CM93" s="63"/>
      <c r="CN93" s="63"/>
      <c r="CO93" s="63"/>
      <c r="CP93" s="63"/>
      <c r="CQ93" s="63"/>
      <c r="CR93" s="63"/>
      <c r="CS93" s="63"/>
      <c r="CT93" s="63"/>
      <c r="CU93" s="63"/>
      <c r="CV93" s="63"/>
      <c r="CW93" s="63"/>
      <c r="CX93" s="63"/>
      <c r="CY93" s="63"/>
      <c r="CZ93" s="63"/>
      <c r="DA93" s="63"/>
      <c r="DB93" s="63"/>
      <c r="DC93" s="63"/>
      <c r="DD93" s="63"/>
      <c r="DE93" s="63"/>
      <c r="DF93" s="63"/>
      <c r="DG93" s="63"/>
      <c r="DH93" s="63"/>
      <c r="DI93" s="63"/>
      <c r="DJ93" s="63"/>
      <c r="DK93" s="63"/>
      <c r="DL93" s="63"/>
      <c r="DM93" s="63"/>
      <c r="AME93"/>
      <c r="AMF93"/>
    </row>
    <row r="94" spans="1:1020" ht="13.8" x14ac:dyDescent="0.25">
      <c r="A94" s="61" t="s">
        <v>960</v>
      </c>
      <c r="B94" s="61"/>
      <c r="C94" s="61"/>
      <c r="D94" s="61"/>
      <c r="E94" s="61"/>
      <c r="F94" s="61"/>
      <c r="G94" s="61" t="s">
        <v>961</v>
      </c>
      <c r="H94" s="61"/>
      <c r="I94" s="61" t="s">
        <v>56</v>
      </c>
      <c r="J94" s="61" t="s">
        <v>402</v>
      </c>
      <c r="K94" s="61" t="s">
        <v>571</v>
      </c>
      <c r="L94" s="61" t="s">
        <v>963</v>
      </c>
      <c r="M94" s="61"/>
      <c r="N94" s="61" t="s">
        <v>587</v>
      </c>
      <c r="O94" s="61">
        <v>12.2</v>
      </c>
      <c r="P94" s="61">
        <v>7.2</v>
      </c>
      <c r="Q94" s="61">
        <v>5</v>
      </c>
      <c r="R94" s="61">
        <v>14</v>
      </c>
      <c r="S94" s="61">
        <v>73.8</v>
      </c>
      <c r="T94" s="61">
        <f t="shared" si="4"/>
        <v>26.2</v>
      </c>
      <c r="U94" s="61" t="s">
        <v>574</v>
      </c>
      <c r="AA94" s="63">
        <f t="shared" si="6"/>
        <v>0</v>
      </c>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3"/>
      <c r="BM94" s="63"/>
      <c r="BN94" s="63"/>
      <c r="BO94" s="63"/>
      <c r="BP94" s="63"/>
      <c r="BQ94" s="63"/>
      <c r="BR94" s="63"/>
      <c r="BS94" s="63"/>
      <c r="BT94" s="63"/>
      <c r="BU94" s="63"/>
      <c r="BV94" s="63"/>
      <c r="BW94" s="63"/>
      <c r="BX94" s="63"/>
      <c r="BY94" s="63"/>
      <c r="BZ94" s="63"/>
      <c r="CA94" s="63"/>
      <c r="CB94" s="63"/>
      <c r="CC94" s="63"/>
      <c r="CD94" s="63"/>
      <c r="CE94" s="63"/>
      <c r="CF94" s="63"/>
      <c r="CG94" s="63"/>
      <c r="CH94" s="63"/>
      <c r="CI94" s="63"/>
      <c r="CJ94" s="63"/>
      <c r="CK94" s="63"/>
      <c r="CL94" s="63"/>
      <c r="CM94" s="63"/>
      <c r="CN94" s="63"/>
      <c r="CO94" s="63"/>
      <c r="CP94" s="63"/>
      <c r="CQ94" s="63"/>
      <c r="CR94" s="63"/>
      <c r="CS94" s="63"/>
      <c r="CT94" s="63"/>
      <c r="CU94" s="63"/>
      <c r="CV94" s="63"/>
      <c r="CW94" s="63"/>
      <c r="CX94" s="63"/>
      <c r="CY94" s="63"/>
      <c r="CZ94" s="63"/>
      <c r="DA94" s="63"/>
      <c r="DB94" s="63"/>
      <c r="DC94" s="63"/>
      <c r="DD94" s="63"/>
      <c r="DE94" s="63"/>
      <c r="DF94" s="63"/>
      <c r="DG94" s="63"/>
      <c r="DH94" s="63"/>
      <c r="DI94" s="63"/>
      <c r="DJ94" s="63"/>
      <c r="DK94" s="63"/>
      <c r="DL94" s="63"/>
      <c r="DM94" s="63"/>
      <c r="AME94"/>
      <c r="AMF94"/>
    </row>
    <row r="95" spans="1:1020" ht="13.8" x14ac:dyDescent="0.25">
      <c r="A95" s="61" t="s">
        <v>960</v>
      </c>
      <c r="B95" s="61"/>
      <c r="C95" s="61"/>
      <c r="D95" s="61"/>
      <c r="E95" s="61"/>
      <c r="F95" s="61"/>
      <c r="G95" s="61" t="s">
        <v>961</v>
      </c>
      <c r="H95" s="61"/>
      <c r="I95" s="61" t="s">
        <v>56</v>
      </c>
      <c r="J95" s="61" t="s">
        <v>402</v>
      </c>
      <c r="K95" s="61" t="s">
        <v>571</v>
      </c>
      <c r="L95" s="61" t="s">
        <v>964</v>
      </c>
      <c r="M95" s="61"/>
      <c r="N95" s="61" t="s">
        <v>965</v>
      </c>
      <c r="O95" s="61"/>
      <c r="P95" s="61"/>
      <c r="Q95" s="61"/>
      <c r="R95" s="61"/>
      <c r="S95" s="61"/>
      <c r="T95" s="61"/>
      <c r="U95" s="61"/>
      <c r="AA95" s="63">
        <f t="shared" si="6"/>
        <v>0</v>
      </c>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3"/>
      <c r="BM95" s="63"/>
      <c r="BN95" s="63"/>
      <c r="BO95" s="63"/>
      <c r="BP95" s="63"/>
      <c r="BQ95" s="63"/>
      <c r="BR95" s="63"/>
      <c r="BS95" s="63"/>
      <c r="BT95" s="63"/>
      <c r="BU95" s="63"/>
      <c r="BV95" s="63"/>
      <c r="BW95" s="63"/>
      <c r="BX95" s="63"/>
      <c r="BY95" s="63"/>
      <c r="BZ95" s="63"/>
      <c r="CA95" s="63"/>
      <c r="CB95" s="63"/>
      <c r="CC95" s="63"/>
      <c r="CD95" s="63"/>
      <c r="CE95" s="63"/>
      <c r="CF95" s="63"/>
      <c r="CG95" s="63"/>
      <c r="CH95" s="63"/>
      <c r="CI95" s="63"/>
      <c r="CJ95" s="63"/>
      <c r="CK95" s="63"/>
      <c r="CL95" s="63"/>
      <c r="CM95" s="63"/>
      <c r="CN95" s="63"/>
      <c r="CO95" s="63"/>
      <c r="CP95" s="63"/>
      <c r="CQ95" s="63"/>
      <c r="CR95" s="63"/>
      <c r="CS95" s="63"/>
      <c r="CT95" s="63"/>
      <c r="CU95" s="63"/>
      <c r="CV95" s="63"/>
      <c r="CW95" s="63"/>
      <c r="CX95" s="63"/>
      <c r="CY95" s="63"/>
      <c r="CZ95" s="63"/>
      <c r="DA95" s="63"/>
      <c r="DB95" s="63"/>
      <c r="DC95" s="63"/>
      <c r="DD95" s="63"/>
      <c r="DE95" s="63"/>
      <c r="DF95" s="63"/>
      <c r="DG95" s="63"/>
      <c r="DH95" s="63"/>
      <c r="DI95" s="63"/>
      <c r="DJ95" s="63"/>
      <c r="DK95" s="63"/>
      <c r="DL95" s="63"/>
      <c r="DM95" s="63"/>
      <c r="AME95"/>
      <c r="AMF95"/>
    </row>
    <row r="96" spans="1:1020" ht="13.8" x14ac:dyDescent="0.25">
      <c r="A96" s="61" t="s">
        <v>966</v>
      </c>
      <c r="B96" s="61"/>
      <c r="C96" s="61"/>
      <c r="D96" s="61"/>
      <c r="E96" s="61"/>
      <c r="F96" s="61" t="s">
        <v>967</v>
      </c>
      <c r="G96" s="61" t="s">
        <v>464</v>
      </c>
      <c r="H96" s="61"/>
      <c r="I96" s="61" t="s">
        <v>56</v>
      </c>
      <c r="J96" s="61" t="s">
        <v>67</v>
      </c>
      <c r="K96" s="61" t="s">
        <v>571</v>
      </c>
      <c r="L96" s="61" t="s">
        <v>465</v>
      </c>
      <c r="M96" s="61"/>
      <c r="N96" s="61" t="s">
        <v>587</v>
      </c>
      <c r="O96" s="61">
        <v>16.3</v>
      </c>
      <c r="P96" s="61">
        <v>10.7</v>
      </c>
      <c r="Q96" s="61">
        <v>5.6</v>
      </c>
      <c r="R96" s="61">
        <v>20.2</v>
      </c>
      <c r="S96" s="61">
        <v>63.5</v>
      </c>
      <c r="T96" s="61">
        <f t="shared" ref="T96:T127" si="7">O96+R96</f>
        <v>36.5</v>
      </c>
      <c r="U96" s="61" t="s">
        <v>574</v>
      </c>
      <c r="AA96" s="63">
        <f t="shared" si="6"/>
        <v>0</v>
      </c>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1"/>
      <c r="BS96" s="61"/>
      <c r="BT96" s="61"/>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1"/>
      <c r="CW96" s="61"/>
      <c r="CX96" s="61"/>
      <c r="CY96" s="61"/>
      <c r="CZ96" s="61"/>
      <c r="DA96" s="61"/>
      <c r="DB96" s="61"/>
      <c r="DC96" s="61"/>
      <c r="DD96" s="61"/>
      <c r="DE96" s="61"/>
      <c r="DF96" s="61"/>
      <c r="DG96" s="61"/>
      <c r="DH96" s="61"/>
      <c r="DI96" s="61"/>
      <c r="DJ96" s="61"/>
      <c r="DK96" s="61"/>
      <c r="DL96" s="61"/>
      <c r="DM96" s="61"/>
      <c r="AME96"/>
      <c r="AMF96"/>
    </row>
    <row r="97" spans="1:1020" ht="13.8" x14ac:dyDescent="0.25">
      <c r="A97" s="61" t="s">
        <v>968</v>
      </c>
      <c r="B97" s="61"/>
      <c r="C97" s="61"/>
      <c r="D97" s="61"/>
      <c r="E97" s="61"/>
      <c r="F97" s="61"/>
      <c r="G97" s="61" t="s">
        <v>473</v>
      </c>
      <c r="H97" s="61"/>
      <c r="I97" s="61" t="s">
        <v>56</v>
      </c>
      <c r="J97" s="61" t="s">
        <v>246</v>
      </c>
      <c r="K97" s="61" t="s">
        <v>571</v>
      </c>
      <c r="L97" s="61" t="s">
        <v>474</v>
      </c>
      <c r="M97" s="61"/>
      <c r="N97" s="61" t="s">
        <v>587</v>
      </c>
      <c r="O97" s="61">
        <v>31.3</v>
      </c>
      <c r="P97" s="61">
        <v>19.100000000000001</v>
      </c>
      <c r="Q97" s="61">
        <v>12.2</v>
      </c>
      <c r="R97" s="61">
        <v>14.2</v>
      </c>
      <c r="S97" s="61">
        <v>54.5</v>
      </c>
      <c r="T97" s="61">
        <f t="shared" si="7"/>
        <v>45.5</v>
      </c>
      <c r="U97" s="61" t="s">
        <v>574</v>
      </c>
      <c r="AA97" s="63">
        <f t="shared" si="6"/>
        <v>0</v>
      </c>
      <c r="AME97"/>
      <c r="AMF97"/>
    </row>
    <row r="98" spans="1:1020" ht="13.8" x14ac:dyDescent="0.25">
      <c r="A98" s="61" t="s">
        <v>969</v>
      </c>
      <c r="B98" s="61"/>
      <c r="C98" s="61" t="s">
        <v>970</v>
      </c>
      <c r="D98" s="61"/>
      <c r="E98" s="61"/>
      <c r="F98" s="61" t="s">
        <v>971</v>
      </c>
      <c r="G98" s="61" t="s">
        <v>972</v>
      </c>
      <c r="H98" s="61"/>
      <c r="I98" s="61" t="s">
        <v>578</v>
      </c>
      <c r="J98" s="61"/>
      <c r="K98" s="61" t="s">
        <v>973</v>
      </c>
      <c r="L98" s="61">
        <v>100647</v>
      </c>
      <c r="M98" s="61" t="s">
        <v>974</v>
      </c>
      <c r="N98" s="61" t="s">
        <v>975</v>
      </c>
      <c r="O98" s="61">
        <v>89.8</v>
      </c>
      <c r="P98" s="61">
        <f>O98-Q98</f>
        <v>82.899999999999991</v>
      </c>
      <c r="Q98" s="61">
        <v>6.9</v>
      </c>
      <c r="R98" s="61">
        <v>3.6</v>
      </c>
      <c r="S98" s="61">
        <v>6.6</v>
      </c>
      <c r="T98" s="61">
        <f t="shared" si="7"/>
        <v>93.399999999999991</v>
      </c>
      <c r="U98" s="61" t="s">
        <v>574</v>
      </c>
      <c r="V98" s="63"/>
      <c r="W98" s="63"/>
      <c r="X98" s="63"/>
      <c r="Y98" s="63"/>
      <c r="Z98" s="63"/>
      <c r="AA98" s="63">
        <f t="shared" si="6"/>
        <v>0</v>
      </c>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3"/>
      <c r="BM98" s="63"/>
      <c r="BN98" s="63"/>
      <c r="BO98" s="63"/>
      <c r="BP98" s="63"/>
      <c r="BQ98" s="63"/>
      <c r="BR98" s="63"/>
      <c r="BS98" s="63"/>
      <c r="BT98" s="63"/>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3"/>
      <c r="CV98" s="63"/>
      <c r="CW98" s="63"/>
      <c r="CX98" s="63"/>
      <c r="CY98" s="63"/>
      <c r="CZ98" s="63"/>
      <c r="DA98" s="63"/>
      <c r="DB98" s="63"/>
      <c r="DC98" s="63"/>
      <c r="DD98" s="63"/>
      <c r="DE98" s="63"/>
      <c r="DF98" s="63"/>
      <c r="DG98" s="63"/>
      <c r="DH98" s="63"/>
      <c r="DI98" s="63"/>
      <c r="DJ98" s="63"/>
      <c r="DK98" s="63"/>
      <c r="DL98" s="63"/>
      <c r="DM98" s="63"/>
      <c r="AME98"/>
      <c r="AMF98"/>
    </row>
    <row r="99" spans="1:1020" ht="13.8" x14ac:dyDescent="0.25">
      <c r="A99" s="61" t="s">
        <v>969</v>
      </c>
      <c r="B99" s="61"/>
      <c r="C99" s="61" t="s">
        <v>976</v>
      </c>
      <c r="D99" s="61" t="s">
        <v>977</v>
      </c>
      <c r="E99" s="61" t="s">
        <v>978</v>
      </c>
      <c r="F99" s="61"/>
      <c r="G99" s="61" t="s">
        <v>979</v>
      </c>
      <c r="H99" s="61">
        <v>2494646</v>
      </c>
      <c r="I99" s="61" t="s">
        <v>56</v>
      </c>
      <c r="J99" s="61" t="s">
        <v>239</v>
      </c>
      <c r="K99" s="61" t="s">
        <v>571</v>
      </c>
      <c r="L99" s="61" t="s">
        <v>980</v>
      </c>
      <c r="M99" s="61"/>
      <c r="N99" s="61" t="s">
        <v>587</v>
      </c>
      <c r="O99" s="61">
        <v>22.6</v>
      </c>
      <c r="P99" s="61">
        <v>19</v>
      </c>
      <c r="Q99" s="61">
        <v>3.6</v>
      </c>
      <c r="R99" s="61">
        <v>29.9</v>
      </c>
      <c r="S99" s="61">
        <v>47.5</v>
      </c>
      <c r="T99" s="61">
        <f t="shared" si="7"/>
        <v>52.5</v>
      </c>
      <c r="U99" s="61" t="s">
        <v>574</v>
      </c>
      <c r="V99" s="63"/>
      <c r="W99" s="63"/>
      <c r="X99" s="63"/>
      <c r="Y99" s="63"/>
      <c r="Z99" s="63"/>
      <c r="AA99" s="63">
        <f t="shared" si="6"/>
        <v>0</v>
      </c>
      <c r="AB99" s="63"/>
      <c r="AC99" s="63"/>
      <c r="AD99" s="63"/>
      <c r="AE99" s="63"/>
      <c r="AF99" s="63"/>
      <c r="AG99" s="63"/>
      <c r="AH99" s="63"/>
      <c r="AI99" s="63"/>
      <c r="AJ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3"/>
      <c r="BM99" s="63"/>
      <c r="BN99" s="63"/>
      <c r="BO99" s="63"/>
      <c r="BP99" s="63"/>
      <c r="BQ99" s="63"/>
      <c r="BR99" s="63"/>
      <c r="BS99" s="63"/>
      <c r="BT99" s="63"/>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3"/>
      <c r="CV99" s="63"/>
      <c r="CW99" s="63"/>
      <c r="CX99" s="63"/>
      <c r="CY99" s="63"/>
      <c r="CZ99" s="63"/>
      <c r="DA99" s="63"/>
      <c r="DB99" s="63"/>
      <c r="DC99" s="63"/>
      <c r="DD99" s="63"/>
      <c r="DE99" s="63"/>
      <c r="DF99" s="63"/>
      <c r="DG99" s="63"/>
      <c r="DH99" s="63"/>
      <c r="DI99" s="63"/>
      <c r="DJ99" s="63"/>
      <c r="DK99" s="63"/>
      <c r="DL99" s="63"/>
      <c r="DM99" s="63"/>
      <c r="AME99"/>
      <c r="AMF99"/>
    </row>
    <row r="100" spans="1:1020" ht="13.8" x14ac:dyDescent="0.25">
      <c r="A100" s="61" t="s">
        <v>969</v>
      </c>
      <c r="B100" s="61"/>
      <c r="C100" s="61" t="s">
        <v>976</v>
      </c>
      <c r="D100" s="61" t="s">
        <v>977</v>
      </c>
      <c r="E100" s="61" t="s">
        <v>981</v>
      </c>
      <c r="F100" s="61"/>
      <c r="G100" s="61" t="s">
        <v>982</v>
      </c>
      <c r="H100" s="61">
        <v>2950568</v>
      </c>
      <c r="I100" s="61" t="s">
        <v>56</v>
      </c>
      <c r="J100" s="61" t="s">
        <v>983</v>
      </c>
      <c r="K100" s="61" t="s">
        <v>571</v>
      </c>
      <c r="L100" s="61" t="s">
        <v>984</v>
      </c>
      <c r="M100" s="61"/>
      <c r="N100" s="61" t="s">
        <v>985</v>
      </c>
      <c r="O100" s="61">
        <v>53.2</v>
      </c>
      <c r="P100" s="61">
        <v>21.5</v>
      </c>
      <c r="Q100" s="61">
        <v>31.7</v>
      </c>
      <c r="R100" s="61">
        <v>20.3</v>
      </c>
      <c r="S100" s="61">
        <v>26.5</v>
      </c>
      <c r="T100" s="61">
        <f t="shared" si="7"/>
        <v>73.5</v>
      </c>
      <c r="U100" s="61" t="s">
        <v>574</v>
      </c>
      <c r="V100" s="61">
        <v>51.9</v>
      </c>
      <c r="W100" s="61">
        <v>49.3</v>
      </c>
      <c r="X100" s="61">
        <v>2.6</v>
      </c>
      <c r="Y100" s="61">
        <v>17.3</v>
      </c>
      <c r="Z100" s="61">
        <v>30.8</v>
      </c>
      <c r="AA100" s="63">
        <f t="shared" si="6"/>
        <v>69.2</v>
      </c>
      <c r="AB100" s="63" t="s">
        <v>574</v>
      </c>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3"/>
      <c r="BM100" s="63"/>
      <c r="BN100" s="63"/>
      <c r="BO100" s="63"/>
      <c r="BP100" s="63"/>
      <c r="BQ100" s="63"/>
      <c r="BR100" s="63"/>
      <c r="BS100" s="63"/>
      <c r="BT100" s="63"/>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3"/>
      <c r="CV100" s="63"/>
      <c r="CW100" s="63"/>
      <c r="CX100" s="63"/>
      <c r="CY100" s="63"/>
      <c r="CZ100" s="63"/>
      <c r="DA100" s="63"/>
      <c r="DB100" s="63"/>
      <c r="DC100" s="63"/>
      <c r="DD100" s="63"/>
      <c r="DE100" s="63"/>
      <c r="DF100" s="63"/>
      <c r="DG100" s="63"/>
      <c r="DH100" s="63"/>
      <c r="DI100" s="63"/>
      <c r="DJ100" s="63"/>
      <c r="DK100" s="63"/>
      <c r="DL100" s="63"/>
      <c r="DM100" s="63"/>
      <c r="AME100"/>
      <c r="AMF100"/>
    </row>
    <row r="101" spans="1:1020" ht="13.8" x14ac:dyDescent="0.25">
      <c r="A101" s="61" t="s">
        <v>969</v>
      </c>
      <c r="B101" s="61"/>
      <c r="C101" s="61" t="s">
        <v>976</v>
      </c>
      <c r="D101" s="61" t="s">
        <v>977</v>
      </c>
      <c r="E101" s="61" t="s">
        <v>981</v>
      </c>
      <c r="F101" s="61"/>
      <c r="G101" s="61" t="s">
        <v>986</v>
      </c>
      <c r="H101" s="61">
        <v>557604</v>
      </c>
      <c r="I101" s="61" t="s">
        <v>56</v>
      </c>
      <c r="J101" s="61" t="s">
        <v>239</v>
      </c>
      <c r="K101" s="61" t="s">
        <v>571</v>
      </c>
      <c r="L101" s="61" t="s">
        <v>987</v>
      </c>
      <c r="M101" s="61"/>
      <c r="N101" s="61" t="s">
        <v>587</v>
      </c>
      <c r="O101" s="61">
        <v>6.1</v>
      </c>
      <c r="P101" s="61">
        <v>5.2</v>
      </c>
      <c r="Q101" s="61">
        <v>0.9</v>
      </c>
      <c r="R101" s="61">
        <v>10.199999999999999</v>
      </c>
      <c r="S101" s="61">
        <v>83.7</v>
      </c>
      <c r="T101" s="61">
        <f t="shared" si="7"/>
        <v>16.299999999999997</v>
      </c>
      <c r="U101" s="61" t="s">
        <v>574</v>
      </c>
      <c r="V101" s="63"/>
      <c r="W101" s="63"/>
      <c r="X101" s="63"/>
      <c r="Y101" s="63"/>
      <c r="Z101" s="63"/>
      <c r="AA101" s="63">
        <f t="shared" si="6"/>
        <v>0</v>
      </c>
      <c r="AB101" s="63"/>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1"/>
      <c r="BA101" s="61"/>
      <c r="BB101" s="61"/>
      <c r="BC101" s="61"/>
      <c r="BD101" s="61"/>
      <c r="BE101" s="61"/>
      <c r="BF101" s="61"/>
      <c r="BG101" s="61"/>
      <c r="BH101" s="61"/>
      <c r="BI101" s="61"/>
      <c r="BJ101" s="61"/>
      <c r="BK101" s="61"/>
      <c r="BL101" s="61"/>
      <c r="BM101" s="61"/>
      <c r="BN101" s="61"/>
      <c r="BO101" s="61"/>
      <c r="BP101" s="61"/>
      <c r="BQ101" s="61"/>
      <c r="BR101" s="61"/>
      <c r="BS101" s="61"/>
      <c r="BT101" s="61"/>
      <c r="BU101" s="61"/>
      <c r="BV101" s="61"/>
      <c r="BW101" s="61"/>
      <c r="BX101" s="61"/>
      <c r="BY101" s="61"/>
      <c r="BZ101" s="61"/>
      <c r="CA101" s="61"/>
      <c r="CB101" s="61"/>
      <c r="CC101" s="61"/>
      <c r="CD101" s="61"/>
      <c r="CE101" s="61"/>
      <c r="CF101" s="61"/>
      <c r="CG101" s="61"/>
      <c r="CH101" s="61"/>
      <c r="CI101" s="61"/>
      <c r="CJ101" s="61"/>
      <c r="CK101" s="61"/>
      <c r="CL101" s="61"/>
      <c r="CM101" s="61"/>
      <c r="CN101" s="61"/>
      <c r="CO101" s="61"/>
      <c r="CP101" s="61"/>
      <c r="CQ101" s="61"/>
      <c r="CR101" s="61"/>
      <c r="CS101" s="61"/>
      <c r="CT101" s="61"/>
      <c r="CU101" s="61"/>
      <c r="CV101" s="61"/>
      <c r="CW101" s="61"/>
      <c r="CX101" s="61"/>
      <c r="CY101" s="61"/>
      <c r="CZ101" s="61"/>
      <c r="DA101" s="61"/>
      <c r="DB101" s="61"/>
      <c r="DC101" s="61"/>
      <c r="DD101" s="61"/>
      <c r="DE101" s="61"/>
      <c r="DF101" s="61"/>
      <c r="DG101" s="61"/>
      <c r="DH101" s="61"/>
      <c r="DI101" s="61"/>
      <c r="DJ101" s="61"/>
      <c r="DK101" s="61"/>
      <c r="DL101" s="61"/>
      <c r="DM101" s="61"/>
      <c r="AME101"/>
      <c r="AMF101"/>
    </row>
    <row r="102" spans="1:1020" ht="13.8" x14ac:dyDescent="0.25">
      <c r="A102" s="61" t="s">
        <v>969</v>
      </c>
      <c r="B102" s="61"/>
      <c r="C102" s="61" t="s">
        <v>988</v>
      </c>
      <c r="D102" s="61" t="s">
        <v>989</v>
      </c>
      <c r="E102" s="61" t="s">
        <v>990</v>
      </c>
      <c r="F102" s="61"/>
      <c r="G102" s="61" t="s">
        <v>991</v>
      </c>
      <c r="H102" s="61">
        <v>57055</v>
      </c>
      <c r="I102" s="61" t="s">
        <v>56</v>
      </c>
      <c r="J102" s="61" t="s">
        <v>239</v>
      </c>
      <c r="K102" s="61" t="s">
        <v>571</v>
      </c>
      <c r="L102" s="61" t="s">
        <v>992</v>
      </c>
      <c r="M102" s="61"/>
      <c r="N102" s="61" t="s">
        <v>587</v>
      </c>
      <c r="O102" s="61">
        <v>29.5</v>
      </c>
      <c r="P102" s="61">
        <v>22.5</v>
      </c>
      <c r="Q102" s="61">
        <v>7</v>
      </c>
      <c r="R102" s="61">
        <v>37.299999999999997</v>
      </c>
      <c r="S102" s="61">
        <v>33.200000000000003</v>
      </c>
      <c r="T102" s="61">
        <f t="shared" si="7"/>
        <v>66.8</v>
      </c>
      <c r="U102" s="61" t="s">
        <v>574</v>
      </c>
      <c r="V102" s="63"/>
      <c r="W102" s="63"/>
      <c r="X102" s="63"/>
      <c r="Y102" s="63"/>
      <c r="Z102" s="63"/>
      <c r="AA102" s="63">
        <f t="shared" si="6"/>
        <v>0</v>
      </c>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3"/>
      <c r="BM102" s="63"/>
      <c r="BN102" s="63"/>
      <c r="BO102" s="63"/>
      <c r="BP102" s="63"/>
      <c r="BQ102" s="63"/>
      <c r="BR102" s="63"/>
      <c r="BS102" s="63"/>
      <c r="BT102" s="63"/>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3"/>
      <c r="CV102" s="63"/>
      <c r="CW102" s="63"/>
      <c r="CX102" s="63"/>
      <c r="CY102" s="63"/>
      <c r="CZ102" s="63"/>
      <c r="DA102" s="63"/>
      <c r="DB102" s="63"/>
      <c r="DC102" s="63"/>
      <c r="DD102" s="63"/>
      <c r="DE102" s="63"/>
      <c r="DF102" s="63"/>
      <c r="DG102" s="63"/>
      <c r="DH102" s="63"/>
      <c r="DI102" s="63"/>
      <c r="DJ102" s="63"/>
      <c r="DK102" s="63"/>
      <c r="DL102" s="63"/>
      <c r="DM102" s="63"/>
      <c r="AME102"/>
      <c r="AMF102"/>
    </row>
    <row r="103" spans="1:1020" ht="13.8" x14ac:dyDescent="0.25">
      <c r="A103" s="61" t="s">
        <v>969</v>
      </c>
      <c r="B103" s="61"/>
      <c r="C103" s="61" t="s">
        <v>988</v>
      </c>
      <c r="D103" s="61" t="s">
        <v>993</v>
      </c>
      <c r="E103" s="61" t="s">
        <v>994</v>
      </c>
      <c r="F103" s="61"/>
      <c r="G103" s="61" t="s">
        <v>995</v>
      </c>
      <c r="H103" s="61">
        <v>335765</v>
      </c>
      <c r="I103" s="61" t="s">
        <v>56</v>
      </c>
      <c r="J103" s="61" t="s">
        <v>983</v>
      </c>
      <c r="K103" s="61" t="s">
        <v>571</v>
      </c>
      <c r="L103" s="61" t="s">
        <v>996</v>
      </c>
      <c r="M103" s="61"/>
      <c r="N103" s="61" t="s">
        <v>587</v>
      </c>
      <c r="O103" s="61">
        <v>30.1</v>
      </c>
      <c r="P103" s="61">
        <v>22.9</v>
      </c>
      <c r="Q103" s="61">
        <v>7.2</v>
      </c>
      <c r="R103" s="61">
        <v>21.2</v>
      </c>
      <c r="S103" s="61">
        <v>48.7</v>
      </c>
      <c r="T103" s="61">
        <f t="shared" si="7"/>
        <v>51.3</v>
      </c>
      <c r="U103" s="61" t="s">
        <v>574</v>
      </c>
      <c r="V103" s="63"/>
      <c r="W103" s="63"/>
      <c r="X103" s="63"/>
      <c r="Y103" s="63"/>
      <c r="Z103" s="63"/>
      <c r="AA103" s="63">
        <f t="shared" si="6"/>
        <v>0</v>
      </c>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3"/>
      <c r="BM103" s="63"/>
      <c r="BN103" s="63"/>
      <c r="BO103" s="63"/>
      <c r="BP103" s="63"/>
      <c r="BQ103" s="63"/>
      <c r="BR103" s="63"/>
      <c r="BS103" s="63"/>
      <c r="BT103" s="63"/>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3"/>
      <c r="CV103" s="63"/>
      <c r="CW103" s="63"/>
      <c r="CX103" s="63"/>
      <c r="CY103" s="63"/>
      <c r="CZ103" s="63"/>
      <c r="DA103" s="63"/>
      <c r="DB103" s="63"/>
      <c r="DC103" s="63"/>
      <c r="DD103" s="63"/>
      <c r="DE103" s="63"/>
      <c r="DF103" s="63"/>
      <c r="DG103" s="63"/>
      <c r="DH103" s="63"/>
      <c r="DI103" s="63"/>
      <c r="DJ103" s="63"/>
      <c r="DK103" s="63"/>
      <c r="DL103" s="63"/>
      <c r="DM103" s="63"/>
      <c r="AME103"/>
      <c r="AMF103"/>
    </row>
    <row r="104" spans="1:1020" ht="13.8" x14ac:dyDescent="0.25">
      <c r="A104" s="61" t="s">
        <v>969</v>
      </c>
      <c r="B104" s="61"/>
      <c r="C104" s="61" t="s">
        <v>988</v>
      </c>
      <c r="D104" s="61" t="s">
        <v>993</v>
      </c>
      <c r="E104" s="61" t="s">
        <v>997</v>
      </c>
      <c r="F104" s="61"/>
      <c r="G104" s="61" t="s">
        <v>998</v>
      </c>
      <c r="H104" s="61">
        <v>336183</v>
      </c>
      <c r="I104" s="61" t="s">
        <v>56</v>
      </c>
      <c r="J104" s="61" t="s">
        <v>983</v>
      </c>
      <c r="K104" s="61" t="s">
        <v>571</v>
      </c>
      <c r="L104" s="61" t="s">
        <v>999</v>
      </c>
      <c r="M104" s="61"/>
      <c r="N104" s="61" t="s">
        <v>1000</v>
      </c>
      <c r="O104" s="61"/>
      <c r="P104" s="61"/>
      <c r="Q104" s="61"/>
      <c r="R104" s="61"/>
      <c r="S104" s="61"/>
      <c r="T104" s="61">
        <f t="shared" si="7"/>
        <v>0</v>
      </c>
      <c r="U104" s="61" t="s">
        <v>574</v>
      </c>
      <c r="V104" s="63"/>
      <c r="W104" s="63"/>
      <c r="X104" s="63"/>
      <c r="Y104" s="63"/>
      <c r="Z104" s="63"/>
      <c r="AA104" s="63">
        <f t="shared" si="6"/>
        <v>0</v>
      </c>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3"/>
      <c r="BM104" s="63"/>
      <c r="BN104" s="63"/>
      <c r="BO104" s="63"/>
      <c r="BP104" s="63"/>
      <c r="BQ104" s="63"/>
      <c r="BR104" s="63"/>
      <c r="BS104" s="63"/>
      <c r="BT104" s="63"/>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3"/>
      <c r="CV104" s="63"/>
      <c r="CW104" s="63"/>
      <c r="CX104" s="63"/>
      <c r="CY104" s="63"/>
      <c r="CZ104" s="63"/>
      <c r="DA104" s="63"/>
      <c r="DB104" s="63"/>
      <c r="DC104" s="63"/>
      <c r="DD104" s="63"/>
      <c r="DE104" s="63"/>
      <c r="DF104" s="63"/>
      <c r="DG104" s="63"/>
      <c r="DH104" s="63"/>
      <c r="DI104" s="63"/>
      <c r="DJ104" s="63"/>
      <c r="DK104" s="63"/>
      <c r="DL104" s="63"/>
      <c r="DM104" s="63"/>
      <c r="AME104"/>
      <c r="AMF104"/>
    </row>
    <row r="105" spans="1:1020" ht="13.8" x14ac:dyDescent="0.25">
      <c r="A105" s="61" t="s">
        <v>969</v>
      </c>
      <c r="B105" s="61"/>
      <c r="C105" s="61" t="s">
        <v>988</v>
      </c>
      <c r="D105" s="61" t="s">
        <v>993</v>
      </c>
      <c r="E105" s="61" t="s">
        <v>1001</v>
      </c>
      <c r="F105" s="61" t="s">
        <v>1002</v>
      </c>
      <c r="G105" s="61" t="s">
        <v>1003</v>
      </c>
      <c r="H105" s="61">
        <v>336183</v>
      </c>
      <c r="I105" s="61" t="s">
        <v>56</v>
      </c>
      <c r="J105" s="61" t="s">
        <v>983</v>
      </c>
      <c r="K105" s="61" t="s">
        <v>571</v>
      </c>
      <c r="L105" s="61" t="s">
        <v>1004</v>
      </c>
      <c r="M105" s="61"/>
      <c r="N105" s="61" t="s">
        <v>1005</v>
      </c>
      <c r="O105" s="61">
        <v>52.6</v>
      </c>
      <c r="P105" s="61">
        <v>25.8</v>
      </c>
      <c r="Q105" s="61">
        <v>26.8</v>
      </c>
      <c r="R105" s="61">
        <v>22</v>
      </c>
      <c r="S105" s="61">
        <v>25.4</v>
      </c>
      <c r="T105" s="61">
        <f t="shared" si="7"/>
        <v>74.599999999999994</v>
      </c>
      <c r="U105" s="61" t="s">
        <v>574</v>
      </c>
      <c r="V105" s="61">
        <v>50.9</v>
      </c>
      <c r="W105" s="61">
        <v>48.8</v>
      </c>
      <c r="X105" s="61">
        <v>2.1</v>
      </c>
      <c r="Y105" s="61">
        <v>18.2</v>
      </c>
      <c r="Z105" s="61">
        <v>30.9</v>
      </c>
      <c r="AA105" s="63">
        <f t="shared" si="6"/>
        <v>69.099999999999994</v>
      </c>
      <c r="AB105" s="63" t="s">
        <v>574</v>
      </c>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3"/>
      <c r="BM105" s="63"/>
      <c r="BN105" s="63"/>
      <c r="BO105" s="63"/>
      <c r="BP105" s="63"/>
      <c r="BQ105" s="63"/>
      <c r="BR105" s="63"/>
      <c r="BS105" s="63"/>
      <c r="BT105" s="63"/>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3"/>
      <c r="CV105" s="63"/>
      <c r="CW105" s="63"/>
      <c r="CX105" s="63"/>
      <c r="CY105" s="63"/>
      <c r="CZ105" s="63"/>
      <c r="DA105" s="63"/>
      <c r="DB105" s="63"/>
      <c r="DC105" s="63"/>
      <c r="DD105" s="63"/>
      <c r="DE105" s="63"/>
      <c r="DF105" s="63"/>
      <c r="DG105" s="63"/>
      <c r="DH105" s="63"/>
      <c r="DI105" s="63"/>
      <c r="DJ105" s="63"/>
      <c r="DK105" s="63"/>
      <c r="DL105" s="63"/>
      <c r="DM105" s="63"/>
      <c r="AME105"/>
      <c r="AMF105"/>
    </row>
    <row r="106" spans="1:1020" ht="13.8" x14ac:dyDescent="0.25">
      <c r="A106" s="61" t="s">
        <v>1006</v>
      </c>
      <c r="B106" s="61"/>
      <c r="C106" s="61" t="s">
        <v>509</v>
      </c>
      <c r="D106" s="61" t="s">
        <v>1007</v>
      </c>
      <c r="E106" s="61" t="s">
        <v>1008</v>
      </c>
      <c r="F106" s="61"/>
      <c r="G106" s="61" t="s">
        <v>1009</v>
      </c>
      <c r="H106" s="61"/>
      <c r="I106" s="61" t="s">
        <v>56</v>
      </c>
      <c r="J106" s="61" t="s">
        <v>239</v>
      </c>
      <c r="K106" s="61" t="s">
        <v>571</v>
      </c>
      <c r="L106" s="61" t="s">
        <v>1010</v>
      </c>
      <c r="M106" s="61"/>
      <c r="N106" s="61" t="s">
        <v>587</v>
      </c>
      <c r="O106" s="61">
        <v>22.7</v>
      </c>
      <c r="P106" s="61">
        <v>17.2</v>
      </c>
      <c r="Q106" s="61">
        <v>5.5</v>
      </c>
      <c r="R106" s="61">
        <v>24.1</v>
      </c>
      <c r="S106" s="61">
        <v>53.2</v>
      </c>
      <c r="T106" s="61">
        <f t="shared" si="7"/>
        <v>46.8</v>
      </c>
      <c r="U106" s="61" t="s">
        <v>574</v>
      </c>
      <c r="AA106" s="63">
        <f t="shared" si="6"/>
        <v>0</v>
      </c>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3"/>
      <c r="BM106" s="63"/>
      <c r="BN106" s="63"/>
      <c r="BO106" s="63"/>
      <c r="BP106" s="63"/>
      <c r="BQ106" s="63"/>
      <c r="BR106" s="63"/>
      <c r="BS106" s="63"/>
      <c r="BT106" s="63"/>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3"/>
      <c r="CV106" s="63"/>
      <c r="CW106" s="63"/>
      <c r="CX106" s="63"/>
      <c r="CY106" s="63"/>
      <c r="CZ106" s="63"/>
      <c r="DA106" s="63"/>
      <c r="DB106" s="63"/>
      <c r="DC106" s="63"/>
      <c r="DD106" s="63"/>
      <c r="DE106" s="63"/>
      <c r="DF106" s="63"/>
      <c r="DG106" s="63"/>
      <c r="DH106" s="63"/>
      <c r="DI106" s="63"/>
      <c r="DJ106" s="63"/>
      <c r="DK106" s="63"/>
      <c r="DL106" s="63"/>
      <c r="DM106" s="63"/>
      <c r="AME106"/>
      <c r="AMF106"/>
    </row>
    <row r="107" spans="1:1020" ht="13.8" x14ac:dyDescent="0.25">
      <c r="A107" s="61" t="s">
        <v>1006</v>
      </c>
      <c r="B107" s="61"/>
      <c r="C107" s="61" t="s">
        <v>509</v>
      </c>
      <c r="D107" s="61" t="s">
        <v>1007</v>
      </c>
      <c r="E107" s="61" t="s">
        <v>1008</v>
      </c>
      <c r="F107" s="61"/>
      <c r="G107" s="61" t="s">
        <v>1011</v>
      </c>
      <c r="H107" s="61">
        <v>320114</v>
      </c>
      <c r="I107" s="61" t="s">
        <v>56</v>
      </c>
      <c r="J107" s="61" t="s">
        <v>628</v>
      </c>
      <c r="K107" s="61" t="s">
        <v>571</v>
      </c>
      <c r="L107" s="61" t="s">
        <v>1012</v>
      </c>
      <c r="M107" s="61"/>
      <c r="N107" s="61" t="s">
        <v>1013</v>
      </c>
      <c r="O107" s="61"/>
      <c r="P107" s="61"/>
      <c r="Q107" s="61"/>
      <c r="R107" s="61"/>
      <c r="S107" s="61"/>
      <c r="T107" s="61">
        <f t="shared" si="7"/>
        <v>0</v>
      </c>
      <c r="U107" s="61" t="s">
        <v>574</v>
      </c>
      <c r="V107" s="63"/>
      <c r="W107" s="63"/>
      <c r="X107" s="63"/>
      <c r="Y107" s="63"/>
      <c r="Z107" s="63"/>
      <c r="AA107" s="63">
        <f t="shared" si="6"/>
        <v>0</v>
      </c>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3"/>
      <c r="BM107" s="63"/>
      <c r="BN107" s="63"/>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3"/>
      <c r="CV107" s="63"/>
      <c r="CW107" s="63"/>
      <c r="CX107" s="63"/>
      <c r="CY107" s="63"/>
      <c r="CZ107" s="63"/>
      <c r="DA107" s="63"/>
      <c r="DB107" s="63"/>
      <c r="DC107" s="63"/>
      <c r="DD107" s="63"/>
      <c r="DE107" s="63"/>
      <c r="DF107" s="63"/>
      <c r="DG107" s="63"/>
      <c r="DH107" s="63"/>
      <c r="DI107" s="63"/>
      <c r="DJ107" s="63"/>
      <c r="DK107" s="63"/>
      <c r="DL107" s="63"/>
      <c r="DM107" s="63"/>
      <c r="AME107"/>
      <c r="AMF107"/>
    </row>
    <row r="108" spans="1:1020" ht="13.8" x14ac:dyDescent="0.25">
      <c r="A108" s="61" t="s">
        <v>1006</v>
      </c>
      <c r="B108" s="61"/>
      <c r="C108" s="61" t="s">
        <v>509</v>
      </c>
      <c r="D108" s="61" t="s">
        <v>528</v>
      </c>
      <c r="E108" s="61" t="s">
        <v>532</v>
      </c>
      <c r="F108" s="61"/>
      <c r="G108" s="61" t="s">
        <v>1014</v>
      </c>
      <c r="H108" s="61">
        <v>1573192</v>
      </c>
      <c r="I108" s="61" t="s">
        <v>56</v>
      </c>
      <c r="J108" s="61" t="s">
        <v>628</v>
      </c>
      <c r="K108" s="61" t="s">
        <v>571</v>
      </c>
      <c r="L108" s="61" t="s">
        <v>1015</v>
      </c>
      <c r="M108" s="61"/>
      <c r="N108" s="61" t="s">
        <v>587</v>
      </c>
      <c r="O108" s="61">
        <v>25.3</v>
      </c>
      <c r="P108" s="61">
        <v>16.7</v>
      </c>
      <c r="Q108" s="61">
        <v>8.6</v>
      </c>
      <c r="R108" s="61">
        <v>15.5</v>
      </c>
      <c r="S108" s="61">
        <v>59.2</v>
      </c>
      <c r="T108" s="61">
        <f t="shared" si="7"/>
        <v>40.799999999999997</v>
      </c>
      <c r="U108" s="61" t="s">
        <v>574</v>
      </c>
      <c r="AA108" s="63">
        <f t="shared" si="6"/>
        <v>0</v>
      </c>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3"/>
      <c r="BM108" s="63"/>
      <c r="BN108" s="63"/>
      <c r="BO108" s="63"/>
      <c r="BP108" s="63"/>
      <c r="BQ108" s="63"/>
      <c r="BR108" s="63"/>
      <c r="BS108" s="63"/>
      <c r="BT108" s="63"/>
      <c r="BU108" s="63"/>
      <c r="BV108" s="63"/>
      <c r="BW108" s="63"/>
      <c r="BX108" s="63"/>
      <c r="BY108" s="63"/>
      <c r="BZ108" s="63"/>
      <c r="CA108" s="63"/>
      <c r="CB108" s="63"/>
      <c r="CC108" s="63"/>
      <c r="CD108" s="63"/>
      <c r="CE108" s="63"/>
      <c r="CF108" s="63"/>
      <c r="CG108" s="63"/>
      <c r="CH108" s="63"/>
      <c r="CI108" s="63"/>
      <c r="CJ108" s="63"/>
      <c r="CK108" s="63"/>
      <c r="CL108" s="63"/>
      <c r="CM108" s="63"/>
      <c r="CN108" s="63"/>
      <c r="CO108" s="63"/>
      <c r="CP108" s="63"/>
      <c r="CQ108" s="63"/>
      <c r="CR108" s="63"/>
      <c r="CS108" s="63"/>
      <c r="CT108" s="63"/>
      <c r="CU108" s="63"/>
      <c r="CV108" s="63"/>
      <c r="CW108" s="63"/>
      <c r="CX108" s="63"/>
      <c r="CY108" s="63"/>
      <c r="CZ108" s="63"/>
      <c r="DA108" s="63"/>
      <c r="DB108" s="63"/>
      <c r="DC108" s="63"/>
      <c r="DD108" s="63"/>
      <c r="DE108" s="63"/>
      <c r="DF108" s="63"/>
      <c r="DG108" s="63"/>
      <c r="DH108" s="63"/>
      <c r="DI108" s="63"/>
      <c r="DJ108" s="63"/>
      <c r="DK108" s="63"/>
      <c r="DL108" s="63"/>
      <c r="DM108" s="63"/>
      <c r="AME108"/>
      <c r="AMF108"/>
    </row>
    <row r="109" spans="1:1020" ht="13.8" x14ac:dyDescent="0.25">
      <c r="A109" s="61" t="s">
        <v>1006</v>
      </c>
      <c r="B109" s="61"/>
      <c r="C109" s="61" t="s">
        <v>509</v>
      </c>
      <c r="D109" s="61" t="s">
        <v>528</v>
      </c>
      <c r="E109" s="61" t="s">
        <v>532</v>
      </c>
      <c r="F109" s="61"/>
      <c r="G109" s="61" t="s">
        <v>1014</v>
      </c>
      <c r="H109" s="61">
        <v>1573192</v>
      </c>
      <c r="I109" s="61" t="s">
        <v>56</v>
      </c>
      <c r="J109" s="61" t="s">
        <v>628</v>
      </c>
      <c r="K109" s="61" t="s">
        <v>571</v>
      </c>
      <c r="L109" s="61" t="s">
        <v>1016</v>
      </c>
      <c r="M109" s="61"/>
      <c r="N109" s="61" t="s">
        <v>732</v>
      </c>
      <c r="O109" s="61">
        <v>65.2</v>
      </c>
      <c r="P109" s="61">
        <v>35.6</v>
      </c>
      <c r="Q109" s="61">
        <v>29.6</v>
      </c>
      <c r="R109" s="61">
        <v>13.1</v>
      </c>
      <c r="S109" s="61">
        <v>21.7</v>
      </c>
      <c r="T109" s="61">
        <f t="shared" si="7"/>
        <v>78.3</v>
      </c>
      <c r="U109" s="61" t="s">
        <v>574</v>
      </c>
      <c r="V109" s="61">
        <v>55.6</v>
      </c>
      <c r="W109" s="61">
        <v>43.5</v>
      </c>
      <c r="X109" s="61">
        <v>12.1</v>
      </c>
      <c r="Y109" s="61">
        <v>13.2</v>
      </c>
      <c r="Z109" s="61">
        <v>31.2</v>
      </c>
      <c r="AA109" s="63">
        <f t="shared" si="6"/>
        <v>68.8</v>
      </c>
      <c r="AB109" s="61" t="s">
        <v>574</v>
      </c>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3"/>
      <c r="BM109" s="63"/>
      <c r="BN109" s="63"/>
      <c r="BO109" s="63"/>
      <c r="BP109" s="63"/>
      <c r="BQ109" s="63"/>
      <c r="BR109" s="63"/>
      <c r="BS109" s="63"/>
      <c r="BT109" s="63"/>
      <c r="BU109" s="63"/>
      <c r="BV109" s="63"/>
      <c r="BW109" s="63"/>
      <c r="BX109" s="63"/>
      <c r="BY109" s="63"/>
      <c r="BZ109" s="63"/>
      <c r="CA109" s="63"/>
      <c r="CB109" s="63"/>
      <c r="CC109" s="63"/>
      <c r="CD109" s="63"/>
      <c r="CE109" s="63"/>
      <c r="CF109" s="63"/>
      <c r="CG109" s="63"/>
      <c r="CH109" s="63"/>
      <c r="CI109" s="63"/>
      <c r="CJ109" s="63"/>
      <c r="CK109" s="63"/>
      <c r="CL109" s="63"/>
      <c r="CM109" s="63"/>
      <c r="CN109" s="63"/>
      <c r="CO109" s="63"/>
      <c r="CP109" s="63"/>
      <c r="CQ109" s="63"/>
      <c r="CR109" s="63"/>
      <c r="CS109" s="63"/>
      <c r="CT109" s="63"/>
      <c r="CU109" s="63"/>
      <c r="CV109" s="63"/>
      <c r="CW109" s="63"/>
      <c r="CX109" s="63"/>
      <c r="CY109" s="63"/>
      <c r="CZ109" s="63"/>
      <c r="DA109" s="63"/>
      <c r="DB109" s="63"/>
      <c r="DC109" s="63"/>
      <c r="DD109" s="63"/>
      <c r="DE109" s="63"/>
      <c r="DF109" s="63"/>
      <c r="DG109" s="63"/>
      <c r="DH109" s="63"/>
      <c r="DI109" s="63"/>
      <c r="DJ109" s="63"/>
      <c r="DK109" s="63"/>
      <c r="DL109" s="63"/>
      <c r="DM109" s="63"/>
      <c r="AME109"/>
      <c r="AMF109"/>
    </row>
    <row r="110" spans="1:1020" ht="13.8" x14ac:dyDescent="0.25">
      <c r="A110" s="61" t="s">
        <v>1006</v>
      </c>
      <c r="B110" s="61"/>
      <c r="C110" s="61" t="s">
        <v>509</v>
      </c>
      <c r="D110" s="61" t="s">
        <v>514</v>
      </c>
      <c r="E110" s="61" t="s">
        <v>1017</v>
      </c>
      <c r="F110" s="61" t="s">
        <v>1018</v>
      </c>
      <c r="G110" s="61" t="s">
        <v>1019</v>
      </c>
      <c r="H110" s="61">
        <v>2888453</v>
      </c>
      <c r="I110" s="61" t="s">
        <v>56</v>
      </c>
      <c r="J110" s="61" t="s">
        <v>57</v>
      </c>
      <c r="K110" s="61" t="s">
        <v>571</v>
      </c>
      <c r="L110" s="61" t="s">
        <v>1020</v>
      </c>
      <c r="M110" s="61"/>
      <c r="N110" s="61" t="s">
        <v>587</v>
      </c>
      <c r="O110" s="61">
        <v>33.9</v>
      </c>
      <c r="P110" s="61">
        <v>20.2</v>
      </c>
      <c r="Q110" s="61">
        <v>13.7</v>
      </c>
      <c r="R110" s="61">
        <v>10.7</v>
      </c>
      <c r="S110" s="61">
        <v>55.4</v>
      </c>
      <c r="T110" s="61">
        <f t="shared" si="7"/>
        <v>44.599999999999994</v>
      </c>
      <c r="U110" s="61" t="s">
        <v>574</v>
      </c>
      <c r="AA110" s="63">
        <f t="shared" si="6"/>
        <v>0</v>
      </c>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3"/>
      <c r="BM110" s="63"/>
      <c r="BN110" s="63"/>
      <c r="BO110" s="63"/>
      <c r="BP110" s="63"/>
      <c r="BQ110" s="63"/>
      <c r="BR110" s="63"/>
      <c r="BS110" s="63"/>
      <c r="BT110" s="63"/>
      <c r="BU110" s="63"/>
      <c r="BV110" s="63"/>
      <c r="BW110" s="63"/>
      <c r="BX110" s="63"/>
      <c r="BY110" s="63"/>
      <c r="BZ110" s="63"/>
      <c r="CA110" s="63"/>
      <c r="CB110" s="63"/>
      <c r="CC110" s="63"/>
      <c r="CD110" s="63"/>
      <c r="CE110" s="63"/>
      <c r="CF110" s="63"/>
      <c r="CG110" s="63"/>
      <c r="CH110" s="63"/>
      <c r="CI110" s="63"/>
      <c r="CJ110" s="63"/>
      <c r="CK110" s="63"/>
      <c r="CL110" s="63"/>
      <c r="CM110" s="63"/>
      <c r="CN110" s="63"/>
      <c r="CO110" s="63"/>
      <c r="CP110" s="63"/>
      <c r="CQ110" s="63"/>
      <c r="CR110" s="63"/>
      <c r="CS110" s="63"/>
      <c r="CT110" s="63"/>
      <c r="CU110" s="63"/>
      <c r="CV110" s="63"/>
      <c r="CW110" s="63"/>
      <c r="CX110" s="63"/>
      <c r="CY110" s="63"/>
      <c r="CZ110" s="63"/>
      <c r="DA110" s="63"/>
      <c r="DB110" s="63"/>
      <c r="DC110" s="63"/>
      <c r="DD110" s="63"/>
      <c r="DE110" s="63"/>
      <c r="DF110" s="63"/>
      <c r="DG110" s="63"/>
      <c r="DH110" s="63"/>
      <c r="DI110" s="63"/>
      <c r="DJ110" s="63"/>
      <c r="DK110" s="63"/>
      <c r="DL110" s="63"/>
      <c r="DM110" s="63"/>
      <c r="AME110"/>
      <c r="AMF110"/>
    </row>
    <row r="111" spans="1:1020" ht="13.8" x14ac:dyDescent="0.25">
      <c r="A111" s="61" t="s">
        <v>1006</v>
      </c>
      <c r="B111" s="61"/>
      <c r="C111" s="61" t="s">
        <v>509</v>
      </c>
      <c r="D111" s="61" t="s">
        <v>514</v>
      </c>
      <c r="E111" s="61" t="s">
        <v>515</v>
      </c>
      <c r="F111" s="61"/>
      <c r="G111" s="61" t="s">
        <v>1021</v>
      </c>
      <c r="H111" s="61">
        <v>74811</v>
      </c>
      <c r="I111" s="61" t="s">
        <v>56</v>
      </c>
      <c r="J111" s="61" t="s">
        <v>246</v>
      </c>
      <c r="K111" s="61" t="s">
        <v>571</v>
      </c>
      <c r="L111" s="61" t="s">
        <v>1022</v>
      </c>
      <c r="M111" s="61"/>
      <c r="N111" s="61" t="s">
        <v>1023</v>
      </c>
      <c r="O111" s="61"/>
      <c r="P111" s="61"/>
      <c r="Q111" s="61"/>
      <c r="R111" s="61"/>
      <c r="S111" s="61"/>
      <c r="T111" s="61">
        <f t="shared" si="7"/>
        <v>0</v>
      </c>
      <c r="U111" s="61" t="s">
        <v>574</v>
      </c>
      <c r="V111" s="63"/>
      <c r="W111" s="63"/>
      <c r="X111" s="63"/>
      <c r="Y111" s="63"/>
      <c r="Z111" s="63"/>
      <c r="AA111" s="63">
        <f t="shared" si="6"/>
        <v>0</v>
      </c>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3"/>
      <c r="BM111" s="63"/>
      <c r="BN111" s="63"/>
      <c r="BO111" s="63"/>
      <c r="BP111" s="63"/>
      <c r="BQ111" s="63"/>
      <c r="BR111" s="63"/>
      <c r="BS111" s="63"/>
      <c r="BT111" s="63"/>
      <c r="BU111" s="63"/>
      <c r="BV111" s="63"/>
      <c r="BW111" s="63"/>
      <c r="BX111" s="63"/>
      <c r="BY111" s="63"/>
      <c r="BZ111" s="63"/>
      <c r="CA111" s="63"/>
      <c r="CB111" s="63"/>
      <c r="CC111" s="63"/>
      <c r="CD111" s="63"/>
      <c r="CE111" s="63"/>
      <c r="CF111" s="63"/>
      <c r="CG111" s="63"/>
      <c r="CH111" s="63"/>
      <c r="CI111" s="63"/>
      <c r="CJ111" s="63"/>
      <c r="CK111" s="63"/>
      <c r="CL111" s="63"/>
      <c r="CM111" s="63"/>
      <c r="CN111" s="63"/>
      <c r="CO111" s="63"/>
      <c r="CP111" s="63"/>
      <c r="CQ111" s="63"/>
      <c r="CR111" s="63"/>
      <c r="CS111" s="63"/>
      <c r="CT111" s="63"/>
      <c r="CU111" s="63"/>
      <c r="CV111" s="63"/>
      <c r="CW111" s="63"/>
      <c r="CX111" s="63"/>
      <c r="CY111" s="63"/>
      <c r="CZ111" s="63"/>
      <c r="DA111" s="63"/>
      <c r="DB111" s="63"/>
      <c r="DC111" s="63"/>
      <c r="DD111" s="63"/>
      <c r="DE111" s="63"/>
      <c r="DF111" s="63"/>
      <c r="DG111" s="63"/>
      <c r="DH111" s="63"/>
      <c r="DI111" s="63"/>
      <c r="DJ111" s="63"/>
      <c r="DK111" s="63"/>
      <c r="DL111" s="63"/>
      <c r="DM111" s="63"/>
      <c r="AME111"/>
      <c r="AMF111"/>
    </row>
    <row r="112" spans="1:1020" ht="13.8" x14ac:dyDescent="0.25">
      <c r="A112" s="61" t="s">
        <v>1006</v>
      </c>
      <c r="B112" s="61"/>
      <c r="C112" s="61" t="s">
        <v>498</v>
      </c>
      <c r="D112" s="61" t="s">
        <v>499</v>
      </c>
      <c r="E112" s="61" t="s">
        <v>506</v>
      </c>
      <c r="F112" s="61"/>
      <c r="G112" s="61" t="s">
        <v>1024</v>
      </c>
      <c r="H112" s="61">
        <v>2490277</v>
      </c>
      <c r="I112" s="61" t="s">
        <v>56</v>
      </c>
      <c r="J112" s="61" t="s">
        <v>239</v>
      </c>
      <c r="K112" s="61" t="s">
        <v>571</v>
      </c>
      <c r="L112" s="61" t="s">
        <v>1025</v>
      </c>
      <c r="M112" s="61" t="s">
        <v>1026</v>
      </c>
      <c r="N112" s="61" t="s">
        <v>587</v>
      </c>
      <c r="O112" s="61">
        <v>13.4</v>
      </c>
      <c r="P112" s="61">
        <v>8.6</v>
      </c>
      <c r="Q112" s="61">
        <v>4.8</v>
      </c>
      <c r="R112" s="61">
        <v>11</v>
      </c>
      <c r="S112" s="61">
        <v>75.599999999999994</v>
      </c>
      <c r="T112" s="61">
        <f t="shared" si="7"/>
        <v>24.4</v>
      </c>
      <c r="U112" s="61" t="s">
        <v>574</v>
      </c>
      <c r="V112" s="63"/>
      <c r="W112" s="63"/>
      <c r="X112" s="63"/>
      <c r="Y112" s="63"/>
      <c r="Z112" s="63"/>
      <c r="AA112" s="63">
        <f t="shared" si="6"/>
        <v>0</v>
      </c>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3"/>
      <c r="BM112" s="63"/>
      <c r="BN112" s="63"/>
      <c r="BO112" s="63"/>
      <c r="BP112" s="63"/>
      <c r="BQ112" s="63"/>
      <c r="BR112" s="63"/>
      <c r="BS112" s="63"/>
      <c r="BT112" s="63"/>
      <c r="BU112" s="63"/>
      <c r="BV112" s="63"/>
      <c r="BW112" s="63"/>
      <c r="BX112" s="63"/>
      <c r="BY112" s="63"/>
      <c r="BZ112" s="63"/>
      <c r="CA112" s="63"/>
      <c r="CB112" s="63"/>
      <c r="CC112" s="63"/>
      <c r="CD112" s="63"/>
      <c r="CE112" s="63"/>
      <c r="CF112" s="63"/>
      <c r="CG112" s="63"/>
      <c r="CH112" s="63"/>
      <c r="CI112" s="63"/>
      <c r="CJ112" s="63"/>
      <c r="CK112" s="63"/>
      <c r="CL112" s="63"/>
      <c r="CM112" s="63"/>
      <c r="CN112" s="63"/>
      <c r="CO112" s="63"/>
      <c r="CP112" s="63"/>
      <c r="CQ112" s="63"/>
      <c r="CR112" s="63"/>
      <c r="CS112" s="63"/>
      <c r="CT112" s="63"/>
      <c r="CU112" s="63"/>
      <c r="CV112" s="63"/>
      <c r="CW112" s="63"/>
      <c r="CX112" s="63"/>
      <c r="CY112" s="63"/>
      <c r="CZ112" s="63"/>
      <c r="DA112" s="63"/>
      <c r="DB112" s="63"/>
      <c r="DC112" s="63"/>
      <c r="DD112" s="63"/>
      <c r="DE112" s="63"/>
      <c r="DF112" s="63"/>
      <c r="DG112" s="63"/>
      <c r="DH112" s="63"/>
      <c r="DI112" s="63"/>
      <c r="DJ112" s="63"/>
      <c r="DK112" s="63"/>
      <c r="DL112" s="63"/>
      <c r="DM112" s="63"/>
      <c r="AME112"/>
      <c r="AMF112"/>
    </row>
    <row r="113" spans="1:1020" ht="13.8" x14ac:dyDescent="0.25">
      <c r="A113" s="61" t="s">
        <v>1006</v>
      </c>
      <c r="B113" s="61"/>
      <c r="C113" s="61" t="s">
        <v>498</v>
      </c>
      <c r="D113" s="61" t="s">
        <v>499</v>
      </c>
      <c r="E113" s="61" t="s">
        <v>1027</v>
      </c>
      <c r="F113" s="61"/>
      <c r="G113" s="61" t="s">
        <v>1028</v>
      </c>
      <c r="H113" s="61">
        <v>2571195</v>
      </c>
      <c r="I113" s="61" t="s">
        <v>56</v>
      </c>
      <c r="J113" s="61" t="s">
        <v>239</v>
      </c>
      <c r="K113" s="61" t="s">
        <v>571</v>
      </c>
      <c r="L113" s="61" t="s">
        <v>1029</v>
      </c>
      <c r="M113" s="61" t="s">
        <v>1030</v>
      </c>
      <c r="N113" s="61" t="s">
        <v>587</v>
      </c>
      <c r="O113" s="61">
        <v>6.7</v>
      </c>
      <c r="P113" s="61">
        <v>5.8</v>
      </c>
      <c r="Q113" s="61">
        <v>0.9</v>
      </c>
      <c r="R113" s="61">
        <v>6.9</v>
      </c>
      <c r="S113" s="61">
        <v>86.4</v>
      </c>
      <c r="T113" s="61">
        <f t="shared" si="7"/>
        <v>13.600000000000001</v>
      </c>
      <c r="U113" s="61" t="s">
        <v>574</v>
      </c>
      <c r="AA113" s="63">
        <f t="shared" si="6"/>
        <v>0</v>
      </c>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3"/>
      <c r="BM113" s="63"/>
      <c r="BN113" s="63"/>
      <c r="BO113" s="63"/>
      <c r="BP113" s="63"/>
      <c r="BQ113" s="63"/>
      <c r="BR113" s="63"/>
      <c r="BS113" s="63"/>
      <c r="BT113" s="63"/>
      <c r="BU113" s="63"/>
      <c r="BV113" s="63"/>
      <c r="BW113" s="63"/>
      <c r="BX113" s="63"/>
      <c r="BY113" s="63"/>
      <c r="BZ113" s="63"/>
      <c r="CA113" s="63"/>
      <c r="CB113" s="63"/>
      <c r="CC113" s="63"/>
      <c r="CD113" s="63"/>
      <c r="CE113" s="63"/>
      <c r="CF113" s="63"/>
      <c r="CG113" s="63"/>
      <c r="CH113" s="63"/>
      <c r="CI113" s="63"/>
      <c r="CJ113" s="63"/>
      <c r="CK113" s="63"/>
      <c r="CL113" s="63"/>
      <c r="CM113" s="63"/>
      <c r="CN113" s="63"/>
      <c r="CO113" s="63"/>
      <c r="CP113" s="63"/>
      <c r="CQ113" s="63"/>
      <c r="CR113" s="63"/>
      <c r="CS113" s="63"/>
      <c r="CT113" s="63"/>
      <c r="CU113" s="63"/>
      <c r="CV113" s="63"/>
      <c r="CW113" s="63"/>
      <c r="CX113" s="63"/>
      <c r="CY113" s="63"/>
      <c r="CZ113" s="63"/>
      <c r="DA113" s="63"/>
      <c r="DB113" s="63"/>
      <c r="DC113" s="63"/>
      <c r="DD113" s="63"/>
      <c r="DE113" s="63"/>
      <c r="DF113" s="63"/>
      <c r="DG113" s="63"/>
      <c r="DH113" s="63"/>
      <c r="DI113" s="63"/>
      <c r="DJ113" s="63"/>
      <c r="DK113" s="63"/>
      <c r="DL113" s="63"/>
      <c r="DM113" s="63"/>
      <c r="AME113"/>
      <c r="AMF113"/>
    </row>
    <row r="114" spans="1:1020" ht="13.8" x14ac:dyDescent="0.25">
      <c r="A114" s="61" t="s">
        <v>1006</v>
      </c>
      <c r="B114" s="61"/>
      <c r="C114" s="61" t="s">
        <v>498</v>
      </c>
      <c r="D114" s="61" t="s">
        <v>499</v>
      </c>
      <c r="E114" s="61" t="s">
        <v>1031</v>
      </c>
      <c r="F114" s="61"/>
      <c r="G114" s="61" t="s">
        <v>1032</v>
      </c>
      <c r="H114" s="61">
        <v>2571196</v>
      </c>
      <c r="I114" s="61" t="s">
        <v>56</v>
      </c>
      <c r="J114" s="61" t="s">
        <v>239</v>
      </c>
      <c r="K114" s="61" t="s">
        <v>571</v>
      </c>
      <c r="L114" s="61" t="s">
        <v>1033</v>
      </c>
      <c r="M114" s="61"/>
      <c r="N114" s="61" t="s">
        <v>587</v>
      </c>
      <c r="O114" s="61">
        <v>36.9</v>
      </c>
      <c r="P114" s="61">
        <v>30.9</v>
      </c>
      <c r="Q114" s="61">
        <v>6</v>
      </c>
      <c r="R114" s="61">
        <v>9.9</v>
      </c>
      <c r="S114" s="61">
        <v>53.2</v>
      </c>
      <c r="T114" s="61">
        <f t="shared" si="7"/>
        <v>46.8</v>
      </c>
      <c r="U114" s="61" t="s">
        <v>574</v>
      </c>
      <c r="AA114" s="63">
        <f t="shared" si="6"/>
        <v>0</v>
      </c>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3"/>
      <c r="BM114" s="63"/>
      <c r="BN114" s="63"/>
      <c r="BO114" s="63"/>
      <c r="BP114" s="63"/>
      <c r="BQ114" s="63"/>
      <c r="BR114" s="63"/>
      <c r="BS114" s="63"/>
      <c r="BT114" s="63"/>
      <c r="BU114" s="63"/>
      <c r="BV114" s="63"/>
      <c r="BW114" s="63"/>
      <c r="BX114" s="63"/>
      <c r="BY114" s="63"/>
      <c r="BZ114" s="63"/>
      <c r="CA114" s="63"/>
      <c r="CB114" s="63"/>
      <c r="CC114" s="63"/>
      <c r="CD114" s="63"/>
      <c r="CE114" s="63"/>
      <c r="CF114" s="63"/>
      <c r="CG114" s="63"/>
      <c r="CH114" s="63"/>
      <c r="CI114" s="63"/>
      <c r="CJ114" s="63"/>
      <c r="CK114" s="63"/>
      <c r="CL114" s="63"/>
      <c r="CM114" s="63"/>
      <c r="CN114" s="63"/>
      <c r="CO114" s="63"/>
      <c r="CP114" s="63"/>
      <c r="CQ114" s="63"/>
      <c r="CR114" s="63"/>
      <c r="CS114" s="63"/>
      <c r="CT114" s="63"/>
      <c r="CU114" s="63"/>
      <c r="CV114" s="63"/>
      <c r="CW114" s="63"/>
      <c r="CX114" s="63"/>
      <c r="CY114" s="63"/>
      <c r="CZ114" s="63"/>
      <c r="DA114" s="63"/>
      <c r="DB114" s="63"/>
      <c r="DC114" s="63"/>
      <c r="DD114" s="63"/>
      <c r="DE114" s="63"/>
      <c r="DF114" s="63"/>
      <c r="DG114" s="63"/>
      <c r="DH114" s="63"/>
      <c r="DI114" s="63"/>
      <c r="DJ114" s="63"/>
      <c r="DK114" s="63"/>
      <c r="DL114" s="63"/>
      <c r="DM114" s="63"/>
      <c r="AME114"/>
      <c r="AMF114"/>
    </row>
    <row r="115" spans="1:1020" ht="13.8" x14ac:dyDescent="0.25">
      <c r="A115" s="61" t="s">
        <v>1006</v>
      </c>
      <c r="B115" s="61"/>
      <c r="C115" s="61" t="s">
        <v>509</v>
      </c>
      <c r="D115" s="61" t="s">
        <v>1034</v>
      </c>
      <c r="E115" s="61" t="s">
        <v>1035</v>
      </c>
      <c r="F115" s="61"/>
      <c r="G115" s="61" t="s">
        <v>1036</v>
      </c>
      <c r="H115" s="61">
        <v>2018661</v>
      </c>
      <c r="I115" s="61" t="s">
        <v>578</v>
      </c>
      <c r="J115" s="61" t="s">
        <v>1037</v>
      </c>
      <c r="K115" s="61" t="s">
        <v>803</v>
      </c>
      <c r="L115" s="61" t="s">
        <v>1038</v>
      </c>
      <c r="M115" s="61" t="s">
        <v>1039</v>
      </c>
      <c r="N115" s="61" t="s">
        <v>587</v>
      </c>
      <c r="O115" s="61">
        <v>74</v>
      </c>
      <c r="P115" s="61">
        <v>31.2</v>
      </c>
      <c r="Q115" s="61">
        <v>42.8</v>
      </c>
      <c r="R115" s="61">
        <v>3.5</v>
      </c>
      <c r="S115" s="61">
        <v>22.5</v>
      </c>
      <c r="T115" s="61">
        <f t="shared" si="7"/>
        <v>77.5</v>
      </c>
      <c r="U115" s="61" t="s">
        <v>574</v>
      </c>
      <c r="V115" s="61"/>
      <c r="W115" s="61"/>
      <c r="X115" s="61"/>
      <c r="Y115" s="61"/>
      <c r="Z115" s="61"/>
      <c r="AA115" s="63">
        <f t="shared" si="6"/>
        <v>0</v>
      </c>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1"/>
      <c r="BS115" s="61"/>
      <c r="BT115" s="61"/>
      <c r="BU115" s="61"/>
      <c r="BV115" s="61"/>
      <c r="BW115" s="61"/>
      <c r="BX115" s="61"/>
      <c r="BY115" s="61"/>
      <c r="BZ115" s="61"/>
      <c r="CA115" s="61"/>
      <c r="CB115" s="61"/>
      <c r="CC115" s="61"/>
      <c r="CD115" s="61"/>
      <c r="CE115" s="61"/>
      <c r="CF115" s="61"/>
      <c r="CG115" s="61"/>
      <c r="CH115" s="61"/>
      <c r="CI115" s="61"/>
      <c r="CJ115" s="61"/>
      <c r="CK115" s="61"/>
      <c r="CL115" s="61"/>
      <c r="CM115" s="61"/>
      <c r="CN115" s="61"/>
      <c r="CO115" s="61"/>
      <c r="CP115" s="61"/>
      <c r="CQ115" s="61"/>
      <c r="CR115" s="61"/>
      <c r="CS115" s="61"/>
      <c r="CT115" s="61"/>
      <c r="CU115" s="61"/>
      <c r="CV115" s="61"/>
      <c r="CW115" s="61"/>
      <c r="CX115" s="61"/>
      <c r="CY115" s="61"/>
      <c r="CZ115" s="61"/>
      <c r="DA115" s="61"/>
      <c r="DB115" s="61"/>
      <c r="DC115" s="61"/>
      <c r="DD115" s="61"/>
      <c r="DE115" s="61"/>
      <c r="DF115" s="61"/>
      <c r="DG115" s="61"/>
      <c r="DH115" s="61"/>
      <c r="DI115" s="61"/>
      <c r="DJ115" s="61"/>
      <c r="DK115" s="61"/>
      <c r="DL115" s="61"/>
      <c r="DM115" s="61"/>
      <c r="AME115"/>
      <c r="AMF115"/>
    </row>
    <row r="116" spans="1:1020" ht="13.8" x14ac:dyDescent="0.25">
      <c r="A116" s="61" t="s">
        <v>1006</v>
      </c>
      <c r="B116" s="61"/>
      <c r="C116" s="61" t="s">
        <v>509</v>
      </c>
      <c r="D116" s="61" t="s">
        <v>1034</v>
      </c>
      <c r="E116" s="61" t="s">
        <v>1035</v>
      </c>
      <c r="F116" s="61"/>
      <c r="G116" s="61" t="s">
        <v>1040</v>
      </c>
      <c r="H116" s="61">
        <v>96659</v>
      </c>
      <c r="I116" s="61" t="s">
        <v>56</v>
      </c>
      <c r="J116" s="61" t="s">
        <v>239</v>
      </c>
      <c r="K116" s="61" t="s">
        <v>571</v>
      </c>
      <c r="L116" s="61" t="s">
        <v>1041</v>
      </c>
      <c r="M116" s="61"/>
      <c r="N116" s="61" t="s">
        <v>587</v>
      </c>
      <c r="O116" s="61">
        <v>46.7</v>
      </c>
      <c r="P116" s="61">
        <v>42.6</v>
      </c>
      <c r="Q116" s="61">
        <v>4.0999999999999996</v>
      </c>
      <c r="R116" s="61">
        <v>19.100000000000001</v>
      </c>
      <c r="S116" s="61">
        <v>34.200000000000003</v>
      </c>
      <c r="T116" s="61">
        <f t="shared" si="7"/>
        <v>65.800000000000011</v>
      </c>
      <c r="U116" s="61" t="s">
        <v>574</v>
      </c>
      <c r="AA116" s="63">
        <f t="shared" si="6"/>
        <v>0</v>
      </c>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3"/>
      <c r="BM116" s="63"/>
      <c r="BN116" s="63"/>
      <c r="BO116" s="63"/>
      <c r="BP116" s="63"/>
      <c r="BQ116" s="63"/>
      <c r="BR116" s="63"/>
      <c r="BS116" s="63"/>
      <c r="BT116" s="63"/>
      <c r="BU116" s="63"/>
      <c r="BV116" s="63"/>
      <c r="BW116" s="63"/>
      <c r="BX116" s="63"/>
      <c r="BY116" s="63"/>
      <c r="BZ116" s="63"/>
      <c r="CA116" s="63"/>
      <c r="CB116" s="63"/>
      <c r="CC116" s="63"/>
      <c r="CD116" s="63"/>
      <c r="CE116" s="63"/>
      <c r="CF116" s="63"/>
      <c r="CG116" s="63"/>
      <c r="CH116" s="63"/>
      <c r="CI116" s="63"/>
      <c r="CJ116" s="63"/>
      <c r="CK116" s="63"/>
      <c r="CL116" s="63"/>
      <c r="CM116" s="63"/>
      <c r="CN116" s="63"/>
      <c r="CO116" s="63"/>
      <c r="CP116" s="63"/>
      <c r="CQ116" s="63"/>
      <c r="CR116" s="63"/>
      <c r="CS116" s="63"/>
      <c r="CT116" s="63"/>
      <c r="CU116" s="63"/>
      <c r="CV116" s="63"/>
      <c r="CW116" s="63"/>
      <c r="CX116" s="63"/>
      <c r="CY116" s="63"/>
      <c r="CZ116" s="63"/>
      <c r="DA116" s="63"/>
      <c r="DB116" s="63"/>
      <c r="DC116" s="63"/>
      <c r="DD116" s="63"/>
      <c r="DE116" s="63"/>
      <c r="DF116" s="63"/>
      <c r="DG116" s="63"/>
      <c r="DH116" s="63"/>
      <c r="DI116" s="63"/>
      <c r="DJ116" s="63"/>
      <c r="DK116" s="63"/>
      <c r="DL116" s="63"/>
      <c r="DM116" s="63"/>
      <c r="AME116"/>
      <c r="AMF116"/>
    </row>
    <row r="117" spans="1:1020" ht="13.8" x14ac:dyDescent="0.25">
      <c r="A117" s="61" t="s">
        <v>1006</v>
      </c>
      <c r="B117" s="61"/>
      <c r="C117" s="61" t="s">
        <v>509</v>
      </c>
      <c r="D117" s="61" t="s">
        <v>1034</v>
      </c>
      <c r="E117" s="61" t="s">
        <v>1042</v>
      </c>
      <c r="F117" s="61"/>
      <c r="G117" s="61" t="s">
        <v>1043</v>
      </c>
      <c r="H117" s="61">
        <v>2761625</v>
      </c>
      <c r="I117" s="61" t="s">
        <v>578</v>
      </c>
      <c r="J117" s="61" t="s">
        <v>1044</v>
      </c>
      <c r="K117" s="61" t="s">
        <v>1045</v>
      </c>
      <c r="L117" s="61" t="s">
        <v>1046</v>
      </c>
      <c r="M117" s="61" t="s">
        <v>1047</v>
      </c>
      <c r="N117" s="61" t="s">
        <v>1048</v>
      </c>
      <c r="O117" s="61"/>
      <c r="P117" s="61"/>
      <c r="Q117" s="61"/>
      <c r="R117" s="61"/>
      <c r="S117" s="61"/>
      <c r="T117" s="61">
        <f t="shared" si="7"/>
        <v>0</v>
      </c>
      <c r="U117" s="61" t="s">
        <v>574</v>
      </c>
      <c r="V117" s="61"/>
      <c r="W117" s="61"/>
      <c r="X117" s="61"/>
      <c r="Y117" s="61"/>
      <c r="Z117" s="61"/>
      <c r="AA117" s="63">
        <f t="shared" si="6"/>
        <v>0</v>
      </c>
      <c r="AB117" s="61"/>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3"/>
      <c r="BM117" s="63"/>
      <c r="BN117" s="63"/>
      <c r="BO117" s="63"/>
      <c r="BP117" s="63"/>
      <c r="BQ117" s="63"/>
      <c r="BR117" s="63"/>
      <c r="BS117" s="63"/>
      <c r="BT117" s="63"/>
      <c r="BU117" s="63"/>
      <c r="BV117" s="63"/>
      <c r="BW117" s="63"/>
      <c r="BX117" s="63"/>
      <c r="BY117" s="63"/>
      <c r="BZ117" s="63"/>
      <c r="CA117" s="63"/>
      <c r="CB117" s="63"/>
      <c r="CC117" s="63"/>
      <c r="CD117" s="63"/>
      <c r="CE117" s="63"/>
      <c r="CF117" s="63"/>
      <c r="CG117" s="63"/>
      <c r="CH117" s="63"/>
      <c r="CI117" s="63"/>
      <c r="CJ117" s="63"/>
      <c r="CK117" s="63"/>
      <c r="CL117" s="63"/>
      <c r="CM117" s="63"/>
      <c r="CN117" s="63"/>
      <c r="CO117" s="63"/>
      <c r="CP117" s="63"/>
      <c r="CQ117" s="63"/>
      <c r="CR117" s="63"/>
      <c r="CS117" s="63"/>
      <c r="CT117" s="63"/>
      <c r="CU117" s="63"/>
      <c r="CV117" s="63"/>
      <c r="CW117" s="63"/>
      <c r="CX117" s="63"/>
      <c r="CY117" s="63"/>
      <c r="CZ117" s="63"/>
      <c r="DA117" s="63"/>
      <c r="DB117" s="63"/>
      <c r="DC117" s="63"/>
      <c r="DD117" s="63"/>
      <c r="DE117" s="63"/>
      <c r="DF117" s="63"/>
      <c r="DG117" s="63"/>
      <c r="DH117" s="63"/>
      <c r="DI117" s="63"/>
      <c r="DJ117" s="63"/>
      <c r="DK117" s="63"/>
      <c r="DL117" s="63"/>
      <c r="DM117" s="63"/>
      <c r="AME117"/>
      <c r="AMF117"/>
    </row>
    <row r="118" spans="1:1020" ht="13.8" x14ac:dyDescent="0.25">
      <c r="A118" s="61" t="s">
        <v>1006</v>
      </c>
      <c r="B118" s="61"/>
      <c r="C118" s="61" t="s">
        <v>509</v>
      </c>
      <c r="D118" s="61" t="s">
        <v>1034</v>
      </c>
      <c r="E118" s="61" t="s">
        <v>1049</v>
      </c>
      <c r="F118" s="61"/>
      <c r="G118" s="61" t="s">
        <v>1050</v>
      </c>
      <c r="H118" s="61">
        <v>2761626</v>
      </c>
      <c r="I118" s="61" t="s">
        <v>56</v>
      </c>
      <c r="J118" s="61" t="s">
        <v>1051</v>
      </c>
      <c r="K118" s="61" t="s">
        <v>571</v>
      </c>
      <c r="L118" s="61" t="s">
        <v>1052</v>
      </c>
      <c r="M118" s="61"/>
      <c r="N118" s="61" t="s">
        <v>1053</v>
      </c>
      <c r="O118" s="61">
        <v>70.599999999999994</v>
      </c>
      <c r="P118" s="61">
        <v>24.2</v>
      </c>
      <c r="Q118" s="61">
        <v>46.4</v>
      </c>
      <c r="R118" s="61">
        <v>5.5</v>
      </c>
      <c r="S118" s="61">
        <v>23.9</v>
      </c>
      <c r="T118" s="61">
        <f t="shared" si="7"/>
        <v>76.099999999999994</v>
      </c>
      <c r="U118" s="61" t="s">
        <v>574</v>
      </c>
      <c r="V118" s="61">
        <v>51.9</v>
      </c>
      <c r="W118" s="61">
        <v>51.3</v>
      </c>
      <c r="X118" s="61">
        <v>0.6</v>
      </c>
      <c r="Y118" s="61">
        <v>3.9</v>
      </c>
      <c r="Z118" s="61">
        <v>44.2</v>
      </c>
      <c r="AA118" s="63">
        <f t="shared" si="6"/>
        <v>55.8</v>
      </c>
      <c r="AB118" s="61" t="s">
        <v>574</v>
      </c>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3"/>
      <c r="BM118" s="63"/>
      <c r="BN118" s="63"/>
      <c r="BO118" s="63"/>
      <c r="BP118" s="63"/>
      <c r="BQ118" s="63"/>
      <c r="BR118" s="63"/>
      <c r="BS118" s="63"/>
      <c r="BT118" s="63"/>
      <c r="BU118" s="63"/>
      <c r="BV118" s="63"/>
      <c r="BW118" s="63"/>
      <c r="BX118" s="63"/>
      <c r="BY118" s="63"/>
      <c r="BZ118" s="63"/>
      <c r="CA118" s="63"/>
      <c r="CB118" s="63"/>
      <c r="CC118" s="63"/>
      <c r="CD118" s="63"/>
      <c r="CE118" s="63"/>
      <c r="CF118" s="63"/>
      <c r="CG118" s="63"/>
      <c r="CH118" s="63"/>
      <c r="CI118" s="63"/>
      <c r="CJ118" s="63"/>
      <c r="CK118" s="63"/>
      <c r="CL118" s="63"/>
      <c r="CM118" s="63"/>
      <c r="CN118" s="63"/>
      <c r="CO118" s="63"/>
      <c r="CP118" s="63"/>
      <c r="CQ118" s="63"/>
      <c r="CR118" s="63"/>
      <c r="CS118" s="63"/>
      <c r="CT118" s="63"/>
      <c r="CU118" s="63"/>
      <c r="CV118" s="63"/>
      <c r="CW118" s="63"/>
      <c r="CX118" s="63"/>
      <c r="CY118" s="63"/>
      <c r="CZ118" s="63"/>
      <c r="DA118" s="63"/>
      <c r="DB118" s="63"/>
      <c r="DC118" s="63"/>
      <c r="DD118" s="63"/>
      <c r="DE118" s="63"/>
      <c r="DF118" s="63"/>
      <c r="DG118" s="63"/>
      <c r="DH118" s="63"/>
      <c r="DI118" s="63"/>
      <c r="DJ118" s="63"/>
      <c r="DK118" s="63"/>
      <c r="DL118" s="63"/>
      <c r="DM118" s="63"/>
      <c r="AME118"/>
      <c r="AMF118"/>
    </row>
    <row r="119" spans="1:1020" ht="13.8" x14ac:dyDescent="0.25">
      <c r="A119" s="61" t="s">
        <v>1006</v>
      </c>
      <c r="B119" s="61"/>
      <c r="C119" s="61" t="s">
        <v>509</v>
      </c>
      <c r="D119" s="61" t="s">
        <v>1054</v>
      </c>
      <c r="E119" s="61" t="s">
        <v>1055</v>
      </c>
      <c r="F119" s="61"/>
      <c r="G119" s="61" t="s">
        <v>1056</v>
      </c>
      <c r="H119" s="61">
        <v>114890</v>
      </c>
      <c r="I119" s="61" t="s">
        <v>56</v>
      </c>
      <c r="J119" s="61" t="s">
        <v>1051</v>
      </c>
      <c r="K119" s="61" t="s">
        <v>571</v>
      </c>
      <c r="L119" s="61" t="s">
        <v>1057</v>
      </c>
      <c r="M119" s="61"/>
      <c r="N119" s="61" t="s">
        <v>1058</v>
      </c>
      <c r="O119" s="61"/>
      <c r="P119" s="61"/>
      <c r="Q119" s="61"/>
      <c r="R119" s="61"/>
      <c r="S119" s="61"/>
      <c r="T119" s="61">
        <f t="shared" si="7"/>
        <v>0</v>
      </c>
      <c r="U119" s="61" t="s">
        <v>574</v>
      </c>
      <c r="V119" s="61"/>
      <c r="W119" s="61"/>
      <c r="X119" s="61"/>
      <c r="Y119" s="61"/>
      <c r="Z119" s="61"/>
      <c r="AA119" s="63">
        <f t="shared" si="6"/>
        <v>0</v>
      </c>
      <c r="AB119" s="61"/>
      <c r="AME119"/>
      <c r="AMF119"/>
    </row>
    <row r="120" spans="1:1020" ht="13.8" x14ac:dyDescent="0.25">
      <c r="A120" s="61" t="s">
        <v>1006</v>
      </c>
      <c r="B120" s="61"/>
      <c r="C120" s="61" t="s">
        <v>509</v>
      </c>
      <c r="D120" s="61" t="s">
        <v>1054</v>
      </c>
      <c r="E120" s="61" t="s">
        <v>1059</v>
      </c>
      <c r="F120" s="61"/>
      <c r="G120" s="61" t="s">
        <v>1060</v>
      </c>
      <c r="H120" s="61">
        <v>297016</v>
      </c>
      <c r="I120" s="61" t="s">
        <v>56</v>
      </c>
      <c r="J120" s="61" t="s">
        <v>239</v>
      </c>
      <c r="K120" s="61" t="s">
        <v>571</v>
      </c>
      <c r="L120" s="61" t="s">
        <v>1061</v>
      </c>
      <c r="M120" s="61"/>
      <c r="N120" s="61" t="s">
        <v>1023</v>
      </c>
      <c r="O120" s="61"/>
      <c r="P120" s="61"/>
      <c r="Q120" s="61"/>
      <c r="R120" s="61"/>
      <c r="S120" s="61"/>
      <c r="T120" s="61">
        <f t="shared" si="7"/>
        <v>0</v>
      </c>
      <c r="U120" s="61" t="s">
        <v>574</v>
      </c>
      <c r="V120" s="61"/>
      <c r="W120" s="61"/>
      <c r="X120" s="61"/>
      <c r="Y120" s="61"/>
      <c r="Z120" s="61"/>
      <c r="AA120" s="63">
        <f t="shared" ref="AA120:AA151" si="8">V120+Y120</f>
        <v>0</v>
      </c>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1"/>
      <c r="BS120" s="61"/>
      <c r="BT120" s="61"/>
      <c r="BU120" s="61"/>
      <c r="BV120" s="61"/>
      <c r="BW120" s="61"/>
      <c r="BX120" s="61"/>
      <c r="BY120" s="61"/>
      <c r="BZ120" s="61"/>
      <c r="CA120" s="61"/>
      <c r="CB120" s="61"/>
      <c r="CC120" s="61"/>
      <c r="CD120" s="61"/>
      <c r="CE120" s="61"/>
      <c r="CF120" s="61"/>
      <c r="CG120" s="61"/>
      <c r="CH120" s="61"/>
      <c r="CI120" s="61"/>
      <c r="CJ120" s="61"/>
      <c r="CK120" s="61"/>
      <c r="CL120" s="61"/>
      <c r="CM120" s="61"/>
      <c r="CN120" s="61"/>
      <c r="CO120" s="61"/>
      <c r="CP120" s="61"/>
      <c r="CQ120" s="61"/>
      <c r="CR120" s="61"/>
      <c r="CS120" s="61"/>
      <c r="CT120" s="61"/>
      <c r="CU120" s="61"/>
      <c r="CV120" s="61"/>
      <c r="CW120" s="61"/>
      <c r="CX120" s="61"/>
      <c r="CY120" s="61"/>
      <c r="CZ120" s="61"/>
      <c r="DA120" s="61"/>
      <c r="DB120" s="61"/>
      <c r="DC120" s="61"/>
      <c r="DD120" s="61"/>
      <c r="DE120" s="61"/>
      <c r="DF120" s="61"/>
      <c r="DG120" s="61"/>
      <c r="DH120" s="61"/>
      <c r="DI120" s="61"/>
      <c r="DJ120" s="61"/>
      <c r="DK120" s="61"/>
      <c r="DL120" s="61"/>
      <c r="DM120" s="61"/>
      <c r="AME120"/>
      <c r="AMF120"/>
    </row>
    <row r="121" spans="1:1020" ht="13.8" x14ac:dyDescent="0.25">
      <c r="A121" s="61" t="s">
        <v>1006</v>
      </c>
      <c r="B121" s="61"/>
      <c r="C121" s="61" t="s">
        <v>509</v>
      </c>
      <c r="D121" s="61" t="s">
        <v>1054</v>
      </c>
      <c r="E121" s="61" t="s">
        <v>1062</v>
      </c>
      <c r="F121" s="61" t="s">
        <v>1063</v>
      </c>
      <c r="G121" s="61" t="s">
        <v>1064</v>
      </c>
      <c r="H121" s="61">
        <v>114909</v>
      </c>
      <c r="I121" s="61" t="s">
        <v>56</v>
      </c>
      <c r="J121" s="61" t="s">
        <v>239</v>
      </c>
      <c r="K121" s="61" t="s">
        <v>571</v>
      </c>
      <c r="L121" s="61" t="s">
        <v>1065</v>
      </c>
      <c r="M121" s="61"/>
      <c r="N121" s="61" t="s">
        <v>1066</v>
      </c>
      <c r="O121" s="61">
        <v>73.900000000000006</v>
      </c>
      <c r="P121" s="61">
        <v>49.1</v>
      </c>
      <c r="Q121" s="61">
        <v>24.8</v>
      </c>
      <c r="R121" s="61">
        <v>3.7</v>
      </c>
      <c r="S121" s="61">
        <v>22.4</v>
      </c>
      <c r="T121" s="61">
        <f t="shared" si="7"/>
        <v>77.600000000000009</v>
      </c>
      <c r="U121" s="61" t="s">
        <v>574</v>
      </c>
      <c r="V121" s="61">
        <v>67.2</v>
      </c>
      <c r="W121" s="61">
        <v>64.599999999999994</v>
      </c>
      <c r="X121" s="61">
        <v>2.6</v>
      </c>
      <c r="Y121" s="61">
        <v>2.7</v>
      </c>
      <c r="Z121" s="61">
        <v>30.1</v>
      </c>
      <c r="AA121" s="63">
        <f t="shared" si="8"/>
        <v>69.900000000000006</v>
      </c>
      <c r="AB121" s="61" t="s">
        <v>574</v>
      </c>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3"/>
      <c r="BM121" s="63"/>
      <c r="BN121" s="63"/>
      <c r="BO121" s="63"/>
      <c r="BP121" s="63"/>
      <c r="BQ121" s="63"/>
      <c r="BR121" s="63"/>
      <c r="BS121" s="63"/>
      <c r="BT121" s="63"/>
      <c r="BU121" s="63"/>
      <c r="BV121" s="63"/>
      <c r="BW121" s="63"/>
      <c r="BX121" s="63"/>
      <c r="BY121" s="63"/>
      <c r="BZ121" s="63"/>
      <c r="CA121" s="63"/>
      <c r="CB121" s="63"/>
      <c r="CC121" s="63"/>
      <c r="CD121" s="63"/>
      <c r="CE121" s="63"/>
      <c r="CF121" s="63"/>
      <c r="CG121" s="63"/>
      <c r="CH121" s="63"/>
      <c r="CI121" s="63"/>
      <c r="CJ121" s="63"/>
      <c r="CK121" s="63"/>
      <c r="CL121" s="63"/>
      <c r="CM121" s="63"/>
      <c r="CN121" s="63"/>
      <c r="CO121" s="63"/>
      <c r="CP121" s="63"/>
      <c r="CQ121" s="63"/>
      <c r="CR121" s="63"/>
      <c r="CS121" s="63"/>
      <c r="CT121" s="63"/>
      <c r="CU121" s="63"/>
      <c r="CV121" s="63"/>
      <c r="CW121" s="63"/>
      <c r="CX121" s="63"/>
      <c r="CY121" s="63"/>
      <c r="CZ121" s="63"/>
      <c r="DA121" s="63"/>
      <c r="DB121" s="63"/>
      <c r="DC121" s="63"/>
      <c r="DD121" s="63"/>
      <c r="DE121" s="63"/>
      <c r="DF121" s="63"/>
      <c r="DG121" s="63"/>
      <c r="DH121" s="63"/>
      <c r="DI121" s="63"/>
      <c r="DJ121" s="63"/>
      <c r="DK121" s="63"/>
      <c r="DL121" s="63"/>
      <c r="DM121" s="63"/>
      <c r="AME121"/>
      <c r="AMF121"/>
    </row>
    <row r="122" spans="1:1020" ht="13.8" x14ac:dyDescent="0.25">
      <c r="A122" s="61" t="s">
        <v>1006</v>
      </c>
      <c r="B122" s="61"/>
      <c r="C122" s="61" t="s">
        <v>509</v>
      </c>
      <c r="D122" s="61" t="s">
        <v>1054</v>
      </c>
      <c r="E122" s="61" t="s">
        <v>1062</v>
      </c>
      <c r="F122" s="61" t="s">
        <v>1063</v>
      </c>
      <c r="G122" s="61" t="s">
        <v>1064</v>
      </c>
      <c r="H122" s="61">
        <v>114909</v>
      </c>
      <c r="I122" s="61" t="s">
        <v>56</v>
      </c>
      <c r="J122" s="61" t="s">
        <v>239</v>
      </c>
      <c r="K122" s="61" t="s">
        <v>571</v>
      </c>
      <c r="L122" s="61" t="s">
        <v>1067</v>
      </c>
      <c r="M122" s="61"/>
      <c r="N122" s="61" t="s">
        <v>1068</v>
      </c>
      <c r="O122" s="61">
        <v>73.7</v>
      </c>
      <c r="P122" s="61">
        <v>49.5</v>
      </c>
      <c r="Q122" s="61">
        <v>24.2</v>
      </c>
      <c r="R122" s="61">
        <v>3.6</v>
      </c>
      <c r="S122" s="61">
        <v>22.7</v>
      </c>
      <c r="T122" s="61">
        <f t="shared" si="7"/>
        <v>77.3</v>
      </c>
      <c r="U122" s="61" t="s">
        <v>574</v>
      </c>
      <c r="V122" s="61">
        <v>67.5</v>
      </c>
      <c r="W122" s="61">
        <v>64.900000000000006</v>
      </c>
      <c r="X122" s="61">
        <v>2.6</v>
      </c>
      <c r="Y122" s="61">
        <v>2.7</v>
      </c>
      <c r="Z122" s="61">
        <v>29.8</v>
      </c>
      <c r="AA122" s="63">
        <f t="shared" si="8"/>
        <v>70.2</v>
      </c>
      <c r="AB122" s="61" t="s">
        <v>574</v>
      </c>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1"/>
      <c r="BC122" s="61"/>
      <c r="BD122" s="61"/>
      <c r="BE122" s="61"/>
      <c r="BF122" s="61"/>
      <c r="BG122" s="61"/>
      <c r="BH122" s="61"/>
      <c r="BI122" s="61"/>
      <c r="BJ122" s="61"/>
      <c r="BK122" s="61"/>
      <c r="BL122" s="61"/>
      <c r="BM122" s="61"/>
      <c r="BN122" s="61"/>
      <c r="BO122" s="61"/>
      <c r="BP122" s="61"/>
      <c r="BQ122" s="61"/>
      <c r="BR122" s="61"/>
      <c r="BS122" s="61"/>
      <c r="BT122" s="61"/>
      <c r="BU122" s="61"/>
      <c r="BV122" s="61"/>
      <c r="BW122" s="61"/>
      <c r="BX122" s="61"/>
      <c r="BY122" s="61"/>
      <c r="BZ122" s="61"/>
      <c r="CA122" s="61"/>
      <c r="CB122" s="61"/>
      <c r="CC122" s="61"/>
      <c r="CD122" s="61"/>
      <c r="CE122" s="61"/>
      <c r="CF122" s="61"/>
      <c r="CG122" s="61"/>
      <c r="CH122" s="61"/>
      <c r="CI122" s="61"/>
      <c r="CJ122" s="61"/>
      <c r="CK122" s="61"/>
      <c r="CL122" s="61"/>
      <c r="CM122" s="61"/>
      <c r="CN122" s="61"/>
      <c r="CO122" s="61"/>
      <c r="CP122" s="61"/>
      <c r="CQ122" s="61"/>
      <c r="CR122" s="61"/>
      <c r="CS122" s="61"/>
      <c r="CT122" s="61"/>
      <c r="CU122" s="61"/>
      <c r="CV122" s="61"/>
      <c r="CW122" s="61"/>
      <c r="CX122" s="61"/>
      <c r="CY122" s="61"/>
      <c r="CZ122" s="61"/>
      <c r="DA122" s="61"/>
      <c r="DB122" s="61"/>
      <c r="DC122" s="61"/>
      <c r="DD122" s="61"/>
      <c r="DE122" s="61"/>
      <c r="DF122" s="61"/>
      <c r="DG122" s="61"/>
      <c r="DH122" s="61"/>
      <c r="DI122" s="61"/>
      <c r="DJ122" s="61"/>
      <c r="DK122" s="61"/>
      <c r="DL122" s="61"/>
      <c r="DM122" s="61"/>
      <c r="AME122"/>
      <c r="AMF122"/>
    </row>
    <row r="123" spans="1:1020" ht="13.8" x14ac:dyDescent="0.25">
      <c r="A123" s="61" t="s">
        <v>1006</v>
      </c>
      <c r="B123" s="61"/>
      <c r="C123" s="61" t="s">
        <v>509</v>
      </c>
      <c r="D123" s="61" t="s">
        <v>1054</v>
      </c>
      <c r="E123" s="61" t="s">
        <v>1062</v>
      </c>
      <c r="F123" s="61"/>
      <c r="G123" s="61" t="s">
        <v>1069</v>
      </c>
      <c r="H123" s="61">
        <v>2559892</v>
      </c>
      <c r="I123" s="61" t="s">
        <v>56</v>
      </c>
      <c r="J123" s="61" t="s">
        <v>239</v>
      </c>
      <c r="K123" s="61" t="s">
        <v>571</v>
      </c>
      <c r="L123" s="61" t="s">
        <v>1070</v>
      </c>
      <c r="M123" s="61"/>
      <c r="N123" s="61" t="s">
        <v>1066</v>
      </c>
      <c r="O123" s="61">
        <v>69.599999999999994</v>
      </c>
      <c r="P123" s="61">
        <v>53.5</v>
      </c>
      <c r="Q123" s="61">
        <v>16.100000000000001</v>
      </c>
      <c r="R123" s="61">
        <v>7.4</v>
      </c>
      <c r="S123" s="61">
        <v>23</v>
      </c>
      <c r="T123" s="61">
        <f t="shared" si="7"/>
        <v>77</v>
      </c>
      <c r="U123" s="61" t="s">
        <v>574</v>
      </c>
      <c r="V123" s="61">
        <v>63.3</v>
      </c>
      <c r="W123" s="61">
        <v>60.5</v>
      </c>
      <c r="X123" s="61">
        <v>2.8</v>
      </c>
      <c r="Y123" s="61">
        <v>6.2</v>
      </c>
      <c r="Z123" s="61">
        <v>30.5</v>
      </c>
      <c r="AA123" s="63">
        <f t="shared" si="8"/>
        <v>69.5</v>
      </c>
      <c r="AB123" s="61" t="s">
        <v>574</v>
      </c>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61"/>
      <c r="BN123" s="61"/>
      <c r="BO123" s="61"/>
      <c r="BP123" s="61"/>
      <c r="BQ123" s="61"/>
      <c r="BR123" s="61"/>
      <c r="BS123" s="61"/>
      <c r="BT123" s="61"/>
      <c r="BU123" s="61"/>
      <c r="BV123" s="61"/>
      <c r="BW123" s="61"/>
      <c r="BX123" s="61"/>
      <c r="BY123" s="61"/>
      <c r="BZ123" s="61"/>
      <c r="CA123" s="61"/>
      <c r="CB123" s="61"/>
      <c r="CC123" s="61"/>
      <c r="CD123" s="61"/>
      <c r="CE123" s="61"/>
      <c r="CF123" s="61"/>
      <c r="CG123" s="61"/>
      <c r="CH123" s="61"/>
      <c r="CI123" s="61"/>
      <c r="CJ123" s="61"/>
      <c r="CK123" s="61"/>
      <c r="CL123" s="61"/>
      <c r="CM123" s="61"/>
      <c r="CN123" s="61"/>
      <c r="CO123" s="61"/>
      <c r="CP123" s="61"/>
      <c r="CQ123" s="61"/>
      <c r="CR123" s="61"/>
      <c r="CS123" s="61"/>
      <c r="CT123" s="61"/>
      <c r="CU123" s="61"/>
      <c r="CV123" s="61"/>
      <c r="CW123" s="61"/>
      <c r="CX123" s="61"/>
      <c r="CY123" s="61"/>
      <c r="CZ123" s="61"/>
      <c r="DA123" s="61"/>
      <c r="DB123" s="61"/>
      <c r="DC123" s="61"/>
      <c r="DD123" s="61"/>
      <c r="DE123" s="61"/>
      <c r="DF123" s="61"/>
      <c r="DG123" s="61"/>
      <c r="DH123" s="61"/>
      <c r="DI123" s="61"/>
      <c r="DJ123" s="61"/>
      <c r="DK123" s="61"/>
      <c r="DL123" s="61"/>
      <c r="DM123" s="61"/>
      <c r="AME123"/>
      <c r="AMF123"/>
    </row>
    <row r="124" spans="1:1020" ht="13.8" x14ac:dyDescent="0.25">
      <c r="A124" s="61" t="s">
        <v>1006</v>
      </c>
      <c r="B124" s="61"/>
      <c r="C124" s="61" t="s">
        <v>509</v>
      </c>
      <c r="D124" s="61" t="s">
        <v>1054</v>
      </c>
      <c r="E124" s="61" t="s">
        <v>1062</v>
      </c>
      <c r="F124" s="61"/>
      <c r="G124" s="61" t="s">
        <v>1069</v>
      </c>
      <c r="H124" s="61">
        <v>2559892</v>
      </c>
      <c r="I124" s="61" t="s">
        <v>578</v>
      </c>
      <c r="J124" s="61"/>
      <c r="K124" s="61" t="s">
        <v>1071</v>
      </c>
      <c r="L124" s="61" t="s">
        <v>1072</v>
      </c>
      <c r="M124" s="61"/>
      <c r="N124" s="61" t="s">
        <v>587</v>
      </c>
      <c r="O124" s="61">
        <v>64.8</v>
      </c>
      <c r="P124" s="61">
        <v>63.5</v>
      </c>
      <c r="Q124" s="61">
        <v>1.3</v>
      </c>
      <c r="R124" s="61">
        <v>2.5</v>
      </c>
      <c r="S124" s="61">
        <v>32.700000000000003</v>
      </c>
      <c r="T124" s="61">
        <f t="shared" si="7"/>
        <v>67.3</v>
      </c>
      <c r="U124" s="61" t="s">
        <v>574</v>
      </c>
      <c r="V124" s="61"/>
      <c r="W124" s="61"/>
      <c r="X124" s="61"/>
      <c r="Y124" s="61"/>
      <c r="Z124" s="61"/>
      <c r="AA124" s="63">
        <f t="shared" si="8"/>
        <v>0</v>
      </c>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c r="BL124" s="61"/>
      <c r="BM124" s="61"/>
      <c r="BN124" s="61"/>
      <c r="BO124" s="61"/>
      <c r="BP124" s="61"/>
      <c r="BQ124" s="61"/>
      <c r="BR124" s="61"/>
      <c r="BS124" s="61"/>
      <c r="BT124" s="61"/>
      <c r="BU124" s="61"/>
      <c r="BV124" s="61"/>
      <c r="BW124" s="61"/>
      <c r="BX124" s="61"/>
      <c r="BY124" s="61"/>
      <c r="BZ124" s="61"/>
      <c r="CA124" s="61"/>
      <c r="CB124" s="61"/>
      <c r="CC124" s="61"/>
      <c r="CD124" s="61"/>
      <c r="CE124" s="61"/>
      <c r="CF124" s="61"/>
      <c r="CG124" s="61"/>
      <c r="CH124" s="61"/>
      <c r="CI124" s="61"/>
      <c r="CJ124" s="61"/>
      <c r="CK124" s="61"/>
      <c r="CL124" s="61"/>
      <c r="CM124" s="61"/>
      <c r="CN124" s="61"/>
      <c r="CO124" s="61"/>
      <c r="CP124" s="61"/>
      <c r="CQ124" s="61"/>
      <c r="CR124" s="61"/>
      <c r="CS124" s="61"/>
      <c r="CT124" s="61"/>
      <c r="CU124" s="61"/>
      <c r="CV124" s="61"/>
      <c r="CW124" s="61"/>
      <c r="CX124" s="61"/>
      <c r="CY124" s="61"/>
      <c r="CZ124" s="61"/>
      <c r="DA124" s="61"/>
      <c r="DB124" s="61"/>
      <c r="DC124" s="61"/>
      <c r="DD124" s="61"/>
      <c r="DE124" s="61"/>
      <c r="DF124" s="61"/>
      <c r="DG124" s="61"/>
      <c r="DH124" s="61"/>
      <c r="DI124" s="61"/>
      <c r="DJ124" s="61"/>
      <c r="DK124" s="61"/>
      <c r="DL124" s="61"/>
      <c r="DM124" s="61"/>
      <c r="AME124"/>
      <c r="AMF124"/>
    </row>
    <row r="125" spans="1:1020" ht="13.8" x14ac:dyDescent="0.25">
      <c r="A125" s="61" t="s">
        <v>1006</v>
      </c>
      <c r="B125" s="61"/>
      <c r="C125" s="61" t="s">
        <v>509</v>
      </c>
      <c r="D125" s="61" t="s">
        <v>1054</v>
      </c>
      <c r="E125" s="61" t="s">
        <v>1062</v>
      </c>
      <c r="F125" s="61"/>
      <c r="G125" s="61" t="s">
        <v>1073</v>
      </c>
      <c r="H125" s="61">
        <v>6233</v>
      </c>
      <c r="I125" s="61" t="s">
        <v>578</v>
      </c>
      <c r="J125" s="61"/>
      <c r="K125" s="61" t="s">
        <v>1071</v>
      </c>
      <c r="L125" s="61" t="s">
        <v>1074</v>
      </c>
      <c r="M125" s="61" t="s">
        <v>1075</v>
      </c>
      <c r="N125" s="61" t="s">
        <v>587</v>
      </c>
      <c r="O125" s="61">
        <v>74.7</v>
      </c>
      <c r="P125" s="61">
        <v>72.599999999999994</v>
      </c>
      <c r="Q125" s="61">
        <v>2.1</v>
      </c>
      <c r="R125" s="61">
        <v>3.8</v>
      </c>
      <c r="S125" s="61">
        <v>21.5</v>
      </c>
      <c r="T125" s="61">
        <f t="shared" si="7"/>
        <v>78.5</v>
      </c>
      <c r="U125" s="61" t="s">
        <v>574</v>
      </c>
      <c r="V125" s="61"/>
      <c r="W125" s="61"/>
      <c r="X125" s="61"/>
      <c r="Y125" s="61"/>
      <c r="Z125" s="61"/>
      <c r="AA125" s="63">
        <f t="shared" si="8"/>
        <v>0</v>
      </c>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c r="BL125" s="61"/>
      <c r="BM125" s="61"/>
      <c r="BN125" s="61"/>
      <c r="BO125" s="61"/>
      <c r="BP125" s="61"/>
      <c r="BQ125" s="61"/>
      <c r="BR125" s="61"/>
      <c r="BS125" s="61"/>
      <c r="BT125" s="61"/>
      <c r="BU125" s="61"/>
      <c r="BV125" s="61"/>
      <c r="BW125" s="61"/>
      <c r="BX125" s="61"/>
      <c r="BY125" s="61"/>
      <c r="BZ125" s="61"/>
      <c r="CA125" s="61"/>
      <c r="CB125" s="61"/>
      <c r="CC125" s="61"/>
      <c r="CD125" s="61"/>
      <c r="CE125" s="61"/>
      <c r="CF125" s="61"/>
      <c r="CG125" s="61"/>
      <c r="CH125" s="61"/>
      <c r="CI125" s="61"/>
      <c r="CJ125" s="61"/>
      <c r="CK125" s="61"/>
      <c r="CL125" s="61"/>
      <c r="CM125" s="61"/>
      <c r="CN125" s="61"/>
      <c r="CO125" s="61"/>
      <c r="CP125" s="61"/>
      <c r="CQ125" s="61"/>
      <c r="CR125" s="61"/>
      <c r="CS125" s="61"/>
      <c r="CT125" s="61"/>
      <c r="CU125" s="61"/>
      <c r="CV125" s="61"/>
      <c r="CW125" s="61"/>
      <c r="CX125" s="61"/>
      <c r="CY125" s="61"/>
      <c r="CZ125" s="61"/>
      <c r="DA125" s="61"/>
      <c r="DB125" s="61"/>
      <c r="DC125" s="61"/>
      <c r="DD125" s="61"/>
      <c r="DE125" s="61"/>
      <c r="DF125" s="61"/>
      <c r="DG125" s="61"/>
      <c r="DH125" s="61"/>
      <c r="DI125" s="61"/>
      <c r="DJ125" s="61"/>
      <c r="DK125" s="61"/>
      <c r="DL125" s="61"/>
      <c r="DM125" s="61"/>
      <c r="AME125"/>
      <c r="AMF125"/>
    </row>
    <row r="126" spans="1:1020" ht="13.8" x14ac:dyDescent="0.25">
      <c r="A126" s="61" t="s">
        <v>1006</v>
      </c>
      <c r="B126" s="61"/>
      <c r="C126" s="61" t="s">
        <v>509</v>
      </c>
      <c r="D126" s="61" t="s">
        <v>1054</v>
      </c>
      <c r="E126" s="61" t="s">
        <v>1062</v>
      </c>
      <c r="F126" s="61"/>
      <c r="G126" s="61" t="s">
        <v>1076</v>
      </c>
      <c r="H126" s="61">
        <v>591449</v>
      </c>
      <c r="I126" s="61" t="s">
        <v>578</v>
      </c>
      <c r="J126" s="61"/>
      <c r="K126" s="61" t="s">
        <v>1071</v>
      </c>
      <c r="L126" s="61" t="s">
        <v>1077</v>
      </c>
      <c r="M126" s="61" t="s">
        <v>1075</v>
      </c>
      <c r="N126" s="61" t="s">
        <v>587</v>
      </c>
      <c r="O126" s="61">
        <v>69.7</v>
      </c>
      <c r="P126" s="61">
        <v>66.900000000000006</v>
      </c>
      <c r="Q126" s="61">
        <v>2.8</v>
      </c>
      <c r="R126" s="61">
        <v>6</v>
      </c>
      <c r="S126" s="61">
        <v>24.3</v>
      </c>
      <c r="T126" s="61">
        <f t="shared" si="7"/>
        <v>75.7</v>
      </c>
      <c r="U126" s="61" t="s">
        <v>574</v>
      </c>
      <c r="V126" s="61"/>
      <c r="W126" s="61"/>
      <c r="X126" s="61"/>
      <c r="Y126" s="61"/>
      <c r="Z126" s="61"/>
      <c r="AA126" s="63">
        <f t="shared" si="8"/>
        <v>0</v>
      </c>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c r="BK126" s="61"/>
      <c r="BL126" s="61"/>
      <c r="BM126" s="61"/>
      <c r="BN126" s="61"/>
      <c r="BO126" s="61"/>
      <c r="BP126" s="61"/>
      <c r="BQ126" s="61"/>
      <c r="BR126" s="61"/>
      <c r="BS126" s="61"/>
      <c r="BT126" s="61"/>
      <c r="BU126" s="61"/>
      <c r="BV126" s="61"/>
      <c r="BW126" s="61"/>
      <c r="BX126" s="61"/>
      <c r="BY126" s="61"/>
      <c r="BZ126" s="61"/>
      <c r="CA126" s="61"/>
      <c r="CB126" s="61"/>
      <c r="CC126" s="61"/>
      <c r="CD126" s="61"/>
      <c r="CE126" s="61"/>
      <c r="CF126" s="61"/>
      <c r="CG126" s="61"/>
      <c r="CH126" s="61"/>
      <c r="CI126" s="61"/>
      <c r="CJ126" s="61"/>
      <c r="CK126" s="61"/>
      <c r="CL126" s="61"/>
      <c r="CM126" s="61"/>
      <c r="CN126" s="61"/>
      <c r="CO126" s="61"/>
      <c r="CP126" s="61"/>
      <c r="CQ126" s="61"/>
      <c r="CR126" s="61"/>
      <c r="CS126" s="61"/>
      <c r="CT126" s="61"/>
      <c r="CU126" s="61"/>
      <c r="CV126" s="61"/>
      <c r="CW126" s="61"/>
      <c r="CX126" s="61"/>
      <c r="CY126" s="61"/>
      <c r="CZ126" s="61"/>
      <c r="DA126" s="61"/>
      <c r="DB126" s="61"/>
      <c r="DC126" s="61"/>
      <c r="DD126" s="61"/>
      <c r="DE126" s="61"/>
      <c r="DF126" s="61"/>
      <c r="DG126" s="61"/>
      <c r="DH126" s="61"/>
      <c r="DI126" s="61"/>
      <c r="DJ126" s="61"/>
      <c r="DK126" s="61"/>
      <c r="DL126" s="61"/>
      <c r="DM126" s="61"/>
      <c r="AME126"/>
      <c r="AMF126"/>
    </row>
    <row r="127" spans="1:1020" ht="13.8" x14ac:dyDescent="0.25">
      <c r="A127" s="61" t="s">
        <v>1006</v>
      </c>
      <c r="B127" s="61"/>
      <c r="C127" s="61" t="s">
        <v>509</v>
      </c>
      <c r="D127" s="61" t="s">
        <v>1054</v>
      </c>
      <c r="E127" s="61" t="s">
        <v>1062</v>
      </c>
      <c r="F127" s="61"/>
      <c r="G127" s="61" t="s">
        <v>1078</v>
      </c>
      <c r="H127" s="61">
        <v>227884</v>
      </c>
      <c r="I127" s="61" t="s">
        <v>578</v>
      </c>
      <c r="J127" s="61"/>
      <c r="K127" s="61" t="s">
        <v>1071</v>
      </c>
      <c r="L127" s="61" t="s">
        <v>1079</v>
      </c>
      <c r="M127" s="61" t="s">
        <v>1075</v>
      </c>
      <c r="N127" s="61" t="s">
        <v>587</v>
      </c>
      <c r="O127" s="61">
        <v>30.4</v>
      </c>
      <c r="P127" s="61">
        <v>26.6</v>
      </c>
      <c r="Q127" s="61">
        <v>3.8</v>
      </c>
      <c r="R127" s="61">
        <v>12.9</v>
      </c>
      <c r="S127" s="61">
        <v>56.7</v>
      </c>
      <c r="T127" s="61">
        <f t="shared" si="7"/>
        <v>43.3</v>
      </c>
      <c r="U127" s="61" t="s">
        <v>574</v>
      </c>
      <c r="V127" s="61"/>
      <c r="W127" s="61"/>
      <c r="X127" s="61"/>
      <c r="Y127" s="61"/>
      <c r="Z127" s="61"/>
      <c r="AA127" s="63">
        <f t="shared" si="8"/>
        <v>0</v>
      </c>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c r="BL127" s="61"/>
      <c r="BM127" s="61"/>
      <c r="BN127" s="61"/>
      <c r="BO127" s="61"/>
      <c r="BP127" s="61"/>
      <c r="BQ127" s="61"/>
      <c r="BR127" s="61"/>
      <c r="BS127" s="61"/>
      <c r="BT127" s="61"/>
      <c r="BU127" s="61"/>
      <c r="BV127" s="61"/>
      <c r="BW127" s="61"/>
      <c r="BX127" s="61"/>
      <c r="BY127" s="61"/>
      <c r="BZ127" s="61"/>
      <c r="CA127" s="61"/>
      <c r="CB127" s="61"/>
      <c r="CC127" s="61"/>
      <c r="CD127" s="61"/>
      <c r="CE127" s="61"/>
      <c r="CF127" s="61"/>
      <c r="CG127" s="61"/>
      <c r="CH127" s="61"/>
      <c r="CI127" s="61"/>
      <c r="CJ127" s="61"/>
      <c r="CK127" s="61"/>
      <c r="CL127" s="61"/>
      <c r="CM127" s="61"/>
      <c r="CN127" s="61"/>
      <c r="CO127" s="61"/>
      <c r="CP127" s="61"/>
      <c r="CQ127" s="61"/>
      <c r="CR127" s="61"/>
      <c r="CS127" s="61"/>
      <c r="CT127" s="61"/>
      <c r="CU127" s="61"/>
      <c r="CV127" s="61"/>
      <c r="CW127" s="61"/>
      <c r="CX127" s="61"/>
      <c r="CY127" s="61"/>
      <c r="CZ127" s="61"/>
      <c r="DA127" s="61"/>
      <c r="DB127" s="61"/>
      <c r="DC127" s="61"/>
      <c r="DD127" s="61"/>
      <c r="DE127" s="61"/>
      <c r="DF127" s="61"/>
      <c r="DG127" s="61"/>
      <c r="DH127" s="61"/>
      <c r="DI127" s="61"/>
      <c r="DJ127" s="61"/>
      <c r="DK127" s="61"/>
      <c r="DL127" s="61"/>
      <c r="DM127" s="61"/>
      <c r="AME127"/>
      <c r="AMF127"/>
    </row>
    <row r="128" spans="1:1020" ht="13.8" x14ac:dyDescent="0.25">
      <c r="A128" s="61" t="s">
        <v>1006</v>
      </c>
      <c r="B128" s="61"/>
      <c r="C128" s="61" t="s">
        <v>509</v>
      </c>
      <c r="D128" s="61" t="s">
        <v>1054</v>
      </c>
      <c r="E128" s="61" t="s">
        <v>1062</v>
      </c>
      <c r="F128" s="61"/>
      <c r="G128" s="61" t="s">
        <v>1080</v>
      </c>
      <c r="H128" s="61">
        <v>310955</v>
      </c>
      <c r="I128" s="61" t="s">
        <v>578</v>
      </c>
      <c r="J128" s="61"/>
      <c r="K128" s="61" t="s">
        <v>1071</v>
      </c>
      <c r="L128" s="61" t="s">
        <v>1081</v>
      </c>
      <c r="M128" s="61" t="s">
        <v>1075</v>
      </c>
      <c r="N128" s="61" t="s">
        <v>587</v>
      </c>
      <c r="O128" s="61">
        <v>57.4</v>
      </c>
      <c r="P128" s="61">
        <v>55.2</v>
      </c>
      <c r="Q128" s="61">
        <v>2.2000000000000002</v>
      </c>
      <c r="R128" s="61">
        <v>7.7</v>
      </c>
      <c r="S128" s="61">
        <v>34.9</v>
      </c>
      <c r="T128" s="61">
        <f t="shared" ref="T128:T159" si="9">O128+R128</f>
        <v>65.099999999999994</v>
      </c>
      <c r="U128" s="61" t="s">
        <v>574</v>
      </c>
      <c r="V128" s="61"/>
      <c r="W128" s="61"/>
      <c r="X128" s="61"/>
      <c r="Y128" s="61"/>
      <c r="Z128" s="61"/>
      <c r="AA128" s="63">
        <f t="shared" si="8"/>
        <v>0</v>
      </c>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c r="BK128" s="61"/>
      <c r="BL128" s="61"/>
      <c r="BM128" s="61"/>
      <c r="BN128" s="61"/>
      <c r="BO128" s="61"/>
      <c r="BP128" s="61"/>
      <c r="BQ128" s="61"/>
      <c r="BR128" s="61"/>
      <c r="BS128" s="61"/>
      <c r="BT128" s="61"/>
      <c r="BU128" s="61"/>
      <c r="BV128" s="61"/>
      <c r="BW128" s="61"/>
      <c r="BX128" s="61"/>
      <c r="BY128" s="61"/>
      <c r="BZ128" s="61"/>
      <c r="CA128" s="61"/>
      <c r="CB128" s="61"/>
      <c r="CC128" s="61"/>
      <c r="CD128" s="61"/>
      <c r="CE128" s="61"/>
      <c r="CF128" s="61"/>
      <c r="CG128" s="61"/>
      <c r="CH128" s="61"/>
      <c r="CI128" s="61"/>
      <c r="CJ128" s="61"/>
      <c r="CK128" s="61"/>
      <c r="CL128" s="61"/>
      <c r="CM128" s="61"/>
      <c r="CN128" s="61"/>
      <c r="CO128" s="61"/>
      <c r="CP128" s="61"/>
      <c r="CQ128" s="61"/>
      <c r="CR128" s="61"/>
      <c r="CS128" s="61"/>
      <c r="CT128" s="61"/>
      <c r="CU128" s="61"/>
      <c r="CV128" s="61"/>
      <c r="CW128" s="61"/>
      <c r="CX128" s="61"/>
      <c r="CY128" s="61"/>
      <c r="CZ128" s="61"/>
      <c r="DA128" s="61"/>
      <c r="DB128" s="61"/>
      <c r="DC128" s="61"/>
      <c r="DD128" s="61"/>
      <c r="DE128" s="61"/>
      <c r="DF128" s="61"/>
      <c r="DG128" s="61"/>
      <c r="DH128" s="61"/>
      <c r="DI128" s="61"/>
      <c r="DJ128" s="61"/>
      <c r="DK128" s="61"/>
      <c r="DL128" s="61"/>
      <c r="DM128" s="61"/>
      <c r="AME128"/>
      <c r="AMF128"/>
    </row>
    <row r="129" spans="1:1020" ht="13.8" x14ac:dyDescent="0.25">
      <c r="A129" s="61" t="s">
        <v>1006</v>
      </c>
      <c r="B129" s="61"/>
      <c r="C129" s="61" t="s">
        <v>498</v>
      </c>
      <c r="D129" s="61" t="s">
        <v>1082</v>
      </c>
      <c r="E129" s="61" t="s">
        <v>1083</v>
      </c>
      <c r="F129" s="61"/>
      <c r="G129" s="61" t="s">
        <v>1084</v>
      </c>
      <c r="H129" s="61"/>
      <c r="I129" s="61" t="s">
        <v>56</v>
      </c>
      <c r="J129" s="61" t="s">
        <v>246</v>
      </c>
      <c r="K129" s="61" t="s">
        <v>571</v>
      </c>
      <c r="L129" s="61" t="s">
        <v>1085</v>
      </c>
      <c r="M129" s="61"/>
      <c r="N129" s="61" t="s">
        <v>1086</v>
      </c>
      <c r="O129" s="61">
        <v>73.2</v>
      </c>
      <c r="P129" s="61">
        <v>53.2</v>
      </c>
      <c r="Q129" s="61">
        <v>20</v>
      </c>
      <c r="R129" s="61">
        <v>13.6</v>
      </c>
      <c r="S129" s="61">
        <v>13.2</v>
      </c>
      <c r="T129" s="61">
        <f t="shared" si="9"/>
        <v>86.8</v>
      </c>
      <c r="U129" s="61" t="s">
        <v>574</v>
      </c>
      <c r="V129" s="61">
        <v>68.099999999999994</v>
      </c>
      <c r="W129" s="61">
        <v>62.8</v>
      </c>
      <c r="X129" s="61">
        <v>5.3</v>
      </c>
      <c r="Y129" s="61">
        <v>14.6</v>
      </c>
      <c r="Z129" s="61">
        <v>17.3</v>
      </c>
      <c r="AA129" s="63">
        <f t="shared" si="8"/>
        <v>82.699999999999989</v>
      </c>
      <c r="AB129" s="61" t="s">
        <v>574</v>
      </c>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c r="BL129" s="61"/>
      <c r="BM129" s="61"/>
      <c r="BN129" s="61"/>
      <c r="BO129" s="61"/>
      <c r="BP129" s="61"/>
      <c r="BQ129" s="61"/>
      <c r="BR129" s="61"/>
      <c r="BS129" s="61"/>
      <c r="BT129" s="61"/>
      <c r="BU129" s="61"/>
      <c r="BV129" s="61"/>
      <c r="BW129" s="61"/>
      <c r="BX129" s="61"/>
      <c r="BY129" s="61"/>
      <c r="BZ129" s="61"/>
      <c r="CA129" s="61"/>
      <c r="CB129" s="61"/>
      <c r="CC129" s="61"/>
      <c r="CD129" s="61"/>
      <c r="CE129" s="61"/>
      <c r="CF129" s="61"/>
      <c r="CG129" s="61"/>
      <c r="CH129" s="61"/>
      <c r="CI129" s="61"/>
      <c r="CJ129" s="61"/>
      <c r="CK129" s="61"/>
      <c r="CL129" s="61"/>
      <c r="CM129" s="61"/>
      <c r="CN129" s="61"/>
      <c r="CO129" s="61"/>
      <c r="CP129" s="61"/>
      <c r="CQ129" s="61"/>
      <c r="CR129" s="61"/>
      <c r="CS129" s="61"/>
      <c r="CT129" s="61"/>
      <c r="CU129" s="61"/>
      <c r="CV129" s="61"/>
      <c r="CW129" s="61"/>
      <c r="CX129" s="61"/>
      <c r="CY129" s="61"/>
      <c r="CZ129" s="61"/>
      <c r="DA129" s="61"/>
      <c r="DB129" s="61"/>
      <c r="DC129" s="61"/>
      <c r="DD129" s="61"/>
      <c r="DE129" s="61"/>
      <c r="DF129" s="61"/>
      <c r="DG129" s="61"/>
      <c r="DH129" s="61"/>
      <c r="DI129" s="61"/>
      <c r="DJ129" s="61"/>
      <c r="DK129" s="61"/>
      <c r="DL129" s="61"/>
      <c r="DM129" s="61"/>
      <c r="AME129"/>
      <c r="AMF129"/>
    </row>
    <row r="130" spans="1:1020" ht="13.8" x14ac:dyDescent="0.25">
      <c r="A130" s="61" t="s">
        <v>1006</v>
      </c>
      <c r="B130" s="61"/>
      <c r="C130" s="61" t="s">
        <v>498</v>
      </c>
      <c r="D130" s="61" t="s">
        <v>499</v>
      </c>
      <c r="E130" s="61" t="s">
        <v>1031</v>
      </c>
      <c r="F130" s="61"/>
      <c r="G130" s="61" t="s">
        <v>1087</v>
      </c>
      <c r="H130" s="61">
        <v>2490276</v>
      </c>
      <c r="I130" s="61" t="s">
        <v>56</v>
      </c>
      <c r="J130" s="61" t="s">
        <v>239</v>
      </c>
      <c r="K130" s="61"/>
      <c r="L130" s="61" t="s">
        <v>1088</v>
      </c>
      <c r="M130" s="61"/>
      <c r="N130" s="61" t="s">
        <v>587</v>
      </c>
      <c r="O130" s="61">
        <v>10.1</v>
      </c>
      <c r="P130" s="61">
        <v>9.3000000000000007</v>
      </c>
      <c r="Q130" s="61">
        <v>0.8</v>
      </c>
      <c r="R130" s="61">
        <v>11</v>
      </c>
      <c r="S130" s="61">
        <v>78.900000000000006</v>
      </c>
      <c r="T130" s="61">
        <f t="shared" si="9"/>
        <v>21.1</v>
      </c>
      <c r="U130" s="61" t="s">
        <v>574</v>
      </c>
      <c r="AA130" s="63">
        <f t="shared" si="8"/>
        <v>0</v>
      </c>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c r="BL130" s="61"/>
      <c r="BM130" s="61"/>
      <c r="BN130" s="61"/>
      <c r="BO130" s="61"/>
      <c r="BP130" s="61"/>
      <c r="BQ130" s="61"/>
      <c r="BR130" s="61"/>
      <c r="BS130" s="61"/>
      <c r="BT130" s="61"/>
      <c r="BU130" s="61"/>
      <c r="BV130" s="61"/>
      <c r="BW130" s="61"/>
      <c r="BX130" s="61"/>
      <c r="BY130" s="61"/>
      <c r="BZ130" s="61"/>
      <c r="CA130" s="61"/>
      <c r="CB130" s="61"/>
      <c r="CC130" s="61"/>
      <c r="CD130" s="61"/>
      <c r="CE130" s="61"/>
      <c r="CF130" s="61"/>
      <c r="CG130" s="61"/>
      <c r="CH130" s="61"/>
      <c r="CI130" s="61"/>
      <c r="CJ130" s="61"/>
      <c r="CK130" s="61"/>
      <c r="CL130" s="61"/>
      <c r="CM130" s="61"/>
      <c r="CN130" s="61"/>
      <c r="CO130" s="61"/>
      <c r="CP130" s="61"/>
      <c r="CQ130" s="61"/>
      <c r="CR130" s="61"/>
      <c r="CS130" s="61"/>
      <c r="CT130" s="61"/>
      <c r="CU130" s="61"/>
      <c r="CV130" s="61"/>
      <c r="CW130" s="61"/>
      <c r="CX130" s="61"/>
      <c r="CY130" s="61"/>
      <c r="CZ130" s="61"/>
      <c r="DA130" s="61"/>
      <c r="DB130" s="61"/>
      <c r="DC130" s="61"/>
      <c r="DD130" s="61"/>
      <c r="DE130" s="61"/>
      <c r="DF130" s="61"/>
      <c r="DG130" s="61"/>
      <c r="DH130" s="61"/>
      <c r="DI130" s="61"/>
      <c r="DJ130" s="61"/>
      <c r="DK130" s="61"/>
      <c r="DL130" s="61"/>
      <c r="DM130" s="61"/>
      <c r="AME130"/>
      <c r="AMF130"/>
    </row>
    <row r="131" spans="1:1020" ht="13.8" x14ac:dyDescent="0.25">
      <c r="A131" s="61" t="s">
        <v>1006</v>
      </c>
      <c r="B131" s="61"/>
      <c r="C131" s="61" t="s">
        <v>498</v>
      </c>
      <c r="D131" s="61" t="s">
        <v>499</v>
      </c>
      <c r="E131" s="61" t="s">
        <v>1089</v>
      </c>
      <c r="F131" s="61"/>
      <c r="G131" s="61" t="s">
        <v>1090</v>
      </c>
      <c r="H131" s="61"/>
      <c r="I131" s="61" t="s">
        <v>56</v>
      </c>
      <c r="J131" s="61" t="s">
        <v>239</v>
      </c>
      <c r="K131" s="61" t="s">
        <v>571</v>
      </c>
      <c r="L131" s="61" t="s">
        <v>1091</v>
      </c>
      <c r="M131" s="61"/>
      <c r="N131" s="61" t="s">
        <v>587</v>
      </c>
      <c r="O131" s="61">
        <v>15.4</v>
      </c>
      <c r="P131" s="61">
        <v>13.6</v>
      </c>
      <c r="Q131" s="61">
        <v>1.8</v>
      </c>
      <c r="R131" s="61">
        <v>18</v>
      </c>
      <c r="S131" s="61">
        <v>66.599999999999994</v>
      </c>
      <c r="T131" s="61">
        <f t="shared" si="9"/>
        <v>33.4</v>
      </c>
      <c r="U131" s="61" t="s">
        <v>574</v>
      </c>
      <c r="AA131" s="63">
        <f t="shared" si="8"/>
        <v>0</v>
      </c>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c r="BK131" s="61"/>
      <c r="BL131" s="61"/>
      <c r="BM131" s="61"/>
      <c r="BN131" s="61"/>
      <c r="BO131" s="61"/>
      <c r="BP131" s="61"/>
      <c r="BQ131" s="61"/>
      <c r="BR131" s="61"/>
      <c r="BS131" s="61"/>
      <c r="BT131" s="61"/>
      <c r="BU131" s="61"/>
      <c r="BV131" s="61"/>
      <c r="BW131" s="61"/>
      <c r="BX131" s="61"/>
      <c r="BY131" s="61"/>
      <c r="BZ131" s="61"/>
      <c r="CA131" s="61"/>
      <c r="CB131" s="61"/>
      <c r="CC131" s="61"/>
      <c r="CD131" s="61"/>
      <c r="CE131" s="61"/>
      <c r="CF131" s="61"/>
      <c r="CG131" s="61"/>
      <c r="CH131" s="61"/>
      <c r="CI131" s="61"/>
      <c r="CJ131" s="61"/>
      <c r="CK131" s="61"/>
      <c r="CL131" s="61"/>
      <c r="CM131" s="61"/>
      <c r="CN131" s="61"/>
      <c r="CO131" s="61"/>
      <c r="CP131" s="61"/>
      <c r="CQ131" s="61"/>
      <c r="CR131" s="61"/>
      <c r="CS131" s="61"/>
      <c r="CT131" s="61"/>
      <c r="CU131" s="61"/>
      <c r="CV131" s="61"/>
      <c r="CW131" s="61"/>
      <c r="CX131" s="61"/>
      <c r="CY131" s="61"/>
      <c r="CZ131" s="61"/>
      <c r="DA131" s="61"/>
      <c r="DB131" s="61"/>
      <c r="DC131" s="61"/>
      <c r="DD131" s="61"/>
      <c r="DE131" s="61"/>
      <c r="DF131" s="61"/>
      <c r="DG131" s="61"/>
      <c r="DH131" s="61"/>
      <c r="DI131" s="61"/>
      <c r="DJ131" s="61"/>
      <c r="DK131" s="61"/>
      <c r="DL131" s="61"/>
      <c r="DM131" s="61"/>
      <c r="AME131"/>
      <c r="AMF131"/>
    </row>
    <row r="132" spans="1:1020" ht="13.8" x14ac:dyDescent="0.25">
      <c r="A132" s="61" t="s">
        <v>1092</v>
      </c>
      <c r="B132" s="61"/>
      <c r="C132" s="61"/>
      <c r="D132" s="61"/>
      <c r="E132" s="61"/>
      <c r="F132" s="61"/>
      <c r="G132" s="61" t="s">
        <v>1093</v>
      </c>
      <c r="H132" s="61"/>
      <c r="I132" s="61" t="s">
        <v>56</v>
      </c>
      <c r="J132" s="61" t="s">
        <v>239</v>
      </c>
      <c r="K132" s="61" t="s">
        <v>571</v>
      </c>
      <c r="L132" s="61" t="s">
        <v>1094</v>
      </c>
      <c r="M132" s="61"/>
      <c r="N132" s="61" t="s">
        <v>1095</v>
      </c>
      <c r="O132" s="61">
        <v>71.900000000000006</v>
      </c>
      <c r="P132" s="61">
        <v>30.9</v>
      </c>
      <c r="Q132" s="61">
        <v>41</v>
      </c>
      <c r="R132" s="61">
        <v>2.6</v>
      </c>
      <c r="S132" s="61">
        <v>25.5</v>
      </c>
      <c r="T132" s="61">
        <f t="shared" si="9"/>
        <v>74.5</v>
      </c>
      <c r="U132" s="61" t="s">
        <v>574</v>
      </c>
      <c r="V132" s="61">
        <v>63</v>
      </c>
      <c r="W132" s="61">
        <v>62.8</v>
      </c>
      <c r="X132" s="61">
        <v>0.2</v>
      </c>
      <c r="Y132" s="61">
        <v>2.9</v>
      </c>
      <c r="Z132" s="61">
        <v>34.1</v>
      </c>
      <c r="AA132" s="63">
        <f t="shared" si="8"/>
        <v>65.900000000000006</v>
      </c>
      <c r="AB132" s="61" t="s">
        <v>574</v>
      </c>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1"/>
      <c r="BI132" s="61"/>
      <c r="BJ132" s="61"/>
      <c r="BK132" s="61"/>
      <c r="BL132" s="61"/>
      <c r="BM132" s="61"/>
      <c r="BN132" s="61"/>
      <c r="BO132" s="61"/>
      <c r="BP132" s="61"/>
      <c r="BQ132" s="61"/>
      <c r="BR132" s="61"/>
      <c r="BS132" s="61"/>
      <c r="BT132" s="61"/>
      <c r="BU132" s="61"/>
      <c r="BV132" s="61"/>
      <c r="BW132" s="61"/>
      <c r="BX132" s="61"/>
      <c r="BY132" s="61"/>
      <c r="BZ132" s="61"/>
      <c r="CA132" s="61"/>
      <c r="CB132" s="61"/>
      <c r="CC132" s="61"/>
      <c r="CD132" s="61"/>
      <c r="CE132" s="61"/>
      <c r="CF132" s="61"/>
      <c r="CG132" s="61"/>
      <c r="CH132" s="61"/>
      <c r="CI132" s="61"/>
      <c r="CJ132" s="61"/>
      <c r="CK132" s="61"/>
      <c r="CL132" s="61"/>
      <c r="CM132" s="61"/>
      <c r="CN132" s="61"/>
      <c r="CO132" s="61"/>
      <c r="CP132" s="61"/>
      <c r="CQ132" s="61"/>
      <c r="CR132" s="61"/>
      <c r="CS132" s="61"/>
      <c r="CT132" s="61"/>
      <c r="CU132" s="61"/>
      <c r="CV132" s="61"/>
      <c r="CW132" s="61"/>
      <c r="CX132" s="61"/>
      <c r="CY132" s="61"/>
      <c r="CZ132" s="61"/>
      <c r="DA132" s="61"/>
      <c r="DB132" s="61"/>
      <c r="DC132" s="61"/>
      <c r="DD132" s="61"/>
      <c r="DE132" s="61"/>
      <c r="DF132" s="61"/>
      <c r="DG132" s="61"/>
      <c r="DH132" s="61"/>
      <c r="DI132" s="61"/>
      <c r="DJ132" s="61"/>
      <c r="DK132" s="61"/>
      <c r="DL132" s="61"/>
      <c r="DM132" s="61"/>
      <c r="AME132"/>
      <c r="AMF132"/>
    </row>
    <row r="133" spans="1:1020" ht="13.8" x14ac:dyDescent="0.25">
      <c r="A133" s="61" t="s">
        <v>1092</v>
      </c>
      <c r="B133" s="61"/>
      <c r="C133" s="61"/>
      <c r="D133" s="61"/>
      <c r="E133" s="61"/>
      <c r="F133" s="61"/>
      <c r="G133" s="61" t="s">
        <v>1096</v>
      </c>
      <c r="H133" s="61"/>
      <c r="I133" s="61" t="s">
        <v>56</v>
      </c>
      <c r="J133" s="61" t="s">
        <v>246</v>
      </c>
      <c r="K133" s="61" t="s">
        <v>571</v>
      </c>
      <c r="L133" s="61" t="s">
        <v>1097</v>
      </c>
      <c r="M133" s="61"/>
      <c r="N133" s="61" t="s">
        <v>1098</v>
      </c>
      <c r="O133" s="61">
        <v>83</v>
      </c>
      <c r="P133" s="61">
        <v>8.8000000000000007</v>
      </c>
      <c r="Q133" s="61">
        <v>74.2</v>
      </c>
      <c r="R133" s="61">
        <v>1.9</v>
      </c>
      <c r="S133" s="61">
        <v>15.1</v>
      </c>
      <c r="T133" s="61">
        <f t="shared" si="9"/>
        <v>84.9</v>
      </c>
      <c r="U133" s="61" t="s">
        <v>574</v>
      </c>
      <c r="V133" s="61">
        <v>75.8</v>
      </c>
      <c r="W133" s="61">
        <v>75.5</v>
      </c>
      <c r="X133" s="61">
        <v>0.3</v>
      </c>
      <c r="Y133" s="61">
        <v>2.9</v>
      </c>
      <c r="Z133" s="61">
        <v>21.3</v>
      </c>
      <c r="AA133" s="63">
        <f t="shared" si="8"/>
        <v>78.7</v>
      </c>
      <c r="AB133" s="61" t="s">
        <v>574</v>
      </c>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c r="BK133" s="61"/>
      <c r="BL133" s="61"/>
      <c r="BM133" s="61"/>
      <c r="BN133" s="61"/>
      <c r="BO133" s="61"/>
      <c r="BP133" s="61"/>
      <c r="BQ133" s="61"/>
      <c r="BR133" s="61"/>
      <c r="BS133" s="61"/>
      <c r="BT133" s="61"/>
      <c r="BU133" s="61"/>
      <c r="BV133" s="61"/>
      <c r="BW133" s="61"/>
      <c r="BX133" s="61"/>
      <c r="BY133" s="61"/>
      <c r="BZ133" s="61"/>
      <c r="CA133" s="61"/>
      <c r="CB133" s="61"/>
      <c r="CC133" s="61"/>
      <c r="CD133" s="61"/>
      <c r="CE133" s="61"/>
      <c r="CF133" s="61"/>
      <c r="CG133" s="61"/>
      <c r="CH133" s="61"/>
      <c r="CI133" s="61"/>
      <c r="CJ133" s="61"/>
      <c r="CK133" s="61"/>
      <c r="CL133" s="61"/>
      <c r="CM133" s="61"/>
      <c r="CN133" s="61"/>
      <c r="CO133" s="61"/>
      <c r="CP133" s="61"/>
      <c r="CQ133" s="61"/>
      <c r="CR133" s="61"/>
      <c r="CS133" s="61"/>
      <c r="CT133" s="61"/>
      <c r="CU133" s="61"/>
      <c r="CV133" s="61"/>
      <c r="CW133" s="61"/>
      <c r="CX133" s="61"/>
      <c r="CY133" s="61"/>
      <c r="CZ133" s="61"/>
      <c r="DA133" s="61"/>
      <c r="DB133" s="61"/>
      <c r="DC133" s="61"/>
      <c r="DD133" s="61"/>
      <c r="DE133" s="61"/>
      <c r="DF133" s="61"/>
      <c r="DG133" s="61"/>
      <c r="DH133" s="61"/>
      <c r="DI133" s="61"/>
      <c r="DJ133" s="61"/>
      <c r="DK133" s="61"/>
      <c r="DL133" s="61"/>
      <c r="DM133" s="61"/>
      <c r="AME133"/>
      <c r="AMF133"/>
    </row>
    <row r="134" spans="1:1020" ht="13.8" x14ac:dyDescent="0.25">
      <c r="A134" s="61" t="s">
        <v>1092</v>
      </c>
      <c r="B134" s="61"/>
      <c r="C134" s="61"/>
      <c r="D134" s="61"/>
      <c r="E134" s="61"/>
      <c r="F134" s="61"/>
      <c r="G134" s="61" t="s">
        <v>1096</v>
      </c>
      <c r="H134" s="61"/>
      <c r="I134" s="61" t="s">
        <v>56</v>
      </c>
      <c r="J134" s="61" t="s">
        <v>246</v>
      </c>
      <c r="K134" s="61" t="s">
        <v>571</v>
      </c>
      <c r="L134" s="61" t="s">
        <v>1099</v>
      </c>
      <c r="M134" s="61"/>
      <c r="N134" s="61" t="s">
        <v>1100</v>
      </c>
      <c r="O134" s="61">
        <v>82.5</v>
      </c>
      <c r="P134" s="61">
        <v>24.7</v>
      </c>
      <c r="Q134" s="61">
        <v>57.8</v>
      </c>
      <c r="R134" s="61">
        <v>2.5</v>
      </c>
      <c r="S134" s="61">
        <v>15</v>
      </c>
      <c r="T134" s="61">
        <f t="shared" si="9"/>
        <v>85</v>
      </c>
      <c r="U134" s="64" t="s">
        <v>574</v>
      </c>
      <c r="V134" s="65"/>
      <c r="W134" s="65"/>
      <c r="X134" s="65"/>
      <c r="Y134" s="65"/>
      <c r="Z134" s="65"/>
      <c r="AA134" s="65">
        <f t="shared" si="8"/>
        <v>0</v>
      </c>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c r="BF134" s="65"/>
      <c r="BG134" s="65"/>
      <c r="BH134" s="65"/>
      <c r="BI134" s="65"/>
      <c r="BJ134" s="65"/>
      <c r="BK134" s="65"/>
      <c r="BL134" s="65"/>
      <c r="BM134" s="65"/>
      <c r="BN134" s="65"/>
      <c r="BO134" s="65"/>
      <c r="BP134" s="65"/>
      <c r="BQ134" s="65"/>
      <c r="BR134" s="65"/>
      <c r="BS134" s="65"/>
      <c r="BT134" s="65"/>
      <c r="BU134" s="65"/>
      <c r="BV134" s="65"/>
      <c r="BW134" s="65"/>
      <c r="BX134" s="65"/>
      <c r="BY134" s="65"/>
      <c r="BZ134" s="65"/>
      <c r="CA134" s="65"/>
      <c r="CB134" s="65"/>
      <c r="CC134" s="65"/>
      <c r="CD134" s="65"/>
      <c r="CE134" s="65"/>
      <c r="CF134" s="65"/>
      <c r="CG134" s="65"/>
      <c r="CH134" s="65"/>
      <c r="CI134" s="65"/>
      <c r="CJ134" s="65"/>
      <c r="CK134" s="65"/>
      <c r="CL134" s="65"/>
      <c r="CM134" s="65"/>
      <c r="CN134" s="65"/>
      <c r="CO134" s="65"/>
      <c r="CP134" s="65"/>
      <c r="CQ134" s="65"/>
      <c r="CR134" s="65"/>
      <c r="CS134" s="65"/>
      <c r="CT134" s="65"/>
      <c r="CU134" s="65"/>
      <c r="CV134" s="65"/>
      <c r="CW134" s="65"/>
      <c r="CX134" s="65"/>
      <c r="CY134" s="65"/>
      <c r="CZ134" s="65"/>
      <c r="DA134" s="65"/>
      <c r="DB134" s="65"/>
      <c r="DC134" s="65"/>
      <c r="DD134" s="65"/>
      <c r="DE134" s="65"/>
      <c r="DF134" s="65"/>
      <c r="DG134" s="65"/>
      <c r="DH134" s="65"/>
      <c r="DI134" s="65"/>
      <c r="DJ134" s="65"/>
      <c r="DK134" s="65"/>
      <c r="DL134" s="65"/>
      <c r="DM134" s="65"/>
      <c r="AME134"/>
      <c r="AMF134"/>
    </row>
    <row r="135" spans="1:1020" ht="13.8" x14ac:dyDescent="0.25">
      <c r="A135" s="61" t="s">
        <v>1092</v>
      </c>
      <c r="B135" s="61"/>
      <c r="C135" s="61"/>
      <c r="D135" s="61"/>
      <c r="E135" s="61"/>
      <c r="F135" s="61"/>
      <c r="G135" s="61" t="s">
        <v>1096</v>
      </c>
      <c r="H135" s="61"/>
      <c r="I135" s="61" t="s">
        <v>56</v>
      </c>
      <c r="J135" s="61" t="s">
        <v>246</v>
      </c>
      <c r="K135" s="61" t="s">
        <v>571</v>
      </c>
      <c r="L135" s="61" t="s">
        <v>1101</v>
      </c>
      <c r="M135" s="61"/>
      <c r="N135" s="61" t="s">
        <v>1100</v>
      </c>
      <c r="O135" s="61">
        <v>82.6</v>
      </c>
      <c r="P135" s="61">
        <v>29.7</v>
      </c>
      <c r="Q135" s="61">
        <v>52.9</v>
      </c>
      <c r="R135" s="61">
        <v>2.5</v>
      </c>
      <c r="S135" s="61">
        <v>14.9</v>
      </c>
      <c r="T135" s="61">
        <f t="shared" si="9"/>
        <v>85.1</v>
      </c>
      <c r="U135" s="64" t="s">
        <v>574</v>
      </c>
      <c r="V135" s="64">
        <v>76.2</v>
      </c>
      <c r="W135" s="64">
        <v>71.8</v>
      </c>
      <c r="X135" s="64">
        <v>4.4000000000000004</v>
      </c>
      <c r="Y135" s="64">
        <v>2.4</v>
      </c>
      <c r="Z135" s="64">
        <v>21.4</v>
      </c>
      <c r="AA135" s="65">
        <f t="shared" si="8"/>
        <v>78.600000000000009</v>
      </c>
      <c r="AB135" s="64" t="s">
        <v>574</v>
      </c>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c r="BF135" s="65"/>
      <c r="BG135" s="65"/>
      <c r="BH135" s="65"/>
      <c r="BI135" s="65"/>
      <c r="BJ135" s="65"/>
      <c r="BK135" s="65"/>
      <c r="BL135" s="65"/>
      <c r="BM135" s="65"/>
      <c r="BN135" s="65"/>
      <c r="BO135" s="65"/>
      <c r="BP135" s="65"/>
      <c r="BQ135" s="65"/>
      <c r="BR135" s="65"/>
      <c r="BS135" s="65"/>
      <c r="BT135" s="65"/>
      <c r="BU135" s="65"/>
      <c r="BV135" s="65"/>
      <c r="BW135" s="65"/>
      <c r="BX135" s="65"/>
      <c r="BY135" s="65"/>
      <c r="BZ135" s="65"/>
      <c r="CA135" s="65"/>
      <c r="CB135" s="65"/>
      <c r="CC135" s="65"/>
      <c r="CD135" s="65"/>
      <c r="CE135" s="65"/>
      <c r="CF135" s="65"/>
      <c r="CG135" s="65"/>
      <c r="CH135" s="65"/>
      <c r="CI135" s="65"/>
      <c r="CJ135" s="65"/>
      <c r="CK135" s="65"/>
      <c r="CL135" s="65"/>
      <c r="CM135" s="65"/>
      <c r="CN135" s="65"/>
      <c r="CO135" s="65"/>
      <c r="CP135" s="65"/>
      <c r="CQ135" s="65"/>
      <c r="CR135" s="65"/>
      <c r="CS135" s="65"/>
      <c r="CT135" s="65"/>
      <c r="CU135" s="65"/>
      <c r="CV135" s="65"/>
      <c r="CW135" s="65"/>
      <c r="CX135" s="65"/>
      <c r="CY135" s="65"/>
      <c r="CZ135" s="65"/>
      <c r="DA135" s="65"/>
      <c r="DB135" s="65"/>
      <c r="DC135" s="65"/>
      <c r="DD135" s="65"/>
      <c r="DE135" s="65"/>
      <c r="DF135" s="65"/>
      <c r="DG135" s="65"/>
      <c r="DH135" s="65"/>
      <c r="DI135" s="65"/>
      <c r="DJ135" s="65"/>
      <c r="DK135" s="65"/>
      <c r="DL135" s="65"/>
      <c r="DM135" s="65"/>
      <c r="AME135"/>
      <c r="AMF135"/>
    </row>
    <row r="136" spans="1:1020" ht="13.8" x14ac:dyDescent="0.25">
      <c r="A136" s="61" t="s">
        <v>1102</v>
      </c>
      <c r="B136" s="61"/>
      <c r="C136" s="61" t="s">
        <v>1103</v>
      </c>
      <c r="D136" s="61" t="s">
        <v>1104</v>
      </c>
      <c r="E136" s="61" t="s">
        <v>1105</v>
      </c>
      <c r="F136" s="61"/>
      <c r="G136" s="61" t="s">
        <v>1106</v>
      </c>
      <c r="H136" s="61"/>
      <c r="I136" s="61" t="s">
        <v>56</v>
      </c>
      <c r="J136" s="61"/>
      <c r="K136" s="61" t="s">
        <v>1107</v>
      </c>
      <c r="L136" s="61"/>
      <c r="M136" s="61"/>
      <c r="N136" s="61" t="s">
        <v>1108</v>
      </c>
      <c r="O136" s="61">
        <v>85.3</v>
      </c>
      <c r="P136" s="61">
        <f>O136-Q136</f>
        <v>35.799999999999997</v>
      </c>
      <c r="Q136" s="61">
        <v>49.5</v>
      </c>
      <c r="R136" s="61">
        <v>10.5</v>
      </c>
      <c r="S136" s="61">
        <v>4.2</v>
      </c>
      <c r="T136" s="61">
        <f t="shared" si="9"/>
        <v>95.8</v>
      </c>
      <c r="U136" s="62" t="s">
        <v>574</v>
      </c>
      <c r="V136" s="61"/>
      <c r="W136" s="61"/>
      <c r="X136" s="61"/>
      <c r="Y136" s="61"/>
      <c r="Z136" s="61"/>
      <c r="AA136" s="63">
        <f t="shared" si="8"/>
        <v>0</v>
      </c>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c r="BK136" s="61"/>
      <c r="BL136" s="61"/>
      <c r="BM136" s="61"/>
      <c r="BN136" s="61"/>
      <c r="BO136" s="61"/>
      <c r="BP136" s="61"/>
      <c r="BQ136" s="61"/>
      <c r="BR136" s="61"/>
      <c r="BS136" s="61"/>
      <c r="BT136" s="61"/>
      <c r="BU136" s="61"/>
      <c r="BV136" s="61"/>
      <c r="BW136" s="61"/>
      <c r="BX136" s="61"/>
      <c r="BY136" s="61"/>
      <c r="BZ136" s="61"/>
      <c r="CA136" s="61"/>
      <c r="CB136" s="61"/>
      <c r="CC136" s="61"/>
      <c r="CD136" s="61"/>
      <c r="CE136" s="61"/>
      <c r="CF136" s="61"/>
      <c r="CG136" s="61"/>
      <c r="CH136" s="61"/>
      <c r="CI136" s="61"/>
      <c r="CJ136" s="61"/>
      <c r="CK136" s="61"/>
      <c r="CL136" s="61"/>
      <c r="CM136" s="61"/>
      <c r="CN136" s="61"/>
      <c r="CO136" s="61"/>
      <c r="CP136" s="61"/>
      <c r="CQ136" s="61"/>
      <c r="CR136" s="61"/>
      <c r="CS136" s="61"/>
      <c r="CT136" s="61"/>
      <c r="CU136" s="61"/>
      <c r="CV136" s="61"/>
      <c r="CW136" s="61"/>
      <c r="CX136" s="61"/>
      <c r="CY136" s="61"/>
      <c r="CZ136" s="61"/>
      <c r="DA136" s="61"/>
      <c r="DB136" s="61"/>
      <c r="DC136" s="61"/>
      <c r="DD136" s="61"/>
      <c r="DE136" s="61"/>
      <c r="DF136" s="61"/>
      <c r="DG136" s="61"/>
      <c r="DH136" s="61"/>
      <c r="DI136" s="61"/>
      <c r="DJ136" s="61"/>
      <c r="DK136" s="61"/>
      <c r="DL136" s="61"/>
      <c r="DM136" s="61"/>
      <c r="AME136"/>
      <c r="AMF136"/>
    </row>
    <row r="137" spans="1:1020" ht="13.8" x14ac:dyDescent="0.25">
      <c r="A137" s="61" t="s">
        <v>1102</v>
      </c>
      <c r="B137" s="61"/>
      <c r="C137" s="61" t="s">
        <v>1109</v>
      </c>
      <c r="D137" s="61" t="s">
        <v>1110</v>
      </c>
      <c r="E137" s="61" t="s">
        <v>1111</v>
      </c>
      <c r="F137" s="61"/>
      <c r="G137" s="61" t="s">
        <v>1112</v>
      </c>
      <c r="H137" s="61">
        <v>947579</v>
      </c>
      <c r="I137" s="61" t="s">
        <v>56</v>
      </c>
      <c r="J137" s="61" t="s">
        <v>246</v>
      </c>
      <c r="K137" s="61" t="s">
        <v>571</v>
      </c>
      <c r="L137" s="61" t="s">
        <v>1113</v>
      </c>
      <c r="M137" s="61"/>
      <c r="N137" s="61" t="s">
        <v>1114</v>
      </c>
      <c r="O137" s="61">
        <v>37.200000000000003</v>
      </c>
      <c r="P137" s="61">
        <v>11.6</v>
      </c>
      <c r="Q137" s="61">
        <v>25.6</v>
      </c>
      <c r="R137" s="61">
        <v>33.4</v>
      </c>
      <c r="S137" s="61">
        <v>29.4</v>
      </c>
      <c r="T137" s="61">
        <f t="shared" si="9"/>
        <v>70.599999999999994</v>
      </c>
      <c r="U137" s="62" t="s">
        <v>574</v>
      </c>
      <c r="V137" s="61">
        <v>35.200000000000003</v>
      </c>
      <c r="W137" s="61">
        <v>34.9</v>
      </c>
      <c r="X137" s="61">
        <v>0.3</v>
      </c>
      <c r="Y137" s="61">
        <v>28.6</v>
      </c>
      <c r="Z137" s="61">
        <v>36.200000000000003</v>
      </c>
      <c r="AA137" s="63">
        <f t="shared" si="8"/>
        <v>63.800000000000004</v>
      </c>
      <c r="AB137" s="63" t="s">
        <v>574</v>
      </c>
      <c r="AC137" s="63"/>
      <c r="AD137" s="63"/>
      <c r="AE137" s="63"/>
      <c r="AF137" s="63"/>
      <c r="AG137" s="63"/>
      <c r="AH137" s="63"/>
      <c r="AI137" s="63"/>
      <c r="AJ137" s="63"/>
      <c r="AK137" s="63"/>
      <c r="AL137" s="63"/>
      <c r="AM137" s="63"/>
      <c r="AN137" s="63"/>
      <c r="AO137" s="63"/>
      <c r="AP137" s="63"/>
      <c r="AQ137" s="63"/>
      <c r="AR137" s="63"/>
      <c r="AS137" s="63"/>
      <c r="AT137" s="63"/>
      <c r="AU137" s="63"/>
      <c r="AV137" s="63"/>
      <c r="AW137" s="63"/>
      <c r="AX137" s="63"/>
      <c r="AY137" s="63"/>
      <c r="AZ137" s="63"/>
      <c r="BA137" s="63"/>
      <c r="BB137" s="63"/>
      <c r="BC137" s="63"/>
      <c r="BD137" s="63"/>
      <c r="BE137" s="63"/>
      <c r="BF137" s="63"/>
      <c r="BG137" s="63"/>
      <c r="BH137" s="63"/>
      <c r="BI137" s="63"/>
      <c r="BJ137" s="63"/>
      <c r="BK137" s="63"/>
      <c r="BL137" s="63"/>
      <c r="BM137" s="63"/>
      <c r="BN137" s="63"/>
      <c r="BO137" s="63"/>
      <c r="BP137" s="63"/>
      <c r="BQ137" s="63"/>
      <c r="BR137" s="63"/>
      <c r="BS137" s="63"/>
      <c r="BT137" s="63"/>
      <c r="BU137" s="63"/>
      <c r="BV137" s="63"/>
      <c r="BW137" s="63"/>
      <c r="BX137" s="63"/>
      <c r="BY137" s="63"/>
      <c r="BZ137" s="63"/>
      <c r="CA137" s="63"/>
      <c r="CB137" s="63"/>
      <c r="CC137" s="63"/>
      <c r="CD137" s="63"/>
      <c r="CE137" s="63"/>
      <c r="CF137" s="63"/>
      <c r="CG137" s="63"/>
      <c r="CH137" s="63"/>
      <c r="CI137" s="63"/>
      <c r="CJ137" s="63"/>
      <c r="CK137" s="63"/>
      <c r="CL137" s="63"/>
      <c r="CM137" s="63"/>
      <c r="CN137" s="63"/>
      <c r="CO137" s="63"/>
      <c r="CP137" s="63"/>
      <c r="CQ137" s="63"/>
      <c r="CR137" s="63"/>
      <c r="CS137" s="63"/>
      <c r="CT137" s="63"/>
      <c r="CU137" s="63"/>
      <c r="CV137" s="63"/>
      <c r="CW137" s="63"/>
      <c r="CX137" s="63"/>
      <c r="CY137" s="63"/>
      <c r="CZ137" s="63"/>
      <c r="DA137" s="63"/>
      <c r="DB137" s="63"/>
      <c r="DC137" s="63"/>
      <c r="DD137" s="63"/>
      <c r="DE137" s="63"/>
      <c r="DF137" s="63"/>
      <c r="DG137" s="63"/>
      <c r="DH137" s="63"/>
      <c r="DI137" s="63"/>
      <c r="DJ137" s="63"/>
      <c r="DK137" s="63"/>
      <c r="DL137" s="63"/>
      <c r="DM137" s="63"/>
      <c r="AME137"/>
      <c r="AMF137"/>
    </row>
    <row r="138" spans="1:1020" ht="13.8" x14ac:dyDescent="0.25">
      <c r="A138" s="61" t="s">
        <v>1102</v>
      </c>
      <c r="B138" s="61"/>
      <c r="C138" s="61" t="s">
        <v>1109</v>
      </c>
      <c r="D138" s="61" t="s">
        <v>1110</v>
      </c>
      <c r="E138" s="61" t="s">
        <v>1111</v>
      </c>
      <c r="F138" s="61"/>
      <c r="G138" s="61" t="s">
        <v>1115</v>
      </c>
      <c r="H138" s="61">
        <v>187802</v>
      </c>
      <c r="I138" s="61" t="s">
        <v>56</v>
      </c>
      <c r="J138" s="61" t="s">
        <v>246</v>
      </c>
      <c r="K138" s="61" t="s">
        <v>571</v>
      </c>
      <c r="L138" s="61" t="s">
        <v>1116</v>
      </c>
      <c r="M138" s="61"/>
      <c r="N138" s="61" t="s">
        <v>587</v>
      </c>
      <c r="O138" s="61">
        <v>1</v>
      </c>
      <c r="P138" s="61">
        <v>0.7</v>
      </c>
      <c r="Q138" s="61">
        <v>0.3</v>
      </c>
      <c r="R138" s="61">
        <v>2.1</v>
      </c>
      <c r="S138" s="61">
        <v>96.9</v>
      </c>
      <c r="T138" s="61">
        <f t="shared" si="9"/>
        <v>3.1</v>
      </c>
      <c r="U138" s="62" t="s">
        <v>574</v>
      </c>
      <c r="V138" s="63"/>
      <c r="W138" s="63"/>
      <c r="X138" s="63"/>
      <c r="Y138" s="63"/>
      <c r="Z138" s="63"/>
      <c r="AA138" s="63">
        <f t="shared" si="8"/>
        <v>0</v>
      </c>
      <c r="AB138" s="63"/>
      <c r="AC138" s="63"/>
      <c r="AD138" s="63"/>
      <c r="AE138" s="63"/>
      <c r="AF138" s="63"/>
      <c r="AG138" s="63"/>
      <c r="AH138" s="63"/>
      <c r="AI138" s="63"/>
      <c r="AJ138" s="63"/>
      <c r="AK138" s="63"/>
      <c r="AL138" s="63"/>
      <c r="AM138" s="63"/>
      <c r="AN138" s="63"/>
      <c r="AO138" s="63"/>
      <c r="AP138" s="63"/>
      <c r="AQ138" s="63"/>
      <c r="AR138" s="63"/>
      <c r="AS138" s="63"/>
      <c r="AT138" s="63"/>
      <c r="AU138" s="63"/>
      <c r="AV138" s="63"/>
      <c r="AW138" s="63"/>
      <c r="AX138" s="63"/>
      <c r="AY138" s="63"/>
      <c r="AZ138" s="63"/>
      <c r="BA138" s="63"/>
      <c r="BB138" s="63"/>
      <c r="BC138" s="63"/>
      <c r="BD138" s="63"/>
      <c r="BE138" s="63"/>
      <c r="BF138" s="63"/>
      <c r="BG138" s="63"/>
      <c r="BH138" s="63"/>
      <c r="BI138" s="63"/>
      <c r="BJ138" s="63"/>
      <c r="BK138" s="63"/>
      <c r="BL138" s="63"/>
      <c r="BM138" s="63"/>
      <c r="BN138" s="63"/>
      <c r="BO138" s="63"/>
      <c r="BP138" s="63"/>
      <c r="BQ138" s="63"/>
      <c r="BR138" s="63"/>
      <c r="BS138" s="63"/>
      <c r="BT138" s="63"/>
      <c r="BU138" s="63"/>
      <c r="BV138" s="63"/>
      <c r="BW138" s="63"/>
      <c r="BX138" s="63"/>
      <c r="BY138" s="63"/>
      <c r="BZ138" s="63"/>
      <c r="CA138" s="63"/>
      <c r="CB138" s="63"/>
      <c r="CC138" s="63"/>
      <c r="CD138" s="63"/>
      <c r="CE138" s="63"/>
      <c r="CF138" s="63"/>
      <c r="CG138" s="63"/>
      <c r="CH138" s="63"/>
      <c r="CI138" s="63"/>
      <c r="CJ138" s="63"/>
      <c r="CK138" s="63"/>
      <c r="CL138" s="63"/>
      <c r="CM138" s="63"/>
      <c r="CN138" s="63"/>
      <c r="CO138" s="63"/>
      <c r="CP138" s="63"/>
      <c r="CQ138" s="63"/>
      <c r="CR138" s="63"/>
      <c r="CS138" s="63"/>
      <c r="CT138" s="63"/>
      <c r="CU138" s="63"/>
      <c r="CV138" s="63"/>
      <c r="CW138" s="63"/>
      <c r="CX138" s="63"/>
      <c r="CY138" s="63"/>
      <c r="CZ138" s="63"/>
      <c r="DA138" s="63"/>
      <c r="DB138" s="63"/>
      <c r="DC138" s="63"/>
      <c r="DD138" s="63"/>
      <c r="DE138" s="63"/>
      <c r="DF138" s="63"/>
      <c r="DG138" s="63"/>
      <c r="DH138" s="63"/>
      <c r="DI138" s="63"/>
      <c r="DJ138" s="63"/>
      <c r="DK138" s="63"/>
      <c r="DL138" s="63"/>
      <c r="DM138" s="63"/>
      <c r="AME138"/>
      <c r="AMF138"/>
    </row>
    <row r="139" spans="1:1020" ht="13.8" x14ac:dyDescent="0.25">
      <c r="A139" s="61" t="s">
        <v>1102</v>
      </c>
      <c r="B139" s="61"/>
      <c r="C139" s="61" t="s">
        <v>1109</v>
      </c>
      <c r="D139" s="61" t="s">
        <v>1117</v>
      </c>
      <c r="E139" s="61" t="s">
        <v>1118</v>
      </c>
      <c r="F139" s="61"/>
      <c r="G139" s="61" t="s">
        <v>1119</v>
      </c>
      <c r="H139" s="61">
        <v>1519031</v>
      </c>
      <c r="I139" s="61" t="s">
        <v>56</v>
      </c>
      <c r="J139" s="61" t="s">
        <v>217</v>
      </c>
      <c r="K139" s="61" t="s">
        <v>571</v>
      </c>
      <c r="L139" s="61" t="s">
        <v>1120</v>
      </c>
      <c r="M139" s="61"/>
      <c r="N139" s="61" t="s">
        <v>766</v>
      </c>
      <c r="O139" s="61">
        <v>71.900000000000006</v>
      </c>
      <c r="P139" s="61">
        <v>20.3</v>
      </c>
      <c r="Q139" s="61">
        <v>51.6</v>
      </c>
      <c r="R139" s="61">
        <v>15.7</v>
      </c>
      <c r="S139" s="61">
        <v>12.4</v>
      </c>
      <c r="T139" s="61">
        <f t="shared" si="9"/>
        <v>87.600000000000009</v>
      </c>
      <c r="U139" s="62" t="s">
        <v>574</v>
      </c>
      <c r="V139" s="61">
        <v>67.7</v>
      </c>
      <c r="W139" s="61">
        <v>66.400000000000006</v>
      </c>
      <c r="X139" s="61">
        <v>1.3</v>
      </c>
      <c r="Y139" s="61">
        <v>15.1</v>
      </c>
      <c r="Z139" s="61">
        <v>17.2</v>
      </c>
      <c r="AA139" s="63">
        <f t="shared" si="8"/>
        <v>82.8</v>
      </c>
      <c r="AB139" s="63" t="s">
        <v>574</v>
      </c>
      <c r="AME139"/>
      <c r="AMF139"/>
    </row>
    <row r="140" spans="1:1020" ht="13.8" x14ac:dyDescent="0.25">
      <c r="A140" s="61" t="s">
        <v>1102</v>
      </c>
      <c r="B140" s="61"/>
      <c r="C140" s="61" t="s">
        <v>1121</v>
      </c>
      <c r="D140" s="61" t="s">
        <v>1122</v>
      </c>
      <c r="E140" s="61" t="s">
        <v>1123</v>
      </c>
      <c r="F140" s="61"/>
      <c r="G140" s="61" t="s">
        <v>1124</v>
      </c>
      <c r="H140" s="61">
        <v>937754</v>
      </c>
      <c r="I140" s="61" t="s">
        <v>56</v>
      </c>
      <c r="J140" s="61" t="s">
        <v>402</v>
      </c>
      <c r="K140" s="61" t="s">
        <v>571</v>
      </c>
      <c r="L140" s="61" t="s">
        <v>1125</v>
      </c>
      <c r="M140" s="61"/>
      <c r="N140" s="61" t="s">
        <v>587</v>
      </c>
      <c r="O140" s="61">
        <v>30.7</v>
      </c>
      <c r="P140" s="61">
        <v>28.7</v>
      </c>
      <c r="Q140" s="61">
        <v>2</v>
      </c>
      <c r="R140" s="61">
        <v>27.4</v>
      </c>
      <c r="S140" s="61">
        <v>41.9</v>
      </c>
      <c r="T140" s="61">
        <f t="shared" si="9"/>
        <v>58.099999999999994</v>
      </c>
      <c r="U140" s="62" t="s">
        <v>574</v>
      </c>
      <c r="V140" s="61"/>
      <c r="W140" s="63"/>
      <c r="X140" s="63"/>
      <c r="Y140" s="63"/>
      <c r="Z140" s="63"/>
      <c r="AA140" s="63">
        <f t="shared" si="8"/>
        <v>0</v>
      </c>
      <c r="AB140" s="63"/>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c r="BL140" s="61"/>
      <c r="BM140" s="61"/>
      <c r="BN140" s="61"/>
      <c r="BO140" s="61"/>
      <c r="BP140" s="61"/>
      <c r="BQ140" s="61"/>
      <c r="BR140" s="61"/>
      <c r="BS140" s="61"/>
      <c r="BT140" s="61"/>
      <c r="BU140" s="61"/>
      <c r="BV140" s="61"/>
      <c r="BW140" s="61"/>
      <c r="BX140" s="61"/>
      <c r="BY140" s="61"/>
      <c r="BZ140" s="61"/>
      <c r="CA140" s="61"/>
      <c r="CB140" s="61"/>
      <c r="CC140" s="61"/>
      <c r="CD140" s="61"/>
      <c r="CE140" s="61"/>
      <c r="CF140" s="61"/>
      <c r="CG140" s="61"/>
      <c r="CH140" s="61"/>
      <c r="CI140" s="61"/>
      <c r="CJ140" s="61"/>
      <c r="CK140" s="61"/>
      <c r="CL140" s="61"/>
      <c r="CM140" s="61"/>
      <c r="CN140" s="61"/>
      <c r="CO140" s="61"/>
      <c r="CP140" s="61"/>
      <c r="CQ140" s="61"/>
      <c r="CR140" s="61"/>
      <c r="CS140" s="61"/>
      <c r="CT140" s="61"/>
      <c r="CU140" s="61"/>
      <c r="CV140" s="61"/>
      <c r="CW140" s="61"/>
      <c r="CX140" s="61"/>
      <c r="CY140" s="61"/>
      <c r="CZ140" s="61"/>
      <c r="DA140" s="61"/>
      <c r="DB140" s="61"/>
      <c r="DC140" s="61"/>
      <c r="DD140" s="61"/>
      <c r="DE140" s="61"/>
      <c r="DF140" s="61"/>
      <c r="DG140" s="61"/>
      <c r="DH140" s="61"/>
      <c r="DI140" s="61"/>
      <c r="DJ140" s="61"/>
      <c r="DK140" s="61"/>
      <c r="DL140" s="61"/>
      <c r="DM140" s="61"/>
      <c r="AME140"/>
      <c r="AMF140"/>
    </row>
    <row r="141" spans="1:1020" ht="13.8" x14ac:dyDescent="0.25">
      <c r="A141" s="61" t="s">
        <v>1102</v>
      </c>
      <c r="B141" s="61"/>
      <c r="C141" s="61" t="s">
        <v>1103</v>
      </c>
      <c r="D141" s="61" t="s">
        <v>1104</v>
      </c>
      <c r="E141" s="61" t="s">
        <v>1126</v>
      </c>
      <c r="F141" s="61"/>
      <c r="G141" s="61" t="s">
        <v>1127</v>
      </c>
      <c r="H141" s="61"/>
      <c r="I141" s="61" t="s">
        <v>56</v>
      </c>
      <c r="J141" s="61"/>
      <c r="K141" s="61"/>
      <c r="L141" s="61"/>
      <c r="M141" s="61"/>
      <c r="N141" s="61" t="s">
        <v>766</v>
      </c>
      <c r="O141" s="61"/>
      <c r="P141" s="61"/>
      <c r="Q141" s="61"/>
      <c r="R141" s="61"/>
      <c r="S141" s="61"/>
      <c r="T141" s="61">
        <f t="shared" si="9"/>
        <v>0</v>
      </c>
      <c r="U141" s="62"/>
      <c r="V141" s="63"/>
      <c r="W141" s="63"/>
      <c r="X141" s="63"/>
      <c r="Y141" s="63"/>
      <c r="Z141" s="63"/>
      <c r="AA141" s="63">
        <f t="shared" si="8"/>
        <v>0</v>
      </c>
      <c r="AB141" s="63"/>
      <c r="AC141" s="63"/>
      <c r="AD141" s="63"/>
      <c r="AE141" s="63"/>
      <c r="AF141" s="63"/>
      <c r="AG141" s="63"/>
      <c r="AH141" s="63"/>
      <c r="AI141" s="63"/>
      <c r="AJ141" s="63"/>
      <c r="AK141" s="63"/>
      <c r="AL141" s="63"/>
      <c r="AM141" s="63"/>
      <c r="AN141" s="63"/>
      <c r="AO141" s="63"/>
      <c r="AP141" s="63"/>
      <c r="AQ141" s="63"/>
      <c r="AR141" s="63"/>
      <c r="AS141" s="63"/>
      <c r="AT141" s="63"/>
      <c r="AU141" s="63"/>
      <c r="AV141" s="63"/>
      <c r="AW141" s="63"/>
      <c r="AX141" s="63"/>
      <c r="AY141" s="63"/>
      <c r="AZ141" s="63"/>
      <c r="BA141" s="63"/>
      <c r="BB141" s="63"/>
      <c r="BC141" s="63"/>
      <c r="BD141" s="63"/>
      <c r="BE141" s="63"/>
      <c r="BF141" s="63"/>
      <c r="BG141" s="63"/>
      <c r="BH141" s="63"/>
      <c r="BI141" s="63"/>
      <c r="BJ141" s="63"/>
      <c r="BK141" s="63"/>
      <c r="BL141" s="63"/>
      <c r="BM141" s="63"/>
      <c r="BN141" s="63"/>
      <c r="BO141" s="63"/>
      <c r="BP141" s="63"/>
      <c r="BQ141" s="63"/>
      <c r="BR141" s="63"/>
      <c r="BS141" s="63"/>
      <c r="BT141" s="63"/>
      <c r="BU141" s="63"/>
      <c r="BV141" s="63"/>
      <c r="BW141" s="63"/>
      <c r="BX141" s="63"/>
      <c r="BY141" s="63"/>
      <c r="BZ141" s="63"/>
      <c r="CA141" s="63"/>
      <c r="CB141" s="63"/>
      <c r="CC141" s="63"/>
      <c r="CD141" s="63"/>
      <c r="CE141" s="63"/>
      <c r="CF141" s="63"/>
      <c r="CG141" s="63"/>
      <c r="CH141" s="63"/>
      <c r="CI141" s="63"/>
      <c r="CJ141" s="63"/>
      <c r="CK141" s="63"/>
      <c r="CL141" s="63"/>
      <c r="CM141" s="63"/>
      <c r="CN141" s="63"/>
      <c r="CO141" s="63"/>
      <c r="CP141" s="63"/>
      <c r="CQ141" s="63"/>
      <c r="CR141" s="63"/>
      <c r="CS141" s="63"/>
      <c r="CT141" s="63"/>
      <c r="CU141" s="63"/>
      <c r="CV141" s="63"/>
      <c r="CW141" s="63"/>
      <c r="CX141" s="63"/>
      <c r="CY141" s="63"/>
      <c r="CZ141" s="63"/>
      <c r="DA141" s="63"/>
      <c r="DB141" s="63"/>
      <c r="DC141" s="63"/>
      <c r="DD141" s="63"/>
      <c r="DE141" s="63"/>
      <c r="DF141" s="63"/>
      <c r="DG141" s="63"/>
      <c r="DH141" s="63"/>
      <c r="DI141" s="63"/>
      <c r="DJ141" s="63"/>
      <c r="DK141" s="63"/>
      <c r="DL141" s="63"/>
      <c r="DM141" s="63"/>
      <c r="AME141"/>
      <c r="AMF141"/>
    </row>
    <row r="142" spans="1:1020" ht="13.8" x14ac:dyDescent="0.25">
      <c r="A142" s="61" t="s">
        <v>568</v>
      </c>
      <c r="B142" s="61"/>
      <c r="C142" s="61" t="s">
        <v>575</v>
      </c>
      <c r="D142" s="61" t="s">
        <v>590</v>
      </c>
      <c r="E142" s="61" t="s">
        <v>1128</v>
      </c>
      <c r="F142" s="61"/>
      <c r="G142" s="61" t="s">
        <v>1129</v>
      </c>
      <c r="H142" s="61"/>
      <c r="I142" s="61" t="s">
        <v>578</v>
      </c>
      <c r="J142" s="61"/>
      <c r="K142" s="61"/>
      <c r="L142" s="61"/>
      <c r="M142" s="61"/>
      <c r="N142" s="61" t="s">
        <v>766</v>
      </c>
      <c r="O142" s="61"/>
      <c r="P142" s="61"/>
      <c r="Q142" s="61"/>
      <c r="R142" s="61"/>
      <c r="S142" s="61"/>
      <c r="T142" s="61">
        <f t="shared" si="9"/>
        <v>0</v>
      </c>
      <c r="U142" s="61"/>
      <c r="V142" s="63"/>
      <c r="W142" s="63"/>
      <c r="X142" s="63"/>
      <c r="Y142" s="63"/>
      <c r="Z142" s="63"/>
      <c r="AA142" s="63">
        <f t="shared" si="8"/>
        <v>0</v>
      </c>
      <c r="AB142" s="63"/>
      <c r="AC142" s="63"/>
      <c r="AD142" s="63"/>
      <c r="AE142" s="63"/>
      <c r="AF142" s="63"/>
      <c r="AG142" s="63"/>
      <c r="AH142" s="63"/>
      <c r="AI142" s="63"/>
      <c r="AJ142" s="63"/>
      <c r="AK142" s="63"/>
      <c r="AL142" s="63"/>
      <c r="AM142" s="63"/>
      <c r="AN142" s="63"/>
      <c r="AO142" s="63"/>
      <c r="AP142" s="63"/>
      <c r="AQ142" s="63"/>
      <c r="AR142" s="63"/>
      <c r="AS142" s="63"/>
      <c r="AT142" s="63"/>
      <c r="AU142" s="63"/>
      <c r="AV142" s="63"/>
      <c r="AW142" s="63"/>
      <c r="AX142" s="63"/>
      <c r="AY142" s="63"/>
      <c r="AZ142" s="63"/>
      <c r="BA142" s="63"/>
      <c r="BB142" s="63"/>
      <c r="BC142" s="63"/>
      <c r="BD142" s="63"/>
      <c r="BE142" s="63"/>
      <c r="BF142" s="63"/>
      <c r="BG142" s="63"/>
      <c r="BH142" s="63"/>
      <c r="BI142" s="63"/>
      <c r="BJ142" s="63"/>
      <c r="BK142" s="63"/>
      <c r="BL142" s="63"/>
      <c r="BM142" s="63"/>
      <c r="BN142" s="63"/>
      <c r="BO142" s="63"/>
      <c r="BP142" s="63"/>
      <c r="BQ142" s="63"/>
      <c r="BR142" s="63"/>
      <c r="BS142" s="63"/>
      <c r="BT142" s="63"/>
      <c r="BU142" s="63"/>
      <c r="BV142" s="63"/>
      <c r="BW142" s="63"/>
      <c r="BX142" s="63"/>
      <c r="BY142" s="63"/>
      <c r="BZ142" s="63"/>
      <c r="CA142" s="63"/>
      <c r="CB142" s="63"/>
      <c r="CC142" s="63"/>
      <c r="CD142" s="63"/>
      <c r="CE142" s="63"/>
      <c r="CF142" s="63"/>
      <c r="CG142" s="63"/>
      <c r="CH142" s="63"/>
      <c r="CI142" s="63"/>
      <c r="CJ142" s="63"/>
      <c r="CK142" s="63"/>
      <c r="CL142" s="63"/>
      <c r="CM142" s="63"/>
      <c r="CN142" s="63"/>
      <c r="CO142" s="63"/>
      <c r="CP142" s="63"/>
      <c r="CQ142" s="63"/>
      <c r="CR142" s="63"/>
      <c r="CS142" s="63"/>
      <c r="CT142" s="63"/>
      <c r="CU142" s="63"/>
      <c r="CV142" s="63"/>
      <c r="CW142" s="63"/>
      <c r="CX142" s="63"/>
      <c r="CY142" s="63"/>
      <c r="CZ142" s="63"/>
      <c r="DA142" s="63"/>
      <c r="DB142" s="63"/>
      <c r="DC142" s="63"/>
      <c r="DD142" s="63"/>
      <c r="DE142" s="63"/>
      <c r="DF142" s="63"/>
      <c r="DG142" s="63"/>
      <c r="DH142" s="63"/>
      <c r="DI142" s="63"/>
      <c r="DJ142" s="63"/>
      <c r="DK142" s="63"/>
      <c r="DL142" s="63"/>
      <c r="DM142" s="63"/>
      <c r="AME142"/>
      <c r="AMF142"/>
    </row>
    <row r="143" spans="1:1020" ht="13.8" x14ac:dyDescent="0.25">
      <c r="A143" s="61" t="s">
        <v>568</v>
      </c>
      <c r="B143" s="61"/>
      <c r="C143" s="61" t="s">
        <v>242</v>
      </c>
      <c r="D143" s="61" t="s">
        <v>1130</v>
      </c>
      <c r="E143" s="61" t="s">
        <v>1131</v>
      </c>
      <c r="F143" s="61"/>
      <c r="G143" s="61" t="s">
        <v>1132</v>
      </c>
      <c r="H143" s="61"/>
      <c r="I143" s="61" t="s">
        <v>578</v>
      </c>
      <c r="J143" s="61"/>
      <c r="K143" s="61"/>
      <c r="L143" s="61"/>
      <c r="M143" s="61"/>
      <c r="N143" s="61" t="s">
        <v>766</v>
      </c>
      <c r="O143" s="61"/>
      <c r="P143" s="61"/>
      <c r="Q143" s="61"/>
      <c r="R143" s="61"/>
      <c r="S143" s="61"/>
      <c r="T143" s="61">
        <f t="shared" si="9"/>
        <v>0</v>
      </c>
      <c r="U143" s="61"/>
      <c r="V143" s="63"/>
      <c r="W143" s="63"/>
      <c r="X143" s="63"/>
      <c r="Y143" s="63"/>
      <c r="Z143" s="63"/>
      <c r="AA143" s="63">
        <f t="shared" si="8"/>
        <v>0</v>
      </c>
      <c r="AB143" s="63"/>
      <c r="AC143" s="63"/>
      <c r="AD143" s="63"/>
      <c r="AE143" s="63"/>
      <c r="AF143" s="63"/>
      <c r="AG143" s="63"/>
      <c r="AH143" s="63"/>
      <c r="AI143" s="63"/>
      <c r="AJ143" s="63"/>
      <c r="AK143" s="63"/>
      <c r="AL143" s="63"/>
      <c r="AM143" s="63"/>
      <c r="AN143" s="63"/>
      <c r="AO143" s="63"/>
      <c r="AP143" s="63"/>
      <c r="AQ143" s="63"/>
      <c r="AR143" s="63"/>
      <c r="AS143" s="63"/>
      <c r="AT143" s="63"/>
      <c r="AU143" s="63"/>
      <c r="AV143" s="63"/>
      <c r="AW143" s="63"/>
      <c r="AX143" s="63"/>
      <c r="AY143" s="63"/>
      <c r="AZ143" s="63"/>
      <c r="BA143" s="63"/>
      <c r="BB143" s="63"/>
      <c r="BC143" s="63"/>
      <c r="BD143" s="63"/>
      <c r="BE143" s="63"/>
      <c r="BF143" s="63"/>
      <c r="BG143" s="63"/>
      <c r="BH143" s="63"/>
      <c r="BI143" s="63"/>
      <c r="BJ143" s="63"/>
      <c r="BK143" s="63"/>
      <c r="BL143" s="63"/>
      <c r="BM143" s="63"/>
      <c r="BN143" s="63"/>
      <c r="BO143" s="63"/>
      <c r="BP143" s="63"/>
      <c r="BQ143" s="63"/>
      <c r="BR143" s="63"/>
      <c r="BS143" s="63"/>
      <c r="BT143" s="63"/>
      <c r="BU143" s="63"/>
      <c r="BV143" s="63"/>
      <c r="BW143" s="63"/>
      <c r="BX143" s="63"/>
      <c r="BY143" s="63"/>
      <c r="BZ143" s="63"/>
      <c r="CA143" s="63"/>
      <c r="CB143" s="63"/>
      <c r="CC143" s="63"/>
      <c r="CD143" s="63"/>
      <c r="CE143" s="63"/>
      <c r="CF143" s="63"/>
      <c r="CG143" s="63"/>
      <c r="CH143" s="63"/>
      <c r="CI143" s="63"/>
      <c r="CJ143" s="63"/>
      <c r="CK143" s="63"/>
      <c r="CL143" s="63"/>
      <c r="CM143" s="63"/>
      <c r="CN143" s="63"/>
      <c r="CO143" s="63"/>
      <c r="CP143" s="63"/>
      <c r="CQ143" s="63"/>
      <c r="CR143" s="63"/>
      <c r="CS143" s="63"/>
      <c r="CT143" s="63"/>
      <c r="CU143" s="63"/>
      <c r="CV143" s="63"/>
      <c r="CW143" s="63"/>
      <c r="CX143" s="63"/>
      <c r="CY143" s="63"/>
      <c r="CZ143" s="63"/>
      <c r="DA143" s="63"/>
      <c r="DB143" s="63"/>
      <c r="DC143" s="63"/>
      <c r="DD143" s="63"/>
      <c r="DE143" s="63"/>
      <c r="DF143" s="63"/>
      <c r="DG143" s="63"/>
      <c r="DH143" s="63"/>
      <c r="DI143" s="63"/>
      <c r="DJ143" s="63"/>
      <c r="DK143" s="63"/>
      <c r="DL143" s="63"/>
      <c r="DM143" s="63"/>
      <c r="AME143"/>
      <c r="AMF143"/>
    </row>
    <row r="144" spans="1:1020" ht="13.8" x14ac:dyDescent="0.25">
      <c r="A144" s="61" t="s">
        <v>538</v>
      </c>
      <c r="B144" s="61" t="s">
        <v>540</v>
      </c>
      <c r="C144" s="61"/>
      <c r="D144" s="61"/>
      <c r="E144" s="61" t="s">
        <v>547</v>
      </c>
      <c r="F144" s="61" t="s">
        <v>1133</v>
      </c>
      <c r="G144" s="61" t="s">
        <v>1134</v>
      </c>
      <c r="H144" s="61">
        <v>49087</v>
      </c>
      <c r="I144" s="61" t="s">
        <v>56</v>
      </c>
      <c r="J144" s="61" t="s">
        <v>67</v>
      </c>
      <c r="K144" s="61" t="s">
        <v>571</v>
      </c>
      <c r="L144" s="61" t="s">
        <v>1135</v>
      </c>
      <c r="M144" s="61"/>
      <c r="N144" s="61" t="s">
        <v>766</v>
      </c>
      <c r="O144" s="61">
        <v>73.5</v>
      </c>
      <c r="P144" s="61"/>
      <c r="Q144" s="61">
        <v>15.8</v>
      </c>
      <c r="R144" s="61">
        <v>13.8</v>
      </c>
      <c r="S144" s="61">
        <v>12.7</v>
      </c>
      <c r="T144" s="61">
        <f t="shared" si="9"/>
        <v>87.3</v>
      </c>
      <c r="U144" s="68" t="s">
        <v>1136</v>
      </c>
      <c r="AA144" s="63">
        <f t="shared" si="8"/>
        <v>0</v>
      </c>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63"/>
      <c r="AZ144" s="63"/>
      <c r="BA144" s="63"/>
      <c r="BB144" s="63"/>
      <c r="BC144" s="63"/>
      <c r="BD144" s="63"/>
      <c r="BE144" s="63"/>
      <c r="BF144" s="63"/>
      <c r="BG144" s="63"/>
      <c r="BH144" s="63"/>
      <c r="BI144" s="63"/>
      <c r="BJ144" s="63"/>
      <c r="BK144" s="63"/>
      <c r="BL144" s="63"/>
      <c r="BM144" s="63"/>
      <c r="BN144" s="63"/>
      <c r="BO144" s="63"/>
      <c r="BP144" s="63"/>
      <c r="BQ144" s="63"/>
      <c r="BR144" s="63"/>
      <c r="BS144" s="63"/>
      <c r="BT144" s="63"/>
      <c r="BU144" s="63"/>
      <c r="BV144" s="63"/>
      <c r="BW144" s="63"/>
      <c r="BX144" s="63"/>
      <c r="BY144" s="63"/>
      <c r="BZ144" s="63"/>
      <c r="CA144" s="63"/>
      <c r="CB144" s="63"/>
      <c r="CC144" s="63"/>
      <c r="CD144" s="63"/>
      <c r="CE144" s="63"/>
      <c r="CF144" s="63"/>
      <c r="CG144" s="63"/>
      <c r="CH144" s="63"/>
      <c r="CI144" s="63"/>
      <c r="CJ144" s="63"/>
      <c r="CK144" s="63"/>
      <c r="CL144" s="63"/>
      <c r="CM144" s="63"/>
      <c r="CN144" s="63"/>
      <c r="CO144" s="63"/>
      <c r="CP144" s="63"/>
      <c r="CQ144" s="63"/>
      <c r="CR144" s="63"/>
      <c r="CS144" s="63"/>
      <c r="CT144" s="63"/>
      <c r="CU144" s="63"/>
      <c r="CV144" s="63"/>
      <c r="CW144" s="63"/>
      <c r="CX144" s="63"/>
      <c r="CY144" s="63"/>
      <c r="CZ144" s="63"/>
      <c r="DA144" s="63"/>
      <c r="DB144" s="63"/>
      <c r="DC144" s="63"/>
      <c r="DD144" s="63"/>
      <c r="DE144" s="63"/>
      <c r="DF144" s="63"/>
      <c r="DG144" s="63"/>
      <c r="DH144" s="63"/>
      <c r="DI144" s="63"/>
      <c r="DJ144" s="63"/>
      <c r="DK144" s="63"/>
      <c r="DL144" s="63"/>
      <c r="DM144" s="63"/>
      <c r="AME144"/>
      <c r="AMF144"/>
    </row>
    <row r="145" spans="1:1020" ht="13.8" x14ac:dyDescent="0.25">
      <c r="A145" s="61" t="s">
        <v>538</v>
      </c>
      <c r="B145" s="61" t="s">
        <v>540</v>
      </c>
      <c r="C145" s="61"/>
      <c r="D145" s="61"/>
      <c r="E145" s="61" t="s">
        <v>541</v>
      </c>
      <c r="F145" s="61" t="s">
        <v>1133</v>
      </c>
      <c r="G145" s="61" t="s">
        <v>1137</v>
      </c>
      <c r="H145" s="61">
        <v>2497346</v>
      </c>
      <c r="I145" s="61" t="s">
        <v>56</v>
      </c>
      <c r="J145" s="61" t="s">
        <v>239</v>
      </c>
      <c r="K145" s="61" t="s">
        <v>571</v>
      </c>
      <c r="L145" s="61" t="s">
        <v>1138</v>
      </c>
      <c r="M145" s="61"/>
      <c r="N145" s="61" t="s">
        <v>766</v>
      </c>
      <c r="O145" s="61">
        <v>75.2</v>
      </c>
      <c r="P145" s="61"/>
      <c r="Q145" s="61">
        <v>24.6</v>
      </c>
      <c r="R145" s="61">
        <v>14.8</v>
      </c>
      <c r="S145" s="61">
        <v>10</v>
      </c>
      <c r="T145" s="61">
        <f t="shared" si="9"/>
        <v>90</v>
      </c>
      <c r="U145" s="68" t="s">
        <v>1136</v>
      </c>
      <c r="AA145" s="63">
        <f t="shared" si="8"/>
        <v>0</v>
      </c>
      <c r="AC145" s="63"/>
      <c r="AD145" s="63"/>
      <c r="AE145" s="63"/>
      <c r="AF145" s="63"/>
      <c r="AG145" s="63"/>
      <c r="AH145" s="63"/>
      <c r="AI145" s="63"/>
      <c r="AJ145" s="63"/>
      <c r="AK145" s="63"/>
      <c r="AL145" s="63"/>
      <c r="AM145" s="63"/>
      <c r="AN145" s="63"/>
      <c r="AO145" s="63"/>
      <c r="AP145" s="63"/>
      <c r="AQ145" s="63"/>
      <c r="AR145" s="63"/>
      <c r="AS145" s="63"/>
      <c r="AT145" s="63"/>
      <c r="AU145" s="63"/>
      <c r="AV145" s="63"/>
      <c r="AW145" s="63"/>
      <c r="AX145" s="63"/>
      <c r="AY145" s="63"/>
      <c r="AZ145" s="63"/>
      <c r="BA145" s="63"/>
      <c r="BB145" s="63"/>
      <c r="BC145" s="63"/>
      <c r="BD145" s="63"/>
      <c r="BE145" s="63"/>
      <c r="BF145" s="63"/>
      <c r="BG145" s="63"/>
      <c r="BH145" s="63"/>
      <c r="BI145" s="63"/>
      <c r="BJ145" s="63"/>
      <c r="BK145" s="63"/>
      <c r="BL145" s="63"/>
      <c r="BM145" s="63"/>
      <c r="BN145" s="63"/>
      <c r="BO145" s="63"/>
      <c r="BP145" s="63"/>
      <c r="BQ145" s="63"/>
      <c r="BR145" s="63"/>
      <c r="BS145" s="63"/>
      <c r="BT145" s="63"/>
      <c r="BU145" s="63"/>
      <c r="BV145" s="63"/>
      <c r="BW145" s="63"/>
      <c r="BX145" s="63"/>
      <c r="BY145" s="63"/>
      <c r="BZ145" s="63"/>
      <c r="CA145" s="63"/>
      <c r="CB145" s="63"/>
      <c r="CC145" s="63"/>
      <c r="CD145" s="63"/>
      <c r="CE145" s="63"/>
      <c r="CF145" s="63"/>
      <c r="CG145" s="63"/>
      <c r="CH145" s="63"/>
      <c r="CI145" s="63"/>
      <c r="CJ145" s="63"/>
      <c r="CK145" s="63"/>
      <c r="CL145" s="63"/>
      <c r="CM145" s="63"/>
      <c r="CN145" s="63"/>
      <c r="CO145" s="63"/>
      <c r="CP145" s="63"/>
      <c r="CQ145" s="63"/>
      <c r="CR145" s="63"/>
      <c r="CS145" s="63"/>
      <c r="CT145" s="63"/>
      <c r="CU145" s="63"/>
      <c r="CV145" s="63"/>
      <c r="CW145" s="63"/>
      <c r="CX145" s="63"/>
      <c r="CY145" s="63"/>
      <c r="CZ145" s="63"/>
      <c r="DA145" s="63"/>
      <c r="DB145" s="63"/>
      <c r="DC145" s="63"/>
      <c r="DD145" s="63"/>
      <c r="DE145" s="63"/>
      <c r="DF145" s="63"/>
      <c r="DG145" s="63"/>
      <c r="DH145" s="63"/>
      <c r="DI145" s="63"/>
      <c r="DJ145" s="63"/>
      <c r="DK145" s="63"/>
      <c r="DL145" s="63"/>
      <c r="DM145" s="63"/>
      <c r="AME145"/>
      <c r="AMF145"/>
    </row>
    <row r="146" spans="1:1020" ht="13.8" x14ac:dyDescent="0.25">
      <c r="A146" s="61" t="s">
        <v>1139</v>
      </c>
      <c r="B146" s="61"/>
      <c r="C146" s="61" t="s">
        <v>583</v>
      </c>
      <c r="D146" s="61" t="s">
        <v>583</v>
      </c>
      <c r="E146" s="61" t="s">
        <v>1140</v>
      </c>
      <c r="F146" s="61"/>
      <c r="G146" s="61" t="s">
        <v>1141</v>
      </c>
      <c r="H146" s="61">
        <v>1819745</v>
      </c>
      <c r="I146" s="61" t="s">
        <v>56</v>
      </c>
      <c r="J146" s="61" t="s">
        <v>246</v>
      </c>
      <c r="K146" s="61" t="s">
        <v>571</v>
      </c>
      <c r="L146" s="61" t="s">
        <v>1142</v>
      </c>
      <c r="M146" s="61"/>
      <c r="N146" s="61" t="s">
        <v>587</v>
      </c>
      <c r="O146" s="61">
        <v>34.9</v>
      </c>
      <c r="P146" s="61">
        <v>25.9</v>
      </c>
      <c r="Q146" s="61">
        <v>9</v>
      </c>
      <c r="R146" s="61">
        <v>11.9</v>
      </c>
      <c r="S146" s="61">
        <v>53.2</v>
      </c>
      <c r="T146" s="61">
        <f t="shared" si="9"/>
        <v>46.8</v>
      </c>
      <c r="U146" s="66" t="s">
        <v>574</v>
      </c>
      <c r="V146" s="63"/>
      <c r="W146" s="63"/>
      <c r="X146" s="63"/>
      <c r="Y146" s="63"/>
      <c r="Z146" s="63"/>
      <c r="AA146" s="63">
        <f t="shared" si="8"/>
        <v>0</v>
      </c>
      <c r="AB146" s="63"/>
      <c r="AC146" s="63"/>
      <c r="AD146" s="63"/>
      <c r="AE146" s="63"/>
      <c r="AF146" s="63"/>
      <c r="AG146" s="63"/>
      <c r="AH146" s="63"/>
      <c r="AI146" s="63"/>
      <c r="AJ146" s="63"/>
      <c r="AK146" s="63"/>
      <c r="AL146" s="63"/>
      <c r="AM146" s="63"/>
      <c r="AN146" s="63"/>
      <c r="AO146" s="63"/>
      <c r="AP146" s="63"/>
      <c r="AQ146" s="63"/>
      <c r="AR146" s="63"/>
      <c r="AS146" s="63"/>
      <c r="AT146" s="63"/>
      <c r="AU146" s="63"/>
      <c r="AV146" s="63"/>
      <c r="AW146" s="63"/>
      <c r="AX146" s="63"/>
      <c r="AY146" s="63"/>
      <c r="AZ146" s="63"/>
      <c r="BA146" s="63"/>
      <c r="BB146" s="63"/>
      <c r="BC146" s="63"/>
      <c r="BD146" s="63"/>
      <c r="BE146" s="63"/>
      <c r="BF146" s="63"/>
      <c r="BG146" s="63"/>
      <c r="BH146" s="63"/>
      <c r="BI146" s="63"/>
      <c r="BJ146" s="63"/>
      <c r="BK146" s="63"/>
      <c r="BL146" s="63"/>
      <c r="BM146" s="63"/>
      <c r="BN146" s="63"/>
      <c r="BO146" s="63"/>
      <c r="BP146" s="63"/>
      <c r="BQ146" s="63"/>
      <c r="BR146" s="63"/>
      <c r="BS146" s="63"/>
      <c r="BT146" s="63"/>
      <c r="BU146" s="63"/>
      <c r="BV146" s="63"/>
      <c r="BW146" s="63"/>
      <c r="BX146" s="63"/>
      <c r="BY146" s="63"/>
      <c r="BZ146" s="63"/>
      <c r="CA146" s="63"/>
      <c r="CB146" s="63"/>
      <c r="CC146" s="63"/>
      <c r="CD146" s="63"/>
      <c r="CE146" s="63"/>
      <c r="CF146" s="63"/>
      <c r="CG146" s="63"/>
      <c r="CH146" s="63"/>
      <c r="CI146" s="63"/>
      <c r="CJ146" s="63"/>
      <c r="CK146" s="63"/>
      <c r="CL146" s="63"/>
      <c r="CM146" s="63"/>
      <c r="CN146" s="63"/>
      <c r="CO146" s="63"/>
      <c r="CP146" s="63"/>
      <c r="CQ146" s="63"/>
      <c r="CR146" s="63"/>
      <c r="CS146" s="63"/>
      <c r="CT146" s="63"/>
      <c r="CU146" s="63"/>
      <c r="CV146" s="63"/>
      <c r="CW146" s="63"/>
      <c r="CX146" s="63"/>
      <c r="CY146" s="63"/>
      <c r="CZ146" s="63"/>
      <c r="DA146" s="63"/>
      <c r="DB146" s="63"/>
      <c r="DC146" s="63"/>
      <c r="DD146" s="63"/>
      <c r="DE146" s="63"/>
      <c r="DF146" s="63"/>
      <c r="DG146" s="63"/>
      <c r="DH146" s="63"/>
      <c r="DI146" s="63"/>
      <c r="DJ146" s="63"/>
      <c r="DK146" s="63"/>
      <c r="DL146" s="63"/>
      <c r="DM146" s="63"/>
      <c r="AME146"/>
      <c r="AMF146"/>
    </row>
    <row r="147" spans="1:1020" ht="13.8" x14ac:dyDescent="0.25">
      <c r="A147" s="61" t="s">
        <v>1139</v>
      </c>
      <c r="B147" s="61"/>
      <c r="C147" s="61" t="s">
        <v>583</v>
      </c>
      <c r="D147" s="61" t="s">
        <v>583</v>
      </c>
      <c r="E147" s="61" t="s">
        <v>1140</v>
      </c>
      <c r="F147" s="61"/>
      <c r="G147" s="61" t="s">
        <v>1143</v>
      </c>
      <c r="H147" s="61">
        <v>2969547</v>
      </c>
      <c r="I147" s="61" t="s">
        <v>56</v>
      </c>
      <c r="J147" s="61" t="s">
        <v>239</v>
      </c>
      <c r="K147" s="61" t="s">
        <v>571</v>
      </c>
      <c r="L147" s="61" t="s">
        <v>1144</v>
      </c>
      <c r="M147" s="61"/>
      <c r="N147" s="61" t="s">
        <v>587</v>
      </c>
      <c r="O147" s="61">
        <v>42.1</v>
      </c>
      <c r="P147" s="61">
        <v>23.5</v>
      </c>
      <c r="Q147" s="61">
        <v>18.600000000000001</v>
      </c>
      <c r="R147" s="61">
        <v>8.4</v>
      </c>
      <c r="S147" s="61">
        <v>49.5</v>
      </c>
      <c r="T147" s="61">
        <f t="shared" si="9"/>
        <v>50.5</v>
      </c>
      <c r="U147" s="64" t="s">
        <v>574</v>
      </c>
      <c r="V147" s="65"/>
      <c r="W147" s="65"/>
      <c r="X147" s="65"/>
      <c r="Y147" s="65"/>
      <c r="Z147" s="65"/>
      <c r="AA147" s="63">
        <f t="shared" si="8"/>
        <v>0</v>
      </c>
      <c r="AB147" s="65"/>
      <c r="AC147" s="63"/>
      <c r="AD147" s="63"/>
      <c r="AE147" s="63"/>
      <c r="AF147" s="63"/>
      <c r="AG147" s="63"/>
      <c r="AH147" s="63"/>
      <c r="AI147" s="63"/>
      <c r="AJ147" s="63"/>
      <c r="AK147" s="63"/>
      <c r="AL147" s="63"/>
      <c r="AM147" s="63"/>
      <c r="AN147" s="63"/>
      <c r="AO147" s="63"/>
      <c r="AP147" s="63"/>
      <c r="AQ147" s="63"/>
      <c r="AR147" s="63"/>
      <c r="AS147" s="63"/>
      <c r="AT147" s="63"/>
      <c r="AU147" s="63"/>
      <c r="AV147" s="63"/>
      <c r="AW147" s="63"/>
      <c r="AX147" s="63"/>
      <c r="AY147" s="63"/>
      <c r="AZ147" s="63"/>
      <c r="BA147" s="63"/>
      <c r="BB147" s="63"/>
      <c r="BC147" s="63"/>
      <c r="BD147" s="63"/>
      <c r="BE147" s="63"/>
      <c r="BF147" s="63"/>
      <c r="BG147" s="63"/>
      <c r="BH147" s="63"/>
      <c r="BI147" s="63"/>
      <c r="BJ147" s="63"/>
      <c r="BK147" s="63"/>
      <c r="BL147" s="63"/>
      <c r="BM147" s="63"/>
      <c r="BN147" s="63"/>
      <c r="BO147" s="63"/>
      <c r="BP147" s="63"/>
      <c r="BQ147" s="63"/>
      <c r="BR147" s="63"/>
      <c r="BS147" s="63"/>
      <c r="BT147" s="63"/>
      <c r="BU147" s="63"/>
      <c r="BV147" s="63"/>
      <c r="BW147" s="63"/>
      <c r="BX147" s="63"/>
      <c r="BY147" s="63"/>
      <c r="BZ147" s="63"/>
      <c r="CA147" s="63"/>
      <c r="CB147" s="63"/>
      <c r="CC147" s="63"/>
      <c r="CD147" s="63"/>
      <c r="CE147" s="63"/>
      <c r="CF147" s="63"/>
      <c r="CG147" s="63"/>
      <c r="CH147" s="63"/>
      <c r="CI147" s="63"/>
      <c r="CJ147" s="63"/>
      <c r="CK147" s="63"/>
      <c r="CL147" s="63"/>
      <c r="CM147" s="63"/>
      <c r="CN147" s="63"/>
      <c r="CO147" s="63"/>
      <c r="CP147" s="63"/>
      <c r="CQ147" s="63"/>
      <c r="CR147" s="63"/>
      <c r="CS147" s="63"/>
      <c r="CT147" s="63"/>
      <c r="CU147" s="63"/>
      <c r="CV147" s="63"/>
      <c r="CW147" s="63"/>
      <c r="CX147" s="63"/>
      <c r="CY147" s="63"/>
      <c r="CZ147" s="63"/>
      <c r="DA147" s="63"/>
      <c r="DB147" s="63"/>
      <c r="DC147" s="63"/>
      <c r="DD147" s="63"/>
      <c r="DE147" s="63"/>
      <c r="DF147" s="63"/>
      <c r="DG147" s="63"/>
      <c r="DH147" s="63"/>
      <c r="DI147" s="63"/>
      <c r="DJ147" s="63"/>
      <c r="DK147" s="63"/>
      <c r="DL147" s="63"/>
      <c r="DM147" s="63"/>
      <c r="AME147"/>
      <c r="AMF147"/>
    </row>
    <row r="148" spans="1:1020" ht="13.8" x14ac:dyDescent="0.25">
      <c r="A148" s="61" t="s">
        <v>1139</v>
      </c>
      <c r="B148" s="61"/>
      <c r="C148" s="61"/>
      <c r="D148" s="61"/>
      <c r="E148" s="61"/>
      <c r="F148" s="61"/>
      <c r="G148" s="61" t="s">
        <v>1141</v>
      </c>
      <c r="H148" s="61"/>
      <c r="I148" s="61" t="s">
        <v>56</v>
      </c>
      <c r="J148" s="61" t="s">
        <v>246</v>
      </c>
      <c r="K148" s="61" t="s">
        <v>571</v>
      </c>
      <c r="L148" s="61" t="s">
        <v>1145</v>
      </c>
      <c r="M148" s="61"/>
      <c r="N148" s="61" t="s">
        <v>587</v>
      </c>
      <c r="O148" s="61">
        <v>56.2</v>
      </c>
      <c r="P148" s="61">
        <v>28.5</v>
      </c>
      <c r="Q148" s="61">
        <v>27.7</v>
      </c>
      <c r="R148" s="61">
        <v>8.1999999999999993</v>
      </c>
      <c r="S148" s="61">
        <v>35.6</v>
      </c>
      <c r="T148" s="61">
        <f t="shared" si="9"/>
        <v>64.400000000000006</v>
      </c>
      <c r="U148" s="61" t="s">
        <v>574</v>
      </c>
      <c r="AA148" s="63">
        <f t="shared" si="8"/>
        <v>0</v>
      </c>
      <c r="AC148" s="63"/>
      <c r="AD148" s="63"/>
      <c r="AE148" s="63"/>
      <c r="AF148" s="63"/>
      <c r="AG148" s="63"/>
      <c r="AH148" s="63"/>
      <c r="AI148" s="63"/>
      <c r="AJ148" s="63"/>
      <c r="AK148" s="63"/>
      <c r="AL148" s="63"/>
      <c r="AM148" s="63"/>
      <c r="AN148" s="63"/>
      <c r="AO148" s="63"/>
      <c r="AP148" s="63"/>
      <c r="AQ148" s="63"/>
      <c r="AR148" s="63"/>
      <c r="AS148" s="63"/>
      <c r="AT148" s="63"/>
      <c r="AU148" s="63"/>
      <c r="AV148" s="63"/>
      <c r="AW148" s="63"/>
      <c r="AX148" s="63"/>
      <c r="AY148" s="63"/>
      <c r="AZ148" s="63"/>
      <c r="BA148" s="63"/>
      <c r="BB148" s="63"/>
      <c r="BC148" s="63"/>
      <c r="BD148" s="63"/>
      <c r="BE148" s="63"/>
      <c r="BF148" s="63"/>
      <c r="BG148" s="63"/>
      <c r="BH148" s="63"/>
      <c r="BI148" s="63"/>
      <c r="BJ148" s="63"/>
      <c r="BK148" s="63"/>
      <c r="BL148" s="63"/>
      <c r="BM148" s="63"/>
      <c r="BN148" s="63"/>
      <c r="BO148" s="63"/>
      <c r="BP148" s="63"/>
      <c r="BQ148" s="63"/>
      <c r="BR148" s="63"/>
      <c r="BS148" s="63"/>
      <c r="BT148" s="63"/>
      <c r="BU148" s="63"/>
      <c r="BV148" s="63"/>
      <c r="BW148" s="63"/>
      <c r="BX148" s="63"/>
      <c r="BY148" s="63"/>
      <c r="BZ148" s="63"/>
      <c r="CA148" s="63"/>
      <c r="CB148" s="63"/>
      <c r="CC148" s="63"/>
      <c r="CD148" s="63"/>
      <c r="CE148" s="63"/>
      <c r="CF148" s="63"/>
      <c r="CG148" s="63"/>
      <c r="CH148" s="63"/>
      <c r="CI148" s="63"/>
      <c r="CJ148" s="63"/>
      <c r="CK148" s="63"/>
      <c r="CL148" s="63"/>
      <c r="CM148" s="63"/>
      <c r="CN148" s="63"/>
      <c r="CO148" s="63"/>
      <c r="CP148" s="63"/>
      <c r="CQ148" s="63"/>
      <c r="CR148" s="63"/>
      <c r="CS148" s="63"/>
      <c r="CT148" s="63"/>
      <c r="CU148" s="63"/>
      <c r="CV148" s="63"/>
      <c r="CW148" s="63"/>
      <c r="CX148" s="63"/>
      <c r="CY148" s="63"/>
      <c r="CZ148" s="63"/>
      <c r="DA148" s="63"/>
      <c r="DB148" s="63"/>
      <c r="DC148" s="63"/>
      <c r="DD148" s="63"/>
      <c r="DE148" s="63"/>
      <c r="DF148" s="63"/>
      <c r="DG148" s="63"/>
      <c r="DH148" s="63"/>
      <c r="DI148" s="63"/>
      <c r="DJ148" s="63"/>
      <c r="DK148" s="63"/>
      <c r="DL148" s="63"/>
      <c r="DM148" s="63"/>
      <c r="AME148"/>
      <c r="AMF148"/>
    </row>
    <row r="149" spans="1:1020" ht="13.8" x14ac:dyDescent="0.25">
      <c r="A149" s="61" t="s">
        <v>1139</v>
      </c>
      <c r="B149" s="61"/>
      <c r="C149" s="61"/>
      <c r="D149" s="61"/>
      <c r="E149" s="61"/>
      <c r="F149" s="61"/>
      <c r="G149" s="61" t="s">
        <v>1141</v>
      </c>
      <c r="H149" s="61"/>
      <c r="I149" s="61" t="s">
        <v>578</v>
      </c>
      <c r="J149" s="61" t="s">
        <v>781</v>
      </c>
      <c r="K149" s="61" t="s">
        <v>803</v>
      </c>
      <c r="L149" s="61" t="s">
        <v>1146</v>
      </c>
      <c r="M149" s="61"/>
      <c r="N149" s="61" t="s">
        <v>587</v>
      </c>
      <c r="O149" s="61">
        <v>50.1</v>
      </c>
      <c r="P149" s="61">
        <v>49.4</v>
      </c>
      <c r="Q149" s="61">
        <v>0.7</v>
      </c>
      <c r="R149" s="61">
        <v>6.9</v>
      </c>
      <c r="S149" s="61">
        <v>43</v>
      </c>
      <c r="T149" s="61">
        <f t="shared" si="9"/>
        <v>57</v>
      </c>
      <c r="U149" s="61" t="s">
        <v>574</v>
      </c>
      <c r="AA149" s="63">
        <f t="shared" si="8"/>
        <v>0</v>
      </c>
      <c r="AC149" s="63"/>
      <c r="AD149" s="63"/>
      <c r="AE149" s="63"/>
      <c r="AF149" s="63"/>
      <c r="AG149" s="63"/>
      <c r="AH149" s="63"/>
      <c r="AI149" s="63"/>
      <c r="AJ149" s="63"/>
      <c r="AK149" s="63"/>
      <c r="AL149" s="63"/>
      <c r="AM149" s="63"/>
      <c r="AN149" s="63"/>
      <c r="AO149" s="63"/>
      <c r="AP149" s="63"/>
      <c r="AQ149" s="63"/>
      <c r="AR149" s="63"/>
      <c r="AS149" s="63"/>
      <c r="AT149" s="63"/>
      <c r="AU149" s="63"/>
      <c r="AV149" s="63"/>
      <c r="AW149" s="63"/>
      <c r="AX149" s="63"/>
      <c r="AY149" s="63"/>
      <c r="AZ149" s="63"/>
      <c r="BA149" s="63"/>
      <c r="BB149" s="63"/>
      <c r="BC149" s="63"/>
      <c r="BD149" s="63"/>
      <c r="BE149" s="63"/>
      <c r="BF149" s="63"/>
      <c r="BG149" s="63"/>
      <c r="BH149" s="63"/>
      <c r="BI149" s="63"/>
      <c r="BJ149" s="63"/>
      <c r="BK149" s="63"/>
      <c r="BL149" s="63"/>
      <c r="BM149" s="63"/>
      <c r="BN149" s="63"/>
      <c r="BO149" s="63"/>
      <c r="BP149" s="63"/>
      <c r="BQ149" s="63"/>
      <c r="BR149" s="63"/>
      <c r="BS149" s="63"/>
      <c r="BT149" s="63"/>
      <c r="BU149" s="63"/>
      <c r="BV149" s="63"/>
      <c r="BW149" s="63"/>
      <c r="BX149" s="63"/>
      <c r="BY149" s="63"/>
      <c r="BZ149" s="63"/>
      <c r="CA149" s="63"/>
      <c r="CB149" s="63"/>
      <c r="CC149" s="63"/>
      <c r="CD149" s="63"/>
      <c r="CE149" s="63"/>
      <c r="CF149" s="63"/>
      <c r="CG149" s="63"/>
      <c r="CH149" s="63"/>
      <c r="CI149" s="63"/>
      <c r="CJ149" s="63"/>
      <c r="CK149" s="63"/>
      <c r="CL149" s="63"/>
      <c r="CM149" s="63"/>
      <c r="CN149" s="63"/>
      <c r="CO149" s="63"/>
      <c r="CP149" s="63"/>
      <c r="CQ149" s="63"/>
      <c r="CR149" s="63"/>
      <c r="CS149" s="63"/>
      <c r="CT149" s="63"/>
      <c r="CU149" s="63"/>
      <c r="CV149" s="63"/>
      <c r="CW149" s="63"/>
      <c r="CX149" s="63"/>
      <c r="CY149" s="63"/>
      <c r="CZ149" s="63"/>
      <c r="DA149" s="63"/>
      <c r="DB149" s="63"/>
      <c r="DC149" s="63"/>
      <c r="DD149" s="63"/>
      <c r="DE149" s="63"/>
      <c r="DF149" s="63"/>
      <c r="DG149" s="63"/>
      <c r="DH149" s="63"/>
      <c r="DI149" s="63"/>
      <c r="DJ149" s="63"/>
      <c r="DK149" s="63"/>
      <c r="DL149" s="63"/>
      <c r="DM149" s="63"/>
      <c r="AME149"/>
      <c r="AMF149"/>
    </row>
    <row r="150" spans="1:1020" ht="13.8" x14ac:dyDescent="0.25">
      <c r="A150" s="61" t="s">
        <v>1139</v>
      </c>
      <c r="B150" s="61"/>
      <c r="C150" s="61"/>
      <c r="D150" s="61"/>
      <c r="E150" s="61"/>
      <c r="F150" s="61"/>
      <c r="G150" s="61" t="s">
        <v>1141</v>
      </c>
      <c r="H150" s="61"/>
      <c r="I150" s="61" t="s">
        <v>578</v>
      </c>
      <c r="J150" s="61" t="s">
        <v>1147</v>
      </c>
      <c r="K150" s="61" t="s">
        <v>860</v>
      </c>
      <c r="L150" s="61" t="s">
        <v>1148</v>
      </c>
      <c r="M150" s="61"/>
      <c r="N150" s="61" t="s">
        <v>587</v>
      </c>
      <c r="O150" s="61">
        <v>50.1</v>
      </c>
      <c r="P150" s="61">
        <v>49.4</v>
      </c>
      <c r="Q150" s="61">
        <v>0.7</v>
      </c>
      <c r="R150" s="61">
        <v>6.9</v>
      </c>
      <c r="S150" s="61">
        <v>43</v>
      </c>
      <c r="T150" s="61">
        <f t="shared" si="9"/>
        <v>57</v>
      </c>
      <c r="U150" s="61" t="s">
        <v>574</v>
      </c>
      <c r="AA150" s="63">
        <f t="shared" si="8"/>
        <v>0</v>
      </c>
      <c r="AC150" s="63"/>
      <c r="AD150" s="63"/>
      <c r="AE150" s="63"/>
      <c r="AF150" s="63"/>
      <c r="AG150" s="63"/>
      <c r="AH150" s="63"/>
      <c r="AI150" s="63"/>
      <c r="AJ150" s="63"/>
      <c r="AK150" s="63"/>
      <c r="AL150" s="63"/>
      <c r="AM150" s="63"/>
      <c r="AN150" s="63"/>
      <c r="AO150" s="63"/>
      <c r="AP150" s="63"/>
      <c r="AQ150" s="63"/>
      <c r="AR150" s="63"/>
      <c r="AS150" s="63"/>
      <c r="AT150" s="63"/>
      <c r="AU150" s="63"/>
      <c r="AV150" s="63"/>
      <c r="AW150" s="63"/>
      <c r="AX150" s="63"/>
      <c r="AY150" s="63"/>
      <c r="AZ150" s="63"/>
      <c r="BA150" s="63"/>
      <c r="BB150" s="63"/>
      <c r="BC150" s="63"/>
      <c r="BD150" s="63"/>
      <c r="BE150" s="63"/>
      <c r="BF150" s="63"/>
      <c r="BG150" s="63"/>
      <c r="BH150" s="63"/>
      <c r="BI150" s="63"/>
      <c r="BJ150" s="63"/>
      <c r="BK150" s="63"/>
      <c r="BL150" s="63"/>
      <c r="BM150" s="63"/>
      <c r="BN150" s="63"/>
      <c r="BO150" s="63"/>
      <c r="BP150" s="63"/>
      <c r="BQ150" s="63"/>
      <c r="BR150" s="63"/>
      <c r="BS150" s="63"/>
      <c r="BT150" s="63"/>
      <c r="BU150" s="63"/>
      <c r="BV150" s="63"/>
      <c r="BW150" s="63"/>
      <c r="BX150" s="63"/>
      <c r="BY150" s="63"/>
      <c r="BZ150" s="63"/>
      <c r="CA150" s="63"/>
      <c r="CB150" s="63"/>
      <c r="CC150" s="63"/>
      <c r="CD150" s="63"/>
      <c r="CE150" s="63"/>
      <c r="CF150" s="63"/>
      <c r="CG150" s="63"/>
      <c r="CH150" s="63"/>
      <c r="CI150" s="63"/>
      <c r="CJ150" s="63"/>
      <c r="CK150" s="63"/>
      <c r="CL150" s="63"/>
      <c r="CM150" s="63"/>
      <c r="CN150" s="63"/>
      <c r="CO150" s="63"/>
      <c r="CP150" s="63"/>
      <c r="CQ150" s="63"/>
      <c r="CR150" s="63"/>
      <c r="CS150" s="63"/>
      <c r="CT150" s="63"/>
      <c r="CU150" s="63"/>
      <c r="CV150" s="63"/>
      <c r="CW150" s="63"/>
      <c r="CX150" s="63"/>
      <c r="CY150" s="63"/>
      <c r="CZ150" s="63"/>
      <c r="DA150" s="63"/>
      <c r="DB150" s="63"/>
      <c r="DC150" s="63"/>
      <c r="DD150" s="63"/>
      <c r="DE150" s="63"/>
      <c r="DF150" s="63"/>
      <c r="DG150" s="63"/>
      <c r="DH150" s="63"/>
      <c r="DI150" s="63"/>
      <c r="DJ150" s="63"/>
      <c r="DK150" s="63"/>
      <c r="DL150" s="63"/>
      <c r="DM150" s="63"/>
      <c r="AME150"/>
      <c r="AMF150"/>
    </row>
    <row r="151" spans="1:1020" ht="13.8" x14ac:dyDescent="0.25">
      <c r="A151" s="61" t="s">
        <v>1149</v>
      </c>
      <c r="B151" s="61"/>
      <c r="C151" s="61" t="s">
        <v>1150</v>
      </c>
      <c r="D151" s="61"/>
      <c r="E151" s="61"/>
      <c r="F151" s="61"/>
      <c r="G151" s="61" t="s">
        <v>1151</v>
      </c>
      <c r="H151" s="61"/>
      <c r="I151" s="61" t="s">
        <v>578</v>
      </c>
      <c r="J151" s="61"/>
      <c r="K151" s="61" t="s">
        <v>697</v>
      </c>
      <c r="L151" s="61">
        <v>19895962</v>
      </c>
      <c r="M151" s="61" t="s">
        <v>1152</v>
      </c>
      <c r="N151" s="61" t="s">
        <v>1153</v>
      </c>
      <c r="O151" s="61"/>
      <c r="P151" s="61"/>
      <c r="Q151" s="61"/>
      <c r="R151" s="61"/>
      <c r="S151" s="61"/>
      <c r="T151" s="61">
        <f t="shared" si="9"/>
        <v>0</v>
      </c>
      <c r="U151" s="61"/>
      <c r="V151" s="63"/>
      <c r="W151" s="63"/>
      <c r="X151" s="63"/>
      <c r="Y151" s="63"/>
      <c r="Z151" s="63"/>
      <c r="AA151" s="63">
        <f t="shared" si="8"/>
        <v>0</v>
      </c>
      <c r="AB151" s="63"/>
      <c r="AC151" s="63"/>
      <c r="AD151" s="63"/>
      <c r="AE151" s="63"/>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c r="BH151" s="63"/>
      <c r="BI151" s="63"/>
      <c r="BJ151" s="63"/>
      <c r="BK151" s="63"/>
      <c r="BL151" s="63"/>
      <c r="BM151" s="63"/>
      <c r="BN151" s="63"/>
      <c r="BO151" s="63"/>
      <c r="BP151" s="63"/>
      <c r="BQ151" s="63"/>
      <c r="BR151" s="63"/>
      <c r="BS151" s="63"/>
      <c r="BT151" s="63"/>
      <c r="BU151" s="63"/>
      <c r="BV151" s="63"/>
      <c r="BW151" s="63"/>
      <c r="BX151" s="63"/>
      <c r="BY151" s="63"/>
      <c r="BZ151" s="63"/>
      <c r="CA151" s="63"/>
      <c r="CB151" s="63"/>
      <c r="CC151" s="63"/>
      <c r="CD151" s="63"/>
      <c r="CE151" s="63"/>
      <c r="CF151" s="63"/>
      <c r="CG151" s="63"/>
      <c r="CH151" s="63"/>
      <c r="CI151" s="63"/>
      <c r="CJ151" s="63"/>
      <c r="CK151" s="63"/>
      <c r="CL151" s="63"/>
      <c r="CM151" s="63"/>
      <c r="CN151" s="63"/>
      <c r="CO151" s="63"/>
      <c r="CP151" s="63"/>
      <c r="CQ151" s="63"/>
      <c r="CR151" s="63"/>
      <c r="CS151" s="63"/>
      <c r="CT151" s="63"/>
      <c r="CU151" s="63"/>
      <c r="CV151" s="63"/>
      <c r="CW151" s="63"/>
      <c r="CX151" s="63"/>
      <c r="CY151" s="63"/>
      <c r="CZ151" s="63"/>
      <c r="DA151" s="63"/>
      <c r="DB151" s="63"/>
      <c r="DC151" s="63"/>
      <c r="DD151" s="63"/>
      <c r="DE151" s="63"/>
      <c r="DF151" s="63"/>
      <c r="DG151" s="63"/>
      <c r="DH151" s="63"/>
      <c r="DI151" s="63"/>
      <c r="DJ151" s="63"/>
      <c r="DK151" s="63"/>
      <c r="DL151" s="63"/>
      <c r="DM151" s="63"/>
      <c r="AME151"/>
      <c r="AMF151"/>
    </row>
    <row r="152" spans="1:1020" ht="13.8" x14ac:dyDescent="0.25">
      <c r="A152" s="61" t="s">
        <v>1149</v>
      </c>
      <c r="B152" s="61"/>
      <c r="C152" s="61" t="s">
        <v>1150</v>
      </c>
      <c r="D152" s="61"/>
      <c r="E152" s="61"/>
      <c r="F152" s="61"/>
      <c r="G152" s="61" t="s">
        <v>1154</v>
      </c>
      <c r="H152" s="61"/>
      <c r="I152" s="61" t="s">
        <v>578</v>
      </c>
      <c r="J152" s="61"/>
      <c r="K152" s="61" t="s">
        <v>697</v>
      </c>
      <c r="L152" s="61">
        <v>19895962</v>
      </c>
      <c r="M152" s="61" t="s">
        <v>1152</v>
      </c>
      <c r="N152" s="61" t="s">
        <v>766</v>
      </c>
      <c r="O152" s="61">
        <v>30.6</v>
      </c>
      <c r="P152" s="61">
        <v>30.2</v>
      </c>
      <c r="Q152" s="61">
        <v>0.4</v>
      </c>
      <c r="R152" s="61">
        <v>7.1</v>
      </c>
      <c r="S152" s="61">
        <v>62.3</v>
      </c>
      <c r="T152" s="61">
        <f t="shared" si="9"/>
        <v>37.700000000000003</v>
      </c>
      <c r="U152" s="61" t="s">
        <v>1155</v>
      </c>
      <c r="V152" s="63"/>
      <c r="W152" s="63"/>
      <c r="X152" s="63"/>
      <c r="Y152" s="63"/>
      <c r="Z152" s="63"/>
      <c r="AA152" s="63">
        <f t="shared" ref="AA152:AA183" si="10">V152+Y152</f>
        <v>0</v>
      </c>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3"/>
      <c r="AX152" s="63"/>
      <c r="AY152" s="63"/>
      <c r="AZ152" s="63"/>
      <c r="BA152" s="63"/>
      <c r="BB152" s="63"/>
      <c r="BC152" s="63"/>
      <c r="BD152" s="63"/>
      <c r="BE152" s="63"/>
      <c r="BF152" s="63"/>
      <c r="BG152" s="63"/>
      <c r="BH152" s="63"/>
      <c r="BI152" s="63"/>
      <c r="BJ152" s="63"/>
      <c r="BK152" s="63"/>
      <c r="BL152" s="63"/>
      <c r="BM152" s="63"/>
      <c r="BN152" s="63"/>
      <c r="BO152" s="63"/>
      <c r="BP152" s="63"/>
      <c r="BQ152" s="63"/>
      <c r="BR152" s="63"/>
      <c r="BS152" s="63"/>
      <c r="BT152" s="63"/>
      <c r="BU152" s="63"/>
      <c r="BV152" s="63"/>
      <c r="BW152" s="63"/>
      <c r="BX152" s="63"/>
      <c r="BY152" s="63"/>
      <c r="BZ152" s="63"/>
      <c r="CA152" s="63"/>
      <c r="CB152" s="63"/>
      <c r="CC152" s="63"/>
      <c r="CD152" s="63"/>
      <c r="CE152" s="63"/>
      <c r="CF152" s="63"/>
      <c r="CG152" s="63"/>
      <c r="CH152" s="63"/>
      <c r="CI152" s="63"/>
      <c r="CJ152" s="63"/>
      <c r="CK152" s="63"/>
      <c r="CL152" s="63"/>
      <c r="CM152" s="63"/>
      <c r="CN152" s="63"/>
      <c r="CO152" s="63"/>
      <c r="CP152" s="63"/>
      <c r="CQ152" s="63"/>
      <c r="CR152" s="63"/>
      <c r="CS152" s="63"/>
      <c r="CT152" s="63"/>
      <c r="CU152" s="63"/>
      <c r="CV152" s="63"/>
      <c r="CW152" s="63"/>
      <c r="CX152" s="63"/>
      <c r="CY152" s="63"/>
      <c r="CZ152" s="63"/>
      <c r="DA152" s="63"/>
      <c r="DB152" s="63"/>
      <c r="DC152" s="63"/>
      <c r="DD152" s="63"/>
      <c r="DE152" s="63"/>
      <c r="DF152" s="63"/>
      <c r="DG152" s="63"/>
      <c r="DH152" s="63"/>
      <c r="DI152" s="63"/>
      <c r="DJ152" s="63"/>
      <c r="DK152" s="63"/>
      <c r="DL152" s="63"/>
      <c r="DM152" s="63"/>
      <c r="AME152"/>
      <c r="AMF152"/>
    </row>
    <row r="153" spans="1:1020" ht="13.8" x14ac:dyDescent="0.25">
      <c r="A153" s="61" t="s">
        <v>1149</v>
      </c>
      <c r="B153" s="61"/>
      <c r="C153" s="61" t="s">
        <v>1150</v>
      </c>
      <c r="D153" s="61"/>
      <c r="E153" s="61"/>
      <c r="F153" s="61"/>
      <c r="G153" s="61" t="s">
        <v>1156</v>
      </c>
      <c r="H153" s="61"/>
      <c r="I153" s="61" t="s">
        <v>578</v>
      </c>
      <c r="J153" s="61"/>
      <c r="K153" s="61" t="s">
        <v>697</v>
      </c>
      <c r="L153" s="61">
        <v>19895962</v>
      </c>
      <c r="M153" s="61" t="s">
        <v>1152</v>
      </c>
      <c r="N153" s="61" t="s">
        <v>766</v>
      </c>
      <c r="O153" s="61">
        <v>67.900000000000006</v>
      </c>
      <c r="P153" s="61">
        <v>67.099999999999994</v>
      </c>
      <c r="Q153" s="61">
        <v>0.8</v>
      </c>
      <c r="R153" s="61">
        <v>12.5</v>
      </c>
      <c r="S153" s="61">
        <v>19.600000000000001</v>
      </c>
      <c r="T153" s="61">
        <f t="shared" si="9"/>
        <v>80.400000000000006</v>
      </c>
      <c r="U153" s="61" t="s">
        <v>1155</v>
      </c>
      <c r="V153" s="63"/>
      <c r="W153" s="63"/>
      <c r="X153" s="63"/>
      <c r="Y153" s="63"/>
      <c r="Z153" s="63"/>
      <c r="AA153" s="63">
        <f t="shared" si="10"/>
        <v>0</v>
      </c>
      <c r="AB153" s="63"/>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1"/>
      <c r="CW153" s="61"/>
      <c r="CX153" s="61"/>
      <c r="CY153" s="61"/>
      <c r="CZ153" s="61"/>
      <c r="DA153" s="61"/>
      <c r="DB153" s="61"/>
      <c r="DC153" s="61"/>
      <c r="DD153" s="61"/>
      <c r="DE153" s="61"/>
      <c r="DF153" s="61"/>
      <c r="DG153" s="61"/>
      <c r="DH153" s="61"/>
      <c r="DI153" s="61"/>
      <c r="DJ153" s="61"/>
      <c r="DK153" s="61"/>
      <c r="DL153" s="61"/>
      <c r="DM153" s="61"/>
      <c r="AME153"/>
      <c r="AMF153"/>
    </row>
    <row r="154" spans="1:1020" ht="13.8" x14ac:dyDescent="0.25">
      <c r="A154" s="61" t="s">
        <v>1149</v>
      </c>
      <c r="B154" s="61" t="s">
        <v>1157</v>
      </c>
      <c r="C154" s="61"/>
      <c r="D154" s="61"/>
      <c r="E154" s="61"/>
      <c r="F154" s="61"/>
      <c r="G154" s="61" t="s">
        <v>1158</v>
      </c>
      <c r="H154" s="61"/>
      <c r="I154" s="61" t="s">
        <v>578</v>
      </c>
      <c r="J154" s="61"/>
      <c r="K154" s="61" t="s">
        <v>803</v>
      </c>
      <c r="L154" s="61" t="s">
        <v>1159</v>
      </c>
      <c r="M154" s="61"/>
      <c r="N154" s="61" t="s">
        <v>766</v>
      </c>
      <c r="O154" s="61">
        <v>92.9</v>
      </c>
      <c r="P154" s="61">
        <v>92.5</v>
      </c>
      <c r="Q154" s="61">
        <v>0.4</v>
      </c>
      <c r="R154" s="61">
        <v>4.3</v>
      </c>
      <c r="S154" s="61">
        <v>2.8</v>
      </c>
      <c r="T154" s="61">
        <f t="shared" si="9"/>
        <v>97.2</v>
      </c>
      <c r="U154" s="61" t="s">
        <v>1155</v>
      </c>
      <c r="V154" s="63"/>
      <c r="W154" s="63"/>
      <c r="X154" s="63"/>
      <c r="Y154" s="63"/>
      <c r="Z154" s="63"/>
      <c r="AA154" s="63">
        <f t="shared" si="10"/>
        <v>0</v>
      </c>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3"/>
      <c r="AX154" s="63"/>
      <c r="AY154" s="63"/>
      <c r="AZ154" s="63"/>
      <c r="BA154" s="63"/>
      <c r="BB154" s="63"/>
      <c r="BC154" s="63"/>
      <c r="BD154" s="63"/>
      <c r="BE154" s="63"/>
      <c r="BF154" s="63"/>
      <c r="BG154" s="63"/>
      <c r="BH154" s="63"/>
      <c r="BI154" s="63"/>
      <c r="BJ154" s="63"/>
      <c r="BK154" s="63"/>
      <c r="BL154" s="63"/>
      <c r="BM154" s="63"/>
      <c r="BN154" s="63"/>
      <c r="BO154" s="63"/>
      <c r="BP154" s="63"/>
      <c r="BQ154" s="63"/>
      <c r="BR154" s="63"/>
      <c r="BS154" s="63"/>
      <c r="BT154" s="63"/>
      <c r="BU154" s="63"/>
      <c r="BV154" s="63"/>
      <c r="BW154" s="63"/>
      <c r="BX154" s="63"/>
      <c r="BY154" s="63"/>
      <c r="BZ154" s="63"/>
      <c r="CA154" s="63"/>
      <c r="CB154" s="63"/>
      <c r="CC154" s="63"/>
      <c r="CD154" s="63"/>
      <c r="CE154" s="63"/>
      <c r="CF154" s="63"/>
      <c r="CG154" s="63"/>
      <c r="CH154" s="63"/>
      <c r="CI154" s="63"/>
      <c r="CJ154" s="63"/>
      <c r="CK154" s="63"/>
      <c r="CL154" s="63"/>
      <c r="CM154" s="63"/>
      <c r="CN154" s="63"/>
      <c r="CO154" s="63"/>
      <c r="CP154" s="63"/>
      <c r="CQ154" s="63"/>
      <c r="CR154" s="63"/>
      <c r="CS154" s="63"/>
      <c r="CT154" s="63"/>
      <c r="CU154" s="63"/>
      <c r="CV154" s="63"/>
      <c r="CW154" s="63"/>
      <c r="CX154" s="63"/>
      <c r="CY154" s="63"/>
      <c r="CZ154" s="63"/>
      <c r="DA154" s="63"/>
      <c r="DB154" s="63"/>
      <c r="DC154" s="63"/>
      <c r="DD154" s="63"/>
      <c r="DE154" s="63"/>
      <c r="DF154" s="63"/>
      <c r="DG154" s="63"/>
      <c r="DH154" s="63"/>
      <c r="DI154" s="63"/>
      <c r="DJ154" s="63"/>
      <c r="DK154" s="63"/>
      <c r="DL154" s="63"/>
      <c r="DM154" s="63"/>
      <c r="AME154"/>
      <c r="AMF154"/>
    </row>
    <row r="155" spans="1:1020" ht="13.8" x14ac:dyDescent="0.25">
      <c r="A155" s="61" t="s">
        <v>1149</v>
      </c>
      <c r="B155" s="61"/>
      <c r="C155" s="61" t="s">
        <v>1160</v>
      </c>
      <c r="D155" s="61"/>
      <c r="E155" s="61"/>
      <c r="F155" s="61"/>
      <c r="G155" s="61" t="s">
        <v>1161</v>
      </c>
      <c r="H155" s="61"/>
      <c r="I155" s="61" t="s">
        <v>578</v>
      </c>
      <c r="J155" s="61"/>
      <c r="K155" s="61" t="s">
        <v>697</v>
      </c>
      <c r="L155" s="61">
        <v>5426458</v>
      </c>
      <c r="M155" s="61"/>
      <c r="N155" s="61" t="s">
        <v>766</v>
      </c>
      <c r="O155" s="61">
        <v>2.8</v>
      </c>
      <c r="P155" s="61">
        <v>2.4</v>
      </c>
      <c r="Q155" s="61">
        <v>0.4</v>
      </c>
      <c r="R155" s="61">
        <v>7.5</v>
      </c>
      <c r="S155" s="61">
        <v>89.7</v>
      </c>
      <c r="T155" s="61">
        <f t="shared" si="9"/>
        <v>10.3</v>
      </c>
      <c r="U155" s="61" t="s">
        <v>1155</v>
      </c>
      <c r="AA155" s="63">
        <f t="shared" si="10"/>
        <v>0</v>
      </c>
      <c r="AME155"/>
      <c r="AMF155"/>
    </row>
    <row r="156" spans="1:1020" ht="13.8" x14ac:dyDescent="0.25">
      <c r="A156" s="61" t="s">
        <v>1149</v>
      </c>
      <c r="B156" s="61"/>
      <c r="C156" s="61" t="s">
        <v>1160</v>
      </c>
      <c r="D156" s="61"/>
      <c r="E156" s="61"/>
      <c r="F156" s="61"/>
      <c r="G156" s="61" t="s">
        <v>1162</v>
      </c>
      <c r="H156" s="61"/>
      <c r="I156" s="61" t="s">
        <v>578</v>
      </c>
      <c r="J156" s="61"/>
      <c r="K156" s="61" t="s">
        <v>697</v>
      </c>
      <c r="L156" s="61">
        <v>1403592</v>
      </c>
      <c r="M156" s="61"/>
      <c r="N156" s="61" t="s">
        <v>766</v>
      </c>
      <c r="O156" s="61">
        <v>95.7</v>
      </c>
      <c r="P156" s="61">
        <v>94.1</v>
      </c>
      <c r="Q156" s="61">
        <v>1.6</v>
      </c>
      <c r="R156" s="61">
        <v>2</v>
      </c>
      <c r="S156" s="61">
        <v>2.2999999999999998</v>
      </c>
      <c r="T156" s="61">
        <f t="shared" si="9"/>
        <v>97.7</v>
      </c>
      <c r="U156" s="61" t="s">
        <v>1155</v>
      </c>
      <c r="V156" s="63"/>
      <c r="W156" s="63"/>
      <c r="X156" s="63"/>
      <c r="Y156" s="63"/>
      <c r="Z156" s="63"/>
      <c r="AA156" s="63">
        <f t="shared" si="10"/>
        <v>0</v>
      </c>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63"/>
      <c r="BE156" s="63"/>
      <c r="BF156" s="63"/>
      <c r="BG156" s="63"/>
      <c r="BH156" s="63"/>
      <c r="BI156" s="63"/>
      <c r="BJ156" s="63"/>
      <c r="BK156" s="63"/>
      <c r="BL156" s="63"/>
      <c r="BM156" s="63"/>
      <c r="BN156" s="63"/>
      <c r="BO156" s="63"/>
      <c r="BP156" s="63"/>
      <c r="BQ156" s="63"/>
      <c r="BR156" s="63"/>
      <c r="BS156" s="63"/>
      <c r="BT156" s="63"/>
      <c r="BU156" s="63"/>
      <c r="BV156" s="63"/>
      <c r="BW156" s="63"/>
      <c r="BX156" s="63"/>
      <c r="BY156" s="63"/>
      <c r="BZ156" s="63"/>
      <c r="CA156" s="63"/>
      <c r="CB156" s="63"/>
      <c r="CC156" s="63"/>
      <c r="CD156" s="63"/>
      <c r="CE156" s="63"/>
      <c r="CF156" s="63"/>
      <c r="CG156" s="63"/>
      <c r="CH156" s="63"/>
      <c r="CI156" s="63"/>
      <c r="CJ156" s="63"/>
      <c r="CK156" s="63"/>
      <c r="CL156" s="63"/>
      <c r="CM156" s="63"/>
      <c r="CN156" s="63"/>
      <c r="CO156" s="63"/>
      <c r="CP156" s="63"/>
      <c r="CQ156" s="63"/>
      <c r="CR156" s="63"/>
      <c r="CS156" s="63"/>
      <c r="CT156" s="63"/>
      <c r="CU156" s="63"/>
      <c r="CV156" s="63"/>
      <c r="CW156" s="63"/>
      <c r="CX156" s="63"/>
      <c r="CY156" s="63"/>
      <c r="CZ156" s="63"/>
      <c r="DA156" s="63"/>
      <c r="DB156" s="63"/>
      <c r="DC156" s="63"/>
      <c r="DD156" s="63"/>
      <c r="DE156" s="63"/>
      <c r="DF156" s="63"/>
      <c r="DG156" s="63"/>
      <c r="DH156" s="63"/>
      <c r="DI156" s="63"/>
      <c r="DJ156" s="63"/>
      <c r="DK156" s="63"/>
      <c r="DL156" s="63"/>
      <c r="DM156" s="63"/>
      <c r="AME156"/>
      <c r="AMF156"/>
    </row>
    <row r="157" spans="1:1020" ht="13.8" x14ac:dyDescent="0.25">
      <c r="A157" s="61" t="s">
        <v>1149</v>
      </c>
      <c r="B157" s="61"/>
      <c r="C157" s="61" t="s">
        <v>1160</v>
      </c>
      <c r="D157" s="61"/>
      <c r="E157" s="61"/>
      <c r="F157" s="61"/>
      <c r="G157" s="61" t="s">
        <v>1163</v>
      </c>
      <c r="H157" s="61"/>
      <c r="I157" s="61" t="s">
        <v>578</v>
      </c>
      <c r="J157" s="61"/>
      <c r="K157" s="61" t="s">
        <v>697</v>
      </c>
      <c r="L157" s="61">
        <v>5426506</v>
      </c>
      <c r="M157" s="61"/>
      <c r="N157" s="61" t="s">
        <v>766</v>
      </c>
      <c r="O157" s="61">
        <v>2.4</v>
      </c>
      <c r="P157" s="61">
        <v>2.4</v>
      </c>
      <c r="Q157" s="61">
        <v>0</v>
      </c>
      <c r="R157" s="61">
        <v>13.3</v>
      </c>
      <c r="S157" s="61">
        <v>84.3</v>
      </c>
      <c r="T157" s="61">
        <f t="shared" si="9"/>
        <v>15.700000000000001</v>
      </c>
      <c r="U157" s="61" t="s">
        <v>1155</v>
      </c>
      <c r="AA157" s="63">
        <f t="shared" si="10"/>
        <v>0</v>
      </c>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c r="BH157" s="63"/>
      <c r="BI157" s="63"/>
      <c r="BJ157" s="63"/>
      <c r="BK157" s="63"/>
      <c r="BL157" s="63"/>
      <c r="BM157" s="63"/>
      <c r="BN157" s="63"/>
      <c r="BO157" s="63"/>
      <c r="BP157" s="63"/>
      <c r="BQ157" s="63"/>
      <c r="BR157" s="63"/>
      <c r="BS157" s="63"/>
      <c r="BT157" s="63"/>
      <c r="BU157" s="63"/>
      <c r="BV157" s="63"/>
      <c r="BW157" s="63"/>
      <c r="BX157" s="63"/>
      <c r="BY157" s="63"/>
      <c r="BZ157" s="63"/>
      <c r="CA157" s="63"/>
      <c r="CB157" s="63"/>
      <c r="CC157" s="63"/>
      <c r="CD157" s="63"/>
      <c r="CE157" s="63"/>
      <c r="CF157" s="63"/>
      <c r="CG157" s="63"/>
      <c r="CH157" s="63"/>
      <c r="CI157" s="63"/>
      <c r="CJ157" s="63"/>
      <c r="CK157" s="63"/>
      <c r="CL157" s="63"/>
      <c r="CM157" s="63"/>
      <c r="CN157" s="63"/>
      <c r="CO157" s="63"/>
      <c r="CP157" s="63"/>
      <c r="CQ157" s="63"/>
      <c r="CR157" s="63"/>
      <c r="CS157" s="63"/>
      <c r="CT157" s="63"/>
      <c r="CU157" s="63"/>
      <c r="CV157" s="63"/>
      <c r="CW157" s="63"/>
      <c r="CX157" s="63"/>
      <c r="CY157" s="63"/>
      <c r="CZ157" s="63"/>
      <c r="DA157" s="63"/>
      <c r="DB157" s="63"/>
      <c r="DC157" s="63"/>
      <c r="DD157" s="63"/>
      <c r="DE157" s="63"/>
      <c r="DF157" s="63"/>
      <c r="DG157" s="63"/>
      <c r="DH157" s="63"/>
      <c r="DI157" s="63"/>
      <c r="DJ157" s="63"/>
      <c r="DK157" s="63"/>
      <c r="DL157" s="63"/>
      <c r="DM157" s="63"/>
      <c r="AME157"/>
      <c r="AMF157"/>
    </row>
    <row r="158" spans="1:1020" ht="13.8" x14ac:dyDescent="0.25">
      <c r="A158" s="61" t="s">
        <v>1149</v>
      </c>
      <c r="B158" s="61"/>
      <c r="C158" s="61" t="s">
        <v>1164</v>
      </c>
      <c r="D158" s="61" t="s">
        <v>1165</v>
      </c>
      <c r="E158" s="61" t="s">
        <v>583</v>
      </c>
      <c r="F158" s="61"/>
      <c r="G158" s="61" t="s">
        <v>1166</v>
      </c>
      <c r="H158" s="61"/>
      <c r="I158" s="61" t="s">
        <v>578</v>
      </c>
      <c r="J158" s="61"/>
      <c r="K158" s="61" t="s">
        <v>697</v>
      </c>
      <c r="L158" s="61">
        <v>19895962</v>
      </c>
      <c r="M158" s="61" t="s">
        <v>1152</v>
      </c>
      <c r="N158" s="61" t="s">
        <v>1153</v>
      </c>
      <c r="O158" s="61"/>
      <c r="P158" s="61"/>
      <c r="Q158" s="61"/>
      <c r="R158" s="61"/>
      <c r="S158" s="61"/>
      <c r="T158" s="61">
        <f t="shared" si="9"/>
        <v>0</v>
      </c>
      <c r="U158" s="61"/>
      <c r="V158" s="63"/>
      <c r="W158" s="63"/>
      <c r="X158" s="63"/>
      <c r="Y158" s="63"/>
      <c r="Z158" s="63"/>
      <c r="AA158" s="63">
        <f t="shared" si="10"/>
        <v>0</v>
      </c>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63"/>
      <c r="AX158" s="63"/>
      <c r="AY158" s="63"/>
      <c r="AZ158" s="63"/>
      <c r="BA158" s="63"/>
      <c r="BB158" s="63"/>
      <c r="BC158" s="63"/>
      <c r="BD158" s="63"/>
      <c r="BE158" s="63"/>
      <c r="BF158" s="63"/>
      <c r="BG158" s="63"/>
      <c r="BH158" s="63"/>
      <c r="BI158" s="63"/>
      <c r="BJ158" s="63"/>
      <c r="BK158" s="63"/>
      <c r="BL158" s="63"/>
      <c r="BM158" s="63"/>
      <c r="BN158" s="63"/>
      <c r="BO158" s="63"/>
      <c r="BP158" s="63"/>
      <c r="BQ158" s="63"/>
      <c r="BR158" s="63"/>
      <c r="BS158" s="63"/>
      <c r="BT158" s="63"/>
      <c r="BU158" s="63"/>
      <c r="BV158" s="63"/>
      <c r="BW158" s="63"/>
      <c r="BX158" s="63"/>
      <c r="BY158" s="63"/>
      <c r="BZ158" s="63"/>
      <c r="CA158" s="63"/>
      <c r="CB158" s="63"/>
      <c r="CC158" s="63"/>
      <c r="CD158" s="63"/>
      <c r="CE158" s="63"/>
      <c r="CF158" s="63"/>
      <c r="CG158" s="63"/>
      <c r="CH158" s="63"/>
      <c r="CI158" s="63"/>
      <c r="CJ158" s="63"/>
      <c r="CK158" s="63"/>
      <c r="CL158" s="63"/>
      <c r="CM158" s="63"/>
      <c r="CN158" s="63"/>
      <c r="CO158" s="63"/>
      <c r="CP158" s="63"/>
      <c r="CQ158" s="63"/>
      <c r="CR158" s="63"/>
      <c r="CS158" s="63"/>
      <c r="CT158" s="63"/>
      <c r="CU158" s="63"/>
      <c r="CV158" s="63"/>
      <c r="CW158" s="63"/>
      <c r="CX158" s="63"/>
      <c r="CY158" s="63"/>
      <c r="CZ158" s="63"/>
      <c r="DA158" s="63"/>
      <c r="DB158" s="63"/>
      <c r="DC158" s="63"/>
      <c r="DD158" s="63"/>
      <c r="DE158" s="63"/>
      <c r="DF158" s="63"/>
      <c r="DG158" s="63"/>
      <c r="DH158" s="63"/>
      <c r="DI158" s="63"/>
      <c r="DJ158" s="63"/>
      <c r="DK158" s="63"/>
      <c r="DL158" s="63"/>
      <c r="DM158" s="63"/>
      <c r="AME158"/>
      <c r="AMF158"/>
    </row>
    <row r="159" spans="1:1020" ht="13.8" x14ac:dyDescent="0.25">
      <c r="A159" s="61" t="s">
        <v>1167</v>
      </c>
      <c r="B159" s="61"/>
      <c r="C159" s="61"/>
      <c r="D159" s="61"/>
      <c r="E159" s="61"/>
      <c r="F159" s="61"/>
      <c r="G159" s="61" t="s">
        <v>1168</v>
      </c>
      <c r="H159" s="61"/>
      <c r="I159" s="61" t="s">
        <v>56</v>
      </c>
      <c r="J159" s="61"/>
      <c r="K159" s="61" t="s">
        <v>571</v>
      </c>
      <c r="L159" s="61" t="s">
        <v>1169</v>
      </c>
      <c r="M159" s="61"/>
      <c r="N159" s="61" t="s">
        <v>1170</v>
      </c>
      <c r="O159" s="61"/>
      <c r="P159" s="61"/>
      <c r="Q159" s="61"/>
      <c r="R159" s="61"/>
      <c r="S159" s="61"/>
      <c r="T159" s="61">
        <f t="shared" si="9"/>
        <v>0</v>
      </c>
      <c r="U159" s="61"/>
      <c r="AA159" s="63">
        <f t="shared" si="10"/>
        <v>0</v>
      </c>
      <c r="AME159"/>
      <c r="AMF159"/>
    </row>
    <row r="160" spans="1:1020" ht="13.8" x14ac:dyDescent="0.25">
      <c r="A160" s="61" t="s">
        <v>1167</v>
      </c>
      <c r="B160" s="61"/>
      <c r="C160" s="61"/>
      <c r="D160" s="61"/>
      <c r="E160" s="61"/>
      <c r="F160" s="61"/>
      <c r="G160" s="61" t="s">
        <v>1168</v>
      </c>
      <c r="H160" s="61"/>
      <c r="I160" s="61" t="s">
        <v>56</v>
      </c>
      <c r="J160" s="61"/>
      <c r="K160" s="61" t="s">
        <v>571</v>
      </c>
      <c r="L160" s="61" t="s">
        <v>1171</v>
      </c>
      <c r="M160" s="61"/>
      <c r="N160" s="61" t="s">
        <v>1170</v>
      </c>
      <c r="O160" s="61"/>
      <c r="P160" s="61"/>
      <c r="Q160" s="61"/>
      <c r="R160" s="61"/>
      <c r="S160" s="61"/>
      <c r="T160" s="61">
        <f t="shared" ref="T160:T191" si="11">O160+R160</f>
        <v>0</v>
      </c>
      <c r="U160" s="61"/>
      <c r="AA160" s="63">
        <f t="shared" si="10"/>
        <v>0</v>
      </c>
      <c r="AME160"/>
      <c r="AMF160"/>
    </row>
    <row r="161" spans="1:1020" ht="13.8" x14ac:dyDescent="0.25">
      <c r="A161" s="61" t="s">
        <v>1167</v>
      </c>
      <c r="B161" s="61"/>
      <c r="C161" s="61"/>
      <c r="D161" s="61"/>
      <c r="E161" s="61"/>
      <c r="F161" s="61"/>
      <c r="G161" s="61" t="s">
        <v>1168</v>
      </c>
      <c r="H161" s="61"/>
      <c r="I161" s="61" t="s">
        <v>56</v>
      </c>
      <c r="J161" s="61"/>
      <c r="K161" s="61" t="s">
        <v>571</v>
      </c>
      <c r="L161" s="61" t="s">
        <v>1172</v>
      </c>
      <c r="M161" s="61"/>
      <c r="N161" s="61" t="s">
        <v>1170</v>
      </c>
      <c r="O161" s="61"/>
      <c r="P161" s="61"/>
      <c r="Q161" s="61"/>
      <c r="R161" s="61"/>
      <c r="S161" s="61"/>
      <c r="T161" s="61">
        <f t="shared" si="11"/>
        <v>0</v>
      </c>
      <c r="U161" s="61"/>
      <c r="AA161" s="63">
        <f t="shared" si="10"/>
        <v>0</v>
      </c>
      <c r="AME161"/>
      <c r="AMF161"/>
    </row>
    <row r="162" spans="1:1020" ht="13.8" x14ac:dyDescent="0.25">
      <c r="A162" s="61" t="s">
        <v>1167</v>
      </c>
      <c r="B162" s="61"/>
      <c r="C162" s="61"/>
      <c r="D162" s="61"/>
      <c r="E162" s="61"/>
      <c r="F162" s="61"/>
      <c r="G162" s="61" t="s">
        <v>1168</v>
      </c>
      <c r="H162" s="61"/>
      <c r="I162" s="61" t="s">
        <v>56</v>
      </c>
      <c r="J162" s="61"/>
      <c r="K162" s="61" t="s">
        <v>571</v>
      </c>
      <c r="L162" s="61" t="s">
        <v>1173</v>
      </c>
      <c r="M162" s="61"/>
      <c r="N162" s="61" t="s">
        <v>1170</v>
      </c>
      <c r="O162" s="61"/>
      <c r="P162" s="61"/>
      <c r="Q162" s="61"/>
      <c r="R162" s="61"/>
      <c r="S162" s="61"/>
      <c r="T162" s="61">
        <f t="shared" si="11"/>
        <v>0</v>
      </c>
      <c r="U162" s="61"/>
      <c r="AA162" s="63">
        <f t="shared" si="10"/>
        <v>0</v>
      </c>
      <c r="AME162"/>
      <c r="AMF162"/>
    </row>
    <row r="163" spans="1:1020" ht="13.8" x14ac:dyDescent="0.25">
      <c r="A163" s="61" t="s">
        <v>1167</v>
      </c>
      <c r="B163" s="61"/>
      <c r="C163" s="61" t="s">
        <v>583</v>
      </c>
      <c r="D163" s="61" t="s">
        <v>583</v>
      </c>
      <c r="E163" s="61" t="s">
        <v>1174</v>
      </c>
      <c r="F163" s="61"/>
      <c r="G163" s="61" t="s">
        <v>1175</v>
      </c>
      <c r="H163" s="61">
        <v>478209</v>
      </c>
      <c r="I163" s="61" t="s">
        <v>56</v>
      </c>
      <c r="J163" s="61" t="s">
        <v>246</v>
      </c>
      <c r="K163" s="61" t="s">
        <v>1176</v>
      </c>
      <c r="L163" s="61" t="s">
        <v>1177</v>
      </c>
      <c r="M163" s="61"/>
      <c r="N163" s="61" t="s">
        <v>1178</v>
      </c>
      <c r="O163" s="61"/>
      <c r="P163" s="61"/>
      <c r="Q163" s="61"/>
      <c r="R163" s="61"/>
      <c r="S163" s="61"/>
      <c r="T163" s="61">
        <f t="shared" si="11"/>
        <v>0</v>
      </c>
      <c r="U163" s="61"/>
      <c r="V163" s="63"/>
      <c r="W163" s="63"/>
      <c r="X163" s="63"/>
      <c r="Y163" s="63"/>
      <c r="Z163" s="63"/>
      <c r="AA163" s="63">
        <f t="shared" si="10"/>
        <v>0</v>
      </c>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c r="AX163" s="63"/>
      <c r="AY163" s="63"/>
      <c r="AZ163" s="63"/>
      <c r="BA163" s="63"/>
      <c r="BB163" s="63"/>
      <c r="BC163" s="63"/>
      <c r="BD163" s="63"/>
      <c r="BE163" s="63"/>
      <c r="BF163" s="63"/>
      <c r="BG163" s="63"/>
      <c r="BH163" s="63"/>
      <c r="BI163" s="63"/>
      <c r="BJ163" s="63"/>
      <c r="BK163" s="63"/>
      <c r="BL163" s="63"/>
      <c r="BM163" s="63"/>
      <c r="BN163" s="63"/>
      <c r="BO163" s="63"/>
      <c r="BP163" s="63"/>
      <c r="BQ163" s="63"/>
      <c r="BR163" s="63"/>
      <c r="BS163" s="63"/>
      <c r="BT163" s="63"/>
      <c r="BU163" s="63"/>
      <c r="BV163" s="63"/>
      <c r="BW163" s="63"/>
      <c r="BX163" s="63"/>
      <c r="BY163" s="63"/>
      <c r="BZ163" s="63"/>
      <c r="CA163" s="63"/>
      <c r="CB163" s="63"/>
      <c r="CC163" s="63"/>
      <c r="CD163" s="63"/>
      <c r="CE163" s="63"/>
      <c r="CF163" s="63"/>
      <c r="CG163" s="63"/>
      <c r="CH163" s="63"/>
      <c r="CI163" s="63"/>
      <c r="CJ163" s="63"/>
      <c r="CK163" s="63"/>
      <c r="CL163" s="63"/>
      <c r="CM163" s="63"/>
      <c r="CN163" s="63"/>
      <c r="CO163" s="63"/>
      <c r="CP163" s="63"/>
      <c r="CQ163" s="63"/>
      <c r="CR163" s="63"/>
      <c r="CS163" s="63"/>
      <c r="CT163" s="63"/>
      <c r="CU163" s="63"/>
      <c r="CV163" s="63"/>
      <c r="CW163" s="63"/>
      <c r="CX163" s="63"/>
      <c r="CY163" s="63"/>
      <c r="CZ163" s="63"/>
      <c r="DA163" s="63"/>
      <c r="DB163" s="63"/>
      <c r="DC163" s="63"/>
      <c r="DD163" s="63"/>
      <c r="DE163" s="63"/>
      <c r="DF163" s="63"/>
      <c r="DG163" s="63"/>
      <c r="DH163" s="63"/>
      <c r="DI163" s="63"/>
      <c r="DJ163" s="63"/>
      <c r="DK163" s="63"/>
      <c r="DL163" s="63"/>
      <c r="DM163" s="63"/>
      <c r="AME163"/>
      <c r="AMF163"/>
    </row>
    <row r="164" spans="1:1020" ht="13.8" x14ac:dyDescent="0.25">
      <c r="A164" s="61" t="s">
        <v>1179</v>
      </c>
      <c r="B164" s="61" t="s">
        <v>1180</v>
      </c>
      <c r="C164" s="61" t="s">
        <v>583</v>
      </c>
      <c r="D164" s="61" t="s">
        <v>1181</v>
      </c>
      <c r="E164" s="61"/>
      <c r="F164" s="61"/>
      <c r="G164" s="61" t="s">
        <v>1182</v>
      </c>
      <c r="H164" s="61">
        <v>46766</v>
      </c>
      <c r="I164" s="61" t="s">
        <v>56</v>
      </c>
      <c r="J164" s="61" t="s">
        <v>239</v>
      </c>
      <c r="K164" s="61" t="s">
        <v>571</v>
      </c>
      <c r="L164" s="61" t="s">
        <v>1183</v>
      </c>
      <c r="M164" s="61"/>
      <c r="N164" s="61" t="s">
        <v>587</v>
      </c>
      <c r="O164" s="61">
        <v>11.1</v>
      </c>
      <c r="P164" s="61">
        <v>9.6</v>
      </c>
      <c r="Q164" s="61">
        <v>1.5</v>
      </c>
      <c r="R164" s="61">
        <v>14.6</v>
      </c>
      <c r="S164" s="61">
        <v>74.3</v>
      </c>
      <c r="T164" s="61">
        <f t="shared" si="11"/>
        <v>25.7</v>
      </c>
      <c r="U164" s="61" t="s">
        <v>574</v>
      </c>
      <c r="AA164" s="63">
        <f t="shared" si="10"/>
        <v>0</v>
      </c>
      <c r="AME164"/>
      <c r="AMF164"/>
    </row>
    <row r="165" spans="1:1020" ht="13.8" x14ac:dyDescent="0.25">
      <c r="A165" s="61" t="s">
        <v>1179</v>
      </c>
      <c r="B165" s="61" t="s">
        <v>1180</v>
      </c>
      <c r="C165" s="61" t="s">
        <v>583</v>
      </c>
      <c r="D165" s="61" t="s">
        <v>1181</v>
      </c>
      <c r="E165" s="61"/>
      <c r="F165" s="61"/>
      <c r="G165" s="61" t="s">
        <v>1182</v>
      </c>
      <c r="H165" s="61">
        <v>46766</v>
      </c>
      <c r="I165" s="61" t="s">
        <v>56</v>
      </c>
      <c r="J165" s="61" t="s">
        <v>246</v>
      </c>
      <c r="K165" s="61" t="s">
        <v>571</v>
      </c>
      <c r="L165" s="61" t="s">
        <v>1184</v>
      </c>
      <c r="M165" s="61"/>
      <c r="N165" s="61" t="s">
        <v>1185</v>
      </c>
      <c r="O165" s="61">
        <v>79.8</v>
      </c>
      <c r="P165" s="61">
        <v>56.3</v>
      </c>
      <c r="Q165" s="61">
        <v>23.5</v>
      </c>
      <c r="R165" s="61">
        <v>2</v>
      </c>
      <c r="S165" s="61">
        <v>18.2</v>
      </c>
      <c r="T165" s="61">
        <f t="shared" si="11"/>
        <v>81.8</v>
      </c>
      <c r="U165" s="61" t="s">
        <v>574</v>
      </c>
      <c r="V165" s="63"/>
      <c r="W165" s="63"/>
      <c r="X165" s="63"/>
      <c r="Y165" s="63"/>
      <c r="Z165" s="63"/>
      <c r="AA165" s="63">
        <f t="shared" si="10"/>
        <v>0</v>
      </c>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c r="AX165" s="63"/>
      <c r="AY165" s="63"/>
      <c r="AZ165" s="63"/>
      <c r="BA165" s="63"/>
      <c r="BB165" s="63"/>
      <c r="BC165" s="63"/>
      <c r="BD165" s="63"/>
      <c r="BE165" s="63"/>
      <c r="BF165" s="63"/>
      <c r="BG165" s="63"/>
      <c r="BH165" s="63"/>
      <c r="BI165" s="63"/>
      <c r="BJ165" s="63"/>
      <c r="BK165" s="63"/>
      <c r="BL165" s="63"/>
      <c r="BM165" s="63"/>
      <c r="BN165" s="63"/>
      <c r="BO165" s="63"/>
      <c r="BP165" s="63"/>
      <c r="BQ165" s="63"/>
      <c r="BR165" s="63"/>
      <c r="BS165" s="63"/>
      <c r="BT165" s="63"/>
      <c r="BU165" s="63"/>
      <c r="BV165" s="63"/>
      <c r="BW165" s="63"/>
      <c r="BX165" s="63"/>
      <c r="BY165" s="63"/>
      <c r="BZ165" s="63"/>
      <c r="CA165" s="63"/>
      <c r="CB165" s="63"/>
      <c r="CC165" s="63"/>
      <c r="CD165" s="63"/>
      <c r="CE165" s="63"/>
      <c r="CF165" s="63"/>
      <c r="CG165" s="63"/>
      <c r="CH165" s="63"/>
      <c r="CI165" s="63"/>
      <c r="CJ165" s="63"/>
      <c r="CK165" s="63"/>
      <c r="CL165" s="63"/>
      <c r="CM165" s="63"/>
      <c r="CN165" s="63"/>
      <c r="CO165" s="63"/>
      <c r="CP165" s="63"/>
      <c r="CQ165" s="63"/>
      <c r="CR165" s="63"/>
      <c r="CS165" s="63"/>
      <c r="CT165" s="63"/>
      <c r="CU165" s="63"/>
      <c r="CV165" s="63"/>
      <c r="CW165" s="63"/>
      <c r="CX165" s="63"/>
      <c r="CY165" s="63"/>
      <c r="CZ165" s="63"/>
      <c r="DA165" s="63"/>
      <c r="DB165" s="63"/>
      <c r="DC165" s="63"/>
      <c r="DD165" s="63"/>
      <c r="DE165" s="63"/>
      <c r="DF165" s="63"/>
      <c r="DG165" s="63"/>
      <c r="DH165" s="63"/>
      <c r="DI165" s="63"/>
      <c r="DJ165" s="63"/>
      <c r="DK165" s="63"/>
      <c r="DL165" s="63"/>
      <c r="DM165" s="63"/>
      <c r="AME165"/>
      <c r="AMF165"/>
    </row>
    <row r="166" spans="1:1020" ht="13.8" x14ac:dyDescent="0.25">
      <c r="A166" s="61" t="s">
        <v>1179</v>
      </c>
      <c r="B166" s="61" t="s">
        <v>1186</v>
      </c>
      <c r="C166" s="61" t="s">
        <v>583</v>
      </c>
      <c r="D166" s="61" t="s">
        <v>583</v>
      </c>
      <c r="E166" s="61" t="s">
        <v>1187</v>
      </c>
      <c r="F166" s="61"/>
      <c r="G166" s="61" t="s">
        <v>1188</v>
      </c>
      <c r="H166" s="61">
        <v>570249</v>
      </c>
      <c r="I166" s="61" t="s">
        <v>56</v>
      </c>
      <c r="J166" s="61" t="s">
        <v>239</v>
      </c>
      <c r="K166" s="61" t="s">
        <v>571</v>
      </c>
      <c r="L166" s="61" t="s">
        <v>1189</v>
      </c>
      <c r="M166" s="61"/>
      <c r="N166" s="61" t="s">
        <v>587</v>
      </c>
      <c r="O166" s="61">
        <v>41.9</v>
      </c>
      <c r="P166" s="61">
        <v>22.6</v>
      </c>
      <c r="Q166" s="61">
        <v>19.3</v>
      </c>
      <c r="R166" s="61">
        <v>17.899999999999999</v>
      </c>
      <c r="S166" s="61">
        <v>40.200000000000003</v>
      </c>
      <c r="T166" s="61">
        <f t="shared" si="11"/>
        <v>59.8</v>
      </c>
      <c r="U166" s="61" t="s">
        <v>574</v>
      </c>
      <c r="V166" s="61"/>
      <c r="W166" s="61"/>
      <c r="X166" s="61"/>
      <c r="Y166" s="61"/>
      <c r="Z166" s="61"/>
      <c r="AA166" s="63">
        <f t="shared" si="10"/>
        <v>0</v>
      </c>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1"/>
      <c r="CW166" s="61"/>
      <c r="CX166" s="61"/>
      <c r="CY166" s="61"/>
      <c r="CZ166" s="61"/>
      <c r="DA166" s="61"/>
      <c r="DB166" s="61"/>
      <c r="DC166" s="61"/>
      <c r="DD166" s="61"/>
      <c r="DE166" s="61"/>
      <c r="DF166" s="61"/>
      <c r="DG166" s="61"/>
      <c r="DH166" s="61"/>
      <c r="DI166" s="61"/>
      <c r="DJ166" s="61"/>
      <c r="DK166" s="61"/>
      <c r="DL166" s="61"/>
      <c r="DM166" s="61"/>
      <c r="AME166"/>
      <c r="AMF166"/>
    </row>
    <row r="167" spans="1:1020" ht="13.8" x14ac:dyDescent="0.25">
      <c r="A167" s="61" t="s">
        <v>1179</v>
      </c>
      <c r="B167" s="61" t="s">
        <v>1180</v>
      </c>
      <c r="C167" s="61" t="s">
        <v>583</v>
      </c>
      <c r="D167" s="61" t="s">
        <v>1190</v>
      </c>
      <c r="E167" s="61" t="s">
        <v>1191</v>
      </c>
      <c r="F167" s="61"/>
      <c r="G167" s="61" t="s">
        <v>1192</v>
      </c>
      <c r="H167" s="61">
        <v>2615111</v>
      </c>
      <c r="I167" s="61" t="s">
        <v>56</v>
      </c>
      <c r="J167" s="61" t="s">
        <v>239</v>
      </c>
      <c r="K167" s="61" t="s">
        <v>571</v>
      </c>
      <c r="L167" s="61" t="s">
        <v>1193</v>
      </c>
      <c r="M167" s="61"/>
      <c r="N167" s="61" t="s">
        <v>587</v>
      </c>
      <c r="O167" s="61">
        <v>38.700000000000003</v>
      </c>
      <c r="P167" s="61">
        <v>27.6</v>
      </c>
      <c r="Q167" s="61">
        <v>11.1</v>
      </c>
      <c r="R167" s="61">
        <v>13</v>
      </c>
      <c r="S167" s="61">
        <v>48.3</v>
      </c>
      <c r="T167" s="61">
        <f t="shared" si="11"/>
        <v>51.7</v>
      </c>
      <c r="U167" s="61" t="s">
        <v>574</v>
      </c>
      <c r="V167" s="61"/>
      <c r="W167" s="61"/>
      <c r="X167" s="61"/>
      <c r="Y167" s="61"/>
      <c r="Z167" s="61"/>
      <c r="AA167" s="63">
        <f t="shared" si="10"/>
        <v>0</v>
      </c>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1"/>
      <c r="CW167" s="61"/>
      <c r="CX167" s="61"/>
      <c r="CY167" s="61"/>
      <c r="CZ167" s="61"/>
      <c r="DA167" s="61"/>
      <c r="DB167" s="61"/>
      <c r="DC167" s="61"/>
      <c r="DD167" s="61"/>
      <c r="DE167" s="61"/>
      <c r="DF167" s="61"/>
      <c r="DG167" s="61"/>
      <c r="DH167" s="61"/>
      <c r="DI167" s="61"/>
      <c r="DJ167" s="61"/>
      <c r="DK167" s="61"/>
      <c r="DL167" s="61"/>
      <c r="DM167" s="61"/>
      <c r="AME167"/>
      <c r="AMF167"/>
    </row>
    <row r="168" spans="1:1020" ht="13.8" x14ac:dyDescent="0.25">
      <c r="A168" s="61" t="s">
        <v>1179</v>
      </c>
      <c r="B168" s="61" t="s">
        <v>1180</v>
      </c>
      <c r="C168" s="61" t="s">
        <v>583</v>
      </c>
      <c r="D168" s="61" t="s">
        <v>1190</v>
      </c>
      <c r="E168" s="61" t="s">
        <v>1191</v>
      </c>
      <c r="F168" s="61"/>
      <c r="G168" s="61" t="s">
        <v>1194</v>
      </c>
      <c r="H168" s="61">
        <v>2614410</v>
      </c>
      <c r="I168" s="61" t="s">
        <v>56</v>
      </c>
      <c r="J168" s="61" t="s">
        <v>239</v>
      </c>
      <c r="K168" s="61" t="s">
        <v>571</v>
      </c>
      <c r="L168" s="61" t="s">
        <v>1195</v>
      </c>
      <c r="M168" s="61"/>
      <c r="N168" s="61" t="s">
        <v>1196</v>
      </c>
      <c r="O168" s="61">
        <v>76.099999999999994</v>
      </c>
      <c r="P168" s="61">
        <v>56.6</v>
      </c>
      <c r="Q168" s="61">
        <v>19.5</v>
      </c>
      <c r="R168" s="61">
        <v>7.9</v>
      </c>
      <c r="S168" s="61">
        <v>16</v>
      </c>
      <c r="T168" s="61">
        <f t="shared" si="11"/>
        <v>84</v>
      </c>
      <c r="U168" s="61" t="s">
        <v>574</v>
      </c>
      <c r="V168" s="61">
        <v>72.400000000000006</v>
      </c>
      <c r="W168" s="61">
        <v>71.2</v>
      </c>
      <c r="X168" s="61">
        <v>1.2</v>
      </c>
      <c r="Y168" s="61">
        <v>8.3000000000000007</v>
      </c>
      <c r="Z168" s="61">
        <v>19.3</v>
      </c>
      <c r="AA168" s="63">
        <f t="shared" si="10"/>
        <v>80.7</v>
      </c>
      <c r="AB168" s="61" t="s">
        <v>574</v>
      </c>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1"/>
      <c r="CW168" s="61"/>
      <c r="CX168" s="61"/>
      <c r="CY168" s="61"/>
      <c r="CZ168" s="61"/>
      <c r="DA168" s="61"/>
      <c r="DB168" s="61"/>
      <c r="DC168" s="61"/>
      <c r="DD168" s="61"/>
      <c r="DE168" s="61"/>
      <c r="DF168" s="61"/>
      <c r="DG168" s="61"/>
      <c r="DH168" s="61"/>
      <c r="DI168" s="61"/>
      <c r="DJ168" s="61"/>
      <c r="DK168" s="61"/>
      <c r="DL168" s="61"/>
      <c r="DM168" s="61"/>
      <c r="AME168"/>
      <c r="AMF168"/>
    </row>
    <row r="169" spans="1:1020" ht="13.8" x14ac:dyDescent="0.25">
      <c r="A169" s="61" t="s">
        <v>1179</v>
      </c>
      <c r="B169" s="61" t="s">
        <v>1180</v>
      </c>
      <c r="C169" s="61" t="s">
        <v>583</v>
      </c>
      <c r="D169" s="61" t="s">
        <v>1197</v>
      </c>
      <c r="E169" s="61" t="s">
        <v>1198</v>
      </c>
      <c r="F169" s="61"/>
      <c r="G169" s="61" t="s">
        <v>1199</v>
      </c>
      <c r="H169" s="61">
        <v>526434</v>
      </c>
      <c r="I169" s="61" t="s">
        <v>56</v>
      </c>
      <c r="J169" s="61" t="s">
        <v>246</v>
      </c>
      <c r="K169" s="61" t="s">
        <v>571</v>
      </c>
      <c r="L169" s="61" t="s">
        <v>1200</v>
      </c>
      <c r="M169" s="61"/>
      <c r="N169" s="61" t="s">
        <v>766</v>
      </c>
      <c r="O169" s="61"/>
      <c r="P169" s="61"/>
      <c r="Q169" s="61"/>
      <c r="R169" s="61"/>
      <c r="S169" s="61"/>
      <c r="T169" s="61">
        <f t="shared" si="11"/>
        <v>0</v>
      </c>
      <c r="U169" s="61" t="s">
        <v>574</v>
      </c>
      <c r="V169" s="61"/>
      <c r="W169" s="61"/>
      <c r="X169" s="61"/>
      <c r="Y169" s="61"/>
      <c r="Z169" s="61"/>
      <c r="AA169" s="63">
        <f t="shared" si="10"/>
        <v>0</v>
      </c>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1"/>
      <c r="CW169" s="61"/>
      <c r="CX169" s="61"/>
      <c r="CY169" s="61"/>
      <c r="CZ169" s="61"/>
      <c r="DA169" s="61"/>
      <c r="DB169" s="61"/>
      <c r="DC169" s="61"/>
      <c r="DD169" s="61"/>
      <c r="DE169" s="61"/>
      <c r="DF169" s="61"/>
      <c r="DG169" s="61"/>
      <c r="DH169" s="61"/>
      <c r="DI169" s="61"/>
      <c r="DJ169" s="61"/>
      <c r="DK169" s="61"/>
      <c r="DL169" s="61"/>
      <c r="DM169" s="61"/>
      <c r="AME169"/>
      <c r="AMF169"/>
    </row>
    <row r="170" spans="1:1020" ht="13.8" x14ac:dyDescent="0.25">
      <c r="A170" s="61" t="s">
        <v>1179</v>
      </c>
      <c r="B170" s="61" t="s">
        <v>1180</v>
      </c>
      <c r="C170" s="61" t="s">
        <v>583</v>
      </c>
      <c r="D170" s="61" t="s">
        <v>1197</v>
      </c>
      <c r="E170" s="61" t="s">
        <v>1198</v>
      </c>
      <c r="F170" s="61"/>
      <c r="G170" s="61" t="s">
        <v>1199</v>
      </c>
      <c r="H170" s="61">
        <v>526434</v>
      </c>
      <c r="I170" s="61" t="s">
        <v>578</v>
      </c>
      <c r="J170" s="61" t="s">
        <v>1201</v>
      </c>
      <c r="K170" s="61" t="s">
        <v>1202</v>
      </c>
      <c r="L170" s="61" t="s">
        <v>1203</v>
      </c>
      <c r="M170" s="61" t="s">
        <v>1204</v>
      </c>
      <c r="N170" s="61" t="s">
        <v>766</v>
      </c>
      <c r="O170" s="61"/>
      <c r="P170" s="61"/>
      <c r="Q170" s="61"/>
      <c r="R170" s="61"/>
      <c r="S170" s="61"/>
      <c r="T170" s="61">
        <f t="shared" si="11"/>
        <v>0</v>
      </c>
      <c r="U170" s="61" t="s">
        <v>574</v>
      </c>
      <c r="V170" s="61"/>
      <c r="W170" s="61"/>
      <c r="X170" s="61"/>
      <c r="Y170" s="61"/>
      <c r="Z170" s="61"/>
      <c r="AA170" s="63">
        <f t="shared" si="10"/>
        <v>0</v>
      </c>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1"/>
      <c r="CW170" s="61"/>
      <c r="CX170" s="61"/>
      <c r="CY170" s="61"/>
      <c r="CZ170" s="61"/>
      <c r="DA170" s="61"/>
      <c r="DB170" s="61"/>
      <c r="DC170" s="61"/>
      <c r="DD170" s="61"/>
      <c r="DE170" s="61"/>
      <c r="DF170" s="61"/>
      <c r="DG170" s="61"/>
      <c r="DH170" s="61"/>
      <c r="DI170" s="61"/>
      <c r="DJ170" s="61"/>
      <c r="DK170" s="61"/>
      <c r="DL170" s="61"/>
      <c r="DM170" s="61"/>
      <c r="AME170"/>
      <c r="AMF170"/>
    </row>
    <row r="171" spans="1:1020" ht="13.8" x14ac:dyDescent="0.25">
      <c r="A171" s="61" t="s">
        <v>1179</v>
      </c>
      <c r="B171" s="61" t="s">
        <v>1180</v>
      </c>
      <c r="C171" s="61" t="s">
        <v>583</v>
      </c>
      <c r="D171" s="61" t="s">
        <v>1205</v>
      </c>
      <c r="E171" s="61" t="s">
        <v>1206</v>
      </c>
      <c r="F171" s="61"/>
      <c r="G171" s="61" t="s">
        <v>1207</v>
      </c>
      <c r="H171" s="61">
        <v>1468201</v>
      </c>
      <c r="I171" s="61" t="s">
        <v>56</v>
      </c>
      <c r="J171" s="61" t="s">
        <v>239</v>
      </c>
      <c r="K171" s="61" t="s">
        <v>571</v>
      </c>
      <c r="L171" s="61" t="s">
        <v>1208</v>
      </c>
      <c r="M171" s="61"/>
      <c r="N171" s="61" t="s">
        <v>766</v>
      </c>
      <c r="O171" s="61">
        <v>68.5</v>
      </c>
      <c r="P171" s="61">
        <v>54</v>
      </c>
      <c r="Q171" s="61">
        <v>14.5</v>
      </c>
      <c r="R171" s="61">
        <v>13.1</v>
      </c>
      <c r="S171" s="61">
        <v>18.399999999999999</v>
      </c>
      <c r="T171" s="61">
        <f t="shared" si="11"/>
        <v>81.599999999999994</v>
      </c>
      <c r="U171" s="61" t="s">
        <v>574</v>
      </c>
      <c r="V171" s="61">
        <v>68.599999999999994</v>
      </c>
      <c r="W171" s="61">
        <v>65.5</v>
      </c>
      <c r="X171" s="61">
        <v>3.1</v>
      </c>
      <c r="Y171" s="61">
        <v>11.6</v>
      </c>
      <c r="Z171" s="61">
        <v>19.8</v>
      </c>
      <c r="AA171" s="63">
        <f t="shared" si="10"/>
        <v>80.199999999999989</v>
      </c>
      <c r="AB171" s="61" t="s">
        <v>574</v>
      </c>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1"/>
      <c r="CW171" s="61"/>
      <c r="CX171" s="61"/>
      <c r="CY171" s="61"/>
      <c r="CZ171" s="61"/>
      <c r="DA171" s="61"/>
      <c r="DB171" s="61"/>
      <c r="DC171" s="61"/>
      <c r="DD171" s="61"/>
      <c r="DE171" s="61"/>
      <c r="DF171" s="61"/>
      <c r="DG171" s="61"/>
      <c r="DH171" s="61"/>
      <c r="DI171" s="61"/>
      <c r="DJ171" s="61"/>
      <c r="DK171" s="61"/>
      <c r="DL171" s="61"/>
      <c r="DM171" s="61"/>
      <c r="AME171"/>
      <c r="AMF171"/>
    </row>
    <row r="172" spans="1:1020" ht="13.8" x14ac:dyDescent="0.25">
      <c r="A172" s="61" t="s">
        <v>1179</v>
      </c>
      <c r="B172" s="61" t="s">
        <v>1180</v>
      </c>
      <c r="C172" s="61" t="s">
        <v>583</v>
      </c>
      <c r="D172" s="61" t="s">
        <v>1205</v>
      </c>
      <c r="E172" s="61" t="s">
        <v>1206</v>
      </c>
      <c r="F172" s="61"/>
      <c r="G172" s="61" t="s">
        <v>1209</v>
      </c>
      <c r="H172" s="61">
        <v>6176</v>
      </c>
      <c r="I172" s="61" t="s">
        <v>56</v>
      </c>
      <c r="J172" s="61" t="s">
        <v>239</v>
      </c>
      <c r="K172" s="61" t="s">
        <v>571</v>
      </c>
      <c r="L172" s="61" t="s">
        <v>1210</v>
      </c>
      <c r="M172" s="61"/>
      <c r="N172" s="61" t="s">
        <v>587</v>
      </c>
      <c r="O172" s="61">
        <v>52.5</v>
      </c>
      <c r="P172" s="61">
        <v>44.8</v>
      </c>
      <c r="Q172" s="61">
        <v>7.7</v>
      </c>
      <c r="R172" s="61">
        <v>12.3</v>
      </c>
      <c r="S172" s="61">
        <v>35.200000000000003</v>
      </c>
      <c r="T172" s="61">
        <f t="shared" si="11"/>
        <v>64.8</v>
      </c>
      <c r="U172" s="61" t="s">
        <v>574</v>
      </c>
      <c r="V172" s="61"/>
      <c r="W172" s="61"/>
      <c r="X172" s="61"/>
      <c r="Y172" s="61"/>
      <c r="Z172" s="61"/>
      <c r="AA172" s="63">
        <f t="shared" si="10"/>
        <v>0</v>
      </c>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c r="AME172"/>
      <c r="AMF172"/>
    </row>
    <row r="173" spans="1:1020" ht="13.8" x14ac:dyDescent="0.25">
      <c r="A173" s="61" t="s">
        <v>1179</v>
      </c>
      <c r="B173" s="61" t="s">
        <v>1180</v>
      </c>
      <c r="C173" s="61" t="s">
        <v>583</v>
      </c>
      <c r="D173" s="61" t="s">
        <v>1211</v>
      </c>
      <c r="E173" s="61" t="s">
        <v>1212</v>
      </c>
      <c r="F173" s="61"/>
      <c r="G173" s="61" t="s">
        <v>1213</v>
      </c>
      <c r="H173" s="61">
        <v>2200731</v>
      </c>
      <c r="I173" s="61" t="s">
        <v>56</v>
      </c>
      <c r="J173" s="61" t="s">
        <v>239</v>
      </c>
      <c r="K173" s="61" t="s">
        <v>571</v>
      </c>
      <c r="L173" s="61" t="s">
        <v>1214</v>
      </c>
      <c r="M173" s="61"/>
      <c r="N173" s="61" t="s">
        <v>587</v>
      </c>
      <c r="O173" s="61">
        <v>24.4</v>
      </c>
      <c r="P173" s="61">
        <v>17.399999999999999</v>
      </c>
      <c r="Q173" s="61">
        <v>7</v>
      </c>
      <c r="R173" s="61">
        <v>28</v>
      </c>
      <c r="S173" s="61">
        <v>47.6</v>
      </c>
      <c r="T173" s="61">
        <f t="shared" si="11"/>
        <v>52.4</v>
      </c>
      <c r="U173" s="61" t="s">
        <v>574</v>
      </c>
      <c r="V173" s="61"/>
      <c r="W173" s="61"/>
      <c r="X173" s="61"/>
      <c r="Y173" s="61"/>
      <c r="Z173" s="61"/>
      <c r="AA173" s="63">
        <f t="shared" si="10"/>
        <v>0</v>
      </c>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1"/>
      <c r="CW173" s="61"/>
      <c r="CX173" s="61"/>
      <c r="CY173" s="61"/>
      <c r="CZ173" s="61"/>
      <c r="DA173" s="61"/>
      <c r="DB173" s="61"/>
      <c r="DC173" s="61"/>
      <c r="DD173" s="61"/>
      <c r="DE173" s="61"/>
      <c r="DF173" s="61"/>
      <c r="DG173" s="61"/>
      <c r="DH173" s="61"/>
      <c r="DI173" s="61"/>
      <c r="DJ173" s="61"/>
      <c r="DK173" s="61"/>
      <c r="DL173" s="61"/>
      <c r="DM173" s="61"/>
      <c r="AME173"/>
      <c r="AMF173"/>
    </row>
    <row r="174" spans="1:1020" ht="13.8" x14ac:dyDescent="0.25">
      <c r="A174" s="61" t="s">
        <v>1179</v>
      </c>
      <c r="B174" s="61" t="s">
        <v>1180</v>
      </c>
      <c r="C174" s="61" t="s">
        <v>583</v>
      </c>
      <c r="D174" s="61" t="s">
        <v>1211</v>
      </c>
      <c r="E174" s="61" t="s">
        <v>1215</v>
      </c>
      <c r="F174" s="61"/>
      <c r="G174" s="61" t="s">
        <v>1216</v>
      </c>
      <c r="H174" s="61">
        <v>2527674</v>
      </c>
      <c r="I174" s="61" t="s">
        <v>56</v>
      </c>
      <c r="J174" s="61" t="s">
        <v>628</v>
      </c>
      <c r="K174" s="61" t="s">
        <v>571</v>
      </c>
      <c r="L174" s="61" t="s">
        <v>1217</v>
      </c>
      <c r="M174" s="61"/>
      <c r="N174" s="61" t="s">
        <v>766</v>
      </c>
      <c r="O174" s="61">
        <v>68.599999999999994</v>
      </c>
      <c r="P174" s="61">
        <v>61.4</v>
      </c>
      <c r="Q174" s="61">
        <v>7.2</v>
      </c>
      <c r="R174" s="61">
        <v>12.8</v>
      </c>
      <c r="S174" s="61">
        <v>18.600000000000001</v>
      </c>
      <c r="T174" s="61">
        <f t="shared" si="11"/>
        <v>81.399999999999991</v>
      </c>
      <c r="U174" s="61" t="s">
        <v>574</v>
      </c>
      <c r="V174" s="61">
        <v>66.599999999999994</v>
      </c>
      <c r="W174" s="61">
        <v>63.8</v>
      </c>
      <c r="X174" s="61">
        <v>2.8</v>
      </c>
      <c r="Y174" s="61">
        <v>13.1</v>
      </c>
      <c r="Z174" s="61">
        <v>20.3</v>
      </c>
      <c r="AA174" s="63">
        <f t="shared" si="10"/>
        <v>79.699999999999989</v>
      </c>
      <c r="AB174" s="61" t="s">
        <v>574</v>
      </c>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AME174"/>
      <c r="AMF174"/>
    </row>
    <row r="175" spans="1:1020" ht="13.8" x14ac:dyDescent="0.25">
      <c r="A175" s="61" t="s">
        <v>1179</v>
      </c>
      <c r="B175" s="61" t="s">
        <v>1180</v>
      </c>
      <c r="C175" s="61" t="s">
        <v>583</v>
      </c>
      <c r="D175" s="61" t="s">
        <v>1211</v>
      </c>
      <c r="E175" s="61" t="s">
        <v>1215</v>
      </c>
      <c r="F175" s="61"/>
      <c r="G175" s="61" t="s">
        <v>1218</v>
      </c>
      <c r="H175" s="61">
        <v>99405</v>
      </c>
      <c r="I175" s="61" t="s">
        <v>56</v>
      </c>
      <c r="J175" s="61" t="s">
        <v>239</v>
      </c>
      <c r="K175" s="61" t="s">
        <v>571</v>
      </c>
      <c r="L175" s="61" t="s">
        <v>1219</v>
      </c>
      <c r="M175" s="61"/>
      <c r="N175" s="61" t="s">
        <v>766</v>
      </c>
      <c r="O175" s="61">
        <v>82.4</v>
      </c>
      <c r="P175" s="61">
        <v>65.7</v>
      </c>
      <c r="Q175" s="61">
        <v>16.7</v>
      </c>
      <c r="R175" s="61">
        <v>3.7</v>
      </c>
      <c r="S175" s="61">
        <v>13.9</v>
      </c>
      <c r="T175" s="61">
        <f t="shared" si="11"/>
        <v>86.100000000000009</v>
      </c>
      <c r="U175" s="61" t="s">
        <v>574</v>
      </c>
      <c r="V175" s="61">
        <v>81.8</v>
      </c>
      <c r="W175" s="61">
        <v>75.099999999999994</v>
      </c>
      <c r="X175" s="61">
        <v>6.7</v>
      </c>
      <c r="Y175" s="61">
        <v>2.7</v>
      </c>
      <c r="Z175" s="61">
        <v>15.5</v>
      </c>
      <c r="AA175" s="63">
        <f t="shared" si="10"/>
        <v>84.5</v>
      </c>
      <c r="AB175" s="61" t="s">
        <v>574</v>
      </c>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1"/>
      <c r="DB175" s="61"/>
      <c r="DC175" s="61"/>
      <c r="DD175" s="61"/>
      <c r="DE175" s="61"/>
      <c r="DF175" s="61"/>
      <c r="DG175" s="61"/>
      <c r="DH175" s="61"/>
      <c r="DI175" s="61"/>
      <c r="DJ175" s="61"/>
      <c r="DK175" s="61"/>
      <c r="DL175" s="61"/>
      <c r="DM175" s="61"/>
      <c r="AME175"/>
      <c r="AMF175"/>
    </row>
    <row r="176" spans="1:1020" ht="13.8" x14ac:dyDescent="0.25">
      <c r="A176" s="61" t="s">
        <v>1179</v>
      </c>
      <c r="B176" s="61" t="s">
        <v>1180</v>
      </c>
      <c r="C176" s="61" t="s">
        <v>583</v>
      </c>
      <c r="D176" s="61" t="s">
        <v>1220</v>
      </c>
      <c r="E176" s="61" t="s">
        <v>1221</v>
      </c>
      <c r="F176" s="61"/>
      <c r="G176" s="61" t="s">
        <v>1222</v>
      </c>
      <c r="H176" s="61">
        <v>2066000</v>
      </c>
      <c r="I176" s="61" t="s">
        <v>56</v>
      </c>
      <c r="J176" s="61" t="s">
        <v>246</v>
      </c>
      <c r="K176" s="61" t="s">
        <v>571</v>
      </c>
      <c r="L176" s="61" t="s">
        <v>1223</v>
      </c>
      <c r="M176" s="61"/>
      <c r="N176" s="61" t="s">
        <v>766</v>
      </c>
      <c r="O176" s="61">
        <v>83.2</v>
      </c>
      <c r="P176" s="61">
        <v>52.2</v>
      </c>
      <c r="Q176" s="61">
        <v>31</v>
      </c>
      <c r="R176" s="61">
        <v>2.1</v>
      </c>
      <c r="S176" s="61">
        <v>14.7</v>
      </c>
      <c r="T176" s="61">
        <f t="shared" si="11"/>
        <v>85.3</v>
      </c>
      <c r="U176" s="61" t="s">
        <v>574</v>
      </c>
      <c r="V176" s="61">
        <v>81.099999999999994</v>
      </c>
      <c r="W176" s="61">
        <v>69.400000000000006</v>
      </c>
      <c r="X176" s="61">
        <v>11.7</v>
      </c>
      <c r="Y176" s="61">
        <v>2</v>
      </c>
      <c r="Z176" s="61">
        <v>16.899999999999999</v>
      </c>
      <c r="AA176" s="63">
        <f t="shared" si="10"/>
        <v>83.1</v>
      </c>
      <c r="AB176" s="61" t="s">
        <v>574</v>
      </c>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AME176"/>
      <c r="AMF176"/>
    </row>
    <row r="177" spans="1:1020" ht="13.8" x14ac:dyDescent="0.25">
      <c r="A177" s="61" t="s">
        <v>1179</v>
      </c>
      <c r="B177" s="61" t="s">
        <v>1180</v>
      </c>
      <c r="C177" s="61" t="s">
        <v>583</v>
      </c>
      <c r="D177" s="61" t="s">
        <v>1220</v>
      </c>
      <c r="E177" s="61" t="s">
        <v>1221</v>
      </c>
      <c r="F177" s="61"/>
      <c r="G177" s="61" t="s">
        <v>1224</v>
      </c>
      <c r="H177" s="61">
        <v>39785</v>
      </c>
      <c r="I177" s="61" t="s">
        <v>56</v>
      </c>
      <c r="J177" s="61" t="s">
        <v>246</v>
      </c>
      <c r="K177" s="61" t="s">
        <v>571</v>
      </c>
      <c r="L177" s="61" t="s">
        <v>1225</v>
      </c>
      <c r="M177" s="61"/>
      <c r="N177" s="61" t="s">
        <v>766</v>
      </c>
      <c r="O177" s="61">
        <v>82.7</v>
      </c>
      <c r="P177" s="61">
        <v>38.799999999999997</v>
      </c>
      <c r="Q177" s="61">
        <v>43.9</v>
      </c>
      <c r="R177" s="61">
        <v>3</v>
      </c>
      <c r="S177" s="61">
        <v>14.3</v>
      </c>
      <c r="T177" s="61">
        <f t="shared" si="11"/>
        <v>85.7</v>
      </c>
      <c r="U177" s="61" t="s">
        <v>574</v>
      </c>
      <c r="V177" s="61">
        <v>82.3</v>
      </c>
      <c r="W177" s="61">
        <v>71.599999999999994</v>
      </c>
      <c r="X177" s="61">
        <v>10.7</v>
      </c>
      <c r="Y177" s="61">
        <v>2</v>
      </c>
      <c r="Z177" s="61">
        <v>15.7</v>
      </c>
      <c r="AA177" s="63">
        <f t="shared" si="10"/>
        <v>84.3</v>
      </c>
      <c r="AB177" s="61" t="s">
        <v>574</v>
      </c>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1"/>
      <c r="DB177" s="61"/>
      <c r="DC177" s="61"/>
      <c r="DD177" s="61"/>
      <c r="DE177" s="61"/>
      <c r="DF177" s="61"/>
      <c r="DG177" s="61"/>
      <c r="DH177" s="61"/>
      <c r="DI177" s="61"/>
      <c r="DJ177" s="61"/>
      <c r="DK177" s="61"/>
      <c r="DL177" s="61"/>
      <c r="DM177" s="61"/>
      <c r="AME177"/>
      <c r="AMF177"/>
    </row>
    <row r="178" spans="1:1020" ht="13.8" x14ac:dyDescent="0.25">
      <c r="A178" s="61" t="s">
        <v>1179</v>
      </c>
      <c r="B178" s="61" t="s">
        <v>1180</v>
      </c>
      <c r="C178" s="61" t="s">
        <v>583</v>
      </c>
      <c r="D178" s="61" t="s">
        <v>1220</v>
      </c>
      <c r="E178" s="61" t="s">
        <v>1221</v>
      </c>
      <c r="F178" s="61"/>
      <c r="G178" s="61" t="s">
        <v>1226</v>
      </c>
      <c r="H178" s="61">
        <v>66754</v>
      </c>
      <c r="I178" s="61" t="s">
        <v>56</v>
      </c>
      <c r="J178" s="61" t="s">
        <v>246</v>
      </c>
      <c r="K178" s="61" t="s">
        <v>571</v>
      </c>
      <c r="L178" s="61" t="s">
        <v>1227</v>
      </c>
      <c r="M178" s="61"/>
      <c r="N178" s="61" t="s">
        <v>766</v>
      </c>
      <c r="O178" s="61">
        <v>82.4</v>
      </c>
      <c r="P178" s="61">
        <v>54.6</v>
      </c>
      <c r="Q178" s="61">
        <v>27.8</v>
      </c>
      <c r="R178" s="61">
        <v>2.6</v>
      </c>
      <c r="S178" s="61">
        <v>15</v>
      </c>
      <c r="T178" s="61">
        <f t="shared" si="11"/>
        <v>85</v>
      </c>
      <c r="U178" s="61" t="s">
        <v>574</v>
      </c>
      <c r="V178" s="61">
        <v>81.3</v>
      </c>
      <c r="W178" s="61">
        <v>71.8</v>
      </c>
      <c r="X178" s="61">
        <v>9.5</v>
      </c>
      <c r="Y178" s="61">
        <v>2.2000000000000002</v>
      </c>
      <c r="Z178" s="61">
        <v>16.5</v>
      </c>
      <c r="AA178" s="63">
        <f t="shared" si="10"/>
        <v>83.5</v>
      </c>
      <c r="AB178" s="61" t="s">
        <v>574</v>
      </c>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1"/>
      <c r="DB178" s="61"/>
      <c r="DC178" s="61"/>
      <c r="DD178" s="61"/>
      <c r="DE178" s="61"/>
      <c r="DF178" s="61"/>
      <c r="DG178" s="61"/>
      <c r="DH178" s="61"/>
      <c r="DI178" s="61"/>
      <c r="DJ178" s="61"/>
      <c r="DK178" s="61"/>
      <c r="DL178" s="61"/>
      <c r="DM178" s="61"/>
      <c r="AME178"/>
      <c r="AMF178"/>
    </row>
    <row r="179" spans="1:1020" ht="13.8" x14ac:dyDescent="0.25">
      <c r="A179" s="61" t="s">
        <v>1179</v>
      </c>
      <c r="B179" s="61" t="s">
        <v>1180</v>
      </c>
      <c r="C179" s="61" t="s">
        <v>583</v>
      </c>
      <c r="D179" s="61" t="s">
        <v>1220</v>
      </c>
      <c r="E179" s="61" t="s">
        <v>1221</v>
      </c>
      <c r="F179" s="61"/>
      <c r="G179" s="61" t="s">
        <v>1228</v>
      </c>
      <c r="H179" s="61">
        <v>39786</v>
      </c>
      <c r="I179" s="61" t="s">
        <v>56</v>
      </c>
      <c r="J179" s="61" t="s">
        <v>246</v>
      </c>
      <c r="K179" s="61" t="s">
        <v>571</v>
      </c>
      <c r="L179" s="61" t="s">
        <v>1229</v>
      </c>
      <c r="M179" s="61"/>
      <c r="N179" s="61" t="s">
        <v>766</v>
      </c>
      <c r="O179" s="61">
        <v>82.6</v>
      </c>
      <c r="P179" s="61">
        <v>59</v>
      </c>
      <c r="Q179" s="61">
        <v>23.6</v>
      </c>
      <c r="R179" s="61">
        <v>2.9</v>
      </c>
      <c r="S179" s="61">
        <v>14.5</v>
      </c>
      <c r="T179" s="61">
        <f t="shared" si="11"/>
        <v>85.5</v>
      </c>
      <c r="U179" s="61" t="s">
        <v>574</v>
      </c>
      <c r="V179" s="61">
        <v>81.099999999999994</v>
      </c>
      <c r="W179" s="61">
        <v>71.599999999999994</v>
      </c>
      <c r="X179" s="61">
        <v>9.5</v>
      </c>
      <c r="Y179" s="61">
        <v>1.7</v>
      </c>
      <c r="Z179" s="61">
        <v>17.2</v>
      </c>
      <c r="AA179" s="63">
        <f t="shared" si="10"/>
        <v>82.8</v>
      </c>
      <c r="AB179" s="61" t="s">
        <v>574</v>
      </c>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1"/>
      <c r="DB179" s="61"/>
      <c r="DC179" s="61"/>
      <c r="DD179" s="61"/>
      <c r="DE179" s="61"/>
      <c r="DF179" s="61"/>
      <c r="DG179" s="61"/>
      <c r="DH179" s="61"/>
      <c r="DI179" s="61"/>
      <c r="DJ179" s="61"/>
      <c r="DK179" s="61"/>
      <c r="DL179" s="61"/>
      <c r="DM179" s="61"/>
      <c r="AME179"/>
      <c r="AMF179"/>
    </row>
    <row r="180" spans="1:1020" ht="13.8" x14ac:dyDescent="0.25">
      <c r="A180" s="61" t="s">
        <v>1179</v>
      </c>
      <c r="B180" s="61" t="s">
        <v>1180</v>
      </c>
      <c r="C180" s="61" t="s">
        <v>583</v>
      </c>
      <c r="D180" s="61" t="s">
        <v>1220</v>
      </c>
      <c r="E180" s="61" t="s">
        <v>1221</v>
      </c>
      <c r="F180" s="61"/>
      <c r="G180" s="61" t="s">
        <v>1230</v>
      </c>
      <c r="H180" s="61">
        <v>1820202</v>
      </c>
      <c r="I180" s="61" t="s">
        <v>56</v>
      </c>
      <c r="J180" s="61" t="s">
        <v>246</v>
      </c>
      <c r="K180" s="61" t="s">
        <v>571</v>
      </c>
      <c r="L180" s="61" t="s">
        <v>1231</v>
      </c>
      <c r="M180" s="61"/>
      <c r="N180" s="61" t="s">
        <v>766</v>
      </c>
      <c r="O180" s="61">
        <v>83.2</v>
      </c>
      <c r="P180" s="61">
        <v>14.4</v>
      </c>
      <c r="Q180" s="61">
        <v>68.8</v>
      </c>
      <c r="R180" s="61">
        <v>2.2999999999999998</v>
      </c>
      <c r="S180" s="61">
        <v>14.5</v>
      </c>
      <c r="T180" s="61">
        <f t="shared" si="11"/>
        <v>85.5</v>
      </c>
      <c r="U180" s="61" t="s">
        <v>574</v>
      </c>
      <c r="V180" s="61">
        <v>81.8</v>
      </c>
      <c r="W180" s="61">
        <v>71.3</v>
      </c>
      <c r="X180" s="61">
        <v>10.5</v>
      </c>
      <c r="Y180" s="61">
        <v>2.2000000000000002</v>
      </c>
      <c r="Z180" s="61">
        <v>16</v>
      </c>
      <c r="AA180" s="63">
        <f t="shared" si="10"/>
        <v>84</v>
      </c>
      <c r="AB180" s="61" t="s">
        <v>574</v>
      </c>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1"/>
      <c r="DB180" s="61"/>
      <c r="DC180" s="61"/>
      <c r="DD180" s="61"/>
      <c r="DE180" s="61"/>
      <c r="DF180" s="61"/>
      <c r="DG180" s="61"/>
      <c r="DH180" s="61"/>
      <c r="DI180" s="61"/>
      <c r="DJ180" s="61"/>
      <c r="DK180" s="61"/>
      <c r="DL180" s="61"/>
      <c r="DM180" s="61"/>
      <c r="AME180"/>
      <c r="AMF180"/>
    </row>
    <row r="181" spans="1:1020" ht="13.8" x14ac:dyDescent="0.25">
      <c r="A181" s="61" t="s">
        <v>1179</v>
      </c>
      <c r="B181" s="61" t="s">
        <v>1180</v>
      </c>
      <c r="C181" s="61" t="s">
        <v>583</v>
      </c>
      <c r="D181" s="61" t="s">
        <v>1220</v>
      </c>
      <c r="E181" s="61" t="s">
        <v>1221</v>
      </c>
      <c r="F181" s="61"/>
      <c r="G181" s="61" t="s">
        <v>1232</v>
      </c>
      <c r="H181" s="61">
        <v>1354672</v>
      </c>
      <c r="I181" s="61" t="s">
        <v>56</v>
      </c>
      <c r="J181" s="61" t="s">
        <v>246</v>
      </c>
      <c r="K181" s="61" t="s">
        <v>571</v>
      </c>
      <c r="L181" s="61" t="s">
        <v>1233</v>
      </c>
      <c r="M181" s="61"/>
      <c r="N181" s="61" t="s">
        <v>766</v>
      </c>
      <c r="O181" s="61">
        <v>83.4</v>
      </c>
      <c r="P181" s="61">
        <v>54.4</v>
      </c>
      <c r="Q181" s="61">
        <v>29</v>
      </c>
      <c r="R181" s="61">
        <v>2.1</v>
      </c>
      <c r="S181" s="61">
        <v>14.5</v>
      </c>
      <c r="T181" s="61">
        <f t="shared" si="11"/>
        <v>85.5</v>
      </c>
      <c r="U181" s="61" t="s">
        <v>574</v>
      </c>
      <c r="V181" s="61">
        <v>82</v>
      </c>
      <c r="W181" s="61">
        <v>71</v>
      </c>
      <c r="X181" s="61">
        <v>11</v>
      </c>
      <c r="Y181" s="61">
        <v>1.8</v>
      </c>
      <c r="Z181" s="61">
        <v>16.2</v>
      </c>
      <c r="AA181" s="63">
        <f t="shared" si="10"/>
        <v>83.8</v>
      </c>
      <c r="AB181" s="61" t="s">
        <v>574</v>
      </c>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AME181"/>
      <c r="AMF181"/>
    </row>
    <row r="182" spans="1:1020" ht="13.8" x14ac:dyDescent="0.25">
      <c r="A182" s="61" t="s">
        <v>1179</v>
      </c>
      <c r="B182" s="61" t="s">
        <v>1180</v>
      </c>
      <c r="C182" s="61" t="s">
        <v>583</v>
      </c>
      <c r="D182" s="61" t="s">
        <v>1220</v>
      </c>
      <c r="E182" s="61" t="s">
        <v>1234</v>
      </c>
      <c r="F182" s="61"/>
      <c r="G182" s="61" t="s">
        <v>1235</v>
      </c>
      <c r="H182" s="61">
        <v>6161</v>
      </c>
      <c r="I182" s="61" t="s">
        <v>56</v>
      </c>
      <c r="J182" s="61" t="s">
        <v>57</v>
      </c>
      <c r="K182" s="61" t="s">
        <v>571</v>
      </c>
      <c r="L182" s="61" t="s">
        <v>1236</v>
      </c>
      <c r="M182" s="61"/>
      <c r="N182" s="61" t="s">
        <v>766</v>
      </c>
      <c r="O182" s="61">
        <v>83</v>
      </c>
      <c r="P182" s="61">
        <v>44.8</v>
      </c>
      <c r="Q182" s="61">
        <v>38.200000000000003</v>
      </c>
      <c r="R182" s="61">
        <v>2.2000000000000002</v>
      </c>
      <c r="S182" s="61">
        <v>14.8</v>
      </c>
      <c r="T182" s="61">
        <f t="shared" si="11"/>
        <v>85.2</v>
      </c>
      <c r="U182" s="61" t="s">
        <v>574</v>
      </c>
      <c r="V182" s="61">
        <v>79.8</v>
      </c>
      <c r="W182" s="61">
        <v>75.5</v>
      </c>
      <c r="X182" s="61">
        <v>4.3</v>
      </c>
      <c r="Y182" s="61">
        <v>1.8</v>
      </c>
      <c r="Z182" s="61">
        <v>18.399999999999999</v>
      </c>
      <c r="AA182" s="63">
        <f t="shared" si="10"/>
        <v>81.599999999999994</v>
      </c>
      <c r="AB182" s="61" t="s">
        <v>574</v>
      </c>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1"/>
      <c r="CW182" s="61"/>
      <c r="CX182" s="61"/>
      <c r="CY182" s="61"/>
      <c r="CZ182" s="61"/>
      <c r="DA182" s="61"/>
      <c r="DB182" s="61"/>
      <c r="DC182" s="61"/>
      <c r="DD182" s="61"/>
      <c r="DE182" s="61"/>
      <c r="DF182" s="61"/>
      <c r="DG182" s="61"/>
      <c r="DH182" s="61"/>
      <c r="DI182" s="61"/>
      <c r="DJ182" s="61"/>
      <c r="DK182" s="61"/>
      <c r="DL182" s="61"/>
      <c r="DM182" s="61"/>
      <c r="AME182"/>
      <c r="AMF182"/>
    </row>
    <row r="183" spans="1:1020" ht="13.8" x14ac:dyDescent="0.25">
      <c r="A183" s="61" t="s">
        <v>1179</v>
      </c>
      <c r="B183" s="61" t="s">
        <v>1180</v>
      </c>
      <c r="C183" s="61" t="s">
        <v>583</v>
      </c>
      <c r="D183" s="61" t="s">
        <v>1220</v>
      </c>
      <c r="E183" s="61" t="s">
        <v>1234</v>
      </c>
      <c r="F183" s="61"/>
      <c r="G183" s="61" t="s">
        <v>1237</v>
      </c>
      <c r="H183" s="61">
        <v>79738</v>
      </c>
      <c r="I183" s="61" t="s">
        <v>56</v>
      </c>
      <c r="J183" s="61" t="s">
        <v>609</v>
      </c>
      <c r="K183" s="61" t="s">
        <v>571</v>
      </c>
      <c r="L183" s="61" t="s">
        <v>1238</v>
      </c>
      <c r="M183" s="61"/>
      <c r="N183" s="61" t="s">
        <v>766</v>
      </c>
      <c r="O183" s="61">
        <v>82.5</v>
      </c>
      <c r="P183" s="61">
        <v>59</v>
      </c>
      <c r="Q183" s="61">
        <v>23.5</v>
      </c>
      <c r="R183" s="61">
        <v>2.9</v>
      </c>
      <c r="S183" s="61">
        <v>14.6</v>
      </c>
      <c r="T183" s="61">
        <f t="shared" si="11"/>
        <v>85.4</v>
      </c>
      <c r="U183" s="61" t="s">
        <v>574</v>
      </c>
      <c r="V183" s="61">
        <v>81.7</v>
      </c>
      <c r="W183" s="61">
        <v>78.3</v>
      </c>
      <c r="X183" s="61">
        <v>3.4</v>
      </c>
      <c r="Y183" s="61">
        <v>1.7</v>
      </c>
      <c r="Z183" s="61">
        <v>16.600000000000001</v>
      </c>
      <c r="AA183" s="63">
        <f t="shared" si="10"/>
        <v>83.4</v>
      </c>
      <c r="AB183" s="61" t="s">
        <v>574</v>
      </c>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1"/>
      <c r="DB183" s="61"/>
      <c r="DC183" s="61"/>
      <c r="DD183" s="61"/>
      <c r="DE183" s="61"/>
      <c r="DF183" s="61"/>
      <c r="DG183" s="61"/>
      <c r="DH183" s="61"/>
      <c r="DI183" s="61"/>
      <c r="DJ183" s="61"/>
      <c r="DK183" s="61"/>
      <c r="DL183" s="61"/>
      <c r="DM183" s="61"/>
      <c r="AME183"/>
      <c r="AMF183"/>
    </row>
    <row r="184" spans="1:1020" ht="13.8" x14ac:dyDescent="0.25">
      <c r="A184" s="61" t="s">
        <v>1179</v>
      </c>
      <c r="B184" s="61" t="s">
        <v>1180</v>
      </c>
      <c r="C184" s="61" t="s">
        <v>583</v>
      </c>
      <c r="D184" s="61" t="s">
        <v>1220</v>
      </c>
      <c r="E184" s="61" t="s">
        <v>1234</v>
      </c>
      <c r="F184" s="61"/>
      <c r="G184" s="61" t="s">
        <v>1239</v>
      </c>
      <c r="H184" s="61">
        <v>2067824</v>
      </c>
      <c r="I184" s="61" t="s">
        <v>56</v>
      </c>
      <c r="J184" s="61" t="s">
        <v>246</v>
      </c>
      <c r="K184" s="61" t="s">
        <v>571</v>
      </c>
      <c r="L184" s="61" t="s">
        <v>1240</v>
      </c>
      <c r="M184" s="61"/>
      <c r="N184" s="61" t="s">
        <v>766</v>
      </c>
      <c r="O184" s="61">
        <v>82.9</v>
      </c>
      <c r="P184" s="61">
        <v>55.8</v>
      </c>
      <c r="Q184" s="61">
        <v>27.1</v>
      </c>
      <c r="R184" s="61">
        <v>2.4</v>
      </c>
      <c r="S184" s="61">
        <v>14.7</v>
      </c>
      <c r="T184" s="61">
        <f t="shared" si="11"/>
        <v>85.300000000000011</v>
      </c>
      <c r="U184" s="61" t="s">
        <v>574</v>
      </c>
      <c r="V184" s="61">
        <v>82.1</v>
      </c>
      <c r="W184" s="61">
        <v>74.400000000000006</v>
      </c>
      <c r="X184" s="61">
        <v>7.7</v>
      </c>
      <c r="Y184" s="61">
        <v>1.7</v>
      </c>
      <c r="Z184" s="61">
        <v>16.2</v>
      </c>
      <c r="AA184" s="63">
        <f t="shared" ref="AA184:AA210" si="12">V184+Y184</f>
        <v>83.8</v>
      </c>
      <c r="AB184" s="61" t="s">
        <v>574</v>
      </c>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1"/>
      <c r="DB184" s="61"/>
      <c r="DC184" s="61"/>
      <c r="DD184" s="61"/>
      <c r="DE184" s="61"/>
      <c r="DF184" s="61"/>
      <c r="DG184" s="61"/>
      <c r="DH184" s="61"/>
      <c r="DI184" s="61"/>
      <c r="DJ184" s="61"/>
      <c r="DK184" s="61"/>
      <c r="DL184" s="61"/>
      <c r="DM184" s="61"/>
      <c r="AME184"/>
      <c r="AMF184"/>
    </row>
    <row r="185" spans="1:1020" ht="13.8" x14ac:dyDescent="0.25">
      <c r="A185" s="61" t="s">
        <v>1179</v>
      </c>
      <c r="B185" s="61" t="s">
        <v>1180</v>
      </c>
      <c r="C185" s="61" t="s">
        <v>583</v>
      </c>
      <c r="D185" s="61" t="s">
        <v>1220</v>
      </c>
      <c r="E185" s="61" t="s">
        <v>1234</v>
      </c>
      <c r="F185" s="61"/>
      <c r="G185" s="61" t="s">
        <v>1241</v>
      </c>
      <c r="H185" s="61">
        <v>50054</v>
      </c>
      <c r="I185" s="61" t="s">
        <v>56</v>
      </c>
      <c r="J185" s="61" t="s">
        <v>217</v>
      </c>
      <c r="K185" s="61" t="s">
        <v>571</v>
      </c>
      <c r="L185" s="61" t="s">
        <v>1242</v>
      </c>
      <c r="M185" s="61"/>
      <c r="N185" s="61" t="s">
        <v>766</v>
      </c>
      <c r="O185" s="61">
        <v>76</v>
      </c>
      <c r="P185" s="61">
        <v>67.3</v>
      </c>
      <c r="Q185" s="61">
        <v>8.6999999999999993</v>
      </c>
      <c r="R185" s="61">
        <v>7.4</v>
      </c>
      <c r="S185" s="61">
        <v>16.600000000000001</v>
      </c>
      <c r="T185" s="61">
        <f t="shared" si="11"/>
        <v>83.4</v>
      </c>
      <c r="U185" s="61" t="s">
        <v>574</v>
      </c>
      <c r="V185" s="61">
        <v>75.7</v>
      </c>
      <c r="W185" s="61">
        <v>73.3</v>
      </c>
      <c r="X185" s="61">
        <v>2.4</v>
      </c>
      <c r="Y185" s="61">
        <v>5.7</v>
      </c>
      <c r="Z185" s="61">
        <v>18.600000000000001</v>
      </c>
      <c r="AA185" s="63">
        <f t="shared" si="12"/>
        <v>81.400000000000006</v>
      </c>
      <c r="AB185" s="61" t="s">
        <v>574</v>
      </c>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c r="DK185" s="61"/>
      <c r="DL185" s="61"/>
      <c r="DM185" s="61"/>
      <c r="AME185"/>
      <c r="AMF185"/>
    </row>
    <row r="186" spans="1:1020" ht="13.8" x14ac:dyDescent="0.25">
      <c r="A186" s="61" t="s">
        <v>1179</v>
      </c>
      <c r="B186" s="61" t="s">
        <v>1180</v>
      </c>
      <c r="C186" s="61" t="s">
        <v>583</v>
      </c>
      <c r="D186" s="61" t="s">
        <v>1220</v>
      </c>
      <c r="E186" s="61" t="s">
        <v>1234</v>
      </c>
      <c r="F186" s="61"/>
      <c r="G186" s="61" t="s">
        <v>1243</v>
      </c>
      <c r="H186" s="61">
        <v>135777</v>
      </c>
      <c r="I186" s="61" t="s">
        <v>56</v>
      </c>
      <c r="J186" s="61" t="s">
        <v>246</v>
      </c>
      <c r="K186" s="61" t="s">
        <v>571</v>
      </c>
      <c r="L186" s="61" t="s">
        <v>1244</v>
      </c>
      <c r="M186" s="61"/>
      <c r="N186" s="61" t="s">
        <v>766</v>
      </c>
      <c r="O186" s="61">
        <v>82.2</v>
      </c>
      <c r="P186" s="61">
        <v>47.6</v>
      </c>
      <c r="Q186" s="61">
        <v>34.6</v>
      </c>
      <c r="R186" s="61">
        <v>3.5</v>
      </c>
      <c r="S186" s="61">
        <v>14.3</v>
      </c>
      <c r="T186" s="61">
        <f t="shared" si="11"/>
        <v>85.7</v>
      </c>
      <c r="U186" s="61" t="s">
        <v>574</v>
      </c>
      <c r="V186" s="61">
        <v>81</v>
      </c>
      <c r="W186" s="61">
        <v>75.5</v>
      </c>
      <c r="X186" s="61">
        <v>5.5</v>
      </c>
      <c r="Y186" s="61">
        <v>2.1</v>
      </c>
      <c r="Z186" s="61">
        <v>16.899999999999999</v>
      </c>
      <c r="AA186" s="63">
        <f t="shared" si="12"/>
        <v>83.1</v>
      </c>
      <c r="AB186" s="61" t="s">
        <v>574</v>
      </c>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1"/>
      <c r="CW186" s="61"/>
      <c r="CX186" s="61"/>
      <c r="CY186" s="61"/>
      <c r="CZ186" s="61"/>
      <c r="DA186" s="61"/>
      <c r="DB186" s="61"/>
      <c r="DC186" s="61"/>
      <c r="DD186" s="61"/>
      <c r="DE186" s="61"/>
      <c r="DF186" s="61"/>
      <c r="DG186" s="61"/>
      <c r="DH186" s="61"/>
      <c r="DI186" s="61"/>
      <c r="DJ186" s="61"/>
      <c r="DK186" s="61"/>
      <c r="DL186" s="61"/>
      <c r="DM186" s="61"/>
      <c r="AME186"/>
      <c r="AMF186"/>
    </row>
    <row r="187" spans="1:1020" ht="13.8" x14ac:dyDescent="0.25">
      <c r="A187" s="61" t="s">
        <v>1179</v>
      </c>
      <c r="B187" s="61" t="s">
        <v>1180</v>
      </c>
      <c r="C187" s="61" t="s">
        <v>583</v>
      </c>
      <c r="D187" s="61" t="s">
        <v>1220</v>
      </c>
      <c r="E187" s="61" t="s">
        <v>1234</v>
      </c>
      <c r="F187" s="61"/>
      <c r="G187" s="61" t="s">
        <v>1245</v>
      </c>
      <c r="H187" s="61">
        <v>2592332</v>
      </c>
      <c r="I187" s="61" t="s">
        <v>56</v>
      </c>
      <c r="J187" s="61" t="s">
        <v>239</v>
      </c>
      <c r="K187" s="61" t="s">
        <v>571</v>
      </c>
      <c r="L187" s="61" t="s">
        <v>1246</v>
      </c>
      <c r="M187" s="61"/>
      <c r="N187" s="61" t="s">
        <v>766</v>
      </c>
      <c r="O187" s="61">
        <v>83</v>
      </c>
      <c r="P187" s="61">
        <v>41.7</v>
      </c>
      <c r="Q187" s="61">
        <v>41.3</v>
      </c>
      <c r="R187" s="61">
        <v>2.6</v>
      </c>
      <c r="S187" s="61">
        <v>14.4</v>
      </c>
      <c r="T187" s="61">
        <f t="shared" si="11"/>
        <v>85.6</v>
      </c>
      <c r="U187" s="61" t="s">
        <v>574</v>
      </c>
      <c r="V187" s="61">
        <v>81.599999999999994</v>
      </c>
      <c r="W187" s="61">
        <v>78.8</v>
      </c>
      <c r="X187" s="61">
        <v>2.8</v>
      </c>
      <c r="Y187" s="61">
        <v>1.7</v>
      </c>
      <c r="Z187" s="61">
        <v>16.7</v>
      </c>
      <c r="AA187" s="63">
        <f t="shared" si="12"/>
        <v>83.3</v>
      </c>
      <c r="AB187" s="61" t="s">
        <v>574</v>
      </c>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1"/>
      <c r="CW187" s="61"/>
      <c r="CX187" s="61"/>
      <c r="CY187" s="61"/>
      <c r="CZ187" s="61"/>
      <c r="DA187" s="61"/>
      <c r="DB187" s="61"/>
      <c r="DC187" s="61"/>
      <c r="DD187" s="61"/>
      <c r="DE187" s="61"/>
      <c r="DF187" s="61"/>
      <c r="DG187" s="61"/>
      <c r="DH187" s="61"/>
      <c r="DI187" s="61"/>
      <c r="DJ187" s="61"/>
      <c r="DK187" s="61"/>
      <c r="DL187" s="61"/>
      <c r="DM187" s="61"/>
      <c r="AME187"/>
      <c r="AMF187"/>
    </row>
    <row r="188" spans="1:1020" ht="13.8" x14ac:dyDescent="0.25">
      <c r="A188" s="61" t="s">
        <v>1247</v>
      </c>
      <c r="B188" s="61"/>
      <c r="C188" s="61" t="s">
        <v>1248</v>
      </c>
      <c r="D188" s="61" t="s">
        <v>1249</v>
      </c>
      <c r="E188" s="61" t="s">
        <v>1250</v>
      </c>
      <c r="F188" s="61"/>
      <c r="G188" s="61" t="s">
        <v>1251</v>
      </c>
      <c r="H188" s="61">
        <v>27933</v>
      </c>
      <c r="I188" s="61" t="s">
        <v>56</v>
      </c>
      <c r="J188" s="61"/>
      <c r="K188" s="61" t="s">
        <v>571</v>
      </c>
      <c r="L188" s="61" t="s">
        <v>1252</v>
      </c>
      <c r="M188" s="61"/>
      <c r="N188" s="61" t="s">
        <v>766</v>
      </c>
      <c r="O188" s="61">
        <v>78.3</v>
      </c>
      <c r="P188" s="61">
        <v>50.1</v>
      </c>
      <c r="Q188" s="61">
        <v>28.2</v>
      </c>
      <c r="R188" s="61">
        <v>11.1</v>
      </c>
      <c r="S188" s="61">
        <v>10.6</v>
      </c>
      <c r="T188" s="61">
        <f t="shared" si="11"/>
        <v>89.399999999999991</v>
      </c>
      <c r="U188" s="61" t="s">
        <v>574</v>
      </c>
      <c r="V188" s="61">
        <v>74.3</v>
      </c>
      <c r="W188" s="61">
        <v>70.8</v>
      </c>
      <c r="X188" s="61">
        <v>3.5</v>
      </c>
      <c r="Y188" s="61">
        <v>10.199999999999999</v>
      </c>
      <c r="Z188" s="61">
        <v>15.5</v>
      </c>
      <c r="AA188" s="63">
        <f t="shared" si="12"/>
        <v>84.5</v>
      </c>
      <c r="AB188" s="61" t="s">
        <v>574</v>
      </c>
      <c r="AME188"/>
      <c r="AMF188"/>
    </row>
    <row r="189" spans="1:1020" ht="13.8" x14ac:dyDescent="0.25">
      <c r="A189" s="61" t="s">
        <v>1247</v>
      </c>
      <c r="B189" s="61"/>
      <c r="C189" s="61" t="s">
        <v>1253</v>
      </c>
      <c r="D189" s="61" t="s">
        <v>1254</v>
      </c>
      <c r="E189" s="61" t="s">
        <v>1255</v>
      </c>
      <c r="F189" s="61"/>
      <c r="G189" s="61" t="s">
        <v>1256</v>
      </c>
      <c r="H189" s="61">
        <v>1631155</v>
      </c>
      <c r="I189" s="61" t="s">
        <v>56</v>
      </c>
      <c r="J189" s="61"/>
      <c r="K189" s="61" t="s">
        <v>571</v>
      </c>
      <c r="L189" s="61" t="s">
        <v>1257</v>
      </c>
      <c r="M189" s="61"/>
      <c r="N189" s="61" t="s">
        <v>766</v>
      </c>
      <c r="O189" s="61">
        <v>21.4</v>
      </c>
      <c r="P189" s="61">
        <v>16.7</v>
      </c>
      <c r="Q189" s="61">
        <v>4.7</v>
      </c>
      <c r="R189" s="61">
        <v>19.600000000000001</v>
      </c>
      <c r="S189" s="61">
        <v>59</v>
      </c>
      <c r="T189" s="61">
        <f t="shared" si="11"/>
        <v>41</v>
      </c>
      <c r="U189" s="61" t="s">
        <v>574</v>
      </c>
      <c r="V189" s="63"/>
      <c r="W189" s="63"/>
      <c r="X189" s="63"/>
      <c r="Y189" s="63"/>
      <c r="Z189" s="63"/>
      <c r="AA189" s="63">
        <f t="shared" si="12"/>
        <v>0</v>
      </c>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c r="BB189" s="63"/>
      <c r="BC189" s="63"/>
      <c r="BD189" s="63"/>
      <c r="BE189" s="63"/>
      <c r="BF189" s="63"/>
      <c r="BG189" s="63"/>
      <c r="BH189" s="63"/>
      <c r="BI189" s="63"/>
      <c r="BJ189" s="63"/>
      <c r="BK189" s="63"/>
      <c r="BL189" s="63"/>
      <c r="BM189" s="63"/>
      <c r="BN189" s="63"/>
      <c r="BO189" s="63"/>
      <c r="BP189" s="63"/>
      <c r="BQ189" s="63"/>
      <c r="BR189" s="63"/>
      <c r="BS189" s="63"/>
      <c r="BT189" s="63"/>
      <c r="BU189" s="63"/>
      <c r="BV189" s="63"/>
      <c r="BW189" s="63"/>
      <c r="BX189" s="63"/>
      <c r="BY189" s="63"/>
      <c r="BZ189" s="63"/>
      <c r="CA189" s="63"/>
      <c r="CB189" s="63"/>
      <c r="CC189" s="63"/>
      <c r="CD189" s="63"/>
      <c r="CE189" s="63"/>
      <c r="CF189" s="63"/>
      <c r="CG189" s="63"/>
      <c r="CH189" s="63"/>
      <c r="CI189" s="63"/>
      <c r="CJ189" s="63"/>
      <c r="CK189" s="63"/>
      <c r="CL189" s="63"/>
      <c r="CM189" s="63"/>
      <c r="CN189" s="63"/>
      <c r="CO189" s="63"/>
      <c r="CP189" s="63"/>
      <c r="CQ189" s="63"/>
      <c r="CR189" s="63"/>
      <c r="CS189" s="63"/>
      <c r="CT189" s="63"/>
      <c r="CU189" s="63"/>
      <c r="CV189" s="63"/>
      <c r="CW189" s="63"/>
      <c r="CX189" s="63"/>
      <c r="CY189" s="63"/>
      <c r="CZ189" s="63"/>
      <c r="DA189" s="63"/>
      <c r="DB189" s="63"/>
      <c r="DC189" s="63"/>
      <c r="DD189" s="63"/>
      <c r="DE189" s="63"/>
      <c r="DF189" s="63"/>
      <c r="DG189" s="63"/>
      <c r="DH189" s="63"/>
      <c r="DI189" s="63"/>
      <c r="DJ189" s="63"/>
      <c r="DK189" s="63"/>
      <c r="DL189" s="63"/>
      <c r="DM189" s="63"/>
      <c r="AME189"/>
      <c r="AMF189"/>
    </row>
    <row r="190" spans="1:1020" ht="13.8" x14ac:dyDescent="0.25">
      <c r="A190" s="61" t="s">
        <v>1247</v>
      </c>
      <c r="B190" s="61"/>
      <c r="C190" s="61" t="s">
        <v>1258</v>
      </c>
      <c r="D190" s="61" t="s">
        <v>1259</v>
      </c>
      <c r="E190" s="61" t="s">
        <v>1260</v>
      </c>
      <c r="F190" s="61"/>
      <c r="G190" s="61" t="s">
        <v>1261</v>
      </c>
      <c r="H190" s="61">
        <v>1940113</v>
      </c>
      <c r="I190" s="61" t="s">
        <v>56</v>
      </c>
      <c r="J190" s="61"/>
      <c r="K190" s="61" t="s">
        <v>571</v>
      </c>
      <c r="L190" s="61" t="s">
        <v>1262</v>
      </c>
      <c r="M190" s="61"/>
      <c r="N190" s="61" t="s">
        <v>1263</v>
      </c>
      <c r="O190" s="61">
        <v>92</v>
      </c>
      <c r="P190" s="61">
        <v>12.5</v>
      </c>
      <c r="Q190" s="61">
        <v>79.5</v>
      </c>
      <c r="R190" s="61">
        <v>3</v>
      </c>
      <c r="S190" s="61">
        <v>5</v>
      </c>
      <c r="T190" s="61">
        <f t="shared" si="11"/>
        <v>95</v>
      </c>
      <c r="U190" s="61" t="s">
        <v>574</v>
      </c>
      <c r="V190" s="61">
        <v>59.9</v>
      </c>
      <c r="W190" s="61">
        <v>58.7</v>
      </c>
      <c r="X190" s="61">
        <v>1.2</v>
      </c>
      <c r="Y190" s="61">
        <v>2.7</v>
      </c>
      <c r="Z190" s="61">
        <v>37.4</v>
      </c>
      <c r="AA190" s="63">
        <f t="shared" si="12"/>
        <v>62.6</v>
      </c>
      <c r="AB190" s="61" t="s">
        <v>574</v>
      </c>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c r="BB190" s="63"/>
      <c r="BC190" s="63"/>
      <c r="BD190" s="63"/>
      <c r="BE190" s="63"/>
      <c r="BF190" s="63"/>
      <c r="BG190" s="63"/>
      <c r="BH190" s="63"/>
      <c r="BI190" s="63"/>
      <c r="BJ190" s="63"/>
      <c r="BK190" s="63"/>
      <c r="BL190" s="63"/>
      <c r="BM190" s="63"/>
      <c r="BN190" s="63"/>
      <c r="BO190" s="63"/>
      <c r="BP190" s="63"/>
      <c r="BQ190" s="63"/>
      <c r="BR190" s="63"/>
      <c r="BS190" s="63"/>
      <c r="BT190" s="63"/>
      <c r="BU190" s="63"/>
      <c r="BV190" s="63"/>
      <c r="BW190" s="63"/>
      <c r="BX190" s="63"/>
      <c r="BY190" s="63"/>
      <c r="BZ190" s="63"/>
      <c r="CA190" s="63"/>
      <c r="CB190" s="63"/>
      <c r="CC190" s="63"/>
      <c r="CD190" s="63"/>
      <c r="CE190" s="63"/>
      <c r="CF190" s="63"/>
      <c r="CG190" s="63"/>
      <c r="CH190" s="63"/>
      <c r="CI190" s="63"/>
      <c r="CJ190" s="63"/>
      <c r="CK190" s="63"/>
      <c r="CL190" s="63"/>
      <c r="CM190" s="63"/>
      <c r="CN190" s="63"/>
      <c r="CO190" s="63"/>
      <c r="CP190" s="63"/>
      <c r="CQ190" s="63"/>
      <c r="CR190" s="63"/>
      <c r="CS190" s="63"/>
      <c r="CT190" s="63"/>
      <c r="CU190" s="63"/>
      <c r="CV190" s="63"/>
      <c r="CW190" s="63"/>
      <c r="CX190" s="63"/>
      <c r="CY190" s="63"/>
      <c r="CZ190" s="63"/>
      <c r="DA190" s="63"/>
      <c r="DB190" s="63"/>
      <c r="DC190" s="63"/>
      <c r="DD190" s="63"/>
      <c r="DE190" s="63"/>
      <c r="DF190" s="63"/>
      <c r="DG190" s="63"/>
      <c r="DH190" s="63"/>
      <c r="DI190" s="63"/>
      <c r="DJ190" s="63"/>
      <c r="DK190" s="63"/>
      <c r="DL190" s="63"/>
      <c r="DM190" s="63"/>
      <c r="AME190"/>
      <c r="AMF190"/>
    </row>
    <row r="191" spans="1:1020" ht="13.8" x14ac:dyDescent="0.25">
      <c r="A191" s="61" t="s">
        <v>1247</v>
      </c>
      <c r="B191" s="61"/>
      <c r="C191" s="61" t="s">
        <v>1258</v>
      </c>
      <c r="D191" s="61" t="s">
        <v>1259</v>
      </c>
      <c r="E191" s="61" t="s">
        <v>1260</v>
      </c>
      <c r="F191" s="61"/>
      <c r="G191" s="61" t="s">
        <v>1264</v>
      </c>
      <c r="H191" s="61">
        <v>121494</v>
      </c>
      <c r="I191" s="61" t="s">
        <v>56</v>
      </c>
      <c r="J191" s="61"/>
      <c r="K191" s="61" t="s">
        <v>571</v>
      </c>
      <c r="L191" s="61" t="s">
        <v>1265</v>
      </c>
      <c r="M191" s="61"/>
      <c r="N191" s="61" t="s">
        <v>1263</v>
      </c>
      <c r="O191" s="61">
        <v>92.8</v>
      </c>
      <c r="P191" s="61">
        <v>11.2</v>
      </c>
      <c r="Q191" s="61">
        <v>81.599999999999994</v>
      </c>
      <c r="R191" s="61">
        <v>3</v>
      </c>
      <c r="S191" s="61">
        <v>4.2</v>
      </c>
      <c r="T191" s="61">
        <f t="shared" si="11"/>
        <v>95.8</v>
      </c>
      <c r="U191" s="61" t="s">
        <v>574</v>
      </c>
      <c r="V191" s="61">
        <v>44.5</v>
      </c>
      <c r="W191" s="61">
        <v>42</v>
      </c>
      <c r="X191" s="61">
        <v>2.5</v>
      </c>
      <c r="Y191" s="61">
        <v>4</v>
      </c>
      <c r="Z191" s="61">
        <v>51.5</v>
      </c>
      <c r="AA191" s="63">
        <f t="shared" si="12"/>
        <v>48.5</v>
      </c>
      <c r="AB191" s="61" t="s">
        <v>574</v>
      </c>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AME191"/>
      <c r="AMF191"/>
    </row>
    <row r="192" spans="1:1020" ht="13.8" x14ac:dyDescent="0.25">
      <c r="A192" s="61" t="s">
        <v>1266</v>
      </c>
      <c r="B192" s="61"/>
      <c r="C192" s="61" t="s">
        <v>476</v>
      </c>
      <c r="D192" s="61" t="s">
        <v>477</v>
      </c>
      <c r="E192" s="61" t="s">
        <v>478</v>
      </c>
      <c r="F192" s="61"/>
      <c r="G192" s="61" t="s">
        <v>1267</v>
      </c>
      <c r="H192" s="61">
        <v>121012</v>
      </c>
      <c r="I192" s="61" t="s">
        <v>56</v>
      </c>
      <c r="J192" s="61" t="s">
        <v>239</v>
      </c>
      <c r="K192" s="61" t="s">
        <v>571</v>
      </c>
      <c r="L192" s="61" t="s">
        <v>1268</v>
      </c>
      <c r="M192" s="61"/>
      <c r="N192" s="61" t="s">
        <v>587</v>
      </c>
      <c r="O192" s="61">
        <v>11.4</v>
      </c>
      <c r="P192" s="61">
        <v>8.6</v>
      </c>
      <c r="Q192" s="61">
        <v>2.8</v>
      </c>
      <c r="R192" s="61">
        <v>26.2</v>
      </c>
      <c r="S192" s="61">
        <v>62.4</v>
      </c>
      <c r="T192" s="61">
        <f t="shared" ref="T192:T198" si="13">O192+R192</f>
        <v>37.6</v>
      </c>
      <c r="U192" s="61" t="s">
        <v>574</v>
      </c>
      <c r="V192" s="63"/>
      <c r="W192" s="63"/>
      <c r="X192" s="63"/>
      <c r="Y192" s="63"/>
      <c r="Z192" s="63"/>
      <c r="AA192" s="63">
        <f t="shared" si="12"/>
        <v>0</v>
      </c>
      <c r="AB192" s="63"/>
      <c r="AME192"/>
      <c r="AMF192"/>
    </row>
    <row r="193" spans="1:1020" ht="13.8" x14ac:dyDescent="0.25">
      <c r="A193" s="61" t="s">
        <v>1266</v>
      </c>
      <c r="B193" s="61"/>
      <c r="C193" s="61" t="s">
        <v>476</v>
      </c>
      <c r="D193" s="61" t="s">
        <v>477</v>
      </c>
      <c r="E193" s="61" t="s">
        <v>478</v>
      </c>
      <c r="F193" s="61"/>
      <c r="G193" s="61" t="s">
        <v>1267</v>
      </c>
      <c r="H193" s="61">
        <v>121012</v>
      </c>
      <c r="I193" s="61" t="s">
        <v>56</v>
      </c>
      <c r="J193" s="61" t="s">
        <v>239</v>
      </c>
      <c r="K193" s="61" t="s">
        <v>571</v>
      </c>
      <c r="L193" s="61" t="s">
        <v>1269</v>
      </c>
      <c r="M193" s="61"/>
      <c r="N193" s="61" t="s">
        <v>587</v>
      </c>
      <c r="O193" s="61">
        <v>11.6</v>
      </c>
      <c r="P193" s="61">
        <v>8.4</v>
      </c>
      <c r="Q193" s="61">
        <v>3.2</v>
      </c>
      <c r="R193" s="61">
        <v>26.2</v>
      </c>
      <c r="S193" s="61">
        <v>62.2</v>
      </c>
      <c r="T193" s="61">
        <f t="shared" si="13"/>
        <v>37.799999999999997</v>
      </c>
      <c r="U193" s="61" t="s">
        <v>574</v>
      </c>
      <c r="V193" s="63"/>
      <c r="W193" s="63"/>
      <c r="X193" s="63"/>
      <c r="Y193" s="63"/>
      <c r="Z193" s="63"/>
      <c r="AA193" s="63">
        <f t="shared" si="12"/>
        <v>0</v>
      </c>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AME193"/>
      <c r="AMF193"/>
    </row>
    <row r="194" spans="1:1020" ht="13.8" x14ac:dyDescent="0.25">
      <c r="A194" s="61" t="s">
        <v>1266</v>
      </c>
      <c r="B194" s="61"/>
      <c r="C194" s="61" t="s">
        <v>476</v>
      </c>
      <c r="D194" s="61" t="s">
        <v>477</v>
      </c>
      <c r="E194" s="61" t="s">
        <v>1270</v>
      </c>
      <c r="F194" s="61"/>
      <c r="G194" s="61" t="s">
        <v>1271</v>
      </c>
      <c r="H194" s="61">
        <v>160677</v>
      </c>
      <c r="I194" s="61" t="s">
        <v>56</v>
      </c>
      <c r="J194" s="61" t="s">
        <v>246</v>
      </c>
      <c r="K194" s="61" t="s">
        <v>571</v>
      </c>
      <c r="L194" s="61" t="s">
        <v>1272</v>
      </c>
      <c r="M194" s="61"/>
      <c r="N194" s="61" t="s">
        <v>766</v>
      </c>
      <c r="O194" s="61">
        <v>98.5</v>
      </c>
      <c r="P194" s="61">
        <v>10.8</v>
      </c>
      <c r="Q194" s="61">
        <v>87.7</v>
      </c>
      <c r="R194" s="61">
        <v>1.2</v>
      </c>
      <c r="S194" s="61">
        <v>0.3</v>
      </c>
      <c r="T194" s="61">
        <f t="shared" si="13"/>
        <v>99.7</v>
      </c>
      <c r="U194" s="61" t="s">
        <v>574</v>
      </c>
      <c r="V194" s="61">
        <v>67.5</v>
      </c>
      <c r="W194" s="61">
        <v>66</v>
      </c>
      <c r="X194" s="61">
        <v>1.5</v>
      </c>
      <c r="Y194" s="61">
        <v>1.7</v>
      </c>
      <c r="Z194" s="61">
        <v>30.8</v>
      </c>
      <c r="AA194" s="63">
        <f t="shared" si="12"/>
        <v>69.2</v>
      </c>
      <c r="AB194" s="61" t="s">
        <v>574</v>
      </c>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AME194"/>
      <c r="AMF194"/>
    </row>
    <row r="195" spans="1:1020" ht="13.8" x14ac:dyDescent="0.25">
      <c r="A195" s="61" t="s">
        <v>1273</v>
      </c>
      <c r="B195" s="61"/>
      <c r="C195" s="61" t="s">
        <v>1274</v>
      </c>
      <c r="D195" s="61" t="s">
        <v>1275</v>
      </c>
      <c r="E195" s="61" t="s">
        <v>1276</v>
      </c>
      <c r="F195" s="61"/>
      <c r="G195" s="61" t="s">
        <v>1277</v>
      </c>
      <c r="H195" s="61">
        <v>104778</v>
      </c>
      <c r="I195" s="61" t="s">
        <v>578</v>
      </c>
      <c r="J195" s="61" t="s">
        <v>1278</v>
      </c>
      <c r="K195" s="61" t="s">
        <v>803</v>
      </c>
      <c r="L195" s="61" t="s">
        <v>1279</v>
      </c>
      <c r="M195" s="61"/>
      <c r="N195" s="61" t="s">
        <v>587</v>
      </c>
      <c r="O195" s="61">
        <v>64.900000000000006</v>
      </c>
      <c r="P195" s="61">
        <v>64.5</v>
      </c>
      <c r="Q195" s="61">
        <v>0.4</v>
      </c>
      <c r="R195" s="61">
        <v>3.6</v>
      </c>
      <c r="S195" s="61">
        <v>31.5</v>
      </c>
      <c r="T195" s="61">
        <f t="shared" si="13"/>
        <v>68.5</v>
      </c>
      <c r="U195" s="61" t="s">
        <v>574</v>
      </c>
      <c r="V195" s="63"/>
      <c r="W195" s="63"/>
      <c r="X195" s="63"/>
      <c r="Y195" s="63"/>
      <c r="Z195" s="63"/>
      <c r="AA195" s="63">
        <f t="shared" si="12"/>
        <v>0</v>
      </c>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AME195"/>
      <c r="AMF195"/>
    </row>
    <row r="196" spans="1:1020" ht="13.8" x14ac:dyDescent="0.25">
      <c r="A196" s="61" t="s">
        <v>1273</v>
      </c>
      <c r="B196" s="61"/>
      <c r="C196" s="61" t="s">
        <v>1280</v>
      </c>
      <c r="D196" s="61" t="s">
        <v>1281</v>
      </c>
      <c r="E196" s="61" t="s">
        <v>1282</v>
      </c>
      <c r="F196" s="61"/>
      <c r="G196" s="61" t="s">
        <v>1283</v>
      </c>
      <c r="H196" s="61">
        <v>360698</v>
      </c>
      <c r="I196" s="61" t="s">
        <v>578</v>
      </c>
      <c r="J196" s="61" t="s">
        <v>1284</v>
      </c>
      <c r="K196" s="61" t="s">
        <v>1285</v>
      </c>
      <c r="L196" s="61" t="s">
        <v>1286</v>
      </c>
      <c r="M196" s="61" t="s">
        <v>1287</v>
      </c>
      <c r="N196" s="61" t="s">
        <v>587</v>
      </c>
      <c r="O196" s="61">
        <v>11.1</v>
      </c>
      <c r="P196" s="61">
        <v>10.6</v>
      </c>
      <c r="Q196" s="61">
        <v>0.5</v>
      </c>
      <c r="R196" s="61">
        <v>0.6</v>
      </c>
      <c r="S196" s="61">
        <v>88.3</v>
      </c>
      <c r="T196" s="61">
        <f t="shared" si="13"/>
        <v>11.7</v>
      </c>
      <c r="U196" s="61" t="s">
        <v>574</v>
      </c>
      <c r="V196" s="63"/>
      <c r="W196" s="63"/>
      <c r="X196" s="63"/>
      <c r="Y196" s="63"/>
      <c r="Z196" s="63"/>
      <c r="AA196" s="63">
        <f t="shared" si="12"/>
        <v>0</v>
      </c>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AME196"/>
      <c r="AMF196"/>
    </row>
    <row r="197" spans="1:1020" ht="13.8" x14ac:dyDescent="0.25">
      <c r="A197" s="61" t="s">
        <v>1288</v>
      </c>
      <c r="B197" s="61"/>
      <c r="C197" s="61" t="s">
        <v>1289</v>
      </c>
      <c r="D197" s="61" t="s">
        <v>1290</v>
      </c>
      <c r="E197" s="61" t="s">
        <v>1291</v>
      </c>
      <c r="F197" s="61"/>
      <c r="G197" s="61" t="s">
        <v>1292</v>
      </c>
      <c r="H197" s="61"/>
      <c r="I197" s="61" t="s">
        <v>56</v>
      </c>
      <c r="J197" s="61">
        <v>454</v>
      </c>
      <c r="K197" s="61" t="s">
        <v>571</v>
      </c>
      <c r="L197" s="61" t="s">
        <v>1293</v>
      </c>
      <c r="M197" s="61"/>
      <c r="N197" s="61" t="s">
        <v>766</v>
      </c>
      <c r="O197" s="61">
        <v>0.2</v>
      </c>
      <c r="P197" s="61">
        <v>0.2</v>
      </c>
      <c r="Q197" s="61">
        <v>0</v>
      </c>
      <c r="R197" s="61">
        <v>3.6</v>
      </c>
      <c r="S197" s="61">
        <v>96.2</v>
      </c>
      <c r="T197" s="61">
        <f t="shared" si="13"/>
        <v>3.8000000000000003</v>
      </c>
      <c r="U197" s="61" t="s">
        <v>574</v>
      </c>
      <c r="AA197" s="63">
        <f t="shared" si="12"/>
        <v>0</v>
      </c>
      <c r="AME197"/>
      <c r="AMF197"/>
    </row>
    <row r="198" spans="1:1020" ht="13.8" x14ac:dyDescent="0.25">
      <c r="A198" s="61" t="s">
        <v>1288</v>
      </c>
      <c r="B198" s="61"/>
      <c r="C198" s="61" t="s">
        <v>1289</v>
      </c>
      <c r="D198" s="61" t="s">
        <v>1290</v>
      </c>
      <c r="E198" s="61" t="s">
        <v>1291</v>
      </c>
      <c r="F198" s="61"/>
      <c r="G198" s="61" t="s">
        <v>1292</v>
      </c>
      <c r="H198" s="61"/>
      <c r="I198" s="61" t="s">
        <v>56</v>
      </c>
      <c r="J198" s="61">
        <v>454</v>
      </c>
      <c r="K198" s="61" t="s">
        <v>571</v>
      </c>
      <c r="L198" s="61" t="s">
        <v>1294</v>
      </c>
      <c r="M198" s="61"/>
      <c r="N198" s="61" t="s">
        <v>1295</v>
      </c>
      <c r="O198" s="61"/>
      <c r="P198" s="61"/>
      <c r="Q198" s="61"/>
      <c r="R198" s="61"/>
      <c r="S198" s="61"/>
      <c r="T198" s="61">
        <f t="shared" si="13"/>
        <v>0</v>
      </c>
      <c r="U198" s="61" t="s">
        <v>574</v>
      </c>
      <c r="V198" s="63"/>
      <c r="W198" s="63"/>
      <c r="X198" s="63"/>
      <c r="Y198" s="63"/>
      <c r="Z198" s="63"/>
      <c r="AA198" s="63">
        <f t="shared" si="12"/>
        <v>0</v>
      </c>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AME198"/>
      <c r="AMF198"/>
    </row>
    <row r="199" spans="1:1020" ht="13.8" x14ac:dyDescent="0.25">
      <c r="A199" s="61" t="s">
        <v>1288</v>
      </c>
      <c r="B199" s="61"/>
      <c r="C199" s="61" t="s">
        <v>1289</v>
      </c>
      <c r="D199" s="61" t="s">
        <v>1296</v>
      </c>
      <c r="E199" s="61" t="s">
        <v>1297</v>
      </c>
      <c r="F199" s="61"/>
      <c r="G199" s="61" t="s">
        <v>1298</v>
      </c>
      <c r="H199" s="61"/>
      <c r="I199" s="61" t="s">
        <v>578</v>
      </c>
      <c r="J199" s="61"/>
      <c r="K199" s="61" t="s">
        <v>803</v>
      </c>
      <c r="L199" s="61" t="s">
        <v>1299</v>
      </c>
      <c r="M199" s="61"/>
      <c r="N199" s="61" t="s">
        <v>1300</v>
      </c>
      <c r="O199" s="61"/>
      <c r="P199" s="61"/>
      <c r="Q199" s="61"/>
      <c r="R199" s="61"/>
      <c r="S199" s="61"/>
      <c r="T199" s="61"/>
      <c r="U199" s="61"/>
      <c r="V199" s="61"/>
      <c r="W199" s="61"/>
      <c r="X199" s="61"/>
      <c r="Y199" s="61"/>
      <c r="Z199" s="61"/>
      <c r="AA199" s="63">
        <f t="shared" si="12"/>
        <v>0</v>
      </c>
      <c r="AB199" s="61"/>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AME199"/>
      <c r="AMF199"/>
    </row>
    <row r="200" spans="1:1020" ht="13.8" x14ac:dyDescent="0.25">
      <c r="A200" s="61" t="s">
        <v>1288</v>
      </c>
      <c r="B200" s="61"/>
      <c r="C200" s="61" t="s">
        <v>1301</v>
      </c>
      <c r="D200" s="61" t="s">
        <v>1302</v>
      </c>
      <c r="E200" s="61" t="s">
        <v>1303</v>
      </c>
      <c r="F200" s="61"/>
      <c r="G200" s="61" t="s">
        <v>1304</v>
      </c>
      <c r="H200" s="61"/>
      <c r="I200" s="61" t="s">
        <v>578</v>
      </c>
      <c r="J200" s="61" t="s">
        <v>1305</v>
      </c>
      <c r="K200" s="61" t="s">
        <v>697</v>
      </c>
      <c r="L200" s="61">
        <v>13060634</v>
      </c>
      <c r="M200" s="61" t="s">
        <v>1306</v>
      </c>
      <c r="N200" s="61" t="s">
        <v>1307</v>
      </c>
      <c r="O200" s="61">
        <v>49.5</v>
      </c>
      <c r="P200" s="61">
        <v>29.9</v>
      </c>
      <c r="Q200" s="61">
        <v>19.600000000000001</v>
      </c>
      <c r="R200" s="61">
        <v>12.5</v>
      </c>
      <c r="S200" s="61">
        <v>38</v>
      </c>
      <c r="T200" s="61">
        <f t="shared" ref="T200:T263" si="14">O200+R200</f>
        <v>62</v>
      </c>
      <c r="U200" s="61" t="s">
        <v>574</v>
      </c>
      <c r="V200" s="63"/>
      <c r="W200" s="63"/>
      <c r="X200" s="63"/>
      <c r="Y200" s="63"/>
      <c r="Z200" s="63"/>
      <c r="AA200" s="63">
        <f t="shared" si="12"/>
        <v>0</v>
      </c>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AME200"/>
      <c r="AMF200"/>
    </row>
    <row r="201" spans="1:1020" ht="13.8" x14ac:dyDescent="0.25">
      <c r="A201" s="61" t="s">
        <v>1308</v>
      </c>
      <c r="B201" s="61" t="s">
        <v>1309</v>
      </c>
      <c r="C201" s="61" t="s">
        <v>583</v>
      </c>
      <c r="D201" s="61" t="s">
        <v>1310</v>
      </c>
      <c r="E201" s="61" t="s">
        <v>1311</v>
      </c>
      <c r="F201" s="61"/>
      <c r="G201" s="61" t="s">
        <v>1312</v>
      </c>
      <c r="H201" s="61">
        <v>31270</v>
      </c>
      <c r="I201" s="61" t="s">
        <v>56</v>
      </c>
      <c r="J201" s="61" t="s">
        <v>246</v>
      </c>
      <c r="K201" s="61" t="s">
        <v>571</v>
      </c>
      <c r="L201" s="61" t="s">
        <v>1313</v>
      </c>
      <c r="M201" s="61"/>
      <c r="N201" s="61" t="s">
        <v>1314</v>
      </c>
      <c r="O201" s="61">
        <v>59.1</v>
      </c>
      <c r="P201" s="61">
        <v>40.799999999999997</v>
      </c>
      <c r="Q201" s="61">
        <v>18.3</v>
      </c>
      <c r="R201" s="61">
        <v>15.6</v>
      </c>
      <c r="S201" s="61">
        <v>25.3</v>
      </c>
      <c r="T201" s="61">
        <f t="shared" si="14"/>
        <v>74.7</v>
      </c>
      <c r="U201" s="61" t="s">
        <v>574</v>
      </c>
      <c r="V201" s="61">
        <v>51.8</v>
      </c>
      <c r="W201" s="61">
        <v>49.9</v>
      </c>
      <c r="X201" s="61">
        <v>1.9</v>
      </c>
      <c r="Y201" s="61">
        <v>13.8</v>
      </c>
      <c r="Z201" s="61">
        <v>34.4</v>
      </c>
      <c r="AA201" s="63">
        <f t="shared" si="12"/>
        <v>65.599999999999994</v>
      </c>
      <c r="AB201" s="61" t="s">
        <v>574</v>
      </c>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AME201"/>
      <c r="AMF201"/>
    </row>
    <row r="202" spans="1:1020" ht="13.8" x14ac:dyDescent="0.25">
      <c r="A202" s="61" t="s">
        <v>1308</v>
      </c>
      <c r="B202" s="61" t="s">
        <v>1309</v>
      </c>
      <c r="C202" s="61" t="s">
        <v>583</v>
      </c>
      <c r="D202" s="61" t="s">
        <v>1310</v>
      </c>
      <c r="E202" s="61" t="s">
        <v>1315</v>
      </c>
      <c r="F202" s="61"/>
      <c r="G202" s="61" t="s">
        <v>1316</v>
      </c>
      <c r="H202" s="61"/>
      <c r="I202" s="61" t="s">
        <v>56</v>
      </c>
      <c r="J202" s="61" t="s">
        <v>1051</v>
      </c>
      <c r="K202" s="61" t="s">
        <v>571</v>
      </c>
      <c r="L202" s="61" t="s">
        <v>1317</v>
      </c>
      <c r="M202" s="61"/>
      <c r="N202" s="61" t="s">
        <v>1318</v>
      </c>
      <c r="O202" s="61">
        <v>84.5</v>
      </c>
      <c r="P202" s="61">
        <v>37.6</v>
      </c>
      <c r="Q202" s="61">
        <v>46.9</v>
      </c>
      <c r="R202" s="61">
        <v>2.4</v>
      </c>
      <c r="S202" s="61">
        <v>13.1</v>
      </c>
      <c r="T202" s="61">
        <f t="shared" si="14"/>
        <v>86.9</v>
      </c>
      <c r="U202" s="61" t="s">
        <v>574</v>
      </c>
      <c r="V202" s="61">
        <v>80.7</v>
      </c>
      <c r="W202" s="61">
        <v>75.5</v>
      </c>
      <c r="X202" s="61">
        <v>5.2</v>
      </c>
      <c r="Y202" s="61">
        <v>2</v>
      </c>
      <c r="Z202" s="61">
        <v>17.3</v>
      </c>
      <c r="AA202" s="63">
        <f t="shared" si="12"/>
        <v>82.7</v>
      </c>
      <c r="AB202" s="61" t="s">
        <v>574</v>
      </c>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AME202"/>
      <c r="AMF202"/>
    </row>
    <row r="203" spans="1:1020" ht="13.8" x14ac:dyDescent="0.25">
      <c r="A203" s="61" t="s">
        <v>1308</v>
      </c>
      <c r="B203" s="61" t="s">
        <v>1309</v>
      </c>
      <c r="C203" s="61" t="s">
        <v>583</v>
      </c>
      <c r="D203" s="61" t="s">
        <v>1310</v>
      </c>
      <c r="E203" s="61" t="s">
        <v>1319</v>
      </c>
      <c r="F203" s="61"/>
      <c r="G203" s="61" t="s">
        <v>1320</v>
      </c>
      <c r="H203" s="61"/>
      <c r="I203" s="61" t="s">
        <v>56</v>
      </c>
      <c r="J203" s="61" t="s">
        <v>239</v>
      </c>
      <c r="K203" s="61" t="s">
        <v>571</v>
      </c>
      <c r="L203" s="61" t="s">
        <v>1321</v>
      </c>
      <c r="M203" s="61"/>
      <c r="N203" s="61" t="s">
        <v>766</v>
      </c>
      <c r="O203" s="61">
        <v>29.3</v>
      </c>
      <c r="P203" s="61">
        <v>19.3</v>
      </c>
      <c r="Q203" s="61">
        <v>10</v>
      </c>
      <c r="R203" s="61">
        <v>15</v>
      </c>
      <c r="S203" s="61">
        <v>55.7</v>
      </c>
      <c r="T203" s="61">
        <f t="shared" si="14"/>
        <v>44.3</v>
      </c>
      <c r="U203" s="61" t="s">
        <v>574</v>
      </c>
      <c r="V203" s="63"/>
      <c r="W203" s="63"/>
      <c r="X203" s="63"/>
      <c r="Y203" s="63"/>
      <c r="Z203" s="63"/>
      <c r="AA203" s="63">
        <f t="shared" si="12"/>
        <v>0</v>
      </c>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AME203"/>
      <c r="AMF203"/>
    </row>
    <row r="204" spans="1:1020" ht="13.8" x14ac:dyDescent="0.25">
      <c r="A204" s="61" t="s">
        <v>1308</v>
      </c>
      <c r="B204" s="61" t="s">
        <v>1309</v>
      </c>
      <c r="C204" s="61" t="s">
        <v>583</v>
      </c>
      <c r="D204" s="61" t="s">
        <v>1310</v>
      </c>
      <c r="E204" s="61" t="s">
        <v>1315</v>
      </c>
      <c r="F204" s="61"/>
      <c r="G204" s="61" t="s">
        <v>1322</v>
      </c>
      <c r="H204" s="61"/>
      <c r="I204" s="61" t="s">
        <v>56</v>
      </c>
      <c r="J204" s="61"/>
      <c r="K204" s="61" t="s">
        <v>571</v>
      </c>
      <c r="L204" s="61" t="s">
        <v>1323</v>
      </c>
      <c r="M204" s="61"/>
      <c r="N204" s="61" t="s">
        <v>1324</v>
      </c>
      <c r="O204" s="61"/>
      <c r="P204" s="61"/>
      <c r="Q204" s="61"/>
      <c r="R204" s="61"/>
      <c r="S204" s="61"/>
      <c r="T204" s="61">
        <f t="shared" si="14"/>
        <v>0</v>
      </c>
      <c r="U204" s="61" t="s">
        <v>574</v>
      </c>
      <c r="V204" s="63"/>
      <c r="W204" s="63"/>
      <c r="X204" s="63"/>
      <c r="Y204" s="63"/>
      <c r="Z204" s="63"/>
      <c r="AA204" s="63">
        <f t="shared" si="12"/>
        <v>0</v>
      </c>
      <c r="AB204" s="63"/>
      <c r="AC204" s="63"/>
      <c r="AD204" s="63"/>
      <c r="AE204" s="63"/>
      <c r="AF204" s="63"/>
      <c r="AG204" s="63"/>
      <c r="AH204" s="63"/>
      <c r="AI204" s="63"/>
      <c r="AJ204" s="63"/>
      <c r="AK204" s="63"/>
      <c r="AL204" s="63"/>
      <c r="AM204" s="63"/>
      <c r="AN204" s="63"/>
      <c r="AO204" s="63"/>
      <c r="AP204" s="63"/>
      <c r="AQ204" s="63"/>
      <c r="AR204" s="63"/>
      <c r="AS204" s="63"/>
      <c r="AT204" s="63"/>
      <c r="AU204" s="63"/>
      <c r="AV204" s="63"/>
      <c r="AW204" s="63"/>
      <c r="AX204" s="63"/>
      <c r="AY204" s="63"/>
      <c r="AZ204" s="63"/>
      <c r="BA204" s="63"/>
      <c r="BB204" s="63"/>
      <c r="BC204" s="63"/>
      <c r="BD204" s="63"/>
      <c r="BE204" s="63"/>
      <c r="BF204" s="63"/>
      <c r="BG204" s="63"/>
      <c r="BH204" s="63"/>
      <c r="BI204" s="63"/>
      <c r="BJ204" s="63"/>
      <c r="BK204" s="63"/>
      <c r="BL204" s="63"/>
      <c r="BM204" s="63"/>
      <c r="BN204" s="63"/>
      <c r="BO204" s="63"/>
      <c r="BP204" s="63"/>
      <c r="BQ204" s="63"/>
      <c r="BR204" s="63"/>
      <c r="BS204" s="63"/>
      <c r="BT204" s="63"/>
      <c r="BU204" s="63"/>
      <c r="BV204" s="63"/>
      <c r="BW204" s="63"/>
      <c r="BX204" s="63"/>
      <c r="BY204" s="63"/>
      <c r="BZ204" s="63"/>
      <c r="CA204" s="63"/>
      <c r="CB204" s="63"/>
      <c r="CC204" s="63"/>
      <c r="CD204" s="63"/>
      <c r="CE204" s="63"/>
      <c r="CF204" s="63"/>
      <c r="CG204" s="63"/>
      <c r="CH204" s="63"/>
      <c r="CI204" s="63"/>
      <c r="CJ204" s="63"/>
      <c r="CK204" s="63"/>
      <c r="CL204" s="63"/>
      <c r="CM204" s="63"/>
      <c r="CN204" s="63"/>
      <c r="CO204" s="63"/>
      <c r="CP204" s="63"/>
      <c r="CQ204" s="63"/>
      <c r="CR204" s="63"/>
      <c r="CS204" s="63"/>
      <c r="CT204" s="63"/>
      <c r="CU204" s="63"/>
      <c r="CV204" s="63"/>
      <c r="CW204" s="63"/>
      <c r="CX204" s="63"/>
      <c r="CY204" s="63"/>
      <c r="CZ204" s="63"/>
      <c r="DA204" s="63"/>
      <c r="DB204" s="63"/>
      <c r="DC204" s="63"/>
      <c r="DD204" s="63"/>
      <c r="DE204" s="63"/>
      <c r="DF204" s="63"/>
      <c r="DG204" s="63"/>
      <c r="DH204" s="63"/>
      <c r="DI204" s="63"/>
      <c r="DJ204" s="63"/>
      <c r="DK204" s="63"/>
      <c r="DL204" s="63"/>
      <c r="DM204" s="63"/>
      <c r="AME204"/>
      <c r="AMF204"/>
    </row>
    <row r="205" spans="1:1020" ht="13.8" x14ac:dyDescent="0.25">
      <c r="A205" s="61" t="s">
        <v>1308</v>
      </c>
      <c r="B205" s="61" t="s">
        <v>1309</v>
      </c>
      <c r="C205" s="61" t="s">
        <v>583</v>
      </c>
      <c r="D205" s="61" t="s">
        <v>1325</v>
      </c>
      <c r="E205" s="61"/>
      <c r="F205" s="61"/>
      <c r="G205" s="61" t="s">
        <v>1326</v>
      </c>
      <c r="H205" s="61"/>
      <c r="I205" s="61" t="s">
        <v>56</v>
      </c>
      <c r="J205" s="61" t="s">
        <v>246</v>
      </c>
      <c r="K205" s="61" t="s">
        <v>571</v>
      </c>
      <c r="L205" s="61" t="s">
        <v>1327</v>
      </c>
      <c r="M205" s="61"/>
      <c r="N205" s="61" t="s">
        <v>1328</v>
      </c>
      <c r="O205" s="61"/>
      <c r="P205" s="61"/>
      <c r="Q205" s="61"/>
      <c r="R205" s="61"/>
      <c r="S205" s="61"/>
      <c r="T205" s="61">
        <f t="shared" si="14"/>
        <v>0</v>
      </c>
      <c r="U205" s="61" t="s">
        <v>574</v>
      </c>
      <c r="V205" s="63"/>
      <c r="W205" s="63"/>
      <c r="X205" s="63"/>
      <c r="Y205" s="63"/>
      <c r="Z205" s="63"/>
      <c r="AA205" s="63">
        <f t="shared" si="12"/>
        <v>0</v>
      </c>
      <c r="AB205" s="63"/>
      <c r="AC205" s="63"/>
      <c r="AD205" s="63"/>
      <c r="AE205" s="63"/>
      <c r="AF205" s="63"/>
      <c r="AG205" s="63"/>
      <c r="AH205" s="63"/>
      <c r="AI205" s="63"/>
      <c r="AJ205" s="63"/>
      <c r="AK205" s="63"/>
      <c r="AL205" s="63"/>
      <c r="AM205" s="63"/>
      <c r="AN205" s="63"/>
      <c r="AO205" s="63"/>
      <c r="AP205" s="63"/>
      <c r="AQ205" s="63"/>
      <c r="AR205" s="63"/>
      <c r="AS205" s="63"/>
      <c r="AT205" s="63"/>
      <c r="AU205" s="63"/>
      <c r="AV205" s="63"/>
      <c r="AW205" s="63"/>
      <c r="AX205" s="63"/>
      <c r="AY205" s="63"/>
      <c r="AZ205" s="63"/>
      <c r="BA205" s="63"/>
      <c r="BB205" s="63"/>
      <c r="BC205" s="63"/>
      <c r="BD205" s="63"/>
      <c r="BE205" s="63"/>
      <c r="BF205" s="63"/>
      <c r="BG205" s="63"/>
      <c r="BH205" s="63"/>
      <c r="BI205" s="63"/>
      <c r="BJ205" s="63"/>
      <c r="BK205" s="63"/>
      <c r="BL205" s="63"/>
      <c r="BM205" s="63"/>
      <c r="BN205" s="63"/>
      <c r="BO205" s="63"/>
      <c r="BP205" s="63"/>
      <c r="BQ205" s="63"/>
      <c r="BR205" s="63"/>
      <c r="BS205" s="63"/>
      <c r="BT205" s="63"/>
      <c r="BU205" s="63"/>
      <c r="BV205" s="63"/>
      <c r="BW205" s="63"/>
      <c r="BX205" s="63"/>
      <c r="BY205" s="63"/>
      <c r="BZ205" s="63"/>
      <c r="CA205" s="63"/>
      <c r="CB205" s="63"/>
      <c r="CC205" s="63"/>
      <c r="CD205" s="63"/>
      <c r="CE205" s="63"/>
      <c r="CF205" s="63"/>
      <c r="CG205" s="63"/>
      <c r="CH205" s="63"/>
      <c r="CI205" s="63"/>
      <c r="CJ205" s="63"/>
      <c r="CK205" s="63"/>
      <c r="CL205" s="63"/>
      <c r="CM205" s="63"/>
      <c r="CN205" s="63"/>
      <c r="CO205" s="63"/>
      <c r="CP205" s="63"/>
      <c r="CQ205" s="63"/>
      <c r="CR205" s="63"/>
      <c r="CS205" s="63"/>
      <c r="CT205" s="63"/>
      <c r="CU205" s="63"/>
      <c r="CV205" s="63"/>
      <c r="CW205" s="63"/>
      <c r="CX205" s="63"/>
      <c r="CY205" s="63"/>
      <c r="CZ205" s="63"/>
      <c r="DA205" s="63"/>
      <c r="DB205" s="63"/>
      <c r="DC205" s="63"/>
      <c r="DD205" s="63"/>
      <c r="DE205" s="63"/>
      <c r="DF205" s="63"/>
      <c r="DG205" s="63"/>
      <c r="DH205" s="63"/>
      <c r="DI205" s="63"/>
      <c r="DJ205" s="63"/>
      <c r="DK205" s="63"/>
      <c r="DL205" s="63"/>
      <c r="DM205" s="63"/>
      <c r="AME205"/>
      <c r="AMF205"/>
    </row>
    <row r="206" spans="1:1020" ht="13.8" x14ac:dyDescent="0.25">
      <c r="A206" s="61" t="s">
        <v>1308</v>
      </c>
      <c r="B206" s="61" t="s">
        <v>1309</v>
      </c>
      <c r="C206" s="61" t="s">
        <v>583</v>
      </c>
      <c r="D206" s="61" t="s">
        <v>1325</v>
      </c>
      <c r="E206" s="61"/>
      <c r="F206" s="61"/>
      <c r="G206" s="61" t="s">
        <v>1329</v>
      </c>
      <c r="H206" s="61"/>
      <c r="I206" s="61" t="s">
        <v>56</v>
      </c>
      <c r="J206" s="61" t="s">
        <v>239</v>
      </c>
      <c r="K206" s="61" t="s">
        <v>571</v>
      </c>
      <c r="L206" s="61" t="s">
        <v>1330</v>
      </c>
      <c r="M206" s="61"/>
      <c r="N206" s="61" t="s">
        <v>766</v>
      </c>
      <c r="O206" s="61">
        <v>12</v>
      </c>
      <c r="P206" s="61">
        <v>9.1999999999999993</v>
      </c>
      <c r="Q206" s="61">
        <v>2.8</v>
      </c>
      <c r="R206" s="61">
        <v>10.199999999999999</v>
      </c>
      <c r="S206" s="61">
        <v>77.8</v>
      </c>
      <c r="T206" s="61">
        <f t="shared" si="14"/>
        <v>22.2</v>
      </c>
      <c r="U206" s="61" t="s">
        <v>574</v>
      </c>
      <c r="AA206" s="63">
        <f t="shared" si="12"/>
        <v>0</v>
      </c>
      <c r="AME206"/>
      <c r="AMF206"/>
    </row>
    <row r="207" spans="1:1020" ht="13.8" x14ac:dyDescent="0.25">
      <c r="A207" s="61" t="s">
        <v>1308</v>
      </c>
      <c r="B207" s="61" t="s">
        <v>1309</v>
      </c>
      <c r="C207" s="61" t="s">
        <v>583</v>
      </c>
      <c r="D207" s="61" t="s">
        <v>1325</v>
      </c>
      <c r="E207" s="61"/>
      <c r="F207" s="61"/>
      <c r="G207" s="61" t="s">
        <v>1331</v>
      </c>
      <c r="H207" s="61"/>
      <c r="I207" s="61" t="s">
        <v>56</v>
      </c>
      <c r="J207" s="61" t="s">
        <v>246</v>
      </c>
      <c r="K207" s="61" t="s">
        <v>571</v>
      </c>
      <c r="L207" s="61" t="s">
        <v>1332</v>
      </c>
      <c r="M207" s="61"/>
      <c r="N207" s="61" t="s">
        <v>948</v>
      </c>
      <c r="O207" s="61">
        <v>40.5</v>
      </c>
      <c r="P207" s="61">
        <v>25.2</v>
      </c>
      <c r="Q207" s="61">
        <v>15.3</v>
      </c>
      <c r="R207" s="61">
        <v>23.9</v>
      </c>
      <c r="S207" s="61">
        <v>35.6</v>
      </c>
      <c r="T207" s="61">
        <f t="shared" si="14"/>
        <v>64.400000000000006</v>
      </c>
      <c r="U207" s="61" t="s">
        <v>574</v>
      </c>
      <c r="AA207" s="63">
        <f t="shared" si="12"/>
        <v>0</v>
      </c>
      <c r="AME207"/>
      <c r="AMF207"/>
    </row>
    <row r="208" spans="1:1020" ht="13.8" x14ac:dyDescent="0.25">
      <c r="A208" s="61" t="s">
        <v>1308</v>
      </c>
      <c r="B208" s="61" t="s">
        <v>1309</v>
      </c>
      <c r="C208" s="61" t="s">
        <v>583</v>
      </c>
      <c r="D208" s="61" t="s">
        <v>1325</v>
      </c>
      <c r="E208" s="61"/>
      <c r="F208" s="61"/>
      <c r="G208" s="61" t="s">
        <v>1333</v>
      </c>
      <c r="H208" s="61"/>
      <c r="I208" s="61" t="s">
        <v>56</v>
      </c>
      <c r="J208" s="61" t="s">
        <v>246</v>
      </c>
      <c r="K208" s="61" t="s">
        <v>571</v>
      </c>
      <c r="L208" s="61" t="s">
        <v>1334</v>
      </c>
      <c r="M208" s="61"/>
      <c r="N208" s="61" t="s">
        <v>766</v>
      </c>
      <c r="O208" s="61">
        <v>10.5</v>
      </c>
      <c r="P208" s="61">
        <v>4.9000000000000004</v>
      </c>
      <c r="Q208" s="61">
        <v>5.6</v>
      </c>
      <c r="R208" s="61">
        <v>8</v>
      </c>
      <c r="S208" s="61">
        <v>81.5</v>
      </c>
      <c r="T208" s="61">
        <f t="shared" si="14"/>
        <v>18.5</v>
      </c>
      <c r="U208" s="61" t="s">
        <v>574</v>
      </c>
      <c r="AA208" s="63">
        <f t="shared" si="12"/>
        <v>0</v>
      </c>
      <c r="AME208"/>
      <c r="AMF208"/>
    </row>
    <row r="209" spans="1:1020" ht="13.8" x14ac:dyDescent="0.25">
      <c r="A209" s="61" t="s">
        <v>1308</v>
      </c>
      <c r="B209" s="61" t="s">
        <v>1335</v>
      </c>
      <c r="C209" s="61" t="s">
        <v>583</v>
      </c>
      <c r="D209" s="61" t="s">
        <v>583</v>
      </c>
      <c r="E209" s="61" t="s">
        <v>1336</v>
      </c>
      <c r="F209" s="61"/>
      <c r="G209" s="61" t="s">
        <v>1337</v>
      </c>
      <c r="H209" s="61"/>
      <c r="I209" s="61" t="s">
        <v>56</v>
      </c>
      <c r="J209" s="61" t="s">
        <v>1051</v>
      </c>
      <c r="K209" s="61" t="s">
        <v>571</v>
      </c>
      <c r="L209" s="61" t="s">
        <v>1338</v>
      </c>
      <c r="M209" s="61"/>
      <c r="N209" s="61" t="s">
        <v>1339</v>
      </c>
      <c r="O209" s="61">
        <v>92.5</v>
      </c>
      <c r="P209" s="61">
        <v>33.9</v>
      </c>
      <c r="Q209" s="61">
        <v>58.6</v>
      </c>
      <c r="R209" s="61">
        <v>2.2000000000000002</v>
      </c>
      <c r="S209" s="61">
        <v>5.3</v>
      </c>
      <c r="T209" s="61">
        <f t="shared" si="14"/>
        <v>94.7</v>
      </c>
      <c r="U209" s="61" t="s">
        <v>574</v>
      </c>
      <c r="V209" s="61">
        <v>72.599999999999994</v>
      </c>
      <c r="W209" s="61">
        <v>67</v>
      </c>
      <c r="X209" s="61">
        <v>5.6</v>
      </c>
      <c r="Y209" s="61">
        <v>4.3</v>
      </c>
      <c r="Z209" s="61">
        <v>23.1</v>
      </c>
      <c r="AA209" s="63">
        <f t="shared" si="12"/>
        <v>76.899999999999991</v>
      </c>
      <c r="AB209" s="61" t="s">
        <v>574</v>
      </c>
      <c r="AC209" s="63"/>
      <c r="AD209" s="63"/>
      <c r="AE209" s="63"/>
      <c r="AF209" s="63"/>
      <c r="AG209" s="63"/>
      <c r="AH209" s="63"/>
      <c r="AI209" s="63"/>
      <c r="AJ209" s="63"/>
      <c r="AK209" s="63"/>
      <c r="AL209" s="63"/>
      <c r="AM209" s="63"/>
      <c r="AN209" s="63"/>
      <c r="AO209" s="63"/>
      <c r="AP209" s="63"/>
      <c r="AQ209" s="63"/>
      <c r="AR209" s="63"/>
      <c r="AS209" s="63"/>
      <c r="AT209" s="63"/>
      <c r="AU209" s="63"/>
      <c r="AV209" s="63"/>
      <c r="AW209" s="63"/>
      <c r="AX209" s="63"/>
      <c r="AY209" s="63"/>
      <c r="AZ209" s="63"/>
      <c r="BA209" s="63"/>
      <c r="BB209" s="63"/>
      <c r="BC209" s="63"/>
      <c r="BD209" s="63"/>
      <c r="BE209" s="63"/>
      <c r="BF209" s="63"/>
      <c r="BG209" s="63"/>
      <c r="BH209" s="63"/>
      <c r="BI209" s="63"/>
      <c r="BJ209" s="63"/>
      <c r="BK209" s="63"/>
      <c r="BL209" s="63"/>
      <c r="BM209" s="63"/>
      <c r="BN209" s="63"/>
      <c r="BO209" s="63"/>
      <c r="BP209" s="63"/>
      <c r="BQ209" s="63"/>
      <c r="BR209" s="63"/>
      <c r="BS209" s="63"/>
      <c r="BT209" s="63"/>
      <c r="BU209" s="63"/>
      <c r="BV209" s="63"/>
      <c r="BW209" s="63"/>
      <c r="BX209" s="63"/>
      <c r="BY209" s="63"/>
      <c r="BZ209" s="63"/>
      <c r="CA209" s="63"/>
      <c r="CB209" s="63"/>
      <c r="CC209" s="63"/>
      <c r="CD209" s="63"/>
      <c r="CE209" s="63"/>
      <c r="CF209" s="63"/>
      <c r="CG209" s="63"/>
      <c r="CH209" s="63"/>
      <c r="CI209" s="63"/>
      <c r="CJ209" s="63"/>
      <c r="CK209" s="63"/>
      <c r="CL209" s="63"/>
      <c r="CM209" s="63"/>
      <c r="CN209" s="63"/>
      <c r="CO209" s="63"/>
      <c r="CP209" s="63"/>
      <c r="CQ209" s="63"/>
      <c r="CR209" s="63"/>
      <c r="CS209" s="63"/>
      <c r="CT209" s="63"/>
      <c r="CU209" s="63"/>
      <c r="CV209" s="63"/>
      <c r="CW209" s="63"/>
      <c r="CX209" s="63"/>
      <c r="CY209" s="63"/>
      <c r="CZ209" s="63"/>
      <c r="DA209" s="63"/>
      <c r="DB209" s="63"/>
      <c r="DC209" s="63"/>
      <c r="DD209" s="63"/>
      <c r="DE209" s="63"/>
      <c r="DF209" s="63"/>
      <c r="DG209" s="63"/>
      <c r="DH209" s="63"/>
      <c r="DI209" s="63"/>
      <c r="DJ209" s="63"/>
      <c r="DK209" s="63"/>
      <c r="DL209" s="63"/>
      <c r="DM209" s="63"/>
      <c r="AME209"/>
      <c r="AMF209"/>
    </row>
    <row r="210" spans="1:1020" ht="13.8" x14ac:dyDescent="0.25">
      <c r="A210" s="61" t="s">
        <v>1308</v>
      </c>
      <c r="B210" s="61" t="s">
        <v>1335</v>
      </c>
      <c r="C210" s="61" t="s">
        <v>583</v>
      </c>
      <c r="D210" s="61" t="s">
        <v>583</v>
      </c>
      <c r="E210" s="61" t="s">
        <v>1336</v>
      </c>
      <c r="F210" s="61"/>
      <c r="G210" s="61" t="s">
        <v>1337</v>
      </c>
      <c r="H210" s="61"/>
      <c r="I210" s="61" t="s">
        <v>56</v>
      </c>
      <c r="J210" s="61" t="s">
        <v>239</v>
      </c>
      <c r="K210" s="61" t="s">
        <v>571</v>
      </c>
      <c r="L210" s="61" t="s">
        <v>1340</v>
      </c>
      <c r="M210" s="61"/>
      <c r="N210" s="61" t="s">
        <v>766</v>
      </c>
      <c r="O210" s="61">
        <v>2.2000000000000002</v>
      </c>
      <c r="P210" s="61">
        <v>1.9</v>
      </c>
      <c r="Q210" s="61">
        <v>0.3</v>
      </c>
      <c r="R210" s="61">
        <v>1.9</v>
      </c>
      <c r="S210" s="61">
        <v>95.9</v>
      </c>
      <c r="T210" s="61">
        <f t="shared" si="14"/>
        <v>4.0999999999999996</v>
      </c>
      <c r="U210" s="61" t="s">
        <v>574</v>
      </c>
      <c r="AA210" s="63">
        <f t="shared" si="12"/>
        <v>0</v>
      </c>
      <c r="AC210" s="63"/>
      <c r="AD210" s="63"/>
      <c r="AE210" s="63"/>
      <c r="AF210" s="63"/>
      <c r="AG210" s="63"/>
      <c r="AH210" s="63"/>
      <c r="AI210" s="63"/>
      <c r="AJ210" s="63"/>
      <c r="AK210" s="63"/>
      <c r="AL210" s="63"/>
      <c r="AM210" s="63"/>
      <c r="AN210" s="63"/>
      <c r="AO210" s="63"/>
      <c r="AP210" s="63"/>
      <c r="AQ210" s="63"/>
      <c r="AR210" s="63"/>
      <c r="AS210" s="63"/>
      <c r="AT210" s="63"/>
      <c r="AU210" s="63"/>
      <c r="AV210" s="63"/>
      <c r="AW210" s="63"/>
      <c r="AX210" s="63"/>
      <c r="AY210" s="63"/>
      <c r="AZ210" s="63"/>
      <c r="BA210" s="63"/>
      <c r="BB210" s="63"/>
      <c r="BC210" s="63"/>
      <c r="BD210" s="63"/>
      <c r="BE210" s="63"/>
      <c r="BF210" s="63"/>
      <c r="BG210" s="63"/>
      <c r="BH210" s="63"/>
      <c r="BI210" s="63"/>
      <c r="BJ210" s="63"/>
      <c r="BK210" s="63"/>
      <c r="BL210" s="63"/>
      <c r="BM210" s="63"/>
      <c r="BN210" s="63"/>
      <c r="BO210" s="63"/>
      <c r="BP210" s="63"/>
      <c r="BQ210" s="63"/>
      <c r="BR210" s="63"/>
      <c r="BS210" s="63"/>
      <c r="BT210" s="63"/>
      <c r="BU210" s="63"/>
      <c r="BV210" s="63"/>
      <c r="BW210" s="63"/>
      <c r="BX210" s="63"/>
      <c r="BY210" s="63"/>
      <c r="BZ210" s="63"/>
      <c r="CA210" s="63"/>
      <c r="CB210" s="63"/>
      <c r="CC210" s="63"/>
      <c r="CD210" s="63"/>
      <c r="CE210" s="63"/>
      <c r="CF210" s="63"/>
      <c r="CG210" s="63"/>
      <c r="CH210" s="63"/>
      <c r="CI210" s="63"/>
      <c r="CJ210" s="63"/>
      <c r="CK210" s="63"/>
      <c r="CL210" s="63"/>
      <c r="CM210" s="63"/>
      <c r="CN210" s="63"/>
      <c r="CO210" s="63"/>
      <c r="CP210" s="63"/>
      <c r="CQ210" s="63"/>
      <c r="CR210" s="63"/>
      <c r="CS210" s="63"/>
      <c r="CT210" s="63"/>
      <c r="CU210" s="63"/>
      <c r="CV210" s="63"/>
      <c r="CW210" s="63"/>
      <c r="CX210" s="63"/>
      <c r="CY210" s="63"/>
      <c r="CZ210" s="63"/>
      <c r="DA210" s="63"/>
      <c r="DB210" s="63"/>
      <c r="DC210" s="63"/>
      <c r="DD210" s="63"/>
      <c r="DE210" s="63"/>
      <c r="DF210" s="63"/>
      <c r="DG210" s="63"/>
      <c r="DH210" s="63"/>
      <c r="DI210" s="63"/>
      <c r="DJ210" s="63"/>
      <c r="DK210" s="63"/>
      <c r="DL210" s="63"/>
      <c r="DM210" s="63"/>
      <c r="AME210"/>
      <c r="AMF210"/>
    </row>
    <row r="211" spans="1:1020" ht="13.8" x14ac:dyDescent="0.25">
      <c r="A211" s="61" t="s">
        <v>681</v>
      </c>
      <c r="B211" s="61" t="s">
        <v>712</v>
      </c>
      <c r="C211" s="61" t="s">
        <v>1341</v>
      </c>
      <c r="D211" s="61" t="s">
        <v>1342</v>
      </c>
      <c r="E211" s="61" t="s">
        <v>1343</v>
      </c>
      <c r="F211" s="61"/>
      <c r="G211" s="61" t="s">
        <v>1344</v>
      </c>
      <c r="H211" s="61"/>
      <c r="I211" s="61" t="s">
        <v>578</v>
      </c>
      <c r="J211" s="61" t="s">
        <v>1345</v>
      </c>
      <c r="K211" s="61" t="s">
        <v>803</v>
      </c>
      <c r="L211" s="61" t="s">
        <v>1346</v>
      </c>
      <c r="M211" s="61"/>
      <c r="N211" s="61" t="s">
        <v>587</v>
      </c>
      <c r="O211" s="61"/>
      <c r="P211" s="61"/>
      <c r="Q211" s="61"/>
      <c r="R211" s="61"/>
      <c r="S211" s="61"/>
      <c r="T211" s="61">
        <f t="shared" si="14"/>
        <v>0</v>
      </c>
      <c r="U211" s="69" t="s">
        <v>583</v>
      </c>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row>
    <row r="212" spans="1:1020" ht="13.8" x14ac:dyDescent="0.25">
      <c r="A212" s="61" t="s">
        <v>681</v>
      </c>
      <c r="B212" s="61" t="s">
        <v>682</v>
      </c>
      <c r="C212" s="61" t="s">
        <v>683</v>
      </c>
      <c r="D212" s="61" t="s">
        <v>1347</v>
      </c>
      <c r="E212" s="61" t="s">
        <v>1348</v>
      </c>
      <c r="F212" s="61" t="s">
        <v>1349</v>
      </c>
      <c r="G212" s="61" t="s">
        <v>1350</v>
      </c>
      <c r="H212" s="61">
        <v>6954</v>
      </c>
      <c r="I212" s="61" t="s">
        <v>56</v>
      </c>
      <c r="J212" s="61" t="s">
        <v>246</v>
      </c>
      <c r="K212" s="61" t="s">
        <v>571</v>
      </c>
      <c r="L212" s="61" t="s">
        <v>1351</v>
      </c>
      <c r="M212" s="61"/>
      <c r="N212" s="61" t="s">
        <v>587</v>
      </c>
      <c r="O212" s="61">
        <v>56.5</v>
      </c>
      <c r="P212" s="61">
        <f>O212-Q212</f>
        <v>42.4</v>
      </c>
      <c r="Q212" s="61">
        <v>14.1</v>
      </c>
      <c r="R212" s="61">
        <v>23.9</v>
      </c>
      <c r="S212" s="61">
        <v>19.600000000000001</v>
      </c>
      <c r="T212" s="61">
        <f t="shared" si="14"/>
        <v>80.400000000000006</v>
      </c>
      <c r="U212" s="69" t="s">
        <v>1352</v>
      </c>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row>
    <row r="213" spans="1:1020" ht="13.8" x14ac:dyDescent="0.25">
      <c r="A213" s="61" t="s">
        <v>681</v>
      </c>
      <c r="B213" s="61" t="s">
        <v>682</v>
      </c>
      <c r="C213" s="61" t="s">
        <v>683</v>
      </c>
      <c r="D213" s="61" t="s">
        <v>1347</v>
      </c>
      <c r="E213" s="61" t="s">
        <v>1348</v>
      </c>
      <c r="F213" s="61" t="s">
        <v>1349</v>
      </c>
      <c r="G213" s="61" t="s">
        <v>1350</v>
      </c>
      <c r="H213" s="61">
        <v>6954</v>
      </c>
      <c r="I213" s="61" t="s">
        <v>56</v>
      </c>
      <c r="J213" s="61" t="s">
        <v>1353</v>
      </c>
      <c r="K213" s="61" t="s">
        <v>571</v>
      </c>
      <c r="L213" s="61" t="s">
        <v>1354</v>
      </c>
      <c r="M213" s="61"/>
      <c r="N213" s="61" t="s">
        <v>587</v>
      </c>
      <c r="O213" s="61">
        <v>2.7</v>
      </c>
      <c r="P213" s="61">
        <f>O213-Q213</f>
        <v>2.4000000000000004</v>
      </c>
      <c r="Q213" s="61">
        <v>0.3</v>
      </c>
      <c r="R213" s="61">
        <v>10.8</v>
      </c>
      <c r="S213" s="61">
        <v>86.5</v>
      </c>
      <c r="T213" s="61">
        <f t="shared" si="14"/>
        <v>13.5</v>
      </c>
      <c r="U213" s="69" t="s">
        <v>1352</v>
      </c>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row>
    <row r="214" spans="1:1020" ht="13.8" x14ac:dyDescent="0.25">
      <c r="A214" s="61" t="s">
        <v>681</v>
      </c>
      <c r="B214" s="61" t="s">
        <v>682</v>
      </c>
      <c r="C214" s="61" t="s">
        <v>683</v>
      </c>
      <c r="D214" s="61" t="s">
        <v>1355</v>
      </c>
      <c r="E214" s="61" t="s">
        <v>1356</v>
      </c>
      <c r="F214" s="61" t="s">
        <v>1357</v>
      </c>
      <c r="G214" s="61" t="s">
        <v>1358</v>
      </c>
      <c r="H214" s="61">
        <v>317680</v>
      </c>
      <c r="I214" s="61" t="s">
        <v>56</v>
      </c>
      <c r="J214" s="61" t="s">
        <v>246</v>
      </c>
      <c r="K214" s="61" t="s">
        <v>571</v>
      </c>
      <c r="L214" s="61" t="s">
        <v>1359</v>
      </c>
      <c r="M214" s="61"/>
      <c r="N214" s="61" t="s">
        <v>587</v>
      </c>
      <c r="O214" s="61">
        <v>71.400000000000006</v>
      </c>
      <c r="P214" s="61">
        <f>O214-Q214</f>
        <v>56.500000000000007</v>
      </c>
      <c r="Q214" s="61">
        <v>14.9</v>
      </c>
      <c r="R214" s="61">
        <v>11.1</v>
      </c>
      <c r="S214" s="61">
        <v>17.5</v>
      </c>
      <c r="T214" s="61">
        <f t="shared" si="14"/>
        <v>82.5</v>
      </c>
      <c r="U214" s="69" t="s">
        <v>733</v>
      </c>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row>
    <row r="215" spans="1:1020" ht="13.8" x14ac:dyDescent="0.25">
      <c r="A215" s="61" t="s">
        <v>681</v>
      </c>
      <c r="B215" s="61" t="s">
        <v>682</v>
      </c>
      <c r="C215" s="61" t="s">
        <v>683</v>
      </c>
      <c r="D215" s="61" t="s">
        <v>1355</v>
      </c>
      <c r="E215" s="61" t="s">
        <v>1356</v>
      </c>
      <c r="F215" s="61" t="s">
        <v>1357</v>
      </c>
      <c r="G215" s="61" t="s">
        <v>1360</v>
      </c>
      <c r="H215" s="61">
        <v>317683</v>
      </c>
      <c r="I215" s="61" t="s">
        <v>56</v>
      </c>
      <c r="J215" s="61" t="s">
        <v>1361</v>
      </c>
      <c r="K215" s="61" t="s">
        <v>571</v>
      </c>
      <c r="L215" s="61" t="s">
        <v>1362</v>
      </c>
      <c r="M215" s="61"/>
      <c r="N215" s="61" t="s">
        <v>587</v>
      </c>
      <c r="O215" s="61">
        <v>57.6</v>
      </c>
      <c r="P215" s="61">
        <v>39.1</v>
      </c>
      <c r="Q215" s="61">
        <v>18.5</v>
      </c>
      <c r="R215" s="61">
        <v>17.8</v>
      </c>
      <c r="S215" s="61">
        <v>24.6</v>
      </c>
      <c r="T215" s="61">
        <f t="shared" si="14"/>
        <v>75.400000000000006</v>
      </c>
      <c r="U215" s="69" t="s">
        <v>733</v>
      </c>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row>
    <row r="216" spans="1:1020" ht="13.8" x14ac:dyDescent="0.25">
      <c r="A216" s="61" t="s">
        <v>681</v>
      </c>
      <c r="B216" s="61" t="s">
        <v>682</v>
      </c>
      <c r="C216" s="61" t="s">
        <v>683</v>
      </c>
      <c r="D216" s="61" t="s">
        <v>1363</v>
      </c>
      <c r="E216" s="61"/>
      <c r="F216" s="61"/>
      <c r="G216" s="61" t="s">
        <v>1364</v>
      </c>
      <c r="H216" s="61" t="s">
        <v>583</v>
      </c>
      <c r="I216" s="61" t="s">
        <v>56</v>
      </c>
      <c r="J216" s="61"/>
      <c r="K216" s="61"/>
      <c r="L216" s="61"/>
      <c r="M216" s="61"/>
      <c r="N216" s="61" t="s">
        <v>587</v>
      </c>
      <c r="O216" s="61">
        <v>69.7</v>
      </c>
      <c r="P216" s="61">
        <f>O216-Q216</f>
        <v>67.8</v>
      </c>
      <c r="Q216" s="61">
        <v>1.9</v>
      </c>
      <c r="R216" s="61">
        <v>11.7</v>
      </c>
      <c r="S216" s="61">
        <v>19.600000000000001</v>
      </c>
      <c r="T216" s="61">
        <f t="shared" si="14"/>
        <v>81.400000000000006</v>
      </c>
      <c r="U216" s="69" t="s">
        <v>1352</v>
      </c>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row>
    <row r="217" spans="1:1020" ht="13.8" x14ac:dyDescent="0.25">
      <c r="A217" s="61" t="s">
        <v>681</v>
      </c>
      <c r="B217" s="61" t="s">
        <v>682</v>
      </c>
      <c r="C217" s="61" t="s">
        <v>683</v>
      </c>
      <c r="D217" s="61" t="s">
        <v>1363</v>
      </c>
      <c r="E217" s="61"/>
      <c r="F217" s="61" t="s">
        <v>1365</v>
      </c>
      <c r="G217" s="61" t="s">
        <v>1366</v>
      </c>
      <c r="H217" s="61"/>
      <c r="I217" s="61" t="s">
        <v>56</v>
      </c>
      <c r="J217" s="61"/>
      <c r="K217" s="61"/>
      <c r="L217" s="61"/>
      <c r="M217" s="61"/>
      <c r="N217" s="61" t="s">
        <v>587</v>
      </c>
      <c r="O217" s="61">
        <v>48.1</v>
      </c>
      <c r="P217" s="61"/>
      <c r="Q217" s="61"/>
      <c r="R217" s="61">
        <v>31.9</v>
      </c>
      <c r="S217" s="61">
        <v>20</v>
      </c>
      <c r="T217" s="61">
        <f t="shared" si="14"/>
        <v>80</v>
      </c>
      <c r="U217" s="69" t="s">
        <v>1352</v>
      </c>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row>
    <row r="218" spans="1:1020" ht="13.8" x14ac:dyDescent="0.25">
      <c r="A218" s="61" t="s">
        <v>681</v>
      </c>
      <c r="B218" s="61" t="s">
        <v>682</v>
      </c>
      <c r="C218" s="61" t="s">
        <v>683</v>
      </c>
      <c r="D218" s="61" t="s">
        <v>1363</v>
      </c>
      <c r="E218" s="61"/>
      <c r="F218" s="61" t="s">
        <v>1365</v>
      </c>
      <c r="G218" s="61" t="s">
        <v>1367</v>
      </c>
      <c r="H218" s="61"/>
      <c r="I218" s="61" t="s">
        <v>56</v>
      </c>
      <c r="J218" s="61"/>
      <c r="K218" s="61"/>
      <c r="L218" s="61"/>
      <c r="M218" s="61"/>
      <c r="N218" s="61" t="s">
        <v>587</v>
      </c>
      <c r="O218" s="61">
        <v>31</v>
      </c>
      <c r="P218" s="61"/>
      <c r="Q218" s="61"/>
      <c r="R218" s="61">
        <v>34.1</v>
      </c>
      <c r="S218" s="61">
        <v>34.9</v>
      </c>
      <c r="T218" s="61">
        <f t="shared" si="14"/>
        <v>65.099999999999994</v>
      </c>
      <c r="U218" s="69" t="s">
        <v>1352</v>
      </c>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row>
    <row r="219" spans="1:1020" ht="13.8" x14ac:dyDescent="0.25">
      <c r="A219" s="61" t="s">
        <v>681</v>
      </c>
      <c r="B219" s="61" t="s">
        <v>682</v>
      </c>
      <c r="C219" s="61" t="s">
        <v>683</v>
      </c>
      <c r="D219" s="61" t="s">
        <v>1363</v>
      </c>
      <c r="E219" s="61"/>
      <c r="F219" s="61" t="s">
        <v>1365</v>
      </c>
      <c r="G219" s="61" t="s">
        <v>1368</v>
      </c>
      <c r="H219" s="61"/>
      <c r="I219" s="61" t="s">
        <v>56</v>
      </c>
      <c r="J219" s="61"/>
      <c r="K219" s="61"/>
      <c r="L219" s="61"/>
      <c r="M219" s="61"/>
      <c r="N219" s="61" t="s">
        <v>587</v>
      </c>
      <c r="O219" s="61">
        <v>62.2</v>
      </c>
      <c r="P219" s="61"/>
      <c r="Q219" s="61"/>
      <c r="R219" s="61">
        <v>15.9</v>
      </c>
      <c r="S219" s="61">
        <v>21.9</v>
      </c>
      <c r="T219" s="61">
        <f t="shared" si="14"/>
        <v>78.100000000000009</v>
      </c>
      <c r="U219" s="69" t="s">
        <v>1352</v>
      </c>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row>
    <row r="220" spans="1:1020" ht="13.8" x14ac:dyDescent="0.25">
      <c r="A220" s="61" t="s">
        <v>681</v>
      </c>
      <c r="B220" s="61" t="s">
        <v>682</v>
      </c>
      <c r="C220" s="61" t="s">
        <v>683</v>
      </c>
      <c r="D220" s="61" t="s">
        <v>1363</v>
      </c>
      <c r="E220" s="61"/>
      <c r="F220" s="61" t="s">
        <v>1365</v>
      </c>
      <c r="G220" s="61" t="s">
        <v>1369</v>
      </c>
      <c r="H220" s="61"/>
      <c r="I220" s="61" t="s">
        <v>56</v>
      </c>
      <c r="J220" s="61"/>
      <c r="K220" s="61"/>
      <c r="L220" s="61"/>
      <c r="M220" s="61"/>
      <c r="N220" s="61" t="s">
        <v>587</v>
      </c>
      <c r="O220" s="61">
        <v>36.9</v>
      </c>
      <c r="P220" s="61"/>
      <c r="Q220" s="61"/>
      <c r="R220" s="61">
        <v>18.899999999999999</v>
      </c>
      <c r="S220" s="61">
        <v>44.2</v>
      </c>
      <c r="T220" s="61">
        <f t="shared" si="14"/>
        <v>55.8</v>
      </c>
      <c r="U220" s="69" t="s">
        <v>1352</v>
      </c>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row>
    <row r="221" spans="1:1020" ht="13.8" x14ac:dyDescent="0.25">
      <c r="A221" s="61" t="s">
        <v>681</v>
      </c>
      <c r="B221" s="61" t="s">
        <v>682</v>
      </c>
      <c r="C221" s="61" t="s">
        <v>683</v>
      </c>
      <c r="D221" s="61" t="s">
        <v>1363</v>
      </c>
      <c r="E221" s="61"/>
      <c r="F221" s="61" t="s">
        <v>1365</v>
      </c>
      <c r="G221" s="61" t="s">
        <v>1370</v>
      </c>
      <c r="H221" s="61"/>
      <c r="I221" s="61" t="s">
        <v>56</v>
      </c>
      <c r="J221" s="61"/>
      <c r="K221" s="61"/>
      <c r="L221" s="61"/>
      <c r="M221" s="61"/>
      <c r="N221" s="61" t="s">
        <v>587</v>
      </c>
      <c r="O221" s="61">
        <v>0</v>
      </c>
      <c r="P221" s="61"/>
      <c r="Q221" s="61"/>
      <c r="R221" s="61">
        <v>0</v>
      </c>
      <c r="S221" s="61">
        <v>100</v>
      </c>
      <c r="T221" s="61">
        <f t="shared" si="14"/>
        <v>0</v>
      </c>
      <c r="U221" s="69" t="s">
        <v>1352</v>
      </c>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row>
    <row r="222" spans="1:1020" ht="13.8" x14ac:dyDescent="0.25">
      <c r="A222" s="61" t="s">
        <v>681</v>
      </c>
      <c r="B222" s="61" t="s">
        <v>682</v>
      </c>
      <c r="C222" s="61" t="s">
        <v>683</v>
      </c>
      <c r="D222" s="61" t="s">
        <v>1363</v>
      </c>
      <c r="E222" s="61"/>
      <c r="F222" s="61" t="s">
        <v>1365</v>
      </c>
      <c r="G222" s="61" t="s">
        <v>1371</v>
      </c>
      <c r="H222" s="61"/>
      <c r="I222" s="61" t="s">
        <v>56</v>
      </c>
      <c r="J222" s="61"/>
      <c r="K222" s="61"/>
      <c r="L222" s="61"/>
      <c r="M222" s="61"/>
      <c r="N222" s="61" t="s">
        <v>587</v>
      </c>
      <c r="O222" s="61">
        <v>18.2</v>
      </c>
      <c r="P222" s="61"/>
      <c r="Q222" s="61"/>
      <c r="R222" s="61">
        <v>42.1</v>
      </c>
      <c r="S222" s="61">
        <v>39.700000000000003</v>
      </c>
      <c r="T222" s="61">
        <f t="shared" si="14"/>
        <v>60.3</v>
      </c>
      <c r="U222" s="69" t="s">
        <v>1352</v>
      </c>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row>
    <row r="223" spans="1:1020" ht="13.8" x14ac:dyDescent="0.25">
      <c r="A223" s="61" t="s">
        <v>681</v>
      </c>
      <c r="B223" s="61" t="s">
        <v>682</v>
      </c>
      <c r="C223" s="61" t="s">
        <v>683</v>
      </c>
      <c r="D223" s="61" t="s">
        <v>1363</v>
      </c>
      <c r="E223" s="61"/>
      <c r="F223" s="61" t="s">
        <v>1365</v>
      </c>
      <c r="G223" s="61" t="s">
        <v>1372</v>
      </c>
      <c r="H223" s="61"/>
      <c r="I223" s="61" t="s">
        <v>56</v>
      </c>
      <c r="J223" s="61"/>
      <c r="K223" s="61"/>
      <c r="L223" s="61"/>
      <c r="M223" s="61"/>
      <c r="N223" s="61" t="s">
        <v>587</v>
      </c>
      <c r="O223" s="61">
        <v>69.099999999999994</v>
      </c>
      <c r="P223" s="61"/>
      <c r="Q223" s="61"/>
      <c r="R223" s="61">
        <v>9.9</v>
      </c>
      <c r="S223" s="61">
        <v>21</v>
      </c>
      <c r="T223" s="61">
        <f t="shared" si="14"/>
        <v>79</v>
      </c>
      <c r="U223" s="69" t="s">
        <v>1352</v>
      </c>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row>
    <row r="224" spans="1:1020" ht="13.8" x14ac:dyDescent="0.25">
      <c r="A224" s="61" t="s">
        <v>681</v>
      </c>
      <c r="B224" s="61" t="s">
        <v>682</v>
      </c>
      <c r="C224" s="61" t="s">
        <v>683</v>
      </c>
      <c r="D224" s="61" t="s">
        <v>1363</v>
      </c>
      <c r="E224" s="61"/>
      <c r="F224" s="61" t="s">
        <v>1365</v>
      </c>
      <c r="G224" s="61" t="s">
        <v>1373</v>
      </c>
      <c r="H224" s="61"/>
      <c r="I224" s="61" t="s">
        <v>56</v>
      </c>
      <c r="J224" s="61"/>
      <c r="K224" s="61"/>
      <c r="L224" s="61"/>
      <c r="M224" s="61"/>
      <c r="N224" s="61" t="s">
        <v>587</v>
      </c>
      <c r="O224" s="61">
        <v>59.6</v>
      </c>
      <c r="P224" s="61"/>
      <c r="Q224" s="61"/>
      <c r="R224" s="61">
        <v>13.9</v>
      </c>
      <c r="S224" s="61">
        <v>26.5</v>
      </c>
      <c r="T224" s="61">
        <f t="shared" si="14"/>
        <v>73.5</v>
      </c>
      <c r="U224" s="69" t="s">
        <v>1352</v>
      </c>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row>
    <row r="225" spans="1:1020" ht="13.8" x14ac:dyDescent="0.25">
      <c r="A225" s="61" t="s">
        <v>681</v>
      </c>
      <c r="B225" s="61" t="s">
        <v>682</v>
      </c>
      <c r="C225" s="61" t="s">
        <v>683</v>
      </c>
      <c r="D225" s="61" t="s">
        <v>1363</v>
      </c>
      <c r="E225" s="61"/>
      <c r="F225" s="61" t="s">
        <v>1365</v>
      </c>
      <c r="G225" s="61" t="s">
        <v>1374</v>
      </c>
      <c r="H225" s="61"/>
      <c r="I225" s="61" t="s">
        <v>56</v>
      </c>
      <c r="J225" s="61"/>
      <c r="K225" s="61"/>
      <c r="L225" s="61"/>
      <c r="M225" s="61"/>
      <c r="N225" s="61" t="s">
        <v>587</v>
      </c>
      <c r="O225" s="61">
        <v>10.6</v>
      </c>
      <c r="P225" s="61"/>
      <c r="Q225" s="61"/>
      <c r="R225" s="61">
        <v>19.2</v>
      </c>
      <c r="S225" s="61">
        <v>70.2</v>
      </c>
      <c r="T225" s="61">
        <f t="shared" si="14"/>
        <v>29.799999999999997</v>
      </c>
      <c r="U225" s="69" t="s">
        <v>1352</v>
      </c>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row>
    <row r="226" spans="1:1020" ht="13.8" x14ac:dyDescent="0.25">
      <c r="A226" s="61" t="s">
        <v>681</v>
      </c>
      <c r="B226" s="61" t="s">
        <v>682</v>
      </c>
      <c r="C226" s="61" t="s">
        <v>683</v>
      </c>
      <c r="D226" s="61" t="s">
        <v>1363</v>
      </c>
      <c r="E226" s="61"/>
      <c r="F226" s="61" t="s">
        <v>1365</v>
      </c>
      <c r="G226" s="61" t="s">
        <v>1375</v>
      </c>
      <c r="H226" s="61"/>
      <c r="I226" s="61" t="s">
        <v>56</v>
      </c>
      <c r="J226" s="61"/>
      <c r="K226" s="61"/>
      <c r="L226" s="61"/>
      <c r="M226" s="61"/>
      <c r="N226" s="61" t="s">
        <v>587</v>
      </c>
      <c r="O226" s="61">
        <v>42</v>
      </c>
      <c r="P226" s="61"/>
      <c r="Q226" s="61"/>
      <c r="R226" s="61">
        <v>35.6</v>
      </c>
      <c r="S226" s="61">
        <v>22.4</v>
      </c>
      <c r="T226" s="61">
        <f t="shared" si="14"/>
        <v>77.599999999999994</v>
      </c>
      <c r="U226" s="69" t="s">
        <v>1352</v>
      </c>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row>
    <row r="227" spans="1:1020" ht="13.8" x14ac:dyDescent="0.25">
      <c r="A227" s="61" t="s">
        <v>681</v>
      </c>
      <c r="B227" s="61" t="s">
        <v>682</v>
      </c>
      <c r="C227" s="61" t="s">
        <v>683</v>
      </c>
      <c r="D227" s="61" t="s">
        <v>1363</v>
      </c>
      <c r="E227" s="61"/>
      <c r="F227" s="61" t="s">
        <v>1365</v>
      </c>
      <c r="G227" s="61" t="s">
        <v>1376</v>
      </c>
      <c r="H227" s="61"/>
      <c r="I227" s="61" t="s">
        <v>56</v>
      </c>
      <c r="J227" s="61"/>
      <c r="K227" s="61"/>
      <c r="L227" s="61"/>
      <c r="M227" s="61"/>
      <c r="N227" s="61" t="s">
        <v>587</v>
      </c>
      <c r="O227" s="61">
        <v>0</v>
      </c>
      <c r="P227" s="61"/>
      <c r="Q227" s="61"/>
      <c r="R227" s="61">
        <v>0.1</v>
      </c>
      <c r="S227" s="61">
        <v>99.9</v>
      </c>
      <c r="T227" s="61">
        <f t="shared" si="14"/>
        <v>0.1</v>
      </c>
      <c r="U227" s="69" t="s">
        <v>1352</v>
      </c>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row>
    <row r="228" spans="1:1020" ht="13.8" x14ac:dyDescent="0.25">
      <c r="A228" s="61" t="s">
        <v>681</v>
      </c>
      <c r="B228" s="61" t="s">
        <v>682</v>
      </c>
      <c r="C228" s="61" t="s">
        <v>683</v>
      </c>
      <c r="D228" s="61" t="s">
        <v>1363</v>
      </c>
      <c r="E228" s="61"/>
      <c r="F228" s="61" t="s">
        <v>1365</v>
      </c>
      <c r="G228" s="61" t="s">
        <v>1377</v>
      </c>
      <c r="H228" s="61"/>
      <c r="I228" s="61" t="s">
        <v>56</v>
      </c>
      <c r="J228" s="61"/>
      <c r="K228" s="61"/>
      <c r="L228" s="61"/>
      <c r="M228" s="61"/>
      <c r="N228" s="61" t="s">
        <v>587</v>
      </c>
      <c r="O228" s="61">
        <v>28.4</v>
      </c>
      <c r="P228" s="61"/>
      <c r="Q228" s="61"/>
      <c r="R228" s="61">
        <v>32.6</v>
      </c>
      <c r="S228" s="61">
        <v>39</v>
      </c>
      <c r="T228" s="61">
        <f t="shared" si="14"/>
        <v>61</v>
      </c>
      <c r="U228" s="69" t="s">
        <v>1352</v>
      </c>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row>
    <row r="229" spans="1:1020" ht="13.8" x14ac:dyDescent="0.25">
      <c r="A229" s="61" t="s">
        <v>681</v>
      </c>
      <c r="B229" s="61" t="s">
        <v>682</v>
      </c>
      <c r="C229" s="61" t="s">
        <v>683</v>
      </c>
      <c r="D229" s="61" t="s">
        <v>1363</v>
      </c>
      <c r="E229" s="61"/>
      <c r="F229" s="61" t="s">
        <v>1365</v>
      </c>
      <c r="G229" s="61" t="s">
        <v>1378</v>
      </c>
      <c r="H229" s="61"/>
      <c r="I229" s="61" t="s">
        <v>56</v>
      </c>
      <c r="J229" s="61"/>
      <c r="K229" s="61"/>
      <c r="L229" s="61"/>
      <c r="M229" s="61"/>
      <c r="N229" s="61" t="s">
        <v>587</v>
      </c>
      <c r="O229" s="61">
        <v>55.2</v>
      </c>
      <c r="P229" s="61"/>
      <c r="Q229" s="61"/>
      <c r="R229" s="61">
        <v>22.2</v>
      </c>
      <c r="S229" s="61">
        <v>22.6</v>
      </c>
      <c r="T229" s="61">
        <f t="shared" si="14"/>
        <v>77.400000000000006</v>
      </c>
      <c r="U229" s="69" t="s">
        <v>1352</v>
      </c>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row>
    <row r="230" spans="1:1020" ht="13.8" x14ac:dyDescent="0.25">
      <c r="A230" s="61" t="s">
        <v>681</v>
      </c>
      <c r="B230" s="61" t="s">
        <v>682</v>
      </c>
      <c r="C230" s="61" t="s">
        <v>683</v>
      </c>
      <c r="D230" s="61" t="s">
        <v>1363</v>
      </c>
      <c r="E230" s="61"/>
      <c r="F230" s="61" t="s">
        <v>1365</v>
      </c>
      <c r="G230" s="61" t="s">
        <v>1379</v>
      </c>
      <c r="H230" s="61"/>
      <c r="I230" s="61" t="s">
        <v>56</v>
      </c>
      <c r="J230" s="61"/>
      <c r="K230" s="61"/>
      <c r="L230" s="61"/>
      <c r="M230" s="61"/>
      <c r="N230" s="61" t="s">
        <v>587</v>
      </c>
      <c r="O230" s="61">
        <v>26.4</v>
      </c>
      <c r="P230" s="61"/>
      <c r="Q230" s="61"/>
      <c r="R230" s="61">
        <v>23.3</v>
      </c>
      <c r="S230" s="61">
        <v>50.3</v>
      </c>
      <c r="T230" s="61">
        <f t="shared" si="14"/>
        <v>49.7</v>
      </c>
      <c r="U230" s="69" t="s">
        <v>1352</v>
      </c>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row>
    <row r="231" spans="1:1020" ht="13.8" x14ac:dyDescent="0.25">
      <c r="A231" s="61" t="s">
        <v>681</v>
      </c>
      <c r="B231" s="61" t="s">
        <v>682</v>
      </c>
      <c r="C231" s="61" t="s">
        <v>683</v>
      </c>
      <c r="D231" s="61" t="s">
        <v>1363</v>
      </c>
      <c r="E231" s="61"/>
      <c r="F231" s="61" t="s">
        <v>1365</v>
      </c>
      <c r="G231" s="61" t="s">
        <v>1380</v>
      </c>
      <c r="H231" s="61"/>
      <c r="I231" s="61" t="s">
        <v>56</v>
      </c>
      <c r="J231" s="61"/>
      <c r="K231" s="61"/>
      <c r="L231" s="61"/>
      <c r="M231" s="61"/>
      <c r="N231" s="61" t="s">
        <v>587</v>
      </c>
      <c r="O231" s="61">
        <v>54.5</v>
      </c>
      <c r="P231" s="61"/>
      <c r="Q231" s="61"/>
      <c r="R231" s="61">
        <v>30.5</v>
      </c>
      <c r="S231" s="61">
        <v>15</v>
      </c>
      <c r="T231" s="61">
        <f t="shared" si="14"/>
        <v>85</v>
      </c>
      <c r="U231" s="69" t="s">
        <v>1352</v>
      </c>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row>
    <row r="232" spans="1:1020" ht="13.8" x14ac:dyDescent="0.25">
      <c r="A232" s="61" t="s">
        <v>681</v>
      </c>
      <c r="B232" s="61" t="s">
        <v>682</v>
      </c>
      <c r="C232" s="61" t="s">
        <v>683</v>
      </c>
      <c r="D232" s="61" t="s">
        <v>1363</v>
      </c>
      <c r="E232" s="61"/>
      <c r="F232" s="61" t="s">
        <v>1365</v>
      </c>
      <c r="G232" s="61" t="s">
        <v>1381</v>
      </c>
      <c r="H232" s="61"/>
      <c r="I232" s="61" t="s">
        <v>56</v>
      </c>
      <c r="J232" s="61"/>
      <c r="K232" s="61"/>
      <c r="L232" s="61"/>
      <c r="M232" s="61"/>
      <c r="N232" s="61" t="s">
        <v>587</v>
      </c>
      <c r="O232" s="61">
        <v>43.9</v>
      </c>
      <c r="P232" s="61"/>
      <c r="Q232" s="61"/>
      <c r="R232" s="61">
        <v>34.4</v>
      </c>
      <c r="S232" s="61">
        <v>21.7</v>
      </c>
      <c r="T232" s="61">
        <f t="shared" si="14"/>
        <v>78.3</v>
      </c>
      <c r="U232" s="69" t="s">
        <v>1352</v>
      </c>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row>
    <row r="233" spans="1:1020" ht="13.8" x14ac:dyDescent="0.25">
      <c r="A233" s="61" t="s">
        <v>681</v>
      </c>
      <c r="B233" s="61" t="s">
        <v>682</v>
      </c>
      <c r="C233" s="61" t="s">
        <v>683</v>
      </c>
      <c r="D233" s="61" t="s">
        <v>1363</v>
      </c>
      <c r="E233" s="61"/>
      <c r="F233" s="61" t="s">
        <v>1365</v>
      </c>
      <c r="G233" s="61" t="s">
        <v>1382</v>
      </c>
      <c r="H233" s="61"/>
      <c r="I233" s="61" t="s">
        <v>56</v>
      </c>
      <c r="J233" s="61"/>
      <c r="K233" s="61"/>
      <c r="L233" s="61"/>
      <c r="M233" s="61"/>
      <c r="N233" s="61" t="s">
        <v>587</v>
      </c>
      <c r="O233" s="61">
        <v>57</v>
      </c>
      <c r="P233" s="61"/>
      <c r="Q233" s="61"/>
      <c r="R233" s="61">
        <v>28</v>
      </c>
      <c r="S233" s="61">
        <v>15</v>
      </c>
      <c r="T233" s="61">
        <f t="shared" si="14"/>
        <v>85</v>
      </c>
      <c r="U233" s="69" t="s">
        <v>1352</v>
      </c>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row>
    <row r="234" spans="1:1020" ht="13.8" x14ac:dyDescent="0.25">
      <c r="A234" s="61" t="s">
        <v>681</v>
      </c>
      <c r="B234" s="61" t="s">
        <v>682</v>
      </c>
      <c r="C234" s="61" t="s">
        <v>683</v>
      </c>
      <c r="D234" s="61" t="s">
        <v>1363</v>
      </c>
      <c r="E234" s="61"/>
      <c r="F234" s="61" t="s">
        <v>1365</v>
      </c>
      <c r="G234" s="61" t="s">
        <v>1383</v>
      </c>
      <c r="H234" s="61"/>
      <c r="I234" s="61" t="s">
        <v>56</v>
      </c>
      <c r="J234" s="61"/>
      <c r="K234" s="61"/>
      <c r="L234" s="61"/>
      <c r="M234" s="61"/>
      <c r="N234" s="61" t="s">
        <v>587</v>
      </c>
      <c r="O234" s="61">
        <v>70.8</v>
      </c>
      <c r="P234" s="61"/>
      <c r="Q234" s="61"/>
      <c r="R234" s="61">
        <v>12.6</v>
      </c>
      <c r="S234" s="61">
        <v>16.600000000000001</v>
      </c>
      <c r="T234" s="61">
        <f t="shared" si="14"/>
        <v>83.399999999999991</v>
      </c>
      <c r="U234" s="69" t="s">
        <v>1352</v>
      </c>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row>
    <row r="235" spans="1:1020" ht="13.8" x14ac:dyDescent="0.25">
      <c r="A235" s="61" t="s">
        <v>681</v>
      </c>
      <c r="B235" s="61" t="s">
        <v>682</v>
      </c>
      <c r="C235" s="61" t="s">
        <v>683</v>
      </c>
      <c r="D235" s="61" t="s">
        <v>1363</v>
      </c>
      <c r="E235" s="61"/>
      <c r="F235" s="61" t="s">
        <v>1365</v>
      </c>
      <c r="G235" s="61" t="s">
        <v>1384</v>
      </c>
      <c r="H235" s="61"/>
      <c r="I235" s="61" t="s">
        <v>56</v>
      </c>
      <c r="J235" s="61"/>
      <c r="K235" s="61"/>
      <c r="L235" s="61"/>
      <c r="M235" s="61"/>
      <c r="N235" s="61" t="s">
        <v>587</v>
      </c>
      <c r="O235" s="61">
        <v>35.1</v>
      </c>
      <c r="P235" s="61"/>
      <c r="Q235" s="61"/>
      <c r="R235" s="61">
        <v>18.399999999999999</v>
      </c>
      <c r="S235" s="61">
        <v>46.5</v>
      </c>
      <c r="T235" s="61">
        <f t="shared" si="14"/>
        <v>53.5</v>
      </c>
      <c r="U235" s="69" t="s">
        <v>1352</v>
      </c>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row>
    <row r="236" spans="1:1020" ht="13.8" x14ac:dyDescent="0.25">
      <c r="A236" s="61" t="s">
        <v>681</v>
      </c>
      <c r="B236" s="61" t="s">
        <v>682</v>
      </c>
      <c r="C236" s="61" t="s">
        <v>683</v>
      </c>
      <c r="D236" s="61" t="s">
        <v>1363</v>
      </c>
      <c r="E236" s="61"/>
      <c r="F236" s="61" t="s">
        <v>1365</v>
      </c>
      <c r="G236" s="61" t="s">
        <v>1385</v>
      </c>
      <c r="H236" s="61"/>
      <c r="I236" s="61" t="s">
        <v>56</v>
      </c>
      <c r="J236" s="61"/>
      <c r="K236" s="61"/>
      <c r="L236" s="61"/>
      <c r="M236" s="61"/>
      <c r="N236" s="61" t="s">
        <v>587</v>
      </c>
      <c r="O236" s="61">
        <v>64.5</v>
      </c>
      <c r="P236" s="61"/>
      <c r="Q236" s="61"/>
      <c r="R236" s="61">
        <v>15.7</v>
      </c>
      <c r="S236" s="61">
        <v>19.8</v>
      </c>
      <c r="T236" s="61">
        <f t="shared" si="14"/>
        <v>80.2</v>
      </c>
      <c r="U236" s="69" t="s">
        <v>1352</v>
      </c>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row>
    <row r="237" spans="1:1020" ht="13.8" x14ac:dyDescent="0.25">
      <c r="A237" s="61" t="s">
        <v>681</v>
      </c>
      <c r="B237" s="61" t="s">
        <v>682</v>
      </c>
      <c r="C237" s="61" t="s">
        <v>683</v>
      </c>
      <c r="D237" s="61" t="s">
        <v>1363</v>
      </c>
      <c r="E237" s="61"/>
      <c r="F237" s="61" t="s">
        <v>1365</v>
      </c>
      <c r="G237" s="61" t="s">
        <v>1386</v>
      </c>
      <c r="H237" s="61"/>
      <c r="I237" s="61" t="s">
        <v>56</v>
      </c>
      <c r="J237" s="61"/>
      <c r="K237" s="61"/>
      <c r="L237" s="61"/>
      <c r="M237" s="61"/>
      <c r="N237" s="61" t="s">
        <v>587</v>
      </c>
      <c r="O237" s="61">
        <v>53.1</v>
      </c>
      <c r="P237" s="61"/>
      <c r="Q237" s="61"/>
      <c r="R237" s="61">
        <v>24.3</v>
      </c>
      <c r="S237" s="61">
        <v>22.6</v>
      </c>
      <c r="T237" s="61">
        <f t="shared" si="14"/>
        <v>77.400000000000006</v>
      </c>
      <c r="U237" s="69" t="s">
        <v>1352</v>
      </c>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row>
    <row r="238" spans="1:1020" ht="15.75" customHeight="1" x14ac:dyDescent="0.25">
      <c r="A238" s="61" t="s">
        <v>681</v>
      </c>
      <c r="B238" s="61" t="s">
        <v>682</v>
      </c>
      <c r="C238" s="61" t="s">
        <v>683</v>
      </c>
      <c r="D238" s="61" t="s">
        <v>1363</v>
      </c>
      <c r="E238" s="61"/>
      <c r="F238" s="61" t="s">
        <v>1365</v>
      </c>
      <c r="G238" s="61" t="s">
        <v>1387</v>
      </c>
      <c r="H238" s="61"/>
      <c r="I238" s="61" t="s">
        <v>56</v>
      </c>
      <c r="J238" s="61"/>
      <c r="K238" s="61"/>
      <c r="L238" s="61"/>
      <c r="M238" s="61"/>
      <c r="N238" s="61" t="s">
        <v>587</v>
      </c>
      <c r="O238" s="61">
        <v>47.1</v>
      </c>
      <c r="P238" s="61"/>
      <c r="Q238" s="61"/>
      <c r="R238" s="61">
        <v>23.1</v>
      </c>
      <c r="S238" s="61">
        <v>29.8</v>
      </c>
      <c r="T238" s="61">
        <f t="shared" si="14"/>
        <v>70.2</v>
      </c>
      <c r="U238" s="69" t="s">
        <v>1352</v>
      </c>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row>
    <row r="239" spans="1:1020" ht="13.8" x14ac:dyDescent="0.25">
      <c r="A239" s="61" t="s">
        <v>681</v>
      </c>
      <c r="B239" s="61" t="s">
        <v>682</v>
      </c>
      <c r="C239" s="61" t="s">
        <v>683</v>
      </c>
      <c r="D239" s="61" t="s">
        <v>1363</v>
      </c>
      <c r="E239" s="61"/>
      <c r="F239" s="61" t="s">
        <v>1365</v>
      </c>
      <c r="G239" s="61" t="s">
        <v>1388</v>
      </c>
      <c r="H239" s="61"/>
      <c r="I239" s="61" t="s">
        <v>56</v>
      </c>
      <c r="J239" s="61"/>
      <c r="K239" s="61"/>
      <c r="L239" s="61"/>
      <c r="M239" s="61"/>
      <c r="N239" s="61" t="s">
        <v>587</v>
      </c>
      <c r="O239" s="61">
        <v>65.099999999999994</v>
      </c>
      <c r="P239" s="61"/>
      <c r="Q239" s="61"/>
      <c r="R239" s="61">
        <v>13.1</v>
      </c>
      <c r="S239" s="61">
        <v>21.8</v>
      </c>
      <c r="T239" s="61">
        <f t="shared" si="14"/>
        <v>78.199999999999989</v>
      </c>
      <c r="U239" s="69" t="s">
        <v>1352</v>
      </c>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row>
    <row r="240" spans="1:1020" ht="13.8" x14ac:dyDescent="0.25">
      <c r="A240" s="61" t="s">
        <v>681</v>
      </c>
      <c r="B240" s="61" t="s">
        <v>682</v>
      </c>
      <c r="C240" s="61" t="s">
        <v>683</v>
      </c>
      <c r="D240" s="61" t="s">
        <v>1363</v>
      </c>
      <c r="E240" s="61"/>
      <c r="F240" s="61" t="s">
        <v>1365</v>
      </c>
      <c r="G240" s="61" t="s">
        <v>1389</v>
      </c>
      <c r="H240" s="61">
        <v>115338</v>
      </c>
      <c r="I240" s="61" t="s">
        <v>56</v>
      </c>
      <c r="J240" s="61"/>
      <c r="K240" s="61"/>
      <c r="L240" s="61"/>
      <c r="M240" s="61"/>
      <c r="N240" s="61" t="s">
        <v>587</v>
      </c>
      <c r="O240" s="61">
        <v>62.1</v>
      </c>
      <c r="P240" s="61"/>
      <c r="Q240" s="61"/>
      <c r="R240" s="61">
        <v>17</v>
      </c>
      <c r="S240" s="61">
        <v>20.9</v>
      </c>
      <c r="T240" s="61">
        <f t="shared" si="14"/>
        <v>79.099999999999994</v>
      </c>
      <c r="U240" s="69" t="s">
        <v>1352</v>
      </c>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row>
    <row r="241" spans="1:1020" ht="13.8" x14ac:dyDescent="0.25">
      <c r="A241" s="61" t="s">
        <v>681</v>
      </c>
      <c r="B241" s="61" t="s">
        <v>682</v>
      </c>
      <c r="C241" s="61" t="s">
        <v>683</v>
      </c>
      <c r="D241" s="61" t="s">
        <v>1363</v>
      </c>
      <c r="E241" s="61"/>
      <c r="F241" s="61" t="s">
        <v>1365</v>
      </c>
      <c r="G241" s="61" t="s">
        <v>1390</v>
      </c>
      <c r="H241" s="61">
        <v>313384</v>
      </c>
      <c r="I241" s="61" t="s">
        <v>56</v>
      </c>
      <c r="J241" s="61"/>
      <c r="K241" s="61"/>
      <c r="L241" s="61"/>
      <c r="M241" s="61"/>
      <c r="N241" s="61" t="s">
        <v>587</v>
      </c>
      <c r="O241" s="61">
        <v>72.099999999999994</v>
      </c>
      <c r="P241" s="61"/>
      <c r="Q241" s="61"/>
      <c r="R241" s="61">
        <v>11</v>
      </c>
      <c r="S241" s="61">
        <v>16.899999999999999</v>
      </c>
      <c r="T241" s="61">
        <f t="shared" si="14"/>
        <v>83.1</v>
      </c>
      <c r="U241" s="69" t="s">
        <v>1352</v>
      </c>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row>
    <row r="242" spans="1:1020" ht="13.8" x14ac:dyDescent="0.25">
      <c r="A242" s="61" t="s">
        <v>681</v>
      </c>
      <c r="B242" s="61" t="s">
        <v>682</v>
      </c>
      <c r="C242" s="61" t="s">
        <v>683</v>
      </c>
      <c r="D242" s="61" t="s">
        <v>1363</v>
      </c>
      <c r="E242" s="61"/>
      <c r="F242" s="61" t="s">
        <v>1365</v>
      </c>
      <c r="G242" s="61" t="s">
        <v>1391</v>
      </c>
      <c r="H242" s="61">
        <v>313391</v>
      </c>
      <c r="I242" s="61" t="s">
        <v>56</v>
      </c>
      <c r="J242" s="61" t="s">
        <v>246</v>
      </c>
      <c r="K242" s="61" t="s">
        <v>571</v>
      </c>
      <c r="L242" s="61" t="s">
        <v>1392</v>
      </c>
      <c r="M242" s="61"/>
      <c r="N242" s="61" t="s">
        <v>587</v>
      </c>
      <c r="O242" s="61">
        <v>69.900000000000006</v>
      </c>
      <c r="P242" s="61">
        <v>49</v>
      </c>
      <c r="Q242" s="61">
        <v>20.9</v>
      </c>
      <c r="R242" s="61">
        <v>15</v>
      </c>
      <c r="S242" s="61">
        <v>15.1</v>
      </c>
      <c r="T242" s="61">
        <f t="shared" si="14"/>
        <v>84.9</v>
      </c>
      <c r="U242" s="69" t="s">
        <v>733</v>
      </c>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row>
    <row r="243" spans="1:1020" ht="13.8" x14ac:dyDescent="0.25">
      <c r="A243" s="61" t="s">
        <v>681</v>
      </c>
      <c r="B243" s="61" t="s">
        <v>682</v>
      </c>
      <c r="C243" s="61" t="s">
        <v>683</v>
      </c>
      <c r="D243" s="61" t="s">
        <v>1363</v>
      </c>
      <c r="E243" s="61"/>
      <c r="F243" s="61" t="s">
        <v>1365</v>
      </c>
      <c r="G243" s="61" t="s">
        <v>1393</v>
      </c>
      <c r="H243" s="61">
        <v>336583</v>
      </c>
      <c r="I243" s="61" t="s">
        <v>56</v>
      </c>
      <c r="J243" s="61" t="s">
        <v>239</v>
      </c>
      <c r="K243" s="61" t="s">
        <v>571</v>
      </c>
      <c r="L243" s="61" t="s">
        <v>1394</v>
      </c>
      <c r="M243" s="61"/>
      <c r="N243" s="61" t="s">
        <v>587</v>
      </c>
      <c r="O243" s="61">
        <v>43.4</v>
      </c>
      <c r="P243" s="61">
        <v>29.9</v>
      </c>
      <c r="Q243" s="61">
        <v>13.5</v>
      </c>
      <c r="R243" s="61">
        <v>29.7</v>
      </c>
      <c r="S243" s="61">
        <v>26.9</v>
      </c>
      <c r="T243" s="61">
        <f t="shared" si="14"/>
        <v>73.099999999999994</v>
      </c>
      <c r="U243" s="69" t="s">
        <v>733</v>
      </c>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row>
    <row r="244" spans="1:1020" ht="13.8" x14ac:dyDescent="0.25">
      <c r="A244" s="61" t="s">
        <v>681</v>
      </c>
      <c r="B244" s="61" t="s">
        <v>682</v>
      </c>
      <c r="C244" s="61" t="s">
        <v>683</v>
      </c>
      <c r="D244" s="61" t="s">
        <v>1363</v>
      </c>
      <c r="E244" s="61" t="s">
        <v>1395</v>
      </c>
      <c r="F244" s="61" t="s">
        <v>1365</v>
      </c>
      <c r="G244" s="61" t="s">
        <v>1395</v>
      </c>
      <c r="H244" s="61">
        <v>233276</v>
      </c>
      <c r="I244" s="61" t="s">
        <v>56</v>
      </c>
      <c r="J244" s="61"/>
      <c r="K244" s="61"/>
      <c r="L244" s="61"/>
      <c r="M244" s="61"/>
      <c r="N244" s="61" t="s">
        <v>587</v>
      </c>
      <c r="O244" s="61">
        <v>36.5</v>
      </c>
      <c r="P244" s="61"/>
      <c r="Q244" s="61"/>
      <c r="R244" s="61">
        <v>38.6</v>
      </c>
      <c r="S244" s="61">
        <v>24.9</v>
      </c>
      <c r="T244" s="61">
        <f t="shared" si="14"/>
        <v>75.099999999999994</v>
      </c>
      <c r="U244" s="69" t="s">
        <v>1352</v>
      </c>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row>
    <row r="245" spans="1:1020" ht="13.8" x14ac:dyDescent="0.25">
      <c r="A245" s="61" t="s">
        <v>681</v>
      </c>
      <c r="B245" s="61" t="s">
        <v>682</v>
      </c>
      <c r="C245" s="61" t="s">
        <v>683</v>
      </c>
      <c r="D245" s="61" t="s">
        <v>1363</v>
      </c>
      <c r="E245" s="61"/>
      <c r="F245" s="61" t="s">
        <v>1365</v>
      </c>
      <c r="G245" s="61" t="s">
        <v>1396</v>
      </c>
      <c r="H245" s="61"/>
      <c r="I245" s="61" t="s">
        <v>56</v>
      </c>
      <c r="J245" s="61"/>
      <c r="K245" s="61"/>
      <c r="L245" s="61"/>
      <c r="M245" s="61"/>
      <c r="N245" s="61" t="s">
        <v>587</v>
      </c>
      <c r="O245" s="61">
        <v>13.6</v>
      </c>
      <c r="P245" s="61"/>
      <c r="Q245" s="61"/>
      <c r="R245" s="61">
        <v>19.3</v>
      </c>
      <c r="S245" s="61">
        <v>67.099999999999994</v>
      </c>
      <c r="T245" s="61">
        <f t="shared" si="14"/>
        <v>32.9</v>
      </c>
      <c r="U245" s="69" t="s">
        <v>1352</v>
      </c>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row>
    <row r="246" spans="1:1020" ht="13.8" x14ac:dyDescent="0.25">
      <c r="A246" s="61" t="s">
        <v>681</v>
      </c>
      <c r="B246" s="61" t="s">
        <v>682</v>
      </c>
      <c r="C246" s="61" t="s">
        <v>683</v>
      </c>
      <c r="D246" s="61" t="s">
        <v>1363</v>
      </c>
      <c r="E246" s="61"/>
      <c r="F246" s="61" t="s">
        <v>1365</v>
      </c>
      <c r="G246" s="61" t="s">
        <v>1397</v>
      </c>
      <c r="H246" s="61"/>
      <c r="I246" s="61" t="s">
        <v>56</v>
      </c>
      <c r="J246" s="61"/>
      <c r="K246" s="61"/>
      <c r="L246" s="61"/>
      <c r="M246" s="61"/>
      <c r="N246" s="61" t="s">
        <v>1044</v>
      </c>
      <c r="O246" s="61"/>
      <c r="P246" s="61"/>
      <c r="Q246" s="61"/>
      <c r="R246" s="61"/>
      <c r="S246" s="61"/>
      <c r="T246" s="61">
        <f t="shared" si="14"/>
        <v>0</v>
      </c>
      <c r="U246" s="69" t="s">
        <v>1352</v>
      </c>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row>
    <row r="247" spans="1:1020" ht="13.8" x14ac:dyDescent="0.25">
      <c r="A247" s="61" t="s">
        <v>681</v>
      </c>
      <c r="B247" s="61" t="s">
        <v>682</v>
      </c>
      <c r="C247" s="61" t="s">
        <v>683</v>
      </c>
      <c r="D247" s="61" t="s">
        <v>1363</v>
      </c>
      <c r="E247" s="61"/>
      <c r="F247" s="61" t="s">
        <v>1365</v>
      </c>
      <c r="G247" s="61" t="s">
        <v>1398</v>
      </c>
      <c r="H247" s="61"/>
      <c r="I247" s="61" t="s">
        <v>56</v>
      </c>
      <c r="J247" s="61" t="s">
        <v>246</v>
      </c>
      <c r="K247" s="61" t="s">
        <v>571</v>
      </c>
      <c r="L247" s="61" t="s">
        <v>1044</v>
      </c>
      <c r="M247" s="61"/>
      <c r="N247" s="61" t="s">
        <v>587</v>
      </c>
      <c r="O247" s="61">
        <v>57.3</v>
      </c>
      <c r="P247" s="61"/>
      <c r="Q247" s="61"/>
      <c r="R247" s="61">
        <v>10.6</v>
      </c>
      <c r="S247" s="61">
        <v>32.1</v>
      </c>
      <c r="T247" s="61">
        <f t="shared" si="14"/>
        <v>67.899999999999991</v>
      </c>
      <c r="U247" s="69" t="s">
        <v>1352</v>
      </c>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row>
    <row r="248" spans="1:1020" ht="13.8" x14ac:dyDescent="0.25">
      <c r="A248" s="61" t="s">
        <v>681</v>
      </c>
      <c r="B248" s="61" t="s">
        <v>682</v>
      </c>
      <c r="C248" s="61" t="s">
        <v>683</v>
      </c>
      <c r="D248" s="61" t="s">
        <v>1363</v>
      </c>
      <c r="E248" s="61"/>
      <c r="F248" s="61" t="s">
        <v>1365</v>
      </c>
      <c r="G248" s="61" t="s">
        <v>1399</v>
      </c>
      <c r="H248" s="61"/>
      <c r="I248" s="61" t="s">
        <v>56</v>
      </c>
      <c r="J248" s="61"/>
      <c r="K248" s="61"/>
      <c r="L248" s="61"/>
      <c r="M248" s="61"/>
      <c r="N248" s="61" t="s">
        <v>587</v>
      </c>
      <c r="O248" s="61">
        <v>39.799999999999997</v>
      </c>
      <c r="P248" s="61"/>
      <c r="Q248" s="61"/>
      <c r="R248" s="61">
        <v>13.1</v>
      </c>
      <c r="S248" s="61">
        <v>47.1</v>
      </c>
      <c r="T248" s="61">
        <f t="shared" si="14"/>
        <v>52.9</v>
      </c>
      <c r="U248" s="69" t="s">
        <v>1352</v>
      </c>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row>
    <row r="249" spans="1:1020" ht="13.8" x14ac:dyDescent="0.25">
      <c r="A249" s="61" t="s">
        <v>681</v>
      </c>
      <c r="B249" s="61" t="s">
        <v>682</v>
      </c>
      <c r="C249" s="61" t="s">
        <v>683</v>
      </c>
      <c r="D249" s="61" t="s">
        <v>1363</v>
      </c>
      <c r="E249" s="61"/>
      <c r="F249" s="61" t="s">
        <v>1365</v>
      </c>
      <c r="G249" s="61" t="s">
        <v>1400</v>
      </c>
      <c r="H249" s="61"/>
      <c r="I249" s="61" t="s">
        <v>56</v>
      </c>
      <c r="J249" s="61"/>
      <c r="K249" s="61"/>
      <c r="L249" s="61"/>
      <c r="M249" s="61"/>
      <c r="N249" s="61" t="s">
        <v>587</v>
      </c>
      <c r="O249" s="61">
        <v>0.3</v>
      </c>
      <c r="P249" s="61"/>
      <c r="Q249" s="61"/>
      <c r="R249" s="61">
        <v>1.8</v>
      </c>
      <c r="S249" s="61">
        <v>97.9</v>
      </c>
      <c r="T249" s="61">
        <f t="shared" si="14"/>
        <v>2.1</v>
      </c>
      <c r="U249" s="69" t="s">
        <v>1352</v>
      </c>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row>
    <row r="250" spans="1:1020" ht="13.8" x14ac:dyDescent="0.25">
      <c r="A250" s="61" t="s">
        <v>681</v>
      </c>
      <c r="B250" s="61" t="s">
        <v>682</v>
      </c>
      <c r="C250" s="61" t="s">
        <v>683</v>
      </c>
      <c r="D250" s="61" t="s">
        <v>1363</v>
      </c>
      <c r="E250" s="61"/>
      <c r="F250" s="61" t="s">
        <v>1365</v>
      </c>
      <c r="G250" s="61" t="s">
        <v>1401</v>
      </c>
      <c r="H250" s="61">
        <v>394809</v>
      </c>
      <c r="I250" s="61" t="s">
        <v>56</v>
      </c>
      <c r="J250" s="61" t="s">
        <v>246</v>
      </c>
      <c r="K250" s="61" t="s">
        <v>571</v>
      </c>
      <c r="L250" s="61" t="s">
        <v>1402</v>
      </c>
      <c r="M250" s="61"/>
      <c r="N250" s="61" t="s">
        <v>587</v>
      </c>
      <c r="O250" s="61">
        <v>54.8</v>
      </c>
      <c r="P250" s="61">
        <f>O250-Q250</f>
        <v>50.099999999999994</v>
      </c>
      <c r="Q250" s="61">
        <v>4.7</v>
      </c>
      <c r="R250" s="61">
        <v>16.100000000000001</v>
      </c>
      <c r="S250" s="61">
        <v>29.1</v>
      </c>
      <c r="T250" s="61">
        <f t="shared" si="14"/>
        <v>70.900000000000006</v>
      </c>
      <c r="U250" s="69" t="s">
        <v>1352</v>
      </c>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row>
    <row r="251" spans="1:1020" ht="13.8" x14ac:dyDescent="0.25">
      <c r="A251" s="61" t="s">
        <v>681</v>
      </c>
      <c r="B251" s="61" t="s">
        <v>682</v>
      </c>
      <c r="C251" s="61" t="s">
        <v>683</v>
      </c>
      <c r="D251" s="61" t="s">
        <v>1363</v>
      </c>
      <c r="E251" s="61"/>
      <c r="F251" s="61" t="s">
        <v>1365</v>
      </c>
      <c r="G251" s="61" t="s">
        <v>1403</v>
      </c>
      <c r="H251" s="61"/>
      <c r="I251" s="61" t="s">
        <v>56</v>
      </c>
      <c r="J251" s="61"/>
      <c r="K251" s="61"/>
      <c r="L251" s="61"/>
      <c r="M251" s="61"/>
      <c r="N251" s="61" t="s">
        <v>587</v>
      </c>
      <c r="O251" s="61">
        <v>69</v>
      </c>
      <c r="P251" s="61"/>
      <c r="Q251" s="61"/>
      <c r="R251" s="61">
        <v>14</v>
      </c>
      <c r="S251" s="61">
        <v>17</v>
      </c>
      <c r="T251" s="61">
        <f t="shared" si="14"/>
        <v>83</v>
      </c>
      <c r="U251" s="69" t="s">
        <v>1352</v>
      </c>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row>
    <row r="252" spans="1:1020" ht="13.8" x14ac:dyDescent="0.25">
      <c r="A252" s="61" t="s">
        <v>681</v>
      </c>
      <c r="B252" s="61" t="s">
        <v>712</v>
      </c>
      <c r="C252" s="61" t="s">
        <v>734</v>
      </c>
      <c r="D252" s="61" t="s">
        <v>799</v>
      </c>
      <c r="E252" s="61" t="s">
        <v>1404</v>
      </c>
      <c r="F252" s="61"/>
      <c r="G252" s="61" t="s">
        <v>1405</v>
      </c>
      <c r="H252" s="61">
        <v>13347</v>
      </c>
      <c r="I252" s="61" t="s">
        <v>578</v>
      </c>
      <c r="J252" s="61" t="s">
        <v>1406</v>
      </c>
      <c r="K252" s="61" t="s">
        <v>803</v>
      </c>
      <c r="L252" s="61" t="s">
        <v>1407</v>
      </c>
      <c r="M252" s="61" t="s">
        <v>1408</v>
      </c>
      <c r="N252" s="61" t="s">
        <v>587</v>
      </c>
      <c r="O252" s="61">
        <v>66.8</v>
      </c>
      <c r="P252" s="61">
        <f>O252-Q252</f>
        <v>61.4</v>
      </c>
      <c r="Q252" s="61">
        <v>5.4</v>
      </c>
      <c r="R252" s="61">
        <v>11.7</v>
      </c>
      <c r="S252" s="61">
        <v>21.5</v>
      </c>
      <c r="T252" s="61">
        <f t="shared" si="14"/>
        <v>78.5</v>
      </c>
      <c r="U252" s="69" t="s">
        <v>733</v>
      </c>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row>
    <row r="253" spans="1:1020" ht="13.8" x14ac:dyDescent="0.25">
      <c r="A253" s="61" t="s">
        <v>681</v>
      </c>
      <c r="B253" s="61" t="s">
        <v>682</v>
      </c>
      <c r="C253" s="61" t="s">
        <v>683</v>
      </c>
      <c r="D253" s="61" t="s">
        <v>1363</v>
      </c>
      <c r="E253" s="61"/>
      <c r="F253" s="61" t="s">
        <v>1365</v>
      </c>
      <c r="G253" s="61" t="s">
        <v>1409</v>
      </c>
      <c r="H253" s="61"/>
      <c r="I253" s="61" t="s">
        <v>56</v>
      </c>
      <c r="J253" s="61"/>
      <c r="K253" s="61"/>
      <c r="L253" s="61"/>
      <c r="M253" s="61"/>
      <c r="N253" s="61" t="s">
        <v>587</v>
      </c>
      <c r="O253" s="61">
        <v>76</v>
      </c>
      <c r="P253" s="61"/>
      <c r="Q253" s="61"/>
      <c r="R253" s="61">
        <v>7.4</v>
      </c>
      <c r="S253" s="61">
        <v>16.600000000000001</v>
      </c>
      <c r="T253" s="61">
        <f t="shared" si="14"/>
        <v>83.4</v>
      </c>
      <c r="U253" s="69" t="s">
        <v>1352</v>
      </c>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row>
    <row r="254" spans="1:1020" ht="13.8" x14ac:dyDescent="0.25">
      <c r="A254" s="61" t="s">
        <v>681</v>
      </c>
      <c r="B254" s="61" t="s">
        <v>682</v>
      </c>
      <c r="C254" s="61" t="s">
        <v>683</v>
      </c>
      <c r="D254" s="61" t="s">
        <v>1363</v>
      </c>
      <c r="E254" s="61"/>
      <c r="F254" s="61" t="s">
        <v>1365</v>
      </c>
      <c r="G254" s="61" t="s">
        <v>1410</v>
      </c>
      <c r="H254" s="61">
        <v>1881889</v>
      </c>
      <c r="I254" s="61" t="s">
        <v>56</v>
      </c>
      <c r="J254" s="61" t="s">
        <v>239</v>
      </c>
      <c r="K254" s="61" t="s">
        <v>571</v>
      </c>
      <c r="L254" s="61" t="s">
        <v>1411</v>
      </c>
      <c r="M254" s="61"/>
      <c r="N254" s="61" t="s">
        <v>587</v>
      </c>
      <c r="O254" s="61">
        <v>55.8</v>
      </c>
      <c r="P254" s="61">
        <v>34.5</v>
      </c>
      <c r="Q254" s="61">
        <v>21.3</v>
      </c>
      <c r="R254" s="61">
        <v>26</v>
      </c>
      <c r="S254" s="61">
        <v>18.2</v>
      </c>
      <c r="T254" s="61">
        <f t="shared" si="14"/>
        <v>81.8</v>
      </c>
      <c r="U254" s="69" t="s">
        <v>733</v>
      </c>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row>
    <row r="255" spans="1:1020" ht="13.8" x14ac:dyDescent="0.25">
      <c r="A255" s="61" t="s">
        <v>681</v>
      </c>
      <c r="B255" s="61" t="s">
        <v>682</v>
      </c>
      <c r="C255" s="61" t="s">
        <v>683</v>
      </c>
      <c r="D255" s="61" t="s">
        <v>1363</v>
      </c>
      <c r="E255" s="61"/>
      <c r="F255" s="61" t="s">
        <v>1365</v>
      </c>
      <c r="G255" s="61" t="s">
        <v>1412</v>
      </c>
      <c r="H255" s="61">
        <v>1794820</v>
      </c>
      <c r="I255" s="61" t="s">
        <v>56</v>
      </c>
      <c r="J255" s="61" t="s">
        <v>239</v>
      </c>
      <c r="K255" s="61" t="s">
        <v>571</v>
      </c>
      <c r="L255" s="61" t="s">
        <v>1413</v>
      </c>
      <c r="M255" s="61"/>
      <c r="N255" s="61" t="s">
        <v>587</v>
      </c>
      <c r="O255" s="61">
        <v>60.6</v>
      </c>
      <c r="P255" s="61">
        <v>50.3</v>
      </c>
      <c r="Q255" s="61">
        <v>10.3</v>
      </c>
      <c r="R255" s="61">
        <v>20.399999999999999</v>
      </c>
      <c r="S255" s="61">
        <v>19</v>
      </c>
      <c r="T255" s="61">
        <f t="shared" si="14"/>
        <v>81</v>
      </c>
      <c r="U255" s="69" t="s">
        <v>733</v>
      </c>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row>
    <row r="256" spans="1:1020" ht="13.8" x14ac:dyDescent="0.25">
      <c r="A256" s="61" t="s">
        <v>681</v>
      </c>
      <c r="B256" s="61" t="s">
        <v>682</v>
      </c>
      <c r="C256" s="61" t="s">
        <v>683</v>
      </c>
      <c r="D256" s="61" t="s">
        <v>1363</v>
      </c>
      <c r="E256" s="61"/>
      <c r="F256" s="61" t="s">
        <v>1365</v>
      </c>
      <c r="G256" s="61" t="s">
        <v>1414</v>
      </c>
      <c r="H256" s="61"/>
      <c r="I256" s="61" t="s">
        <v>56</v>
      </c>
      <c r="J256" s="61"/>
      <c r="K256" s="61"/>
      <c r="L256" s="61"/>
      <c r="M256" s="61"/>
      <c r="N256" s="61" t="s">
        <v>587</v>
      </c>
      <c r="O256" s="61">
        <v>63.6</v>
      </c>
      <c r="P256" s="61"/>
      <c r="Q256" s="61"/>
      <c r="R256" s="61">
        <v>11.3</v>
      </c>
      <c r="S256" s="61">
        <v>25.1</v>
      </c>
      <c r="T256" s="61">
        <f t="shared" si="14"/>
        <v>74.900000000000006</v>
      </c>
      <c r="U256" s="69" t="s">
        <v>1352</v>
      </c>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row>
    <row r="257" spans="1:1020" ht="13.8" x14ac:dyDescent="0.25">
      <c r="A257" s="61" t="s">
        <v>681</v>
      </c>
      <c r="B257" s="61" t="s">
        <v>682</v>
      </c>
      <c r="C257" s="61" t="s">
        <v>683</v>
      </c>
      <c r="D257" s="61" t="s">
        <v>1363</v>
      </c>
      <c r="E257" s="61"/>
      <c r="F257" s="61" t="s">
        <v>1365</v>
      </c>
      <c r="G257" s="61" t="s">
        <v>1415</v>
      </c>
      <c r="H257" s="61">
        <v>2080862</v>
      </c>
      <c r="I257" s="61" t="s">
        <v>56</v>
      </c>
      <c r="J257" s="61" t="s">
        <v>239</v>
      </c>
      <c r="K257" s="61" t="s">
        <v>571</v>
      </c>
      <c r="L257" s="61" t="s">
        <v>1416</v>
      </c>
      <c r="M257" s="61"/>
      <c r="N257" s="61" t="s">
        <v>587</v>
      </c>
      <c r="O257" s="61">
        <v>35.1</v>
      </c>
      <c r="P257" s="61">
        <v>23.2</v>
      </c>
      <c r="Q257" s="61">
        <v>11.9</v>
      </c>
      <c r="R257" s="61">
        <v>32.5</v>
      </c>
      <c r="S257" s="61">
        <v>32.4</v>
      </c>
      <c r="T257" s="61">
        <f t="shared" si="14"/>
        <v>67.599999999999994</v>
      </c>
      <c r="U257" s="69" t="s">
        <v>733</v>
      </c>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row>
    <row r="258" spans="1:1020" ht="13.8" x14ac:dyDescent="0.25">
      <c r="A258" s="61" t="s">
        <v>681</v>
      </c>
      <c r="B258" s="61" t="s">
        <v>712</v>
      </c>
      <c r="C258" s="61" t="s">
        <v>713</v>
      </c>
      <c r="D258" s="61"/>
      <c r="E258" s="61"/>
      <c r="F258" s="61"/>
      <c r="G258" s="61" t="s">
        <v>1417</v>
      </c>
      <c r="H258" s="61"/>
      <c r="I258" s="61" t="s">
        <v>1418</v>
      </c>
      <c r="J258" s="61" t="s">
        <v>239</v>
      </c>
      <c r="K258" s="61" t="s">
        <v>571</v>
      </c>
      <c r="L258" s="61" t="s">
        <v>1419</v>
      </c>
      <c r="M258" s="61"/>
      <c r="N258" s="61" t="s">
        <v>587</v>
      </c>
      <c r="O258" s="61">
        <v>73</v>
      </c>
      <c r="P258" s="61">
        <f>O258-Q258</f>
        <v>56.6</v>
      </c>
      <c r="Q258" s="61">
        <v>16.399999999999999</v>
      </c>
      <c r="R258" s="61">
        <v>10.6</v>
      </c>
      <c r="S258" s="61">
        <v>29.5</v>
      </c>
      <c r="T258" s="61">
        <f t="shared" si="14"/>
        <v>83.6</v>
      </c>
      <c r="U258" s="69" t="s">
        <v>1352</v>
      </c>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row>
    <row r="259" spans="1:1020" ht="13.8" x14ac:dyDescent="0.25">
      <c r="A259" s="61" t="s">
        <v>681</v>
      </c>
      <c r="B259" s="61" t="s">
        <v>682</v>
      </c>
      <c r="C259" s="61" t="s">
        <v>683</v>
      </c>
      <c r="D259" s="61" t="s">
        <v>1363</v>
      </c>
      <c r="E259" s="61"/>
      <c r="F259" s="61" t="s">
        <v>1365</v>
      </c>
      <c r="G259" s="61" t="s">
        <v>1420</v>
      </c>
      <c r="H259" s="61">
        <v>88324</v>
      </c>
      <c r="I259" s="61" t="s">
        <v>56</v>
      </c>
      <c r="J259" s="61" t="s">
        <v>246</v>
      </c>
      <c r="K259" s="61" t="s">
        <v>571</v>
      </c>
      <c r="L259" s="61" t="s">
        <v>583</v>
      </c>
      <c r="M259" s="61"/>
      <c r="N259" s="61" t="s">
        <v>587</v>
      </c>
      <c r="O259" s="61">
        <v>60.8</v>
      </c>
      <c r="P259" s="61">
        <f>O259-Q259</f>
        <v>55.599999999999994</v>
      </c>
      <c r="Q259" s="61">
        <v>5.2</v>
      </c>
      <c r="R259" s="61">
        <v>16.399999999999999</v>
      </c>
      <c r="S259" s="61">
        <v>22.8</v>
      </c>
      <c r="T259" s="61">
        <f t="shared" si="14"/>
        <v>77.199999999999989</v>
      </c>
      <c r="U259" s="69" t="s">
        <v>1352</v>
      </c>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row>
    <row r="260" spans="1:1020" ht="13.8" x14ac:dyDescent="0.25">
      <c r="A260" s="61" t="s">
        <v>681</v>
      </c>
      <c r="B260" s="61" t="s">
        <v>682</v>
      </c>
      <c r="C260" s="61" t="s">
        <v>683</v>
      </c>
      <c r="D260" s="61" t="s">
        <v>1363</v>
      </c>
      <c r="E260" s="61" t="s">
        <v>1421</v>
      </c>
      <c r="F260" s="61" t="s">
        <v>1365</v>
      </c>
      <c r="G260" s="61" t="s">
        <v>1422</v>
      </c>
      <c r="H260" s="61">
        <v>1203467</v>
      </c>
      <c r="I260" s="61" t="s">
        <v>56</v>
      </c>
      <c r="J260" s="61" t="s">
        <v>239</v>
      </c>
      <c r="K260" s="61" t="s">
        <v>571</v>
      </c>
      <c r="L260" s="61" t="s">
        <v>1423</v>
      </c>
      <c r="M260" s="61"/>
      <c r="N260" s="61" t="s">
        <v>587</v>
      </c>
      <c r="O260" s="61">
        <v>64.400000000000006</v>
      </c>
      <c r="P260" s="61">
        <v>45.2</v>
      </c>
      <c r="Q260" s="61">
        <v>19.2</v>
      </c>
      <c r="R260" s="61">
        <v>13.5</v>
      </c>
      <c r="S260" s="61">
        <v>22.1</v>
      </c>
      <c r="T260" s="61">
        <f t="shared" si="14"/>
        <v>77.900000000000006</v>
      </c>
      <c r="U260" s="69" t="s">
        <v>733</v>
      </c>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row>
    <row r="261" spans="1:1020" ht="13.8" x14ac:dyDescent="0.25">
      <c r="A261" s="61" t="s">
        <v>681</v>
      </c>
      <c r="B261" s="61" t="s">
        <v>682</v>
      </c>
      <c r="C261" s="61" t="s">
        <v>683</v>
      </c>
      <c r="D261" s="61" t="s">
        <v>1363</v>
      </c>
      <c r="E261" s="61"/>
      <c r="F261" s="61" t="s">
        <v>1365</v>
      </c>
      <c r="G261" s="61" t="s">
        <v>1424</v>
      </c>
      <c r="H261" s="61">
        <v>6925</v>
      </c>
      <c r="I261" s="61" t="s">
        <v>56</v>
      </c>
      <c r="J261" s="61" t="s">
        <v>246</v>
      </c>
      <c r="K261" s="61" t="s">
        <v>571</v>
      </c>
      <c r="L261" s="61" t="s">
        <v>1425</v>
      </c>
      <c r="M261" s="61"/>
      <c r="N261" s="61" t="s">
        <v>587</v>
      </c>
      <c r="O261" s="61">
        <v>69.2</v>
      </c>
      <c r="P261" s="61">
        <v>58.3</v>
      </c>
      <c r="Q261" s="61">
        <v>10.9</v>
      </c>
      <c r="R261" s="61">
        <v>14.6</v>
      </c>
      <c r="S261" s="61">
        <v>16.2</v>
      </c>
      <c r="T261" s="61">
        <f t="shared" si="14"/>
        <v>83.8</v>
      </c>
      <c r="U261" s="69" t="s">
        <v>733</v>
      </c>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row>
    <row r="262" spans="1:1020" ht="13.8" x14ac:dyDescent="0.25">
      <c r="A262" s="61" t="s">
        <v>681</v>
      </c>
      <c r="B262" s="61" t="s">
        <v>682</v>
      </c>
      <c r="C262" s="61" t="s">
        <v>683</v>
      </c>
      <c r="D262" s="61" t="s">
        <v>1363</v>
      </c>
      <c r="E262" s="61"/>
      <c r="F262" s="61" t="s">
        <v>1365</v>
      </c>
      <c r="G262" s="61" t="s">
        <v>1426</v>
      </c>
      <c r="H262" s="61">
        <v>427707</v>
      </c>
      <c r="I262" s="61" t="s">
        <v>56</v>
      </c>
      <c r="J262" s="61" t="s">
        <v>246</v>
      </c>
      <c r="K262" s="61" t="s">
        <v>571</v>
      </c>
      <c r="L262" s="61" t="s">
        <v>1427</v>
      </c>
      <c r="M262" s="61"/>
      <c r="N262" s="61" t="s">
        <v>587</v>
      </c>
      <c r="O262" s="61">
        <v>13.8</v>
      </c>
      <c r="P262" s="61">
        <v>11.4</v>
      </c>
      <c r="Q262" s="61">
        <v>2.4</v>
      </c>
      <c r="R262" s="61">
        <v>28.1</v>
      </c>
      <c r="S262" s="61">
        <v>58.1</v>
      </c>
      <c r="T262" s="61">
        <f t="shared" si="14"/>
        <v>41.900000000000006</v>
      </c>
      <c r="U262" s="69" t="s">
        <v>733</v>
      </c>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row>
    <row r="263" spans="1:1020" ht="13.8" x14ac:dyDescent="0.25">
      <c r="A263" s="61" t="s">
        <v>681</v>
      </c>
      <c r="B263" s="61" t="s">
        <v>682</v>
      </c>
      <c r="C263" s="61" t="s">
        <v>683</v>
      </c>
      <c r="D263" s="61" t="s">
        <v>1363</v>
      </c>
      <c r="E263" s="61"/>
      <c r="F263" s="61" t="s">
        <v>1365</v>
      </c>
      <c r="G263" s="61" t="s">
        <v>1428</v>
      </c>
      <c r="H263" s="61"/>
      <c r="I263" s="61" t="s">
        <v>56</v>
      </c>
      <c r="J263" s="61"/>
      <c r="K263" s="61"/>
      <c r="L263" s="61"/>
      <c r="M263" s="61"/>
      <c r="N263" s="61" t="s">
        <v>587</v>
      </c>
      <c r="O263" s="61">
        <v>54.2</v>
      </c>
      <c r="P263" s="61"/>
      <c r="Q263" s="61"/>
      <c r="R263" s="61">
        <v>24.8</v>
      </c>
      <c r="S263" s="61">
        <v>21</v>
      </c>
      <c r="T263" s="61">
        <f t="shared" si="14"/>
        <v>79</v>
      </c>
      <c r="U263" s="69" t="s">
        <v>1352</v>
      </c>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row>
    <row r="264" spans="1:1020" ht="13.8" x14ac:dyDescent="0.25">
      <c r="A264" s="61" t="s">
        <v>681</v>
      </c>
      <c r="B264" s="61" t="s">
        <v>682</v>
      </c>
      <c r="C264" s="61" t="s">
        <v>683</v>
      </c>
      <c r="D264" s="61" t="s">
        <v>1363</v>
      </c>
      <c r="E264" s="61"/>
      <c r="F264" s="61" t="s">
        <v>1365</v>
      </c>
      <c r="G264" s="61" t="s">
        <v>1429</v>
      </c>
      <c r="H264" s="61">
        <v>1506251</v>
      </c>
      <c r="I264" s="61" t="s">
        <v>56</v>
      </c>
      <c r="J264" s="61" t="s">
        <v>246</v>
      </c>
      <c r="K264" s="61" t="s">
        <v>571</v>
      </c>
      <c r="L264" s="61" t="s">
        <v>1430</v>
      </c>
      <c r="M264" s="61"/>
      <c r="N264" s="61" t="s">
        <v>587</v>
      </c>
      <c r="O264" s="61">
        <v>78.099999999999994</v>
      </c>
      <c r="P264" s="61">
        <v>67.900000000000006</v>
      </c>
      <c r="Q264" s="61">
        <v>10.199999999999999</v>
      </c>
      <c r="R264" s="61">
        <v>6.2</v>
      </c>
      <c r="S264" s="61">
        <v>15.7</v>
      </c>
      <c r="T264" s="61">
        <f t="shared" ref="T264:T327" si="15">O264+R264</f>
        <v>84.3</v>
      </c>
      <c r="U264" s="69" t="s">
        <v>733</v>
      </c>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row>
    <row r="265" spans="1:1020" ht="13.8" x14ac:dyDescent="0.25">
      <c r="A265" s="61" t="s">
        <v>681</v>
      </c>
      <c r="B265" s="61" t="s">
        <v>682</v>
      </c>
      <c r="C265" s="61" t="s">
        <v>683</v>
      </c>
      <c r="D265" s="61" t="s">
        <v>1363</v>
      </c>
      <c r="E265" s="61"/>
      <c r="F265" s="61" t="s">
        <v>1365</v>
      </c>
      <c r="G265" s="61" t="s">
        <v>1429</v>
      </c>
      <c r="H265" s="61">
        <v>1506251</v>
      </c>
      <c r="I265" s="61" t="s">
        <v>56</v>
      </c>
      <c r="J265" s="61" t="s">
        <v>246</v>
      </c>
      <c r="K265" s="61" t="s">
        <v>571</v>
      </c>
      <c r="L265" s="61" t="s">
        <v>1431</v>
      </c>
      <c r="M265" s="61"/>
      <c r="N265" s="61" t="s">
        <v>587</v>
      </c>
      <c r="O265" s="61">
        <v>58.7</v>
      </c>
      <c r="P265" s="61">
        <f>O265-Q265</f>
        <v>53.2</v>
      </c>
      <c r="Q265" s="61">
        <v>5.5</v>
      </c>
      <c r="R265" s="61">
        <v>15.4</v>
      </c>
      <c r="S265" s="61">
        <v>25.9</v>
      </c>
      <c r="T265" s="61">
        <f t="shared" si="15"/>
        <v>74.100000000000009</v>
      </c>
      <c r="U265" s="69" t="s">
        <v>1352</v>
      </c>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row>
    <row r="266" spans="1:1020" ht="13.8" x14ac:dyDescent="0.25">
      <c r="A266" s="61" t="s">
        <v>681</v>
      </c>
      <c r="B266" s="61" t="s">
        <v>682</v>
      </c>
      <c r="C266" s="61" t="s">
        <v>683</v>
      </c>
      <c r="D266" s="61" t="s">
        <v>1363</v>
      </c>
      <c r="E266" s="61"/>
      <c r="F266" s="61" t="s">
        <v>1365</v>
      </c>
      <c r="G266" s="61" t="s">
        <v>1432</v>
      </c>
      <c r="H266" s="61"/>
      <c r="I266" s="61" t="s">
        <v>56</v>
      </c>
      <c r="J266" s="61"/>
      <c r="K266" s="61"/>
      <c r="L266" s="61"/>
      <c r="M266" s="61"/>
      <c r="N266" s="61" t="s">
        <v>587</v>
      </c>
      <c r="O266" s="61">
        <v>52.2</v>
      </c>
      <c r="P266" s="61"/>
      <c r="Q266" s="61"/>
      <c r="R266" s="61">
        <v>23.2</v>
      </c>
      <c r="S266" s="61">
        <v>24.6</v>
      </c>
      <c r="T266" s="61">
        <f t="shared" si="15"/>
        <v>75.400000000000006</v>
      </c>
      <c r="U266" s="69" t="s">
        <v>1352</v>
      </c>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row>
    <row r="267" spans="1:1020" ht="13.8" x14ac:dyDescent="0.25">
      <c r="A267" s="61" t="s">
        <v>681</v>
      </c>
      <c r="B267" s="61" t="s">
        <v>682</v>
      </c>
      <c r="C267" s="61" t="s">
        <v>683</v>
      </c>
      <c r="D267" s="61" t="s">
        <v>1363</v>
      </c>
      <c r="E267" s="61"/>
      <c r="F267" s="61" t="s">
        <v>1365</v>
      </c>
      <c r="G267" s="61" t="s">
        <v>1433</v>
      </c>
      <c r="H267" s="61"/>
      <c r="I267" s="61" t="s">
        <v>56</v>
      </c>
      <c r="J267" s="61"/>
      <c r="K267" s="61"/>
      <c r="L267" s="61"/>
      <c r="M267" s="61"/>
      <c r="N267" s="61" t="s">
        <v>587</v>
      </c>
      <c r="O267" s="61">
        <v>24.7</v>
      </c>
      <c r="P267" s="61"/>
      <c r="Q267" s="61"/>
      <c r="R267" s="61">
        <v>20.2</v>
      </c>
      <c r="S267" s="61">
        <v>55.1</v>
      </c>
      <c r="T267" s="61">
        <f t="shared" si="15"/>
        <v>44.9</v>
      </c>
      <c r="U267" s="69" t="s">
        <v>1352</v>
      </c>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row>
    <row r="268" spans="1:1020" ht="13.8" x14ac:dyDescent="0.25">
      <c r="A268" s="61" t="s">
        <v>681</v>
      </c>
      <c r="B268" s="61" t="s">
        <v>682</v>
      </c>
      <c r="C268" s="61" t="s">
        <v>683</v>
      </c>
      <c r="D268" s="61" t="s">
        <v>1363</v>
      </c>
      <c r="E268" s="61"/>
      <c r="F268" s="61" t="s">
        <v>1365</v>
      </c>
      <c r="G268" s="61" t="s">
        <v>1434</v>
      </c>
      <c r="H268" s="61">
        <v>389782</v>
      </c>
      <c r="I268" s="61" t="s">
        <v>56</v>
      </c>
      <c r="J268" s="61" t="s">
        <v>246</v>
      </c>
      <c r="K268" s="61" t="s">
        <v>571</v>
      </c>
      <c r="L268" s="61" t="s">
        <v>1435</v>
      </c>
      <c r="M268" s="61"/>
      <c r="N268" s="61" t="s">
        <v>587</v>
      </c>
      <c r="O268" s="61">
        <v>30</v>
      </c>
      <c r="P268" s="61">
        <f>O268-Q268</f>
        <v>27.6</v>
      </c>
      <c r="Q268" s="61">
        <v>2.4</v>
      </c>
      <c r="R268" s="61">
        <v>12.2</v>
      </c>
      <c r="S268" s="61">
        <v>57.8</v>
      </c>
      <c r="T268" s="61">
        <f t="shared" si="15"/>
        <v>42.2</v>
      </c>
      <c r="U268" s="69" t="s">
        <v>1352</v>
      </c>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row>
    <row r="269" spans="1:1020" ht="13.8" x14ac:dyDescent="0.25">
      <c r="A269" s="61" t="s">
        <v>681</v>
      </c>
      <c r="B269" s="61" t="s">
        <v>682</v>
      </c>
      <c r="C269" s="61" t="s">
        <v>683</v>
      </c>
      <c r="D269" s="61" t="s">
        <v>1363</v>
      </c>
      <c r="E269" s="61"/>
      <c r="F269" s="61" t="s">
        <v>1365</v>
      </c>
      <c r="G269" s="61" t="s">
        <v>1436</v>
      </c>
      <c r="H269" s="61">
        <v>1284182</v>
      </c>
      <c r="I269" s="61" t="s">
        <v>56</v>
      </c>
      <c r="J269" s="61" t="s">
        <v>246</v>
      </c>
      <c r="K269" s="61" t="s">
        <v>571</v>
      </c>
      <c r="L269" s="61" t="s">
        <v>1437</v>
      </c>
      <c r="M269" s="61"/>
      <c r="N269" s="61" t="s">
        <v>587</v>
      </c>
      <c r="O269" s="61">
        <v>60.4</v>
      </c>
      <c r="P269" s="61">
        <v>55.3</v>
      </c>
      <c r="Q269" s="61">
        <v>5.0999999999999996</v>
      </c>
      <c r="R269" s="61">
        <v>10.5</v>
      </c>
      <c r="S269" s="61">
        <v>29.1</v>
      </c>
      <c r="T269" s="61">
        <f t="shared" si="15"/>
        <v>70.900000000000006</v>
      </c>
      <c r="U269" s="69" t="s">
        <v>733</v>
      </c>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row>
    <row r="270" spans="1:1020" ht="13.8" x14ac:dyDescent="0.25">
      <c r="A270" s="61" t="s">
        <v>681</v>
      </c>
      <c r="B270" s="61" t="s">
        <v>682</v>
      </c>
      <c r="C270" s="61" t="s">
        <v>683</v>
      </c>
      <c r="D270" s="61" t="s">
        <v>1363</v>
      </c>
      <c r="E270" s="61"/>
      <c r="F270" s="61" t="s">
        <v>1365</v>
      </c>
      <c r="G270" s="61" t="s">
        <v>1438</v>
      </c>
      <c r="H270" s="61">
        <v>1956333</v>
      </c>
      <c r="I270" s="61" t="s">
        <v>56</v>
      </c>
      <c r="J270" s="61" t="s">
        <v>239</v>
      </c>
      <c r="K270" s="61" t="s">
        <v>571</v>
      </c>
      <c r="L270" s="61" t="s">
        <v>1439</v>
      </c>
      <c r="M270" s="61"/>
      <c r="N270" s="61" t="s">
        <v>587</v>
      </c>
      <c r="O270" s="61">
        <v>59.7</v>
      </c>
      <c r="P270" s="61">
        <v>42.9</v>
      </c>
      <c r="Q270" s="61">
        <v>16.8</v>
      </c>
      <c r="R270" s="61">
        <v>24.3</v>
      </c>
      <c r="S270" s="61">
        <v>16</v>
      </c>
      <c r="T270" s="61">
        <f t="shared" si="15"/>
        <v>84</v>
      </c>
      <c r="U270" s="69" t="s">
        <v>733</v>
      </c>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row>
    <row r="271" spans="1:1020" ht="13.8" x14ac:dyDescent="0.25">
      <c r="A271" s="61" t="s">
        <v>681</v>
      </c>
      <c r="B271" s="61" t="s">
        <v>682</v>
      </c>
      <c r="C271" s="61" t="s">
        <v>683</v>
      </c>
      <c r="D271" s="61" t="s">
        <v>1363</v>
      </c>
      <c r="E271" s="61"/>
      <c r="F271" s="61" t="s">
        <v>1365</v>
      </c>
      <c r="G271" s="61" t="s">
        <v>1440</v>
      </c>
      <c r="H271" s="61"/>
      <c r="I271" s="61" t="s">
        <v>56</v>
      </c>
      <c r="J271" s="61"/>
      <c r="K271" s="61"/>
      <c r="L271" s="61"/>
      <c r="M271" s="61"/>
      <c r="N271" s="61" t="s">
        <v>587</v>
      </c>
      <c r="O271" s="61">
        <v>27.1</v>
      </c>
      <c r="P271" s="61"/>
      <c r="Q271" s="61"/>
      <c r="R271" s="61">
        <v>13.7</v>
      </c>
      <c r="S271" s="61">
        <v>59.2</v>
      </c>
      <c r="T271" s="61">
        <f t="shared" si="15"/>
        <v>40.799999999999997</v>
      </c>
      <c r="U271" s="69" t="s">
        <v>1352</v>
      </c>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row>
    <row r="272" spans="1:1020" ht="13.8" x14ac:dyDescent="0.25">
      <c r="A272" s="61" t="s">
        <v>681</v>
      </c>
      <c r="B272" s="61" t="s">
        <v>682</v>
      </c>
      <c r="C272" s="61" t="s">
        <v>683</v>
      </c>
      <c r="D272" s="61" t="s">
        <v>1363</v>
      </c>
      <c r="E272" s="61"/>
      <c r="F272" s="61" t="s">
        <v>1365</v>
      </c>
      <c r="G272" s="61" t="s">
        <v>1441</v>
      </c>
      <c r="H272" s="61">
        <v>1506256</v>
      </c>
      <c r="I272" s="61" t="s">
        <v>56</v>
      </c>
      <c r="J272" s="61" t="s">
        <v>246</v>
      </c>
      <c r="K272" s="61" t="s">
        <v>571</v>
      </c>
      <c r="L272" s="61" t="s">
        <v>1442</v>
      </c>
      <c r="M272" s="61"/>
      <c r="N272" s="61" t="s">
        <v>587</v>
      </c>
      <c r="O272" s="61">
        <v>38.799999999999997</v>
      </c>
      <c r="P272" s="61">
        <f>O272-Q272</f>
        <v>36.199999999999996</v>
      </c>
      <c r="Q272" s="61">
        <v>2.6</v>
      </c>
      <c r="R272" s="61">
        <v>14.4</v>
      </c>
      <c r="S272" s="61">
        <v>46.8</v>
      </c>
      <c r="T272" s="61">
        <f t="shared" si="15"/>
        <v>53.199999999999996</v>
      </c>
      <c r="U272" s="69" t="s">
        <v>1352</v>
      </c>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row>
    <row r="273" spans="1:1020" ht="13.8" x14ac:dyDescent="0.25">
      <c r="A273" s="61" t="s">
        <v>681</v>
      </c>
      <c r="B273" s="61" t="s">
        <v>682</v>
      </c>
      <c r="C273" s="61" t="s">
        <v>683</v>
      </c>
      <c r="D273" s="61" t="s">
        <v>1363</v>
      </c>
      <c r="E273" s="61"/>
      <c r="F273" s="61" t="s">
        <v>1365</v>
      </c>
      <c r="G273" s="61" t="s">
        <v>1443</v>
      </c>
      <c r="H273" s="61"/>
      <c r="I273" s="61" t="s">
        <v>56</v>
      </c>
      <c r="J273" s="61" t="s">
        <v>239</v>
      </c>
      <c r="K273" s="61" t="s">
        <v>571</v>
      </c>
      <c r="L273" s="61" t="s">
        <v>1444</v>
      </c>
      <c r="M273" s="61"/>
      <c r="N273" s="61" t="s">
        <v>587</v>
      </c>
      <c r="O273" s="61">
        <v>42.9</v>
      </c>
      <c r="P273" s="61"/>
      <c r="Q273" s="61"/>
      <c r="R273" s="61">
        <v>39.4</v>
      </c>
      <c r="S273" s="61">
        <v>17.7</v>
      </c>
      <c r="T273" s="61">
        <f t="shared" si="15"/>
        <v>82.3</v>
      </c>
      <c r="U273" s="69" t="s">
        <v>1352</v>
      </c>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row>
    <row r="274" spans="1:1020" ht="13.8" x14ac:dyDescent="0.25">
      <c r="A274" s="61" t="s">
        <v>681</v>
      </c>
      <c r="B274" s="61" t="s">
        <v>682</v>
      </c>
      <c r="C274" s="61" t="s">
        <v>683</v>
      </c>
      <c r="D274" s="61" t="s">
        <v>1363</v>
      </c>
      <c r="E274" s="61"/>
      <c r="F274" s="61" t="s">
        <v>1365</v>
      </c>
      <c r="G274" s="61" t="s">
        <v>1445</v>
      </c>
      <c r="H274" s="61"/>
      <c r="I274" s="61" t="s">
        <v>56</v>
      </c>
      <c r="J274" s="61"/>
      <c r="K274" s="61"/>
      <c r="L274" s="61"/>
      <c r="M274" s="61"/>
      <c r="N274" s="61" t="s">
        <v>587</v>
      </c>
      <c r="O274" s="61">
        <v>24.1</v>
      </c>
      <c r="P274" s="61"/>
      <c r="Q274" s="61"/>
      <c r="R274" s="61">
        <v>36.5</v>
      </c>
      <c r="S274" s="61">
        <v>39.4</v>
      </c>
      <c r="T274" s="61">
        <f t="shared" si="15"/>
        <v>60.6</v>
      </c>
      <c r="U274" s="69" t="s">
        <v>1352</v>
      </c>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row>
    <row r="275" spans="1:1020" ht="13.8" x14ac:dyDescent="0.25">
      <c r="A275" s="61" t="s">
        <v>681</v>
      </c>
      <c r="B275" s="61" t="s">
        <v>682</v>
      </c>
      <c r="C275" s="61" t="s">
        <v>683</v>
      </c>
      <c r="D275" s="61" t="s">
        <v>1363</v>
      </c>
      <c r="E275" s="61"/>
      <c r="F275" s="61" t="s">
        <v>1365</v>
      </c>
      <c r="G275" s="61" t="s">
        <v>1446</v>
      </c>
      <c r="H275" s="61"/>
      <c r="I275" s="61" t="s">
        <v>56</v>
      </c>
      <c r="J275" s="61"/>
      <c r="K275" s="61"/>
      <c r="L275" s="61"/>
      <c r="M275" s="61"/>
      <c r="N275" s="61" t="s">
        <v>587</v>
      </c>
      <c r="O275" s="61">
        <v>33.700000000000003</v>
      </c>
      <c r="P275" s="61"/>
      <c r="Q275" s="61"/>
      <c r="R275" s="61">
        <v>26.4</v>
      </c>
      <c r="S275" s="61">
        <v>39.9</v>
      </c>
      <c r="T275" s="61">
        <f t="shared" si="15"/>
        <v>60.1</v>
      </c>
      <c r="U275" s="69" t="s">
        <v>1352</v>
      </c>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row>
    <row r="276" spans="1:1020" ht="13.8" x14ac:dyDescent="0.25">
      <c r="A276" s="61" t="s">
        <v>681</v>
      </c>
      <c r="B276" s="61" t="s">
        <v>682</v>
      </c>
      <c r="C276" s="61" t="s">
        <v>683</v>
      </c>
      <c r="D276" s="61" t="s">
        <v>1363</v>
      </c>
      <c r="E276" s="61"/>
      <c r="F276" s="61" t="s">
        <v>1365</v>
      </c>
      <c r="G276" s="61" t="s">
        <v>1447</v>
      </c>
      <c r="H276" s="61"/>
      <c r="I276" s="61" t="s">
        <v>56</v>
      </c>
      <c r="J276" s="61"/>
      <c r="K276" s="61"/>
      <c r="L276" s="61"/>
      <c r="M276" s="61"/>
      <c r="N276" s="61" t="s">
        <v>587</v>
      </c>
      <c r="O276" s="61">
        <v>52.5</v>
      </c>
      <c r="P276" s="61"/>
      <c r="Q276" s="61"/>
      <c r="R276" s="61">
        <v>26.8</v>
      </c>
      <c r="S276" s="61">
        <v>20.7</v>
      </c>
      <c r="T276" s="61">
        <f t="shared" si="15"/>
        <v>79.3</v>
      </c>
      <c r="U276" s="69" t="s">
        <v>1352</v>
      </c>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row>
    <row r="277" spans="1:1020" ht="13.8" x14ac:dyDescent="0.25">
      <c r="A277" s="61" t="s">
        <v>681</v>
      </c>
      <c r="B277" s="61" t="s">
        <v>682</v>
      </c>
      <c r="C277" s="61" t="s">
        <v>683</v>
      </c>
      <c r="D277" s="61" t="s">
        <v>1363</v>
      </c>
      <c r="E277" s="61"/>
      <c r="F277" s="61" t="s">
        <v>1365</v>
      </c>
      <c r="G277" s="61" t="s">
        <v>1448</v>
      </c>
      <c r="H277" s="61">
        <v>472976</v>
      </c>
      <c r="I277" s="61" t="s">
        <v>56</v>
      </c>
      <c r="J277" s="61" t="s">
        <v>239</v>
      </c>
      <c r="K277" s="61" t="s">
        <v>571</v>
      </c>
      <c r="L277" s="61" t="s">
        <v>1449</v>
      </c>
      <c r="M277" s="61"/>
      <c r="N277" s="61" t="s">
        <v>587</v>
      </c>
      <c r="O277" s="61">
        <v>51.1</v>
      </c>
      <c r="P277" s="61">
        <f t="shared" ref="P277:P286" si="16">O277-Q277</f>
        <v>50</v>
      </c>
      <c r="Q277" s="61">
        <v>1.1000000000000001</v>
      </c>
      <c r="R277" s="61">
        <v>24.5</v>
      </c>
      <c r="S277" s="61">
        <v>24.4</v>
      </c>
      <c r="T277" s="61">
        <f t="shared" si="15"/>
        <v>75.599999999999994</v>
      </c>
      <c r="U277" s="69" t="s">
        <v>1352</v>
      </c>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row>
    <row r="278" spans="1:1020" ht="13.8" x14ac:dyDescent="0.25">
      <c r="A278" s="61" t="s">
        <v>681</v>
      </c>
      <c r="B278" s="61" t="s">
        <v>682</v>
      </c>
      <c r="C278" s="61" t="s">
        <v>683</v>
      </c>
      <c r="D278" s="61" t="s">
        <v>1450</v>
      </c>
      <c r="E278" s="61"/>
      <c r="F278" s="61" t="s">
        <v>1451</v>
      </c>
      <c r="G278" s="61" t="s">
        <v>1452</v>
      </c>
      <c r="H278" s="61"/>
      <c r="I278" s="61" t="s">
        <v>56</v>
      </c>
      <c r="J278" s="61"/>
      <c r="K278" s="61"/>
      <c r="L278" s="61"/>
      <c r="M278" s="61"/>
      <c r="N278" s="61" t="s">
        <v>587</v>
      </c>
      <c r="O278" s="61">
        <v>16.5</v>
      </c>
      <c r="P278" s="61">
        <f t="shared" si="16"/>
        <v>16.100000000000001</v>
      </c>
      <c r="Q278" s="61">
        <v>0.4</v>
      </c>
      <c r="R278" s="61">
        <v>26.6</v>
      </c>
      <c r="S278" s="61">
        <v>56.9</v>
      </c>
      <c r="T278" s="61">
        <f t="shared" si="15"/>
        <v>43.1</v>
      </c>
      <c r="U278" s="69" t="s">
        <v>1352</v>
      </c>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row>
    <row r="279" spans="1:1020" ht="13.8" x14ac:dyDescent="0.25">
      <c r="A279" s="61" t="s">
        <v>681</v>
      </c>
      <c r="B279" s="61" t="s">
        <v>682</v>
      </c>
      <c r="C279" s="61" t="s">
        <v>683</v>
      </c>
      <c r="D279" s="61" t="s">
        <v>1450</v>
      </c>
      <c r="E279" s="61"/>
      <c r="F279" s="61" t="s">
        <v>1451</v>
      </c>
      <c r="G279" s="61" t="s">
        <v>1453</v>
      </c>
      <c r="H279" s="61" t="s">
        <v>583</v>
      </c>
      <c r="I279" s="61" t="s">
        <v>56</v>
      </c>
      <c r="J279" s="61"/>
      <c r="K279" s="61"/>
      <c r="L279" s="61"/>
      <c r="M279" s="61"/>
      <c r="N279" s="61" t="s">
        <v>587</v>
      </c>
      <c r="O279" s="61">
        <v>47</v>
      </c>
      <c r="P279" s="61">
        <f t="shared" si="16"/>
        <v>20.3</v>
      </c>
      <c r="Q279" s="61">
        <v>26.7</v>
      </c>
      <c r="R279" s="61">
        <v>30.5</v>
      </c>
      <c r="S279" s="61">
        <v>22.5</v>
      </c>
      <c r="T279" s="61">
        <f t="shared" si="15"/>
        <v>77.5</v>
      </c>
      <c r="U279" s="69" t="s">
        <v>1352</v>
      </c>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row>
    <row r="280" spans="1:1020" ht="13.8" x14ac:dyDescent="0.25">
      <c r="A280" s="61" t="s">
        <v>681</v>
      </c>
      <c r="B280" s="61" t="s">
        <v>682</v>
      </c>
      <c r="C280" s="61" t="s">
        <v>683</v>
      </c>
      <c r="D280" s="61" t="s">
        <v>1450</v>
      </c>
      <c r="E280" s="61"/>
      <c r="F280" s="61" t="s">
        <v>1451</v>
      </c>
      <c r="G280" s="61" t="s">
        <v>1454</v>
      </c>
      <c r="H280" s="61"/>
      <c r="I280" s="61" t="s">
        <v>56</v>
      </c>
      <c r="J280" s="61"/>
      <c r="K280" s="61"/>
      <c r="L280" s="61"/>
      <c r="M280" s="61"/>
      <c r="N280" s="61" t="s">
        <v>587</v>
      </c>
      <c r="O280" s="61">
        <v>40.200000000000003</v>
      </c>
      <c r="P280" s="61">
        <f t="shared" si="16"/>
        <v>38</v>
      </c>
      <c r="Q280" s="61">
        <v>2.2000000000000002</v>
      </c>
      <c r="R280" s="61">
        <v>29.4</v>
      </c>
      <c r="S280" s="61">
        <v>30.4</v>
      </c>
      <c r="T280" s="61">
        <f t="shared" si="15"/>
        <v>69.599999999999994</v>
      </c>
      <c r="U280" s="69" t="s">
        <v>1352</v>
      </c>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row>
    <row r="281" spans="1:1020" ht="13.8" x14ac:dyDescent="0.25">
      <c r="A281" s="61" t="s">
        <v>681</v>
      </c>
      <c r="B281" s="61" t="s">
        <v>682</v>
      </c>
      <c r="C281" s="61" t="s">
        <v>683</v>
      </c>
      <c r="D281" s="61" t="s">
        <v>1450</v>
      </c>
      <c r="E281" s="61"/>
      <c r="F281" s="61" t="s">
        <v>1451</v>
      </c>
      <c r="G281" s="61" t="s">
        <v>1455</v>
      </c>
      <c r="H281" s="61"/>
      <c r="I281" s="61" t="s">
        <v>56</v>
      </c>
      <c r="J281" s="61"/>
      <c r="K281" s="61"/>
      <c r="L281" s="61"/>
      <c r="M281" s="61"/>
      <c r="N281" s="61" t="s">
        <v>587</v>
      </c>
      <c r="O281" s="61">
        <v>0</v>
      </c>
      <c r="P281" s="61">
        <f t="shared" si="16"/>
        <v>0</v>
      </c>
      <c r="Q281" s="61">
        <v>0</v>
      </c>
      <c r="R281" s="61">
        <v>0.9</v>
      </c>
      <c r="S281" s="61">
        <v>99.1</v>
      </c>
      <c r="T281" s="61">
        <f t="shared" si="15"/>
        <v>0.9</v>
      </c>
      <c r="U281" s="69" t="s">
        <v>1352</v>
      </c>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row>
    <row r="282" spans="1:1020" ht="13.8" x14ac:dyDescent="0.25">
      <c r="A282" s="61" t="s">
        <v>681</v>
      </c>
      <c r="B282" s="61" t="s">
        <v>682</v>
      </c>
      <c r="C282" s="61" t="s">
        <v>683</v>
      </c>
      <c r="D282" s="61" t="s">
        <v>1450</v>
      </c>
      <c r="E282" s="61"/>
      <c r="F282" s="61" t="s">
        <v>1451</v>
      </c>
      <c r="G282" s="61" t="s">
        <v>1456</v>
      </c>
      <c r="H282" s="61"/>
      <c r="I282" s="61" t="s">
        <v>56</v>
      </c>
      <c r="J282" s="61" t="s">
        <v>239</v>
      </c>
      <c r="K282" s="61" t="s">
        <v>571</v>
      </c>
      <c r="L282" s="61" t="s">
        <v>1457</v>
      </c>
      <c r="M282" s="61"/>
      <c r="N282" s="61" t="s">
        <v>587</v>
      </c>
      <c r="O282" s="61">
        <v>43.1</v>
      </c>
      <c r="P282" s="61">
        <f t="shared" si="16"/>
        <v>33.700000000000003</v>
      </c>
      <c r="Q282" s="61">
        <v>9.4</v>
      </c>
      <c r="R282" s="61">
        <v>26.3</v>
      </c>
      <c r="S282" s="61">
        <v>30.6</v>
      </c>
      <c r="T282" s="61">
        <f t="shared" si="15"/>
        <v>69.400000000000006</v>
      </c>
      <c r="U282" s="69" t="s">
        <v>1352</v>
      </c>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row>
    <row r="283" spans="1:1020" ht="13.8" x14ac:dyDescent="0.25">
      <c r="A283" s="61" t="s">
        <v>681</v>
      </c>
      <c r="B283" s="61" t="s">
        <v>682</v>
      </c>
      <c r="C283" s="61" t="s">
        <v>683</v>
      </c>
      <c r="D283" s="61" t="s">
        <v>1450</v>
      </c>
      <c r="E283" s="61"/>
      <c r="F283" s="61" t="s">
        <v>1451</v>
      </c>
      <c r="G283" s="61" t="s">
        <v>1458</v>
      </c>
      <c r="H283" s="61"/>
      <c r="I283" s="61" t="s">
        <v>56</v>
      </c>
      <c r="J283" s="61"/>
      <c r="K283" s="61"/>
      <c r="L283" s="61"/>
      <c r="M283" s="61"/>
      <c r="N283" s="61" t="s">
        <v>587</v>
      </c>
      <c r="O283" s="61">
        <v>22.5</v>
      </c>
      <c r="P283" s="61">
        <f t="shared" si="16"/>
        <v>16.399999999999999</v>
      </c>
      <c r="Q283" s="61">
        <v>6.1</v>
      </c>
      <c r="R283" s="61">
        <v>23.7</v>
      </c>
      <c r="S283" s="61">
        <v>53.8</v>
      </c>
      <c r="T283" s="61">
        <f t="shared" si="15"/>
        <v>46.2</v>
      </c>
      <c r="U283" s="69" t="s">
        <v>1352</v>
      </c>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row>
    <row r="284" spans="1:1020" ht="13.8" x14ac:dyDescent="0.25">
      <c r="A284" s="61" t="s">
        <v>681</v>
      </c>
      <c r="B284" s="61" t="s">
        <v>682</v>
      </c>
      <c r="C284" s="61" t="s">
        <v>683</v>
      </c>
      <c r="D284" s="61" t="s">
        <v>1450</v>
      </c>
      <c r="E284" s="61"/>
      <c r="F284" s="61" t="s">
        <v>1451</v>
      </c>
      <c r="G284" s="61" t="s">
        <v>1459</v>
      </c>
      <c r="H284" s="61"/>
      <c r="I284" s="61" t="s">
        <v>56</v>
      </c>
      <c r="J284" s="61"/>
      <c r="K284" s="61"/>
      <c r="L284" s="61"/>
      <c r="M284" s="61"/>
      <c r="N284" s="61" t="s">
        <v>587</v>
      </c>
      <c r="O284" s="61">
        <v>24.4</v>
      </c>
      <c r="P284" s="61">
        <f t="shared" si="16"/>
        <v>18.2</v>
      </c>
      <c r="Q284" s="61">
        <v>6.2</v>
      </c>
      <c r="R284" s="61">
        <v>39.1</v>
      </c>
      <c r="S284" s="61">
        <v>36.5</v>
      </c>
      <c r="T284" s="61">
        <f t="shared" si="15"/>
        <v>63.5</v>
      </c>
      <c r="U284" s="69" t="s">
        <v>1352</v>
      </c>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row>
    <row r="285" spans="1:1020" ht="13.8" x14ac:dyDescent="0.25">
      <c r="A285" s="61" t="s">
        <v>681</v>
      </c>
      <c r="B285" s="61" t="s">
        <v>682</v>
      </c>
      <c r="C285" s="61" t="s">
        <v>683</v>
      </c>
      <c r="D285" s="61" t="s">
        <v>1450</v>
      </c>
      <c r="E285" s="61"/>
      <c r="F285" s="61" t="s">
        <v>1451</v>
      </c>
      <c r="G285" s="61" t="s">
        <v>1460</v>
      </c>
      <c r="H285" s="61">
        <v>118582</v>
      </c>
      <c r="I285" s="61" t="s">
        <v>56</v>
      </c>
      <c r="J285" s="61" t="s">
        <v>239</v>
      </c>
      <c r="K285" s="61" t="s">
        <v>571</v>
      </c>
      <c r="L285" s="61" t="s">
        <v>1461</v>
      </c>
      <c r="M285" s="61"/>
      <c r="N285" s="61" t="s">
        <v>587</v>
      </c>
      <c r="O285" s="61">
        <v>57.5</v>
      </c>
      <c r="P285" s="61">
        <f t="shared" si="16"/>
        <v>56.5</v>
      </c>
      <c r="Q285" s="61">
        <v>1</v>
      </c>
      <c r="R285" s="61">
        <v>4.8</v>
      </c>
      <c r="S285" s="61">
        <v>37.700000000000003</v>
      </c>
      <c r="T285" s="61">
        <f t="shared" si="15"/>
        <v>62.3</v>
      </c>
      <c r="U285" s="69" t="s">
        <v>1352</v>
      </c>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row>
    <row r="286" spans="1:1020" ht="13.8" x14ac:dyDescent="0.25">
      <c r="A286" s="61" t="s">
        <v>681</v>
      </c>
      <c r="B286" s="61" t="s">
        <v>682</v>
      </c>
      <c r="C286" s="61" t="s">
        <v>683</v>
      </c>
      <c r="D286" s="61" t="s">
        <v>1450</v>
      </c>
      <c r="E286" s="61"/>
      <c r="F286" s="61" t="s">
        <v>1451</v>
      </c>
      <c r="G286" s="61" t="s">
        <v>1462</v>
      </c>
      <c r="H286" s="61">
        <v>863988</v>
      </c>
      <c r="I286" s="61" t="s">
        <v>56</v>
      </c>
      <c r="J286" s="61" t="s">
        <v>239</v>
      </c>
      <c r="K286" s="61" t="s">
        <v>571</v>
      </c>
      <c r="L286" s="61" t="s">
        <v>1463</v>
      </c>
      <c r="M286" s="61"/>
      <c r="N286" s="61" t="s">
        <v>587</v>
      </c>
      <c r="O286" s="61">
        <v>29</v>
      </c>
      <c r="P286" s="61">
        <f t="shared" si="16"/>
        <v>28</v>
      </c>
      <c r="Q286" s="61">
        <v>1</v>
      </c>
      <c r="R286" s="61">
        <v>18.7</v>
      </c>
      <c r="S286" s="61">
        <v>53.2</v>
      </c>
      <c r="T286" s="61">
        <f t="shared" si="15"/>
        <v>47.7</v>
      </c>
      <c r="U286" s="69" t="s">
        <v>1352</v>
      </c>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row>
    <row r="287" spans="1:1020" ht="13.8" x14ac:dyDescent="0.25">
      <c r="A287" s="61" t="s">
        <v>681</v>
      </c>
      <c r="B287" s="61" t="s">
        <v>682</v>
      </c>
      <c r="C287" s="61" t="s">
        <v>683</v>
      </c>
      <c r="D287" s="61" t="s">
        <v>1450</v>
      </c>
      <c r="E287" s="61"/>
      <c r="F287" s="61" t="s">
        <v>1451</v>
      </c>
      <c r="G287" s="61" t="s">
        <v>1464</v>
      </c>
      <c r="H287" s="61">
        <v>1955542</v>
      </c>
      <c r="I287" s="61" t="s">
        <v>56</v>
      </c>
      <c r="J287" s="61" t="s">
        <v>239</v>
      </c>
      <c r="K287" s="61" t="s">
        <v>571</v>
      </c>
      <c r="L287" s="61" t="s">
        <v>1465</v>
      </c>
      <c r="M287" s="61"/>
      <c r="N287" s="61" t="s">
        <v>587</v>
      </c>
      <c r="O287" s="61">
        <v>56.6</v>
      </c>
      <c r="P287" s="61">
        <v>34.799999999999997</v>
      </c>
      <c r="Q287" s="61">
        <v>21.8</v>
      </c>
      <c r="R287" s="61">
        <v>20.8</v>
      </c>
      <c r="S287" s="61">
        <v>22.6</v>
      </c>
      <c r="T287" s="61">
        <f t="shared" si="15"/>
        <v>77.400000000000006</v>
      </c>
      <c r="U287" s="69" t="s">
        <v>733</v>
      </c>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row>
    <row r="288" spans="1:1020" ht="13.8" x14ac:dyDescent="0.25">
      <c r="A288" s="61" t="s">
        <v>681</v>
      </c>
      <c r="B288" s="61" t="s">
        <v>682</v>
      </c>
      <c r="C288" s="61" t="s">
        <v>683</v>
      </c>
      <c r="D288" s="61" t="s">
        <v>1450</v>
      </c>
      <c r="E288" s="61"/>
      <c r="F288" s="61" t="s">
        <v>1451</v>
      </c>
      <c r="G288" s="61" t="s">
        <v>1466</v>
      </c>
      <c r="H288" s="61">
        <v>109753</v>
      </c>
      <c r="I288" s="61" t="s">
        <v>56</v>
      </c>
      <c r="J288" s="61" t="s">
        <v>239</v>
      </c>
      <c r="K288" s="61" t="s">
        <v>571</v>
      </c>
      <c r="L288" s="61" t="s">
        <v>1467</v>
      </c>
      <c r="M288" s="61"/>
      <c r="N288" s="61" t="s">
        <v>587</v>
      </c>
      <c r="O288" s="61">
        <v>42.2</v>
      </c>
      <c r="P288" s="61">
        <f>O288-Q288</f>
        <v>31.6</v>
      </c>
      <c r="Q288" s="61">
        <v>10.6</v>
      </c>
      <c r="R288" s="61">
        <v>31.8</v>
      </c>
      <c r="S288" s="61">
        <v>25.8</v>
      </c>
      <c r="T288" s="61">
        <f t="shared" si="15"/>
        <v>74</v>
      </c>
      <c r="U288" s="69" t="s">
        <v>1352</v>
      </c>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row>
    <row r="289" spans="1:1020" ht="13.8" x14ac:dyDescent="0.25">
      <c r="A289" s="61" t="s">
        <v>681</v>
      </c>
      <c r="B289" s="61" t="s">
        <v>682</v>
      </c>
      <c r="C289" s="61" t="s">
        <v>683</v>
      </c>
      <c r="D289" s="61" t="s">
        <v>1450</v>
      </c>
      <c r="E289" s="61"/>
      <c r="F289" s="61" t="s">
        <v>1451</v>
      </c>
      <c r="G289" s="61" t="s">
        <v>1468</v>
      </c>
      <c r="H289" s="61">
        <v>1454756</v>
      </c>
      <c r="I289" s="61" t="s">
        <v>56</v>
      </c>
      <c r="J289" s="61" t="s">
        <v>239</v>
      </c>
      <c r="K289" s="61" t="s">
        <v>571</v>
      </c>
      <c r="L289" s="61" t="s">
        <v>1469</v>
      </c>
      <c r="M289" s="61"/>
      <c r="N289" s="61" t="s">
        <v>587</v>
      </c>
      <c r="O289" s="61">
        <v>24.4</v>
      </c>
      <c r="P289" s="61">
        <v>17</v>
      </c>
      <c r="Q289" s="61">
        <v>7.2</v>
      </c>
      <c r="R289" s="61">
        <v>31.2</v>
      </c>
      <c r="S289" s="61">
        <v>44.6</v>
      </c>
      <c r="T289" s="61">
        <f t="shared" si="15"/>
        <v>55.599999999999994</v>
      </c>
      <c r="U289" s="69" t="s">
        <v>733</v>
      </c>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row>
    <row r="290" spans="1:1020" ht="13.8" x14ac:dyDescent="0.25">
      <c r="A290" s="61" t="s">
        <v>681</v>
      </c>
      <c r="B290" s="61" t="s">
        <v>682</v>
      </c>
      <c r="C290" s="61" t="s">
        <v>683</v>
      </c>
      <c r="D290" s="61" t="s">
        <v>1450</v>
      </c>
      <c r="E290" s="61"/>
      <c r="F290" s="61" t="s">
        <v>1451</v>
      </c>
      <c r="G290" s="61" t="s">
        <v>1470</v>
      </c>
      <c r="H290" s="61">
        <v>1874524</v>
      </c>
      <c r="I290" s="61" t="s">
        <v>56</v>
      </c>
      <c r="J290" s="61" t="s">
        <v>239</v>
      </c>
      <c r="K290" s="61" t="s">
        <v>571</v>
      </c>
      <c r="L290" s="61" t="s">
        <v>1471</v>
      </c>
      <c r="M290" s="61"/>
      <c r="N290" s="61" t="s">
        <v>587</v>
      </c>
      <c r="O290" s="61">
        <v>57</v>
      </c>
      <c r="P290" s="61">
        <f>O290-Q290</f>
        <v>56</v>
      </c>
      <c r="Q290" s="61">
        <v>1</v>
      </c>
      <c r="R290" s="61">
        <v>26.8</v>
      </c>
      <c r="S290" s="61">
        <v>16.2</v>
      </c>
      <c r="T290" s="61">
        <f t="shared" si="15"/>
        <v>83.8</v>
      </c>
      <c r="U290" s="69" t="s">
        <v>1352</v>
      </c>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row>
    <row r="291" spans="1:1020" ht="14.4" x14ac:dyDescent="0.3">
      <c r="A291" s="61" t="s">
        <v>681</v>
      </c>
      <c r="B291" s="61" t="s">
        <v>682</v>
      </c>
      <c r="C291" s="61" t="s">
        <v>683</v>
      </c>
      <c r="D291" s="61" t="s">
        <v>1450</v>
      </c>
      <c r="E291" s="61"/>
      <c r="F291" s="61" t="s">
        <v>1451</v>
      </c>
      <c r="G291" s="70" t="s">
        <v>1472</v>
      </c>
      <c r="H291" s="61">
        <v>57970</v>
      </c>
      <c r="I291" s="61" t="s">
        <v>56</v>
      </c>
      <c r="J291" s="61" t="s">
        <v>239</v>
      </c>
      <c r="K291" s="61" t="s">
        <v>571</v>
      </c>
      <c r="L291" s="61" t="s">
        <v>1473</v>
      </c>
      <c r="M291" s="61"/>
      <c r="N291" s="61" t="s">
        <v>587</v>
      </c>
      <c r="O291" s="61">
        <v>58.8</v>
      </c>
      <c r="P291" s="61">
        <f>O291-Q291</f>
        <v>31.9</v>
      </c>
      <c r="Q291" s="61">
        <v>26.9</v>
      </c>
      <c r="R291" s="61">
        <v>20.7</v>
      </c>
      <c r="S291" s="61">
        <v>20.5</v>
      </c>
      <c r="T291" s="61">
        <f t="shared" si="15"/>
        <v>79.5</v>
      </c>
      <c r="U291" s="69" t="s">
        <v>1352</v>
      </c>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row>
    <row r="292" spans="1:1020" ht="13.8" x14ac:dyDescent="0.25">
      <c r="A292" s="61" t="s">
        <v>681</v>
      </c>
      <c r="B292" s="61" t="s">
        <v>682</v>
      </c>
      <c r="C292" s="61" t="s">
        <v>683</v>
      </c>
      <c r="D292" s="61" t="s">
        <v>684</v>
      </c>
      <c r="E292" s="61" t="s">
        <v>685</v>
      </c>
      <c r="F292" s="61" t="s">
        <v>686</v>
      </c>
      <c r="G292" s="61" t="s">
        <v>687</v>
      </c>
      <c r="H292" s="61">
        <v>129188</v>
      </c>
      <c r="I292" s="61" t="s">
        <v>56</v>
      </c>
      <c r="J292" s="61" t="s">
        <v>239</v>
      </c>
      <c r="K292" s="61"/>
      <c r="L292" s="61"/>
      <c r="M292" s="61"/>
      <c r="N292" s="61" t="s">
        <v>587</v>
      </c>
      <c r="O292" s="61">
        <v>17.7</v>
      </c>
      <c r="P292" s="61">
        <f>O292-Q292</f>
        <v>15</v>
      </c>
      <c r="Q292" s="61">
        <v>2.7</v>
      </c>
      <c r="R292" s="61">
        <v>25.6</v>
      </c>
      <c r="S292" s="61">
        <v>57.3</v>
      </c>
      <c r="T292" s="61">
        <f t="shared" si="15"/>
        <v>43.3</v>
      </c>
      <c r="U292" s="69" t="s">
        <v>1352</v>
      </c>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row>
    <row r="293" spans="1:1020" ht="13.8" x14ac:dyDescent="0.25">
      <c r="A293" s="61" t="s">
        <v>681</v>
      </c>
      <c r="B293" s="61" t="s">
        <v>682</v>
      </c>
      <c r="C293" s="61" t="s">
        <v>683</v>
      </c>
      <c r="D293" s="61" t="s">
        <v>684</v>
      </c>
      <c r="E293" s="61" t="s">
        <v>685</v>
      </c>
      <c r="F293" s="61" t="s">
        <v>686</v>
      </c>
      <c r="G293" s="61" t="s">
        <v>689</v>
      </c>
      <c r="H293" s="61">
        <v>1539569</v>
      </c>
      <c r="I293" s="61" t="s">
        <v>56</v>
      </c>
      <c r="J293" s="61" t="s">
        <v>239</v>
      </c>
      <c r="K293" s="61" t="s">
        <v>571</v>
      </c>
      <c r="L293" s="61" t="s">
        <v>1474</v>
      </c>
      <c r="M293" s="61"/>
      <c r="N293" s="61" t="s">
        <v>587</v>
      </c>
      <c r="O293" s="61">
        <v>16.3</v>
      </c>
      <c r="P293" s="61">
        <v>10</v>
      </c>
      <c r="Q293" s="61">
        <v>6.3</v>
      </c>
      <c r="R293" s="61">
        <v>22.7</v>
      </c>
      <c r="S293" s="61">
        <v>61</v>
      </c>
      <c r="T293" s="61">
        <f t="shared" si="15"/>
        <v>39</v>
      </c>
      <c r="U293" s="69" t="s">
        <v>733</v>
      </c>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row>
    <row r="294" spans="1:1020" ht="13.8" x14ac:dyDescent="0.25">
      <c r="A294" s="61" t="s">
        <v>681</v>
      </c>
      <c r="B294" s="61" t="s">
        <v>712</v>
      </c>
      <c r="C294" s="61" t="s">
        <v>734</v>
      </c>
      <c r="D294" s="61" t="s">
        <v>735</v>
      </c>
      <c r="E294" s="61"/>
      <c r="F294" s="61"/>
      <c r="G294" s="61" t="s">
        <v>1475</v>
      </c>
      <c r="H294" s="61"/>
      <c r="I294" s="61" t="s">
        <v>1418</v>
      </c>
      <c r="J294" s="61" t="s">
        <v>239</v>
      </c>
      <c r="K294" s="61" t="s">
        <v>571</v>
      </c>
      <c r="L294" s="61" t="s">
        <v>1476</v>
      </c>
      <c r="M294" s="61"/>
      <c r="N294" s="61" t="s">
        <v>587</v>
      </c>
      <c r="O294" s="61">
        <v>71.2</v>
      </c>
      <c r="P294" s="61">
        <f>O294-Q294</f>
        <v>53.7</v>
      </c>
      <c r="Q294" s="61">
        <v>17.5</v>
      </c>
      <c r="R294" s="61">
        <v>11.3</v>
      </c>
      <c r="S294" s="61">
        <v>18.399999999999999</v>
      </c>
      <c r="T294" s="61">
        <f t="shared" si="15"/>
        <v>82.5</v>
      </c>
      <c r="U294" s="69" t="s">
        <v>1352</v>
      </c>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row>
    <row r="295" spans="1:1020" ht="13.8" x14ac:dyDescent="0.25">
      <c r="A295" s="61" t="s">
        <v>681</v>
      </c>
      <c r="B295" s="61" t="s">
        <v>682</v>
      </c>
      <c r="C295" s="61" t="s">
        <v>683</v>
      </c>
      <c r="D295" s="61" t="s">
        <v>1477</v>
      </c>
      <c r="E295" s="61"/>
      <c r="F295" s="61" t="s">
        <v>1478</v>
      </c>
      <c r="G295" s="61" t="s">
        <v>1479</v>
      </c>
      <c r="H295" s="61">
        <v>44414</v>
      </c>
      <c r="I295" s="61" t="s">
        <v>56</v>
      </c>
      <c r="J295" s="61">
        <v>454</v>
      </c>
      <c r="K295" s="61" t="s">
        <v>571</v>
      </c>
      <c r="L295" s="61" t="s">
        <v>1480</v>
      </c>
      <c r="M295" s="61"/>
      <c r="N295" s="61" t="s">
        <v>587</v>
      </c>
      <c r="O295" s="61">
        <v>57.3</v>
      </c>
      <c r="P295" s="61">
        <v>55.4</v>
      </c>
      <c r="Q295" s="61">
        <v>1.9</v>
      </c>
      <c r="R295" s="61">
        <v>12.4</v>
      </c>
      <c r="S295" s="61">
        <v>30.3</v>
      </c>
      <c r="T295" s="61">
        <f t="shared" si="15"/>
        <v>69.7</v>
      </c>
      <c r="U295" s="69" t="s">
        <v>733</v>
      </c>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row>
    <row r="296" spans="1:1020" ht="13.8" x14ac:dyDescent="0.25">
      <c r="A296" s="61" t="s">
        <v>681</v>
      </c>
      <c r="B296" s="61" t="s">
        <v>712</v>
      </c>
      <c r="C296" s="61" t="s">
        <v>1481</v>
      </c>
      <c r="D296" s="61" t="s">
        <v>1482</v>
      </c>
      <c r="E296" s="61"/>
      <c r="F296" s="61"/>
      <c r="G296" s="61" t="s">
        <v>1483</v>
      </c>
      <c r="H296" s="61"/>
      <c r="I296" s="61" t="s">
        <v>1418</v>
      </c>
      <c r="J296" s="61" t="s">
        <v>246</v>
      </c>
      <c r="K296" s="61" t="s">
        <v>571</v>
      </c>
      <c r="L296" s="61" t="s">
        <v>1484</v>
      </c>
      <c r="M296" s="61"/>
      <c r="N296" s="61" t="s">
        <v>587</v>
      </c>
      <c r="O296" s="61">
        <v>46.3</v>
      </c>
      <c r="P296" s="61">
        <f>O296-Q296</f>
        <v>23.9</v>
      </c>
      <c r="Q296" s="61">
        <v>22.4</v>
      </c>
      <c r="R296" s="61">
        <v>31.3</v>
      </c>
      <c r="S296" s="61">
        <v>1.8</v>
      </c>
      <c r="T296" s="61">
        <f t="shared" si="15"/>
        <v>77.599999999999994</v>
      </c>
      <c r="U296" s="69" t="s">
        <v>1352</v>
      </c>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row>
    <row r="297" spans="1:1020" ht="13.8" x14ac:dyDescent="0.25">
      <c r="A297" s="61" t="s">
        <v>681</v>
      </c>
      <c r="B297" s="61" t="s">
        <v>712</v>
      </c>
      <c r="C297" s="61" t="s">
        <v>734</v>
      </c>
      <c r="D297" s="61" t="s">
        <v>1485</v>
      </c>
      <c r="E297" s="61"/>
      <c r="F297" s="61" t="s">
        <v>1486</v>
      </c>
      <c r="G297" s="61" t="s">
        <v>1487</v>
      </c>
      <c r="H297" s="61"/>
      <c r="I297" s="61" t="s">
        <v>578</v>
      </c>
      <c r="J297" s="61" t="s">
        <v>1488</v>
      </c>
      <c r="K297" s="61" t="s">
        <v>803</v>
      </c>
      <c r="L297" s="61" t="s">
        <v>1489</v>
      </c>
      <c r="M297" s="61"/>
      <c r="N297" s="61" t="s">
        <v>587</v>
      </c>
      <c r="O297" s="61">
        <v>62.9</v>
      </c>
      <c r="P297" s="61">
        <f>O297-Q297</f>
        <v>59.9</v>
      </c>
      <c r="Q297" s="61">
        <v>3</v>
      </c>
      <c r="R297" s="61">
        <v>12.3</v>
      </c>
      <c r="S297" s="61">
        <v>24.8</v>
      </c>
      <c r="T297" s="61">
        <f t="shared" si="15"/>
        <v>75.2</v>
      </c>
      <c r="U297" s="69" t="s">
        <v>1352</v>
      </c>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row>
    <row r="298" spans="1:1020" ht="13.8" x14ac:dyDescent="0.25">
      <c r="A298" s="61" t="s">
        <v>681</v>
      </c>
      <c r="B298" s="61" t="s">
        <v>712</v>
      </c>
      <c r="C298" s="61" t="s">
        <v>734</v>
      </c>
      <c r="D298" s="61" t="s">
        <v>1485</v>
      </c>
      <c r="E298" s="61" t="s">
        <v>1490</v>
      </c>
      <c r="F298" s="61"/>
      <c r="G298" s="61" t="s">
        <v>1491</v>
      </c>
      <c r="H298" s="61">
        <v>27406</v>
      </c>
      <c r="I298" s="61" t="s">
        <v>578</v>
      </c>
      <c r="J298" s="61" t="s">
        <v>1492</v>
      </c>
      <c r="K298" s="61" t="s">
        <v>803</v>
      </c>
      <c r="L298" s="61" t="s">
        <v>1493</v>
      </c>
      <c r="M298" s="61" t="s">
        <v>1494</v>
      </c>
      <c r="N298" s="61" t="s">
        <v>587</v>
      </c>
      <c r="O298" s="61">
        <v>57.1</v>
      </c>
      <c r="P298" s="61">
        <v>56.5</v>
      </c>
      <c r="Q298" s="61">
        <v>0.6</v>
      </c>
      <c r="R298" s="61">
        <v>14.5</v>
      </c>
      <c r="S298" s="61">
        <v>28.4</v>
      </c>
      <c r="T298" s="61">
        <f t="shared" si="15"/>
        <v>71.599999999999994</v>
      </c>
      <c r="U298" s="69" t="s">
        <v>733</v>
      </c>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row>
    <row r="299" spans="1:1020" ht="13.8" x14ac:dyDescent="0.25">
      <c r="A299" s="61" t="s">
        <v>681</v>
      </c>
      <c r="B299" s="61" t="s">
        <v>682</v>
      </c>
      <c r="C299" s="61" t="s">
        <v>683</v>
      </c>
      <c r="D299" s="61" t="s">
        <v>1495</v>
      </c>
      <c r="E299" s="61" t="s">
        <v>1496</v>
      </c>
      <c r="F299" s="61" t="s">
        <v>1478</v>
      </c>
      <c r="G299" s="61" t="s">
        <v>1497</v>
      </c>
      <c r="H299" s="61">
        <v>6945</v>
      </c>
      <c r="I299" s="61" t="s">
        <v>56</v>
      </c>
      <c r="J299" s="61" t="s">
        <v>246</v>
      </c>
      <c r="K299" s="61" t="s">
        <v>571</v>
      </c>
      <c r="L299" s="61" t="s">
        <v>1498</v>
      </c>
      <c r="M299" s="61"/>
      <c r="N299" s="61" t="s">
        <v>587</v>
      </c>
      <c r="O299" s="61">
        <v>32.200000000000003</v>
      </c>
      <c r="P299" s="61">
        <f t="shared" ref="P299:P308" si="17">O299-Q299</f>
        <v>28.6</v>
      </c>
      <c r="Q299" s="61">
        <v>3.6</v>
      </c>
      <c r="R299" s="61">
        <v>28.4</v>
      </c>
      <c r="S299" s="61">
        <v>39.4</v>
      </c>
      <c r="T299" s="61">
        <f t="shared" si="15"/>
        <v>60.6</v>
      </c>
      <c r="U299" s="69" t="s">
        <v>1352</v>
      </c>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row>
    <row r="300" spans="1:1020" ht="13.8" x14ac:dyDescent="0.25">
      <c r="A300" s="61" t="s">
        <v>681</v>
      </c>
      <c r="B300" s="61" t="s">
        <v>682</v>
      </c>
      <c r="C300" s="61" t="s">
        <v>683</v>
      </c>
      <c r="D300" s="61" t="s">
        <v>1495</v>
      </c>
      <c r="E300" s="61" t="s">
        <v>1496</v>
      </c>
      <c r="F300" s="61" t="s">
        <v>1478</v>
      </c>
      <c r="G300" s="61" t="s">
        <v>1499</v>
      </c>
      <c r="H300" s="61">
        <v>6941</v>
      </c>
      <c r="I300" s="61" t="s">
        <v>56</v>
      </c>
      <c r="J300" s="61" t="s">
        <v>373</v>
      </c>
      <c r="K300" s="61" t="s">
        <v>571</v>
      </c>
      <c r="L300" s="61" t="s">
        <v>1500</v>
      </c>
      <c r="M300" s="61"/>
      <c r="N300" s="61" t="s">
        <v>587</v>
      </c>
      <c r="O300" s="61">
        <v>32.1</v>
      </c>
      <c r="P300" s="61">
        <f t="shared" si="17"/>
        <v>25.1</v>
      </c>
      <c r="Q300" s="61">
        <v>7</v>
      </c>
      <c r="R300" s="61">
        <v>11.1</v>
      </c>
      <c r="S300" s="61">
        <v>56.8</v>
      </c>
      <c r="T300" s="61">
        <f t="shared" si="15"/>
        <v>43.2</v>
      </c>
      <c r="U300" s="69" t="s">
        <v>1352</v>
      </c>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row>
    <row r="301" spans="1:1020" ht="13.8" x14ac:dyDescent="0.25">
      <c r="A301" s="61" t="s">
        <v>681</v>
      </c>
      <c r="B301" s="61" t="s">
        <v>712</v>
      </c>
      <c r="C301" s="61" t="s">
        <v>1501</v>
      </c>
      <c r="D301" s="61"/>
      <c r="E301" s="61"/>
      <c r="F301" s="61"/>
      <c r="G301" s="61" t="s">
        <v>1502</v>
      </c>
      <c r="H301" s="61"/>
      <c r="I301" s="61" t="s">
        <v>1418</v>
      </c>
      <c r="J301" s="61" t="s">
        <v>1503</v>
      </c>
      <c r="K301" s="61" t="s">
        <v>1504</v>
      </c>
      <c r="L301" s="61" t="s">
        <v>1505</v>
      </c>
      <c r="M301" s="61"/>
      <c r="N301" s="61" t="s">
        <v>587</v>
      </c>
      <c r="O301" s="61">
        <v>5.4</v>
      </c>
      <c r="P301" s="61">
        <f t="shared" si="17"/>
        <v>4.6000000000000005</v>
      </c>
      <c r="Q301" s="61">
        <v>0.8</v>
      </c>
      <c r="R301" s="61">
        <v>11.9</v>
      </c>
      <c r="S301" s="61">
        <v>82.7</v>
      </c>
      <c r="T301" s="61">
        <f t="shared" si="15"/>
        <v>17.3</v>
      </c>
      <c r="U301" s="69" t="s">
        <v>1352</v>
      </c>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row>
    <row r="302" spans="1:1020" ht="13.8" x14ac:dyDescent="0.25">
      <c r="A302" s="61" t="s">
        <v>681</v>
      </c>
      <c r="B302" s="61" t="s">
        <v>682</v>
      </c>
      <c r="C302" s="61" t="s">
        <v>683</v>
      </c>
      <c r="D302" s="61" t="s">
        <v>1506</v>
      </c>
      <c r="E302" s="61" t="s">
        <v>1507</v>
      </c>
      <c r="F302" s="61" t="s">
        <v>1478</v>
      </c>
      <c r="G302" s="61" t="s">
        <v>1508</v>
      </c>
      <c r="H302" s="61">
        <v>109461</v>
      </c>
      <c r="I302" s="61" t="s">
        <v>56</v>
      </c>
      <c r="J302" s="61" t="s">
        <v>239</v>
      </c>
      <c r="K302" s="61" t="s">
        <v>571</v>
      </c>
      <c r="L302" s="61" t="s">
        <v>1509</v>
      </c>
      <c r="M302" s="61"/>
      <c r="N302" s="61" t="s">
        <v>587</v>
      </c>
      <c r="O302" s="61">
        <v>38.299999999999997</v>
      </c>
      <c r="P302" s="61">
        <f t="shared" si="17"/>
        <v>34.299999999999997</v>
      </c>
      <c r="Q302" s="61">
        <v>4</v>
      </c>
      <c r="R302" s="61">
        <v>24.2</v>
      </c>
      <c r="S302" s="61">
        <v>37.5</v>
      </c>
      <c r="T302" s="61">
        <f t="shared" si="15"/>
        <v>62.5</v>
      </c>
      <c r="U302" s="69" t="s">
        <v>1352</v>
      </c>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row>
    <row r="303" spans="1:1020" ht="13.8" x14ac:dyDescent="0.25">
      <c r="A303" s="61" t="s">
        <v>681</v>
      </c>
      <c r="B303" s="61" t="s">
        <v>682</v>
      </c>
      <c r="C303" s="61" t="s">
        <v>683</v>
      </c>
      <c r="D303" s="61" t="s">
        <v>1506</v>
      </c>
      <c r="E303" s="61" t="s">
        <v>1507</v>
      </c>
      <c r="F303" s="61" t="s">
        <v>1478</v>
      </c>
      <c r="G303" s="61" t="s">
        <v>1510</v>
      </c>
      <c r="H303" s="61">
        <v>62625</v>
      </c>
      <c r="I303" s="61" t="s">
        <v>56</v>
      </c>
      <c r="J303" s="61" t="s">
        <v>1511</v>
      </c>
      <c r="K303" s="61" t="s">
        <v>571</v>
      </c>
      <c r="L303" s="61" t="s">
        <v>1512</v>
      </c>
      <c r="M303" s="61"/>
      <c r="N303" s="61" t="s">
        <v>587</v>
      </c>
      <c r="O303" s="61">
        <v>40.5</v>
      </c>
      <c r="P303" s="61">
        <f t="shared" si="17"/>
        <v>33.9</v>
      </c>
      <c r="Q303" s="61">
        <v>6.6</v>
      </c>
      <c r="R303" s="61">
        <v>22.5</v>
      </c>
      <c r="S303" s="61">
        <v>37</v>
      </c>
      <c r="T303" s="61">
        <f t="shared" si="15"/>
        <v>63</v>
      </c>
      <c r="U303" s="69" t="s">
        <v>1352</v>
      </c>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row>
    <row r="304" spans="1:1020" ht="13.8" x14ac:dyDescent="0.25">
      <c r="A304" s="61" t="s">
        <v>681</v>
      </c>
      <c r="B304" s="61" t="s">
        <v>682</v>
      </c>
      <c r="C304" s="61" t="s">
        <v>683</v>
      </c>
      <c r="D304" s="61" t="s">
        <v>1513</v>
      </c>
      <c r="E304" s="61"/>
      <c r="F304" s="61" t="s">
        <v>1514</v>
      </c>
      <c r="G304" s="61" t="s">
        <v>1515</v>
      </c>
      <c r="H304" s="61">
        <v>1691953</v>
      </c>
      <c r="I304" s="61" t="s">
        <v>56</v>
      </c>
      <c r="J304" s="61" t="s">
        <v>239</v>
      </c>
      <c r="K304" s="61" t="s">
        <v>571</v>
      </c>
      <c r="L304" s="61" t="s">
        <v>1516</v>
      </c>
      <c r="M304" s="61"/>
      <c r="N304" s="61" t="s">
        <v>587</v>
      </c>
      <c r="O304" s="61">
        <v>62.4</v>
      </c>
      <c r="P304" s="61">
        <f t="shared" si="17"/>
        <v>44.2</v>
      </c>
      <c r="Q304" s="61">
        <v>18.2</v>
      </c>
      <c r="R304" s="61">
        <v>21.1</v>
      </c>
      <c r="S304" s="61">
        <v>16.5</v>
      </c>
      <c r="T304" s="61">
        <f t="shared" si="15"/>
        <v>83.5</v>
      </c>
      <c r="U304" s="69" t="s">
        <v>1352</v>
      </c>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row>
    <row r="305" spans="1:1020" ht="13.8" x14ac:dyDescent="0.25">
      <c r="A305" s="61" t="s">
        <v>681</v>
      </c>
      <c r="B305" s="61" t="s">
        <v>682</v>
      </c>
      <c r="C305" s="61" t="s">
        <v>683</v>
      </c>
      <c r="D305" s="61" t="s">
        <v>1513</v>
      </c>
      <c r="E305" s="61"/>
      <c r="F305" s="61" t="s">
        <v>1514</v>
      </c>
      <c r="G305" s="61" t="s">
        <v>1517</v>
      </c>
      <c r="H305" s="61">
        <v>2590506</v>
      </c>
      <c r="I305" s="61" t="s">
        <v>56</v>
      </c>
      <c r="J305" s="61" t="s">
        <v>239</v>
      </c>
      <c r="K305" s="61" t="s">
        <v>571</v>
      </c>
      <c r="L305" s="61" t="s">
        <v>1518</v>
      </c>
      <c r="M305" s="61"/>
      <c r="N305" s="61" t="s">
        <v>587</v>
      </c>
      <c r="O305" s="61">
        <v>8.6999999999999993</v>
      </c>
      <c r="P305" s="61">
        <f t="shared" si="17"/>
        <v>7.3999999999999995</v>
      </c>
      <c r="Q305" s="61">
        <v>1.3</v>
      </c>
      <c r="R305" s="61">
        <v>23.9</v>
      </c>
      <c r="S305" s="61">
        <v>67.400000000000006</v>
      </c>
      <c r="T305" s="61">
        <f t="shared" si="15"/>
        <v>32.599999999999994</v>
      </c>
      <c r="U305" s="69" t="s">
        <v>1352</v>
      </c>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row>
    <row r="306" spans="1:1020" ht="13.8" x14ac:dyDescent="0.25">
      <c r="A306" s="61" t="s">
        <v>681</v>
      </c>
      <c r="B306" s="61" t="s">
        <v>682</v>
      </c>
      <c r="C306" s="61" t="s">
        <v>683</v>
      </c>
      <c r="D306" s="61" t="s">
        <v>1513</v>
      </c>
      <c r="E306" s="61"/>
      <c r="F306" s="61" t="s">
        <v>1514</v>
      </c>
      <c r="G306" s="61" t="s">
        <v>1519</v>
      </c>
      <c r="H306" s="61">
        <v>2590510</v>
      </c>
      <c r="I306" s="61" t="s">
        <v>56</v>
      </c>
      <c r="J306" s="61" t="s">
        <v>239</v>
      </c>
      <c r="K306" s="61" t="s">
        <v>571</v>
      </c>
      <c r="L306" s="61" t="s">
        <v>1520</v>
      </c>
      <c r="M306" s="61"/>
      <c r="N306" s="61" t="s">
        <v>587</v>
      </c>
      <c r="O306" s="61">
        <v>55.8</v>
      </c>
      <c r="P306" s="61">
        <f t="shared" si="17"/>
        <v>33.699999999999996</v>
      </c>
      <c r="Q306" s="61">
        <v>22.1</v>
      </c>
      <c r="R306" s="61">
        <v>24.7</v>
      </c>
      <c r="S306" s="61">
        <v>19.5</v>
      </c>
      <c r="T306" s="61">
        <f t="shared" si="15"/>
        <v>80.5</v>
      </c>
      <c r="U306" s="69" t="s">
        <v>1352</v>
      </c>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row>
    <row r="307" spans="1:1020" ht="13.8" x14ac:dyDescent="0.25">
      <c r="A307" s="61" t="s">
        <v>681</v>
      </c>
      <c r="B307" s="61" t="s">
        <v>682</v>
      </c>
      <c r="C307" s="61" t="s">
        <v>683</v>
      </c>
      <c r="D307" s="61" t="s">
        <v>1513</v>
      </c>
      <c r="E307" s="61"/>
      <c r="F307" s="61" t="s">
        <v>1514</v>
      </c>
      <c r="G307" s="61" t="s">
        <v>1521</v>
      </c>
      <c r="H307" s="61">
        <v>2590512</v>
      </c>
      <c r="I307" s="61" t="s">
        <v>56</v>
      </c>
      <c r="J307" s="61" t="s">
        <v>239</v>
      </c>
      <c r="K307" s="61" t="s">
        <v>571</v>
      </c>
      <c r="L307" s="61" t="s">
        <v>1522</v>
      </c>
      <c r="M307" s="61"/>
      <c r="N307" s="61" t="s">
        <v>587</v>
      </c>
      <c r="O307" s="61">
        <v>33.9</v>
      </c>
      <c r="P307" s="61">
        <f t="shared" si="17"/>
        <v>18.099999999999998</v>
      </c>
      <c r="Q307" s="61">
        <v>15.8</v>
      </c>
      <c r="R307" s="61">
        <v>25.8</v>
      </c>
      <c r="S307" s="61">
        <v>40.299999999999997</v>
      </c>
      <c r="T307" s="61">
        <f t="shared" si="15"/>
        <v>59.7</v>
      </c>
      <c r="U307" s="69" t="s">
        <v>1352</v>
      </c>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row>
    <row r="308" spans="1:1020" ht="13.8" x14ac:dyDescent="0.25">
      <c r="A308" s="61" t="s">
        <v>681</v>
      </c>
      <c r="B308" s="61" t="s">
        <v>682</v>
      </c>
      <c r="C308" s="61" t="s">
        <v>683</v>
      </c>
      <c r="D308" s="61" t="s">
        <v>1513</v>
      </c>
      <c r="E308" s="61"/>
      <c r="F308" s="61" t="s">
        <v>1514</v>
      </c>
      <c r="G308" s="61" t="s">
        <v>1523</v>
      </c>
      <c r="H308" s="61">
        <v>2590500</v>
      </c>
      <c r="I308" s="61" t="s">
        <v>56</v>
      </c>
      <c r="J308" s="61" t="s">
        <v>239</v>
      </c>
      <c r="K308" s="61" t="s">
        <v>571</v>
      </c>
      <c r="L308" s="61" t="s">
        <v>1524</v>
      </c>
      <c r="M308" s="61"/>
      <c r="N308" s="61" t="s">
        <v>587</v>
      </c>
      <c r="O308" s="61">
        <v>61.1</v>
      </c>
      <c r="P308" s="61">
        <f t="shared" si="17"/>
        <v>47.2</v>
      </c>
      <c r="Q308" s="61">
        <v>13.9</v>
      </c>
      <c r="R308" s="61">
        <v>21.5</v>
      </c>
      <c r="S308" s="61">
        <v>17.399999999999999</v>
      </c>
      <c r="T308" s="61">
        <f t="shared" si="15"/>
        <v>82.6</v>
      </c>
      <c r="U308" s="69" t="s">
        <v>1352</v>
      </c>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row>
    <row r="309" spans="1:1020" ht="13.8" x14ac:dyDescent="0.25">
      <c r="A309" s="61" t="s">
        <v>681</v>
      </c>
      <c r="B309" s="61" t="s">
        <v>682</v>
      </c>
      <c r="C309" s="61" t="s">
        <v>683</v>
      </c>
      <c r="D309" s="61" t="s">
        <v>1513</v>
      </c>
      <c r="E309" s="61"/>
      <c r="F309" s="61" t="s">
        <v>1514</v>
      </c>
      <c r="G309" s="61" t="s">
        <v>1525</v>
      </c>
      <c r="H309" s="61">
        <v>534858</v>
      </c>
      <c r="I309" s="61" t="s">
        <v>56</v>
      </c>
      <c r="J309" s="61" t="s">
        <v>246</v>
      </c>
      <c r="K309" s="61" t="s">
        <v>571</v>
      </c>
      <c r="L309" s="61" t="s">
        <v>1526</v>
      </c>
      <c r="M309" s="61"/>
      <c r="N309" s="61" t="s">
        <v>587</v>
      </c>
      <c r="O309" s="61">
        <v>62.7</v>
      </c>
      <c r="P309" s="61">
        <v>50</v>
      </c>
      <c r="Q309" s="61">
        <v>12.7</v>
      </c>
      <c r="R309" s="61">
        <v>16.399999999999999</v>
      </c>
      <c r="S309" s="61">
        <v>20.9</v>
      </c>
      <c r="T309" s="61">
        <f t="shared" si="15"/>
        <v>79.099999999999994</v>
      </c>
      <c r="U309" s="69" t="s">
        <v>733</v>
      </c>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row>
    <row r="310" spans="1:1020" ht="13.8" x14ac:dyDescent="0.25">
      <c r="A310" s="61" t="s">
        <v>681</v>
      </c>
      <c r="B310" s="61" t="s">
        <v>682</v>
      </c>
      <c r="C310" s="61" t="s">
        <v>683</v>
      </c>
      <c r="D310" s="61" t="s">
        <v>1513</v>
      </c>
      <c r="E310" s="61"/>
      <c r="F310" s="61" t="s">
        <v>1514</v>
      </c>
      <c r="G310" s="61" t="s">
        <v>1527</v>
      </c>
      <c r="H310" s="61">
        <v>1588037</v>
      </c>
      <c r="I310" s="61" t="s">
        <v>56</v>
      </c>
      <c r="J310" s="61" t="s">
        <v>239</v>
      </c>
      <c r="K310" s="61" t="s">
        <v>571</v>
      </c>
      <c r="L310" s="61" t="s">
        <v>1528</v>
      </c>
      <c r="M310" s="61"/>
      <c r="N310" s="61" t="s">
        <v>587</v>
      </c>
      <c r="O310" s="61">
        <v>37.200000000000003</v>
      </c>
      <c r="P310" s="61">
        <f>O310-Q310</f>
        <v>36.1</v>
      </c>
      <c r="Q310" s="61">
        <v>1.1000000000000001</v>
      </c>
      <c r="R310" s="61">
        <v>29.3</v>
      </c>
      <c r="S310" s="61">
        <v>33.5</v>
      </c>
      <c r="T310" s="61">
        <f t="shared" si="15"/>
        <v>66.5</v>
      </c>
      <c r="U310" s="69" t="s">
        <v>1352</v>
      </c>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row>
    <row r="311" spans="1:1020" ht="13.8" x14ac:dyDescent="0.25">
      <c r="A311" s="61" t="s">
        <v>681</v>
      </c>
      <c r="B311" s="61" t="s">
        <v>682</v>
      </c>
      <c r="C311" s="61" t="s">
        <v>683</v>
      </c>
      <c r="D311" s="61" t="s">
        <v>1513</v>
      </c>
      <c r="E311" s="61"/>
      <c r="F311" s="61" t="s">
        <v>1514</v>
      </c>
      <c r="G311" s="61" t="s">
        <v>1529</v>
      </c>
      <c r="H311" s="61">
        <v>534659</v>
      </c>
      <c r="I311" s="61" t="s">
        <v>56</v>
      </c>
      <c r="J311" s="61"/>
      <c r="K311" s="61"/>
      <c r="L311" s="61"/>
      <c r="M311" s="61"/>
      <c r="N311" s="61" t="s">
        <v>587</v>
      </c>
      <c r="O311" s="61">
        <v>31.5</v>
      </c>
      <c r="P311" s="61">
        <f>O311-Q311</f>
        <v>23.6</v>
      </c>
      <c r="Q311" s="61">
        <v>7.9</v>
      </c>
      <c r="R311" s="61">
        <v>34.4</v>
      </c>
      <c r="S311" s="61">
        <v>34.1</v>
      </c>
      <c r="T311" s="61">
        <f t="shared" si="15"/>
        <v>65.900000000000006</v>
      </c>
      <c r="U311" s="69" t="s">
        <v>1352</v>
      </c>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row>
    <row r="312" spans="1:1020" ht="13.8" x14ac:dyDescent="0.25">
      <c r="A312" s="61" t="s">
        <v>681</v>
      </c>
      <c r="B312" s="61" t="s">
        <v>682</v>
      </c>
      <c r="C312" s="61" t="s">
        <v>683</v>
      </c>
      <c r="D312" s="61" t="s">
        <v>1513</v>
      </c>
      <c r="E312" s="61"/>
      <c r="F312" s="61" t="s">
        <v>1514</v>
      </c>
      <c r="G312" s="61" t="s">
        <v>1530</v>
      </c>
      <c r="H312" s="61">
        <v>2590496</v>
      </c>
      <c r="I312" s="61" t="s">
        <v>56</v>
      </c>
      <c r="J312" s="61" t="s">
        <v>239</v>
      </c>
      <c r="K312" s="61" t="s">
        <v>571</v>
      </c>
      <c r="L312" s="61" t="s">
        <v>1531</v>
      </c>
      <c r="M312" s="61"/>
      <c r="N312" s="61" t="s">
        <v>587</v>
      </c>
      <c r="O312" s="61">
        <v>37.700000000000003</v>
      </c>
      <c r="P312" s="61">
        <f>O312-Q312</f>
        <v>31.300000000000004</v>
      </c>
      <c r="Q312" s="61">
        <v>6.4</v>
      </c>
      <c r="R312" s="61">
        <v>35.4</v>
      </c>
      <c r="S312" s="61">
        <v>26.9</v>
      </c>
      <c r="T312" s="61">
        <f t="shared" si="15"/>
        <v>73.099999999999994</v>
      </c>
      <c r="U312" s="69" t="s">
        <v>1352</v>
      </c>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row>
    <row r="313" spans="1:1020" ht="13.8" x14ac:dyDescent="0.25">
      <c r="A313" s="61" t="s">
        <v>681</v>
      </c>
      <c r="B313" s="61" t="s">
        <v>682</v>
      </c>
      <c r="C313" s="61" t="s">
        <v>683</v>
      </c>
      <c r="D313" s="61" t="s">
        <v>1513</v>
      </c>
      <c r="E313" s="61"/>
      <c r="F313" s="61" t="s">
        <v>1514</v>
      </c>
      <c r="G313" s="61" t="s">
        <v>1532</v>
      </c>
      <c r="H313" s="61">
        <v>2590526</v>
      </c>
      <c r="I313" s="61" t="s">
        <v>56</v>
      </c>
      <c r="J313" s="61" t="s">
        <v>239</v>
      </c>
      <c r="K313" s="61" t="s">
        <v>571</v>
      </c>
      <c r="L313" s="61" t="s">
        <v>1533</v>
      </c>
      <c r="M313" s="61"/>
      <c r="N313" s="61" t="s">
        <v>587</v>
      </c>
      <c r="O313" s="61">
        <v>63.8</v>
      </c>
      <c r="P313" s="61">
        <v>31.1</v>
      </c>
      <c r="Q313" s="61">
        <v>32.700000000000003</v>
      </c>
      <c r="R313" s="61">
        <v>19.100000000000001</v>
      </c>
      <c r="S313" s="61">
        <v>17.100000000000001</v>
      </c>
      <c r="T313" s="61">
        <f t="shared" si="15"/>
        <v>82.9</v>
      </c>
      <c r="U313" s="69" t="s">
        <v>733</v>
      </c>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row>
    <row r="314" spans="1:1020" ht="13.8" x14ac:dyDescent="0.25">
      <c r="A314" s="61" t="s">
        <v>681</v>
      </c>
      <c r="B314" s="61" t="s">
        <v>682</v>
      </c>
      <c r="C314" s="61" t="s">
        <v>683</v>
      </c>
      <c r="D314" s="61" t="s">
        <v>1363</v>
      </c>
      <c r="E314" s="61"/>
      <c r="F314" s="61" t="s">
        <v>1365</v>
      </c>
      <c r="G314" s="61" t="s">
        <v>1534</v>
      </c>
      <c r="H314" s="61"/>
      <c r="I314" s="61" t="s">
        <v>1418</v>
      </c>
      <c r="J314" s="61" t="s">
        <v>246</v>
      </c>
      <c r="K314" s="61" t="s">
        <v>571</v>
      </c>
      <c r="L314" s="61" t="s">
        <v>1535</v>
      </c>
      <c r="M314" s="61"/>
      <c r="N314" s="61" t="s">
        <v>587</v>
      </c>
      <c r="O314" s="61">
        <v>60.3</v>
      </c>
      <c r="P314" s="61">
        <f>O314-Q314</f>
        <v>55.4</v>
      </c>
      <c r="Q314" s="61">
        <v>4.9000000000000004</v>
      </c>
      <c r="R314" s="61">
        <v>10.7</v>
      </c>
      <c r="S314" s="61">
        <v>29</v>
      </c>
      <c r="T314" s="61">
        <f t="shared" si="15"/>
        <v>71</v>
      </c>
      <c r="U314" s="69" t="s">
        <v>1352</v>
      </c>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row>
    <row r="315" spans="1:1020" ht="13.8" x14ac:dyDescent="0.25">
      <c r="A315" s="61" t="s">
        <v>681</v>
      </c>
      <c r="B315" s="61" t="s">
        <v>682</v>
      </c>
      <c r="C315" s="61" t="s">
        <v>683</v>
      </c>
      <c r="D315" s="61" t="s">
        <v>1513</v>
      </c>
      <c r="E315" s="61"/>
      <c r="F315" s="61" t="s">
        <v>1514</v>
      </c>
      <c r="G315" s="61" t="s">
        <v>1536</v>
      </c>
      <c r="H315" s="61">
        <v>2590518</v>
      </c>
      <c r="I315" s="61" t="s">
        <v>56</v>
      </c>
      <c r="J315" s="61" t="s">
        <v>239</v>
      </c>
      <c r="K315" s="61" t="s">
        <v>571</v>
      </c>
      <c r="L315" s="61" t="s">
        <v>1537</v>
      </c>
      <c r="M315" s="61"/>
      <c r="N315" s="61" t="s">
        <v>587</v>
      </c>
      <c r="O315" s="61">
        <v>70.3</v>
      </c>
      <c r="P315" s="61">
        <f>O315-Q315</f>
        <v>48.3</v>
      </c>
      <c r="Q315" s="61">
        <v>22</v>
      </c>
      <c r="R315" s="61">
        <v>14</v>
      </c>
      <c r="S315" s="61">
        <v>15.7</v>
      </c>
      <c r="T315" s="61">
        <f t="shared" si="15"/>
        <v>84.3</v>
      </c>
      <c r="U315" s="69" t="s">
        <v>1352</v>
      </c>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row>
    <row r="316" spans="1:1020" ht="13.8" x14ac:dyDescent="0.25">
      <c r="A316" s="61" t="s">
        <v>681</v>
      </c>
      <c r="B316" s="61" t="s">
        <v>682</v>
      </c>
      <c r="C316" s="61" t="s">
        <v>683</v>
      </c>
      <c r="D316" s="61" t="s">
        <v>1538</v>
      </c>
      <c r="E316" s="61"/>
      <c r="F316" s="61" t="s">
        <v>1539</v>
      </c>
      <c r="G316" s="61" t="s">
        <v>1540</v>
      </c>
      <c r="H316" s="61"/>
      <c r="I316" s="61" t="s">
        <v>56</v>
      </c>
      <c r="J316" s="61" t="s">
        <v>217</v>
      </c>
      <c r="K316" s="61" t="s">
        <v>571</v>
      </c>
      <c r="L316" s="61" t="s">
        <v>1541</v>
      </c>
      <c r="M316" s="61"/>
      <c r="N316" s="61" t="s">
        <v>587</v>
      </c>
      <c r="O316" s="61">
        <v>17.899999999999999</v>
      </c>
      <c r="P316" s="61"/>
      <c r="Q316" s="61"/>
      <c r="R316" s="61">
        <v>32.200000000000003</v>
      </c>
      <c r="S316" s="61">
        <v>49.9</v>
      </c>
      <c r="T316" s="61">
        <f t="shared" si="15"/>
        <v>50.1</v>
      </c>
      <c r="U316" s="69" t="s">
        <v>1352</v>
      </c>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row>
    <row r="317" spans="1:1020" ht="13.8" x14ac:dyDescent="0.25">
      <c r="A317" s="61" t="s">
        <v>681</v>
      </c>
      <c r="B317" s="61" t="s">
        <v>682</v>
      </c>
      <c r="C317" s="61" t="s">
        <v>683</v>
      </c>
      <c r="D317" s="61" t="s">
        <v>1538</v>
      </c>
      <c r="E317" s="61" t="s">
        <v>1542</v>
      </c>
      <c r="F317" s="61" t="s">
        <v>1539</v>
      </c>
      <c r="G317" s="61" t="s">
        <v>1543</v>
      </c>
      <c r="H317" s="61">
        <v>1238228</v>
      </c>
      <c r="I317" s="61" t="s">
        <v>56</v>
      </c>
      <c r="J317" s="61" t="s">
        <v>239</v>
      </c>
      <c r="K317" s="61" t="s">
        <v>571</v>
      </c>
      <c r="L317" s="61" t="s">
        <v>1544</v>
      </c>
      <c r="M317" s="61"/>
      <c r="N317" s="61" t="s">
        <v>587</v>
      </c>
      <c r="O317" s="61">
        <v>61.4</v>
      </c>
      <c r="P317" s="61">
        <v>35.700000000000003</v>
      </c>
      <c r="Q317" s="61">
        <v>25.7</v>
      </c>
      <c r="R317" s="61">
        <v>18.2</v>
      </c>
      <c r="S317" s="61">
        <v>20.399999999999999</v>
      </c>
      <c r="T317" s="61">
        <f t="shared" si="15"/>
        <v>79.599999999999994</v>
      </c>
      <c r="U317" s="69" t="s">
        <v>733</v>
      </c>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row>
    <row r="318" spans="1:1020" ht="13.8" x14ac:dyDescent="0.25">
      <c r="A318" s="61" t="s">
        <v>681</v>
      </c>
      <c r="B318" s="61" t="s">
        <v>682</v>
      </c>
      <c r="C318" s="61" t="s">
        <v>683</v>
      </c>
      <c r="D318" s="61" t="s">
        <v>1545</v>
      </c>
      <c r="E318" s="61"/>
      <c r="F318" s="61" t="s">
        <v>1546</v>
      </c>
      <c r="G318" s="61" t="s">
        <v>1547</v>
      </c>
      <c r="H318" s="61">
        <v>1577151</v>
      </c>
      <c r="I318" s="61" t="s">
        <v>56</v>
      </c>
      <c r="J318" s="61" t="s">
        <v>239</v>
      </c>
      <c r="K318" s="61" t="s">
        <v>571</v>
      </c>
      <c r="L318" s="61" t="s">
        <v>1548</v>
      </c>
      <c r="M318" s="61"/>
      <c r="N318" s="61" t="s">
        <v>1549</v>
      </c>
      <c r="O318" s="61">
        <v>9.6</v>
      </c>
      <c r="P318" s="61">
        <v>8.4</v>
      </c>
      <c r="Q318" s="61">
        <v>1.2</v>
      </c>
      <c r="R318" s="61">
        <v>32</v>
      </c>
      <c r="S318" s="61">
        <v>58.4</v>
      </c>
      <c r="T318" s="61">
        <f t="shared" si="15"/>
        <v>41.6</v>
      </c>
      <c r="U318" s="69" t="s">
        <v>733</v>
      </c>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row>
    <row r="319" spans="1:1020" ht="13.8" x14ac:dyDescent="0.25">
      <c r="A319" s="61" t="s">
        <v>681</v>
      </c>
      <c r="B319" s="61" t="s">
        <v>682</v>
      </c>
      <c r="C319" s="61" t="s">
        <v>683</v>
      </c>
      <c r="D319" s="61" t="s">
        <v>1545</v>
      </c>
      <c r="E319" s="61"/>
      <c r="F319" s="61" t="s">
        <v>1546</v>
      </c>
      <c r="G319" s="61" t="s">
        <v>1550</v>
      </c>
      <c r="H319" s="61"/>
      <c r="I319" s="61" t="s">
        <v>56</v>
      </c>
      <c r="J319" s="61" t="s">
        <v>239</v>
      </c>
      <c r="K319" s="61" t="s">
        <v>571</v>
      </c>
      <c r="L319" s="61" t="s">
        <v>1551</v>
      </c>
      <c r="M319" s="61"/>
      <c r="N319" s="61" t="s">
        <v>587</v>
      </c>
      <c r="O319" s="61">
        <v>57.6</v>
      </c>
      <c r="P319" s="61">
        <f>O319-Q319</f>
        <v>36.200000000000003</v>
      </c>
      <c r="Q319" s="61">
        <v>21.4</v>
      </c>
      <c r="R319" s="61">
        <v>24.6</v>
      </c>
      <c r="S319" s="61">
        <v>17.8</v>
      </c>
      <c r="T319" s="61">
        <f t="shared" si="15"/>
        <v>82.2</v>
      </c>
      <c r="U319" s="69" t="s">
        <v>1352</v>
      </c>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row>
    <row r="320" spans="1:1020" ht="13.8" x14ac:dyDescent="0.25">
      <c r="A320" s="61" t="s">
        <v>681</v>
      </c>
      <c r="B320" s="61" t="s">
        <v>682</v>
      </c>
      <c r="C320" s="61" t="s">
        <v>683</v>
      </c>
      <c r="D320" s="61" t="s">
        <v>1545</v>
      </c>
      <c r="E320" s="61"/>
      <c r="F320" s="61" t="s">
        <v>1546</v>
      </c>
      <c r="G320" s="61" t="s">
        <v>1552</v>
      </c>
      <c r="H320" s="61">
        <v>61904</v>
      </c>
      <c r="I320" s="61" t="s">
        <v>56</v>
      </c>
      <c r="J320" s="61" t="s">
        <v>239</v>
      </c>
      <c r="K320" s="61" t="s">
        <v>571</v>
      </c>
      <c r="L320" s="61" t="s">
        <v>1553</v>
      </c>
      <c r="M320" s="61"/>
      <c r="N320" s="61" t="s">
        <v>587</v>
      </c>
      <c r="O320" s="61">
        <v>59.7</v>
      </c>
      <c r="P320" s="61">
        <f>O320-Q320</f>
        <v>44.300000000000004</v>
      </c>
      <c r="Q320" s="61">
        <v>15.4</v>
      </c>
      <c r="R320" s="61">
        <v>21.5</v>
      </c>
      <c r="S320" s="61">
        <v>18.8</v>
      </c>
      <c r="T320" s="61">
        <f t="shared" si="15"/>
        <v>81.2</v>
      </c>
      <c r="U320" s="69" t="s">
        <v>1352</v>
      </c>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row>
    <row r="321" spans="1:1020" ht="13.8" x14ac:dyDescent="0.25">
      <c r="A321" s="61" t="s">
        <v>681</v>
      </c>
      <c r="B321" s="61" t="s">
        <v>682</v>
      </c>
      <c r="C321" s="61" t="s">
        <v>683</v>
      </c>
      <c r="D321" s="61" t="s">
        <v>1545</v>
      </c>
      <c r="E321" s="61"/>
      <c r="F321" s="61" t="s">
        <v>1546</v>
      </c>
      <c r="G321" s="61" t="s">
        <v>1554</v>
      </c>
      <c r="H321" s="61">
        <v>1158125</v>
      </c>
      <c r="I321" s="61" t="s">
        <v>56</v>
      </c>
      <c r="J321" s="61" t="s">
        <v>239</v>
      </c>
      <c r="K321" s="61" t="s">
        <v>571</v>
      </c>
      <c r="L321" s="61" t="s">
        <v>1555</v>
      </c>
      <c r="M321" s="61"/>
      <c r="N321" s="61" t="s">
        <v>587</v>
      </c>
      <c r="O321" s="61">
        <v>50.5</v>
      </c>
      <c r="P321" s="61">
        <f>O321-Q321</f>
        <v>42.3</v>
      </c>
      <c r="Q321" s="61">
        <v>8.1999999999999993</v>
      </c>
      <c r="R321" s="61">
        <v>18.399999999999999</v>
      </c>
      <c r="S321" s="61">
        <v>31.1</v>
      </c>
      <c r="T321" s="61">
        <f t="shared" si="15"/>
        <v>68.900000000000006</v>
      </c>
      <c r="U321" s="69" t="s">
        <v>1352</v>
      </c>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row>
    <row r="322" spans="1:1020" ht="13.8" x14ac:dyDescent="0.25">
      <c r="A322" s="61" t="s">
        <v>681</v>
      </c>
      <c r="B322" s="61" t="s">
        <v>682</v>
      </c>
      <c r="C322" s="61" t="s">
        <v>683</v>
      </c>
      <c r="D322" s="61" t="s">
        <v>1545</v>
      </c>
      <c r="E322" s="61"/>
      <c r="F322" s="61" t="s">
        <v>1546</v>
      </c>
      <c r="G322" s="61" t="s">
        <v>1556</v>
      </c>
      <c r="H322" s="61">
        <v>88316</v>
      </c>
      <c r="I322" s="61" t="s">
        <v>56</v>
      </c>
      <c r="J322" s="61" t="s">
        <v>239</v>
      </c>
      <c r="K322" s="61" t="s">
        <v>571</v>
      </c>
      <c r="L322" s="61" t="s">
        <v>1557</v>
      </c>
      <c r="M322" s="61"/>
      <c r="N322" s="61" t="s">
        <v>587</v>
      </c>
      <c r="O322" s="61">
        <v>4.2</v>
      </c>
      <c r="P322" s="61">
        <v>3.7</v>
      </c>
      <c r="Q322" s="61">
        <v>0.5</v>
      </c>
      <c r="R322" s="61">
        <v>19.600000000000001</v>
      </c>
      <c r="S322" s="61">
        <v>76.2</v>
      </c>
      <c r="T322" s="61">
        <f t="shared" si="15"/>
        <v>23.8</v>
      </c>
      <c r="U322" s="69" t="s">
        <v>733</v>
      </c>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row>
    <row r="323" spans="1:1020" ht="13.8" x14ac:dyDescent="0.25">
      <c r="A323" s="61" t="s">
        <v>681</v>
      </c>
      <c r="B323" s="61" t="s">
        <v>682</v>
      </c>
      <c r="C323" s="61" t="s">
        <v>683</v>
      </c>
      <c r="D323" s="61" t="s">
        <v>1545</v>
      </c>
      <c r="E323" s="61"/>
      <c r="F323" s="61" t="s">
        <v>1546</v>
      </c>
      <c r="G323" s="61" t="s">
        <v>1558</v>
      </c>
      <c r="H323" s="61">
        <v>1577152</v>
      </c>
      <c r="I323" s="61" t="s">
        <v>56</v>
      </c>
      <c r="J323" s="61" t="s">
        <v>239</v>
      </c>
      <c r="K323" s="61" t="s">
        <v>571</v>
      </c>
      <c r="L323" s="61" t="s">
        <v>1559</v>
      </c>
      <c r="M323" s="61"/>
      <c r="N323" s="61" t="s">
        <v>587</v>
      </c>
      <c r="O323" s="61">
        <v>44.3</v>
      </c>
      <c r="P323" s="61">
        <v>32.6</v>
      </c>
      <c r="Q323" s="61">
        <v>11.7</v>
      </c>
      <c r="R323" s="61">
        <v>30.5</v>
      </c>
      <c r="S323" s="61">
        <v>25.2</v>
      </c>
      <c r="T323" s="61">
        <f t="shared" si="15"/>
        <v>74.8</v>
      </c>
      <c r="U323" s="69" t="s">
        <v>733</v>
      </c>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row>
    <row r="324" spans="1:1020" ht="13.8" x14ac:dyDescent="0.25">
      <c r="A324" s="61" t="s">
        <v>681</v>
      </c>
      <c r="B324" s="61" t="s">
        <v>682</v>
      </c>
      <c r="C324" s="61" t="s">
        <v>683</v>
      </c>
      <c r="D324" s="61" t="s">
        <v>1545</v>
      </c>
      <c r="E324" s="61"/>
      <c r="F324" s="61" t="s">
        <v>1546</v>
      </c>
      <c r="G324" s="61" t="s">
        <v>1560</v>
      </c>
      <c r="H324" s="61">
        <v>431266</v>
      </c>
      <c r="I324" s="61" t="s">
        <v>56</v>
      </c>
      <c r="J324" s="61" t="s">
        <v>239</v>
      </c>
      <c r="K324" s="61" t="s">
        <v>571</v>
      </c>
      <c r="L324" s="61" t="s">
        <v>1561</v>
      </c>
      <c r="M324" s="61"/>
      <c r="N324" s="61" t="s">
        <v>587</v>
      </c>
      <c r="O324" s="61">
        <v>1.5</v>
      </c>
      <c r="P324" s="61">
        <v>1.5</v>
      </c>
      <c r="Q324" s="61">
        <v>0</v>
      </c>
      <c r="R324" s="61">
        <v>12.2</v>
      </c>
      <c r="S324" s="61">
        <v>86.3</v>
      </c>
      <c r="T324" s="61">
        <f t="shared" si="15"/>
        <v>13.7</v>
      </c>
      <c r="U324" s="69" t="s">
        <v>733</v>
      </c>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row>
    <row r="325" spans="1:1020" ht="13.8" x14ac:dyDescent="0.25">
      <c r="A325" s="61" t="s">
        <v>681</v>
      </c>
      <c r="B325" s="61" t="s">
        <v>682</v>
      </c>
      <c r="C325" s="61" t="s">
        <v>683</v>
      </c>
      <c r="D325" s="61" t="s">
        <v>1545</v>
      </c>
      <c r="E325" s="61"/>
      <c r="F325" s="61" t="s">
        <v>1546</v>
      </c>
      <c r="G325" s="61" t="s">
        <v>1562</v>
      </c>
      <c r="H325" s="61">
        <v>1532943</v>
      </c>
      <c r="I325" s="61" t="s">
        <v>56</v>
      </c>
      <c r="J325" s="61" t="s">
        <v>239</v>
      </c>
      <c r="K325" s="61" t="s">
        <v>571</v>
      </c>
      <c r="L325" s="61" t="s">
        <v>1563</v>
      </c>
      <c r="M325" s="61"/>
      <c r="N325" s="61" t="s">
        <v>587</v>
      </c>
      <c r="O325" s="61">
        <v>48.7</v>
      </c>
      <c r="P325" s="61">
        <f t="shared" ref="P325:P330" si="18">O325-Q325</f>
        <v>36.800000000000004</v>
      </c>
      <c r="Q325" s="61">
        <v>11.9</v>
      </c>
      <c r="R325" s="61">
        <v>26.9</v>
      </c>
      <c r="S325" s="61">
        <v>24.4</v>
      </c>
      <c r="T325" s="61">
        <f t="shared" si="15"/>
        <v>75.599999999999994</v>
      </c>
      <c r="U325" s="69" t="s">
        <v>1352</v>
      </c>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row>
    <row r="326" spans="1:1020" ht="13.8" x14ac:dyDescent="0.25">
      <c r="A326" s="61" t="s">
        <v>681</v>
      </c>
      <c r="B326" s="61" t="s">
        <v>682</v>
      </c>
      <c r="C326" s="61" t="s">
        <v>683</v>
      </c>
      <c r="D326" s="61" t="s">
        <v>1545</v>
      </c>
      <c r="E326" s="61"/>
      <c r="F326" s="61" t="s">
        <v>1546</v>
      </c>
      <c r="G326" s="61" t="s">
        <v>1564</v>
      </c>
      <c r="H326" s="61">
        <v>247002</v>
      </c>
      <c r="I326" s="61" t="s">
        <v>56</v>
      </c>
      <c r="J326" s="61" t="s">
        <v>402</v>
      </c>
      <c r="K326" s="61" t="s">
        <v>571</v>
      </c>
      <c r="L326" s="61" t="s">
        <v>1565</v>
      </c>
      <c r="M326" s="61"/>
      <c r="N326" s="61" t="s">
        <v>587</v>
      </c>
      <c r="O326" s="61">
        <v>63.4</v>
      </c>
      <c r="P326" s="61">
        <f t="shared" si="18"/>
        <v>56.699999999999996</v>
      </c>
      <c r="Q326" s="61">
        <v>6.7</v>
      </c>
      <c r="R326" s="61">
        <v>16.600000000000001</v>
      </c>
      <c r="S326" s="61">
        <v>20</v>
      </c>
      <c r="T326" s="61">
        <f t="shared" si="15"/>
        <v>80</v>
      </c>
      <c r="U326" s="69" t="s">
        <v>1352</v>
      </c>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row>
    <row r="327" spans="1:1020" ht="13.8" x14ac:dyDescent="0.25">
      <c r="A327" s="61" t="s">
        <v>681</v>
      </c>
      <c r="B327" s="61" t="s">
        <v>682</v>
      </c>
      <c r="C327" s="61" t="s">
        <v>683</v>
      </c>
      <c r="D327" s="61" t="s">
        <v>1566</v>
      </c>
      <c r="E327" s="61"/>
      <c r="F327" s="61" t="s">
        <v>1567</v>
      </c>
      <c r="G327" s="61" t="s">
        <v>1568</v>
      </c>
      <c r="H327" s="61">
        <v>307033</v>
      </c>
      <c r="I327" s="61" t="s">
        <v>56</v>
      </c>
      <c r="J327" s="61" t="s">
        <v>1361</v>
      </c>
      <c r="K327" s="61" t="s">
        <v>571</v>
      </c>
      <c r="L327" s="61" t="s">
        <v>1569</v>
      </c>
      <c r="M327" s="61"/>
      <c r="N327" s="61" t="s">
        <v>587</v>
      </c>
      <c r="O327" s="61">
        <v>38.4</v>
      </c>
      <c r="P327" s="61">
        <f t="shared" si="18"/>
        <v>37.799999999999997</v>
      </c>
      <c r="Q327" s="61">
        <v>0.6</v>
      </c>
      <c r="R327" s="61">
        <v>30.8</v>
      </c>
      <c r="S327" s="61">
        <v>30.8</v>
      </c>
      <c r="T327" s="61">
        <f t="shared" si="15"/>
        <v>69.2</v>
      </c>
      <c r="U327" s="69" t="s">
        <v>1352</v>
      </c>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row>
    <row r="328" spans="1:1020" ht="13.8" x14ac:dyDescent="0.25">
      <c r="A328" s="61" t="s">
        <v>681</v>
      </c>
      <c r="B328" s="61" t="s">
        <v>682</v>
      </c>
      <c r="C328" s="61" t="s">
        <v>683</v>
      </c>
      <c r="D328" s="61" t="s">
        <v>1566</v>
      </c>
      <c r="E328" s="61" t="s">
        <v>1570</v>
      </c>
      <c r="F328" s="61" t="s">
        <v>1567</v>
      </c>
      <c r="G328" s="61" t="s">
        <v>1571</v>
      </c>
      <c r="H328" s="61">
        <v>2480683</v>
      </c>
      <c r="I328" s="61" t="s">
        <v>56</v>
      </c>
      <c r="J328" s="61" t="s">
        <v>239</v>
      </c>
      <c r="K328" s="61" t="s">
        <v>571</v>
      </c>
      <c r="L328" s="61" t="s">
        <v>1572</v>
      </c>
      <c r="M328" s="61"/>
      <c r="N328" s="61" t="s">
        <v>587</v>
      </c>
      <c r="O328" s="61">
        <v>59.2</v>
      </c>
      <c r="P328" s="61">
        <f t="shared" si="18"/>
        <v>45.400000000000006</v>
      </c>
      <c r="Q328" s="61">
        <v>13.8</v>
      </c>
      <c r="R328" s="61">
        <v>19.100000000000001</v>
      </c>
      <c r="S328" s="61">
        <v>21.7</v>
      </c>
      <c r="T328" s="61">
        <f t="shared" ref="T328:T391" si="19">O328+R328</f>
        <v>78.300000000000011</v>
      </c>
      <c r="U328" s="69" t="s">
        <v>1352</v>
      </c>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row>
    <row r="329" spans="1:1020" ht="13.8" x14ac:dyDescent="0.25">
      <c r="A329" s="61" t="s">
        <v>681</v>
      </c>
      <c r="B329" s="61" t="s">
        <v>682</v>
      </c>
      <c r="C329" s="61" t="s">
        <v>683</v>
      </c>
      <c r="D329" s="61" t="s">
        <v>1566</v>
      </c>
      <c r="E329" s="61"/>
      <c r="F329" s="61" t="s">
        <v>1567</v>
      </c>
      <c r="G329" s="61" t="s">
        <v>1573</v>
      </c>
      <c r="H329" s="61">
        <v>62148</v>
      </c>
      <c r="I329" s="61" t="s">
        <v>56</v>
      </c>
      <c r="J329" s="61">
        <v>454</v>
      </c>
      <c r="K329" s="61" t="s">
        <v>571</v>
      </c>
      <c r="L329" s="61" t="s">
        <v>1574</v>
      </c>
      <c r="M329" s="61"/>
      <c r="N329" s="61" t="s">
        <v>587</v>
      </c>
      <c r="O329" s="61">
        <v>7.5</v>
      </c>
      <c r="P329" s="61">
        <f t="shared" si="18"/>
        <v>1.2000000000000002</v>
      </c>
      <c r="Q329" s="61">
        <v>6.3</v>
      </c>
      <c r="R329" s="61">
        <v>14.1</v>
      </c>
      <c r="S329" s="61">
        <v>78.400000000000006</v>
      </c>
      <c r="T329" s="61">
        <f t="shared" si="19"/>
        <v>21.6</v>
      </c>
      <c r="U329" s="69" t="s">
        <v>1352</v>
      </c>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row>
    <row r="330" spans="1:1020" ht="13.8" x14ac:dyDescent="0.25">
      <c r="A330" s="61" t="s">
        <v>681</v>
      </c>
      <c r="B330" s="61" t="s">
        <v>682</v>
      </c>
      <c r="C330" s="61" t="s">
        <v>683</v>
      </c>
      <c r="D330" s="61" t="s">
        <v>1575</v>
      </c>
      <c r="E330" s="61" t="s">
        <v>1576</v>
      </c>
      <c r="F330" s="61" t="s">
        <v>1577</v>
      </c>
      <c r="G330" s="61" t="s">
        <v>1578</v>
      </c>
      <c r="H330" s="61">
        <v>2590495</v>
      </c>
      <c r="I330" s="61" t="s">
        <v>56</v>
      </c>
      <c r="J330" s="61" t="s">
        <v>239</v>
      </c>
      <c r="K330" s="61" t="s">
        <v>571</v>
      </c>
      <c r="L330" s="61" t="s">
        <v>1579</v>
      </c>
      <c r="M330" s="61"/>
      <c r="N330" s="61" t="s">
        <v>587</v>
      </c>
      <c r="O330" s="61">
        <v>26.9</v>
      </c>
      <c r="P330" s="61">
        <f t="shared" si="18"/>
        <v>19.2</v>
      </c>
      <c r="Q330" s="61">
        <v>7.7</v>
      </c>
      <c r="R330" s="61">
        <v>33.6</v>
      </c>
      <c r="S330" s="61">
        <v>39.5</v>
      </c>
      <c r="T330" s="61">
        <f t="shared" si="19"/>
        <v>60.5</v>
      </c>
      <c r="U330" s="69" t="s">
        <v>1352</v>
      </c>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row>
    <row r="331" spans="1:1020" ht="13.8" x14ac:dyDescent="0.25">
      <c r="A331" s="61" t="s">
        <v>681</v>
      </c>
      <c r="B331" s="61" t="s">
        <v>699</v>
      </c>
      <c r="C331" s="61" t="s">
        <v>1580</v>
      </c>
      <c r="D331" s="61" t="s">
        <v>1581</v>
      </c>
      <c r="E331" s="61" t="s">
        <v>1582</v>
      </c>
      <c r="F331" s="61" t="s">
        <v>1583</v>
      </c>
      <c r="G331" s="61" t="s">
        <v>1584</v>
      </c>
      <c r="H331" s="61"/>
      <c r="I331" s="61" t="s">
        <v>56</v>
      </c>
      <c r="J331" s="61" t="s">
        <v>239</v>
      </c>
      <c r="K331" s="61" t="s">
        <v>571</v>
      </c>
      <c r="L331" s="61" t="s">
        <v>1585</v>
      </c>
      <c r="M331" s="61"/>
      <c r="N331" s="61" t="s">
        <v>587</v>
      </c>
      <c r="O331" s="61">
        <v>41.1</v>
      </c>
      <c r="P331" s="61">
        <v>29.1</v>
      </c>
      <c r="Q331" s="61">
        <v>12</v>
      </c>
      <c r="R331" s="61">
        <v>31.9</v>
      </c>
      <c r="S331" s="61">
        <v>27</v>
      </c>
      <c r="T331" s="61">
        <f t="shared" si="19"/>
        <v>73</v>
      </c>
      <c r="U331" s="69" t="s">
        <v>733</v>
      </c>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row>
    <row r="332" spans="1:1020" ht="13.8" x14ac:dyDescent="0.25">
      <c r="A332" s="61" t="s">
        <v>681</v>
      </c>
      <c r="B332" s="61" t="s">
        <v>699</v>
      </c>
      <c r="C332" s="61" t="s">
        <v>1580</v>
      </c>
      <c r="D332" s="61" t="s">
        <v>1581</v>
      </c>
      <c r="E332" s="61" t="s">
        <v>1582</v>
      </c>
      <c r="F332" s="61" t="s">
        <v>1583</v>
      </c>
      <c r="G332" s="61" t="s">
        <v>1586</v>
      </c>
      <c r="H332" s="61">
        <v>60162</v>
      </c>
      <c r="I332" s="61" t="s">
        <v>56</v>
      </c>
      <c r="J332" s="61" t="s">
        <v>67</v>
      </c>
      <c r="K332" s="61" t="s">
        <v>571</v>
      </c>
      <c r="L332" s="61" t="s">
        <v>1587</v>
      </c>
      <c r="M332" s="61" t="s">
        <v>1588</v>
      </c>
      <c r="N332" s="61" t="s">
        <v>587</v>
      </c>
      <c r="O332" s="61">
        <v>73.3</v>
      </c>
      <c r="P332" s="61">
        <f>O332-Q332</f>
        <v>70.8</v>
      </c>
      <c r="Q332" s="61">
        <v>2.5</v>
      </c>
      <c r="R332" s="61">
        <v>7.2</v>
      </c>
      <c r="S332" s="61">
        <v>19.5</v>
      </c>
      <c r="T332" s="61">
        <f t="shared" si="19"/>
        <v>80.5</v>
      </c>
      <c r="U332" s="69" t="s">
        <v>1352</v>
      </c>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row>
    <row r="333" spans="1:1020" ht="13.8" x14ac:dyDescent="0.25">
      <c r="A333" s="61" t="s">
        <v>681</v>
      </c>
      <c r="B333" s="61" t="s">
        <v>699</v>
      </c>
      <c r="C333" s="61" t="s">
        <v>1580</v>
      </c>
      <c r="D333" s="61" t="s">
        <v>1589</v>
      </c>
      <c r="E333" s="61" t="s">
        <v>1590</v>
      </c>
      <c r="F333" s="61" t="s">
        <v>1591</v>
      </c>
      <c r="G333" s="61" t="s">
        <v>1592</v>
      </c>
      <c r="H333" s="61">
        <v>1257097</v>
      </c>
      <c r="I333" s="61" t="s">
        <v>56</v>
      </c>
      <c r="J333" s="61" t="s">
        <v>217</v>
      </c>
      <c r="K333" s="61" t="s">
        <v>571</v>
      </c>
      <c r="L333" s="61" t="s">
        <v>1593</v>
      </c>
      <c r="M333" s="61"/>
      <c r="N333" s="61" t="s">
        <v>1594</v>
      </c>
      <c r="O333" s="61">
        <v>59.1</v>
      </c>
      <c r="P333" s="61">
        <f>O333-Q333</f>
        <v>58.4</v>
      </c>
      <c r="Q333" s="61">
        <v>0.7</v>
      </c>
      <c r="R333" s="61">
        <v>23.1</v>
      </c>
      <c r="S333" s="61">
        <v>17.8</v>
      </c>
      <c r="T333" s="61">
        <f t="shared" si="19"/>
        <v>82.2</v>
      </c>
      <c r="U333" s="69" t="s">
        <v>1352</v>
      </c>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row>
    <row r="334" spans="1:1020" ht="13.8" x14ac:dyDescent="0.25">
      <c r="A334" s="61" t="s">
        <v>681</v>
      </c>
      <c r="B334" s="61" t="s">
        <v>699</v>
      </c>
      <c r="C334" s="61" t="s">
        <v>1580</v>
      </c>
      <c r="D334" s="61"/>
      <c r="E334" s="61"/>
      <c r="F334" s="61"/>
      <c r="G334" s="61" t="s">
        <v>1595</v>
      </c>
      <c r="H334" s="61">
        <v>118451</v>
      </c>
      <c r="I334" s="61" t="s">
        <v>56</v>
      </c>
      <c r="J334" s="61"/>
      <c r="K334" s="61"/>
      <c r="L334" s="61" t="s">
        <v>1596</v>
      </c>
      <c r="M334" s="61"/>
      <c r="N334" s="61" t="s">
        <v>587</v>
      </c>
      <c r="O334" s="61">
        <v>65.3</v>
      </c>
      <c r="P334" s="61"/>
      <c r="Q334" s="61"/>
      <c r="R334" s="61">
        <v>17.100000000000001</v>
      </c>
      <c r="S334" s="61">
        <v>17.600000000000001</v>
      </c>
      <c r="T334" s="61">
        <f t="shared" si="19"/>
        <v>82.4</v>
      </c>
      <c r="U334" s="69" t="s">
        <v>1352</v>
      </c>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row>
    <row r="335" spans="1:1020" ht="13.8" x14ac:dyDescent="0.25">
      <c r="A335" s="61" t="s">
        <v>681</v>
      </c>
      <c r="B335" s="61" t="s">
        <v>699</v>
      </c>
      <c r="C335" s="61" t="s">
        <v>1580</v>
      </c>
      <c r="D335" s="61"/>
      <c r="E335" s="61"/>
      <c r="F335" s="61" t="s">
        <v>1597</v>
      </c>
      <c r="G335" s="61" t="s">
        <v>1598</v>
      </c>
      <c r="H335" s="61">
        <v>943132</v>
      </c>
      <c r="I335" s="61" t="s">
        <v>56</v>
      </c>
      <c r="J335" s="61" t="s">
        <v>239</v>
      </c>
      <c r="K335" s="61" t="s">
        <v>571</v>
      </c>
      <c r="L335" s="61" t="s">
        <v>1599</v>
      </c>
      <c r="M335" s="61"/>
      <c r="N335" s="61" t="s">
        <v>587</v>
      </c>
      <c r="O335" s="61">
        <v>36.6</v>
      </c>
      <c r="P335" s="61">
        <v>27.9</v>
      </c>
      <c r="Q335" s="61">
        <v>8.6999999999999993</v>
      </c>
      <c r="R335" s="61">
        <v>33.4</v>
      </c>
      <c r="S335" s="61">
        <v>30</v>
      </c>
      <c r="T335" s="61">
        <f t="shared" si="19"/>
        <v>70</v>
      </c>
      <c r="U335" s="69" t="s">
        <v>733</v>
      </c>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row>
    <row r="336" spans="1:1020" ht="13.8" x14ac:dyDescent="0.25">
      <c r="A336" s="61" t="s">
        <v>681</v>
      </c>
      <c r="B336" s="61" t="s">
        <v>699</v>
      </c>
      <c r="C336" s="61" t="s">
        <v>1580</v>
      </c>
      <c r="D336" s="61"/>
      <c r="E336" s="61"/>
      <c r="F336" s="61" t="s">
        <v>1600</v>
      </c>
      <c r="G336" s="61" t="s">
        <v>1601</v>
      </c>
      <c r="H336" s="61">
        <v>231396</v>
      </c>
      <c r="I336" s="61" t="s">
        <v>56</v>
      </c>
      <c r="J336" s="61" t="s">
        <v>246</v>
      </c>
      <c r="K336" s="61" t="s">
        <v>571</v>
      </c>
      <c r="L336" s="61" t="s">
        <v>1602</v>
      </c>
      <c r="M336" s="61" t="s">
        <v>1588</v>
      </c>
      <c r="N336" s="61" t="s">
        <v>587</v>
      </c>
      <c r="O336" s="61">
        <v>42.1</v>
      </c>
      <c r="P336" s="61">
        <f>O336-Q336</f>
        <v>41.1</v>
      </c>
      <c r="Q336" s="61">
        <v>1</v>
      </c>
      <c r="R336" s="61">
        <v>18.8</v>
      </c>
      <c r="S336" s="61">
        <v>39.1</v>
      </c>
      <c r="T336" s="61">
        <f t="shared" si="19"/>
        <v>60.900000000000006</v>
      </c>
      <c r="U336" s="69" t="s">
        <v>1352</v>
      </c>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row>
    <row r="337" spans="1:1020" ht="13.8" x14ac:dyDescent="0.25">
      <c r="A337" s="61" t="s">
        <v>681</v>
      </c>
      <c r="B337" s="61" t="s">
        <v>699</v>
      </c>
      <c r="C337" s="61" t="s">
        <v>1580</v>
      </c>
      <c r="D337" s="61"/>
      <c r="E337" s="61"/>
      <c r="F337" s="61" t="s">
        <v>1600</v>
      </c>
      <c r="G337" s="61" t="s">
        <v>1603</v>
      </c>
      <c r="H337" s="61">
        <v>1421340</v>
      </c>
      <c r="I337" s="61" t="s">
        <v>56</v>
      </c>
      <c r="J337" s="61" t="s">
        <v>246</v>
      </c>
      <c r="K337" s="61" t="s">
        <v>571</v>
      </c>
      <c r="L337" s="61" t="s">
        <v>1604</v>
      </c>
      <c r="M337" s="61" t="s">
        <v>1588</v>
      </c>
      <c r="N337" s="61" t="s">
        <v>587</v>
      </c>
      <c r="O337" s="61">
        <v>59.5</v>
      </c>
      <c r="P337" s="61">
        <f>O337-Q337</f>
        <v>55.7</v>
      </c>
      <c r="Q337" s="61">
        <v>3.8</v>
      </c>
      <c r="R337" s="61">
        <v>13.6</v>
      </c>
      <c r="S337" s="61">
        <v>26.9</v>
      </c>
      <c r="T337" s="61">
        <f t="shared" si="19"/>
        <v>73.099999999999994</v>
      </c>
      <c r="U337" s="69" t="s">
        <v>1352</v>
      </c>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row>
    <row r="338" spans="1:1020" ht="13.8" x14ac:dyDescent="0.25">
      <c r="A338" s="61" t="s">
        <v>681</v>
      </c>
      <c r="B338" s="61" t="s">
        <v>699</v>
      </c>
      <c r="C338" s="61" t="s">
        <v>1580</v>
      </c>
      <c r="D338" s="61"/>
      <c r="E338" s="61"/>
      <c r="F338" s="61" t="s">
        <v>1600</v>
      </c>
      <c r="G338" s="61" t="s">
        <v>1605</v>
      </c>
      <c r="H338" s="61">
        <v>7552</v>
      </c>
      <c r="I338" s="61" t="s">
        <v>56</v>
      </c>
      <c r="J338" s="61" t="s">
        <v>246</v>
      </c>
      <c r="K338" s="61" t="s">
        <v>571</v>
      </c>
      <c r="L338" s="61" t="s">
        <v>1606</v>
      </c>
      <c r="M338" s="61" t="s">
        <v>1588</v>
      </c>
      <c r="N338" s="61" t="s">
        <v>1607</v>
      </c>
      <c r="O338" s="61">
        <v>74.5</v>
      </c>
      <c r="P338" s="61">
        <f>O338-Q338</f>
        <v>68.8</v>
      </c>
      <c r="Q338" s="61">
        <v>5.7</v>
      </c>
      <c r="R338" s="61">
        <v>9.9</v>
      </c>
      <c r="S338" s="61">
        <v>15.6</v>
      </c>
      <c r="T338" s="61">
        <f t="shared" si="19"/>
        <v>84.4</v>
      </c>
      <c r="U338" s="69" t="s">
        <v>1352</v>
      </c>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row>
    <row r="339" spans="1:1020" ht="13.8" x14ac:dyDescent="0.25">
      <c r="A339" s="61" t="s">
        <v>681</v>
      </c>
      <c r="B339" s="61" t="s">
        <v>699</v>
      </c>
      <c r="C339" s="61" t="s">
        <v>1580</v>
      </c>
      <c r="D339" s="61"/>
      <c r="E339" s="61"/>
      <c r="F339" s="61" t="s">
        <v>710</v>
      </c>
      <c r="G339" s="61" t="s">
        <v>1605</v>
      </c>
      <c r="H339" s="61">
        <v>7552</v>
      </c>
      <c r="I339" s="61" t="s">
        <v>56</v>
      </c>
      <c r="J339" s="61" t="s">
        <v>67</v>
      </c>
      <c r="K339" s="61" t="s">
        <v>571</v>
      </c>
      <c r="L339" s="61" t="s">
        <v>1608</v>
      </c>
      <c r="M339" s="61"/>
      <c r="N339" s="61" t="s">
        <v>587</v>
      </c>
      <c r="O339" s="61">
        <v>9.4</v>
      </c>
      <c r="P339" s="61"/>
      <c r="Q339" s="61"/>
      <c r="R339" s="61">
        <v>40.200000000000003</v>
      </c>
      <c r="S339" s="61">
        <v>50.4</v>
      </c>
      <c r="T339" s="61">
        <f t="shared" si="19"/>
        <v>49.6</v>
      </c>
      <c r="U339" s="69" t="s">
        <v>1352</v>
      </c>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row>
    <row r="340" spans="1:1020" ht="13.8" x14ac:dyDescent="0.25">
      <c r="A340" s="61" t="s">
        <v>681</v>
      </c>
      <c r="B340" s="61" t="s">
        <v>699</v>
      </c>
      <c r="C340" s="61" t="s">
        <v>1580</v>
      </c>
      <c r="D340" s="61"/>
      <c r="E340" s="61"/>
      <c r="F340" s="61"/>
      <c r="G340" s="61" t="s">
        <v>1605</v>
      </c>
      <c r="H340" s="61"/>
      <c r="I340" s="61" t="s">
        <v>56</v>
      </c>
      <c r="J340" s="61"/>
      <c r="K340" s="61"/>
      <c r="L340" s="61"/>
      <c r="M340" s="61"/>
      <c r="N340" s="61" t="s">
        <v>587</v>
      </c>
      <c r="O340" s="61">
        <v>51.4</v>
      </c>
      <c r="P340" s="61"/>
      <c r="Q340" s="61"/>
      <c r="R340" s="61">
        <v>17.100000000000001</v>
      </c>
      <c r="S340" s="61">
        <v>31.5</v>
      </c>
      <c r="T340" s="61">
        <f t="shared" si="19"/>
        <v>68.5</v>
      </c>
      <c r="U340" s="69" t="s">
        <v>1352</v>
      </c>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row>
    <row r="341" spans="1:1020" ht="13.8" x14ac:dyDescent="0.25">
      <c r="A341" s="61" t="s">
        <v>681</v>
      </c>
      <c r="B341" s="61" t="s">
        <v>699</v>
      </c>
      <c r="C341" s="61" t="s">
        <v>1580</v>
      </c>
      <c r="D341" s="61"/>
      <c r="E341" s="61"/>
      <c r="F341" s="61" t="s">
        <v>1609</v>
      </c>
      <c r="G341" s="61" t="s">
        <v>1610</v>
      </c>
      <c r="H341" s="61"/>
      <c r="I341" s="61" t="s">
        <v>56</v>
      </c>
      <c r="J341" s="61" t="s">
        <v>239</v>
      </c>
      <c r="K341" s="61" t="s">
        <v>571</v>
      </c>
      <c r="L341" s="61" t="s">
        <v>1611</v>
      </c>
      <c r="M341" s="61"/>
      <c r="N341" s="61" t="s">
        <v>587</v>
      </c>
      <c r="O341" s="61">
        <v>47.5</v>
      </c>
      <c r="P341" s="61">
        <v>36.799999999999997</v>
      </c>
      <c r="Q341" s="61">
        <v>10.7</v>
      </c>
      <c r="R341" s="61">
        <v>26.3</v>
      </c>
      <c r="S341" s="61">
        <v>26.2</v>
      </c>
      <c r="T341" s="61">
        <f t="shared" si="19"/>
        <v>73.8</v>
      </c>
      <c r="U341" s="69" t="s">
        <v>733</v>
      </c>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row>
    <row r="342" spans="1:1020" ht="13.8" x14ac:dyDescent="0.25">
      <c r="A342" s="61" t="s">
        <v>681</v>
      </c>
      <c r="B342" s="61" t="s">
        <v>699</v>
      </c>
      <c r="C342" s="61" t="s">
        <v>700</v>
      </c>
      <c r="D342" s="61"/>
      <c r="E342" s="61"/>
      <c r="F342" s="61" t="s">
        <v>1612</v>
      </c>
      <c r="G342" s="61" t="s">
        <v>1613</v>
      </c>
      <c r="H342" s="61"/>
      <c r="I342" s="61" t="s">
        <v>56</v>
      </c>
      <c r="J342" s="61" t="s">
        <v>246</v>
      </c>
      <c r="K342" s="61" t="s">
        <v>571</v>
      </c>
      <c r="L342" s="61" t="s">
        <v>1614</v>
      </c>
      <c r="M342" s="61"/>
      <c r="N342" s="61" t="s">
        <v>587</v>
      </c>
      <c r="O342" s="61">
        <v>66.5</v>
      </c>
      <c r="P342" s="61">
        <v>55</v>
      </c>
      <c r="Q342" s="61">
        <v>11.5</v>
      </c>
      <c r="R342" s="61">
        <v>12.5</v>
      </c>
      <c r="S342" s="61">
        <v>21</v>
      </c>
      <c r="T342" s="61">
        <f t="shared" si="19"/>
        <v>79</v>
      </c>
      <c r="U342" s="69" t="s">
        <v>733</v>
      </c>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row>
    <row r="343" spans="1:1020" ht="13.8" x14ac:dyDescent="0.25">
      <c r="A343" s="61" t="s">
        <v>681</v>
      </c>
      <c r="B343" s="61" t="s">
        <v>699</v>
      </c>
      <c r="C343" s="61" t="s">
        <v>700</v>
      </c>
      <c r="D343" s="61"/>
      <c r="E343" s="61"/>
      <c r="F343" s="61" t="s">
        <v>1615</v>
      </c>
      <c r="G343" s="61" t="s">
        <v>1616</v>
      </c>
      <c r="H343" s="61">
        <v>1820147</v>
      </c>
      <c r="I343" s="61" t="s">
        <v>56</v>
      </c>
      <c r="J343" s="61" t="s">
        <v>246</v>
      </c>
      <c r="K343" s="61" t="s">
        <v>571</v>
      </c>
      <c r="L343" s="61" t="s">
        <v>1617</v>
      </c>
      <c r="M343" s="61" t="s">
        <v>1588</v>
      </c>
      <c r="N343" s="61" t="s">
        <v>587</v>
      </c>
      <c r="O343" s="61">
        <v>44.4</v>
      </c>
      <c r="P343" s="61">
        <f>O343-Q343</f>
        <v>43.1</v>
      </c>
      <c r="Q343" s="61">
        <v>1.3</v>
      </c>
      <c r="R343" s="61">
        <v>20.6</v>
      </c>
      <c r="S343" s="61">
        <v>35</v>
      </c>
      <c r="T343" s="61">
        <f t="shared" si="19"/>
        <v>65</v>
      </c>
      <c r="U343" s="69" t="s">
        <v>1352</v>
      </c>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row>
    <row r="344" spans="1:1020" ht="13.8" x14ac:dyDescent="0.25">
      <c r="A344" s="61" t="s">
        <v>681</v>
      </c>
      <c r="B344" s="61" t="s">
        <v>699</v>
      </c>
      <c r="C344" s="61" t="s">
        <v>700</v>
      </c>
      <c r="D344" s="61"/>
      <c r="E344" s="61"/>
      <c r="F344" s="61" t="s">
        <v>1618</v>
      </c>
      <c r="G344" s="61" t="s">
        <v>1619</v>
      </c>
      <c r="H344" s="61"/>
      <c r="I344" s="61" t="s">
        <v>56</v>
      </c>
      <c r="J344" s="61" t="s">
        <v>246</v>
      </c>
      <c r="K344" s="61" t="s">
        <v>571</v>
      </c>
      <c r="L344" s="61" t="s">
        <v>1620</v>
      </c>
      <c r="M344" s="61"/>
      <c r="N344" s="61" t="s">
        <v>587</v>
      </c>
      <c r="O344" s="61">
        <v>69.599999999999994</v>
      </c>
      <c r="P344" s="61">
        <v>58.2</v>
      </c>
      <c r="Q344" s="61">
        <v>11.4</v>
      </c>
      <c r="R344" s="61">
        <v>11.8</v>
      </c>
      <c r="S344" s="61">
        <v>18.600000000000001</v>
      </c>
      <c r="T344" s="61">
        <f t="shared" si="19"/>
        <v>81.399999999999991</v>
      </c>
      <c r="U344" s="69" t="s">
        <v>733</v>
      </c>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row>
    <row r="345" spans="1:1020" ht="13.8" x14ac:dyDescent="0.25">
      <c r="A345" s="61" t="s">
        <v>681</v>
      </c>
      <c r="B345" s="61" t="s">
        <v>699</v>
      </c>
      <c r="C345" s="61" t="s">
        <v>700</v>
      </c>
      <c r="D345" s="61"/>
      <c r="E345" s="61"/>
      <c r="F345" s="61" t="s">
        <v>1621</v>
      </c>
      <c r="G345" s="61" t="s">
        <v>1622</v>
      </c>
      <c r="H345" s="61"/>
      <c r="I345" s="61" t="s">
        <v>56</v>
      </c>
      <c r="J345" s="61"/>
      <c r="K345" s="61"/>
      <c r="L345" s="61"/>
      <c r="M345" s="61"/>
      <c r="N345" s="61" t="s">
        <v>587</v>
      </c>
      <c r="O345" s="61">
        <v>14.2</v>
      </c>
      <c r="P345" s="61"/>
      <c r="Q345" s="61"/>
      <c r="R345" s="61">
        <v>40.799999999999997</v>
      </c>
      <c r="S345" s="61">
        <v>45</v>
      </c>
      <c r="T345" s="61">
        <f t="shared" si="19"/>
        <v>55</v>
      </c>
      <c r="U345" s="69" t="s">
        <v>1352</v>
      </c>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row>
    <row r="346" spans="1:1020" ht="13.8" x14ac:dyDescent="0.25">
      <c r="A346" s="61" t="s">
        <v>681</v>
      </c>
      <c r="B346" s="61" t="s">
        <v>699</v>
      </c>
      <c r="C346" s="61" t="s">
        <v>700</v>
      </c>
      <c r="D346" s="61"/>
      <c r="E346" s="61"/>
      <c r="F346" s="61" t="s">
        <v>1623</v>
      </c>
      <c r="G346" s="61" t="s">
        <v>1624</v>
      </c>
      <c r="H346" s="61"/>
      <c r="I346" s="61" t="s">
        <v>56</v>
      </c>
      <c r="J346" s="61" t="s">
        <v>239</v>
      </c>
      <c r="K346" s="61" t="s">
        <v>571</v>
      </c>
      <c r="L346" s="61" t="s">
        <v>1625</v>
      </c>
      <c r="M346" s="61"/>
      <c r="N346" s="61" t="s">
        <v>587</v>
      </c>
      <c r="O346" s="61">
        <v>13.4</v>
      </c>
      <c r="P346" s="61">
        <v>11.4</v>
      </c>
      <c r="Q346" s="61">
        <v>2</v>
      </c>
      <c r="R346" s="61">
        <v>30.1</v>
      </c>
      <c r="S346" s="61">
        <v>56.5</v>
      </c>
      <c r="T346" s="61">
        <f t="shared" si="19"/>
        <v>43.5</v>
      </c>
      <c r="U346" s="69" t="s">
        <v>733</v>
      </c>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row>
    <row r="347" spans="1:1020" ht="13.8" x14ac:dyDescent="0.25">
      <c r="A347" s="61" t="s">
        <v>681</v>
      </c>
      <c r="B347" s="61" t="s">
        <v>699</v>
      </c>
      <c r="C347" s="61" t="s">
        <v>700</v>
      </c>
      <c r="D347" s="61"/>
      <c r="E347" s="61"/>
      <c r="F347" s="61" t="s">
        <v>1626</v>
      </c>
      <c r="G347" s="61" t="s">
        <v>1627</v>
      </c>
      <c r="H347" s="61"/>
      <c r="I347" s="61" t="s">
        <v>56</v>
      </c>
      <c r="J347" s="61" t="s">
        <v>239</v>
      </c>
      <c r="K347" s="61" t="s">
        <v>571</v>
      </c>
      <c r="L347" s="61" t="s">
        <v>1628</v>
      </c>
      <c r="M347" s="61"/>
      <c r="N347" s="61" t="s">
        <v>587</v>
      </c>
      <c r="O347" s="61">
        <v>47</v>
      </c>
      <c r="P347" s="61">
        <v>28.4</v>
      </c>
      <c r="Q347" s="61">
        <v>18.600000000000001</v>
      </c>
      <c r="R347" s="61">
        <v>25.8</v>
      </c>
      <c r="S347" s="61">
        <v>27.2</v>
      </c>
      <c r="T347" s="61">
        <f t="shared" si="19"/>
        <v>72.8</v>
      </c>
      <c r="U347" s="69" t="s">
        <v>733</v>
      </c>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row>
    <row r="348" spans="1:1020" ht="13.8" x14ac:dyDescent="0.25">
      <c r="A348" s="61" t="s">
        <v>681</v>
      </c>
      <c r="B348" s="61" t="s">
        <v>699</v>
      </c>
      <c r="C348" s="61" t="s">
        <v>700</v>
      </c>
      <c r="D348" s="61"/>
      <c r="E348" s="61"/>
      <c r="F348" s="61" t="s">
        <v>1629</v>
      </c>
      <c r="G348" s="61" t="s">
        <v>1630</v>
      </c>
      <c r="H348" s="61">
        <v>1008866</v>
      </c>
      <c r="I348" s="61" t="s">
        <v>56</v>
      </c>
      <c r="J348" s="61" t="s">
        <v>246</v>
      </c>
      <c r="K348" s="61" t="s">
        <v>571</v>
      </c>
      <c r="L348" s="61" t="s">
        <v>1631</v>
      </c>
      <c r="M348" s="61" t="s">
        <v>1588</v>
      </c>
      <c r="N348" s="61" t="s">
        <v>587</v>
      </c>
      <c r="O348" s="61">
        <v>52.7</v>
      </c>
      <c r="P348" s="61"/>
      <c r="Q348" s="61">
        <v>2.2000000000000002</v>
      </c>
      <c r="R348" s="61">
        <v>20.3</v>
      </c>
      <c r="S348" s="61">
        <v>27</v>
      </c>
      <c r="T348" s="61">
        <f t="shared" si="19"/>
        <v>73</v>
      </c>
      <c r="U348" s="69" t="s">
        <v>1352</v>
      </c>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row>
    <row r="349" spans="1:1020" ht="13.8" x14ac:dyDescent="0.25">
      <c r="A349" s="61" t="s">
        <v>681</v>
      </c>
      <c r="B349" s="61" t="s">
        <v>699</v>
      </c>
      <c r="C349" s="61" t="s">
        <v>700</v>
      </c>
      <c r="D349" s="61"/>
      <c r="E349" s="61"/>
      <c r="F349" s="61"/>
      <c r="G349" s="61" t="s">
        <v>1632</v>
      </c>
      <c r="H349" s="61"/>
      <c r="I349" s="61" t="s">
        <v>56</v>
      </c>
      <c r="J349" s="61"/>
      <c r="K349" s="61"/>
      <c r="L349" s="61"/>
      <c r="M349" s="61"/>
      <c r="N349" s="61" t="s">
        <v>587</v>
      </c>
      <c r="O349" s="61">
        <v>55.5</v>
      </c>
      <c r="P349" s="61"/>
      <c r="Q349" s="61"/>
      <c r="R349" s="61">
        <v>24.9</v>
      </c>
      <c r="S349" s="61">
        <v>19.600000000000001</v>
      </c>
      <c r="T349" s="61">
        <f t="shared" si="19"/>
        <v>80.400000000000006</v>
      </c>
      <c r="U349" s="69" t="s">
        <v>1352</v>
      </c>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row>
    <row r="350" spans="1:1020" ht="13.8" x14ac:dyDescent="0.25">
      <c r="A350" s="61" t="s">
        <v>681</v>
      </c>
      <c r="B350" s="61" t="s">
        <v>699</v>
      </c>
      <c r="C350" s="61" t="s">
        <v>700</v>
      </c>
      <c r="D350" s="61"/>
      <c r="E350" s="61"/>
      <c r="F350" s="61"/>
      <c r="G350" s="61" t="s">
        <v>1633</v>
      </c>
      <c r="H350" s="61"/>
      <c r="I350" s="61" t="s">
        <v>56</v>
      </c>
      <c r="J350" s="61"/>
      <c r="K350" s="61"/>
      <c r="L350" s="61"/>
      <c r="M350" s="61"/>
      <c r="N350" s="61" t="s">
        <v>587</v>
      </c>
      <c r="O350" s="61">
        <v>42.9</v>
      </c>
      <c r="P350" s="61"/>
      <c r="Q350" s="61"/>
      <c r="R350" s="61">
        <v>24.5</v>
      </c>
      <c r="S350" s="61">
        <v>32.6</v>
      </c>
      <c r="T350" s="61">
        <f t="shared" si="19"/>
        <v>67.400000000000006</v>
      </c>
      <c r="U350" s="69" t="s">
        <v>1352</v>
      </c>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row>
    <row r="351" spans="1:1020" ht="13.8" x14ac:dyDescent="0.25">
      <c r="A351" s="61" t="s">
        <v>681</v>
      </c>
      <c r="B351" s="61" t="s">
        <v>699</v>
      </c>
      <c r="C351" s="61" t="s">
        <v>700</v>
      </c>
      <c r="D351" s="61"/>
      <c r="E351" s="61"/>
      <c r="F351" s="61" t="s">
        <v>1634</v>
      </c>
      <c r="G351" s="61" t="s">
        <v>1635</v>
      </c>
      <c r="H351" s="61">
        <v>1519143</v>
      </c>
      <c r="I351" s="61" t="s">
        <v>56</v>
      </c>
      <c r="J351" s="61" t="s">
        <v>246</v>
      </c>
      <c r="K351" s="61" t="s">
        <v>571</v>
      </c>
      <c r="L351" s="61" t="s">
        <v>1636</v>
      </c>
      <c r="M351" s="61" t="s">
        <v>1588</v>
      </c>
      <c r="N351" s="61" t="s">
        <v>587</v>
      </c>
      <c r="O351" s="61">
        <v>15.4</v>
      </c>
      <c r="P351" s="61">
        <f>O351-Q351</f>
        <v>14.8</v>
      </c>
      <c r="Q351" s="61">
        <v>0.6</v>
      </c>
      <c r="R351" s="61">
        <v>33.6</v>
      </c>
      <c r="S351" s="61">
        <v>51</v>
      </c>
      <c r="T351" s="61">
        <f t="shared" si="19"/>
        <v>49</v>
      </c>
      <c r="U351" s="69" t="s">
        <v>1352</v>
      </c>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row>
    <row r="352" spans="1:1020" ht="13.8" x14ac:dyDescent="0.25">
      <c r="A352" s="61" t="s">
        <v>681</v>
      </c>
      <c r="B352" s="61" t="s">
        <v>699</v>
      </c>
      <c r="C352" s="61" t="s">
        <v>1637</v>
      </c>
      <c r="D352" s="61" t="s">
        <v>583</v>
      </c>
      <c r="E352" s="61" t="s">
        <v>1638</v>
      </c>
      <c r="F352" s="61" t="s">
        <v>1638</v>
      </c>
      <c r="G352" s="61" t="s">
        <v>1639</v>
      </c>
      <c r="H352" s="61">
        <v>1519104</v>
      </c>
      <c r="I352" s="61" t="s">
        <v>56</v>
      </c>
      <c r="J352" s="61" t="s">
        <v>246</v>
      </c>
      <c r="K352" s="61" t="s">
        <v>571</v>
      </c>
      <c r="L352" s="61" t="s">
        <v>1640</v>
      </c>
      <c r="M352" s="61" t="s">
        <v>1588</v>
      </c>
      <c r="N352" s="61" t="s">
        <v>587</v>
      </c>
      <c r="O352" s="61">
        <v>66.7</v>
      </c>
      <c r="P352" s="61">
        <f>O352-Q352</f>
        <v>61.300000000000004</v>
      </c>
      <c r="Q352" s="61">
        <v>5.4</v>
      </c>
      <c r="R352" s="61">
        <v>11.9</v>
      </c>
      <c r="S352" s="61">
        <v>21.4</v>
      </c>
      <c r="T352" s="61">
        <f t="shared" si="19"/>
        <v>78.600000000000009</v>
      </c>
      <c r="U352" s="69" t="s">
        <v>1352</v>
      </c>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row>
    <row r="353" spans="1:1020" ht="13.8" x14ac:dyDescent="0.25">
      <c r="A353" s="61" t="s">
        <v>681</v>
      </c>
      <c r="B353" s="61" t="s">
        <v>699</v>
      </c>
      <c r="C353" s="61" t="s">
        <v>1637</v>
      </c>
      <c r="D353" s="61"/>
      <c r="E353" s="61"/>
      <c r="F353" s="61" t="s">
        <v>1637</v>
      </c>
      <c r="G353" s="61" t="s">
        <v>1641</v>
      </c>
      <c r="H353" s="61">
        <v>1816492</v>
      </c>
      <c r="I353" s="61" t="s">
        <v>56</v>
      </c>
      <c r="J353" s="61" t="s">
        <v>239</v>
      </c>
      <c r="K353" s="61" t="s">
        <v>571</v>
      </c>
      <c r="L353" s="61" t="s">
        <v>1642</v>
      </c>
      <c r="M353" s="61"/>
      <c r="N353" s="61" t="s">
        <v>587</v>
      </c>
      <c r="O353" s="61">
        <v>12.7</v>
      </c>
      <c r="P353" s="61"/>
      <c r="Q353" s="61"/>
      <c r="R353" s="61">
        <v>21.3</v>
      </c>
      <c r="S353" s="61">
        <v>66</v>
      </c>
      <c r="T353" s="61">
        <f t="shared" si="19"/>
        <v>34</v>
      </c>
      <c r="U353" s="69" t="s">
        <v>1352</v>
      </c>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row>
    <row r="354" spans="1:1020" ht="13.8" x14ac:dyDescent="0.25">
      <c r="A354" s="61" t="s">
        <v>681</v>
      </c>
      <c r="B354" s="61" t="s">
        <v>699</v>
      </c>
      <c r="C354" s="61" t="s">
        <v>1637</v>
      </c>
      <c r="D354" s="61"/>
      <c r="E354" s="61"/>
      <c r="F354" s="61"/>
      <c r="G354" s="61" t="s">
        <v>1641</v>
      </c>
      <c r="H354" s="61"/>
      <c r="I354" s="61" t="s">
        <v>56</v>
      </c>
      <c r="J354" s="61"/>
      <c r="K354" s="61"/>
      <c r="L354" s="61"/>
      <c r="M354" s="61"/>
      <c r="N354" s="61" t="s">
        <v>587</v>
      </c>
      <c r="O354" s="61">
        <v>14.7</v>
      </c>
      <c r="P354" s="61"/>
      <c r="Q354" s="61"/>
      <c r="R354" s="61">
        <v>29.6</v>
      </c>
      <c r="S354" s="61">
        <v>55.7</v>
      </c>
      <c r="T354" s="61">
        <f t="shared" si="19"/>
        <v>44.3</v>
      </c>
      <c r="U354" s="69" t="s">
        <v>1352</v>
      </c>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row>
    <row r="355" spans="1:1020" ht="13.8" x14ac:dyDescent="0.25">
      <c r="A355" s="61" t="s">
        <v>681</v>
      </c>
      <c r="B355" s="61" t="s">
        <v>712</v>
      </c>
      <c r="C355" s="61" t="s">
        <v>713</v>
      </c>
      <c r="D355" s="61" t="s">
        <v>714</v>
      </c>
      <c r="E355" s="61"/>
      <c r="F355" s="61"/>
      <c r="G355" s="61" t="s">
        <v>1643</v>
      </c>
      <c r="H355" s="61"/>
      <c r="I355" s="61" t="s">
        <v>56</v>
      </c>
      <c r="J355" s="61" t="s">
        <v>239</v>
      </c>
      <c r="K355" s="61" t="s">
        <v>571</v>
      </c>
      <c r="L355" s="61" t="s">
        <v>1644</v>
      </c>
      <c r="M355" s="61" t="s">
        <v>1645</v>
      </c>
      <c r="N355" s="61" t="s">
        <v>587</v>
      </c>
      <c r="O355" s="61">
        <v>45</v>
      </c>
      <c r="P355" s="61">
        <v>24.5</v>
      </c>
      <c r="Q355" s="61">
        <v>20.5</v>
      </c>
      <c r="R355" s="61">
        <v>32.1</v>
      </c>
      <c r="S355" s="61">
        <v>22.9</v>
      </c>
      <c r="T355" s="61">
        <f t="shared" si="19"/>
        <v>77.099999999999994</v>
      </c>
      <c r="U355" s="69" t="s">
        <v>733</v>
      </c>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row>
    <row r="356" spans="1:1020" ht="13.8" x14ac:dyDescent="0.25">
      <c r="A356" s="61" t="s">
        <v>681</v>
      </c>
      <c r="B356" s="61" t="s">
        <v>712</v>
      </c>
      <c r="C356" s="61" t="s">
        <v>713</v>
      </c>
      <c r="D356" s="61" t="s">
        <v>1646</v>
      </c>
      <c r="E356" s="61" t="s">
        <v>1647</v>
      </c>
      <c r="F356" s="61"/>
      <c r="G356" s="61" t="s">
        <v>1648</v>
      </c>
      <c r="H356" s="61"/>
      <c r="I356" s="61" t="s">
        <v>56</v>
      </c>
      <c r="J356" s="61" t="s">
        <v>239</v>
      </c>
      <c r="K356" s="61" t="s">
        <v>571</v>
      </c>
      <c r="L356" s="61" t="s">
        <v>1649</v>
      </c>
      <c r="M356" s="61" t="s">
        <v>1645</v>
      </c>
      <c r="N356" s="61" t="s">
        <v>587</v>
      </c>
      <c r="O356" s="61">
        <v>29</v>
      </c>
      <c r="P356" s="61">
        <v>22.1</v>
      </c>
      <c r="Q356" s="61">
        <v>6.9</v>
      </c>
      <c r="R356" s="61">
        <v>34.299999999999997</v>
      </c>
      <c r="S356" s="61">
        <v>36.700000000000003</v>
      </c>
      <c r="T356" s="61">
        <f t="shared" si="19"/>
        <v>63.3</v>
      </c>
      <c r="U356" s="69" t="s">
        <v>733</v>
      </c>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row>
    <row r="357" spans="1:1020" ht="13.8" x14ac:dyDescent="0.25">
      <c r="A357" s="61" t="s">
        <v>681</v>
      </c>
      <c r="B357" s="61" t="s">
        <v>712</v>
      </c>
      <c r="C357" s="61" t="s">
        <v>713</v>
      </c>
      <c r="D357" s="61" t="s">
        <v>778</v>
      </c>
      <c r="E357" s="61" t="s">
        <v>779</v>
      </c>
      <c r="F357" s="61"/>
      <c r="G357" s="61" t="s">
        <v>1650</v>
      </c>
      <c r="H357" s="61"/>
      <c r="I357" s="61" t="s">
        <v>56</v>
      </c>
      <c r="J357" s="61" t="s">
        <v>239</v>
      </c>
      <c r="K357" s="61" t="s">
        <v>571</v>
      </c>
      <c r="L357" s="61" t="s">
        <v>1651</v>
      </c>
      <c r="M357" s="61" t="s">
        <v>1645</v>
      </c>
      <c r="N357" s="61" t="s">
        <v>587</v>
      </c>
      <c r="O357" s="61">
        <v>60</v>
      </c>
      <c r="P357" s="61">
        <v>38.299999999999997</v>
      </c>
      <c r="Q357" s="61">
        <v>21.7</v>
      </c>
      <c r="R357" s="61">
        <v>22.8</v>
      </c>
      <c r="S357" s="61">
        <v>17.2</v>
      </c>
      <c r="T357" s="61">
        <f t="shared" si="19"/>
        <v>82.8</v>
      </c>
      <c r="U357" s="69" t="s">
        <v>733</v>
      </c>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row>
    <row r="358" spans="1:1020" ht="13.8" x14ac:dyDescent="0.25">
      <c r="A358" s="61" t="s">
        <v>681</v>
      </c>
      <c r="B358" s="61" t="s">
        <v>712</v>
      </c>
      <c r="C358" s="61" t="s">
        <v>713</v>
      </c>
      <c r="D358" s="61"/>
      <c r="E358" s="61"/>
      <c r="F358" s="61"/>
      <c r="G358" s="61" t="s">
        <v>1652</v>
      </c>
      <c r="H358" s="61"/>
      <c r="I358" s="61" t="s">
        <v>56</v>
      </c>
      <c r="J358" s="61" t="s">
        <v>239</v>
      </c>
      <c r="K358" s="61" t="s">
        <v>571</v>
      </c>
      <c r="L358" s="61" t="s">
        <v>1653</v>
      </c>
      <c r="M358" s="61" t="s">
        <v>1645</v>
      </c>
      <c r="N358" s="61" t="s">
        <v>587</v>
      </c>
      <c r="O358" s="61">
        <v>45.4</v>
      </c>
      <c r="P358" s="61">
        <v>29.5</v>
      </c>
      <c r="Q358" s="61">
        <v>15.9</v>
      </c>
      <c r="R358" s="61">
        <v>29.9</v>
      </c>
      <c r="S358" s="61">
        <v>24.7</v>
      </c>
      <c r="T358" s="61">
        <f t="shared" si="19"/>
        <v>75.3</v>
      </c>
      <c r="U358" s="69" t="s">
        <v>733</v>
      </c>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row>
    <row r="359" spans="1:1020" ht="13.8" x14ac:dyDescent="0.25">
      <c r="A359" s="61" t="s">
        <v>681</v>
      </c>
      <c r="B359" s="61" t="s">
        <v>712</v>
      </c>
      <c r="C359" s="61" t="s">
        <v>713</v>
      </c>
      <c r="D359" s="61"/>
      <c r="E359" s="61"/>
      <c r="F359" s="61"/>
      <c r="G359" s="61" t="s">
        <v>1654</v>
      </c>
      <c r="H359" s="61">
        <v>1930654</v>
      </c>
      <c r="I359" s="61" t="s">
        <v>56</v>
      </c>
      <c r="J359" s="61" t="s">
        <v>239</v>
      </c>
      <c r="K359" s="61" t="s">
        <v>571</v>
      </c>
      <c r="L359" s="61" t="s">
        <v>1655</v>
      </c>
      <c r="M359" s="61" t="s">
        <v>1645</v>
      </c>
      <c r="N359" s="61" t="s">
        <v>1656</v>
      </c>
      <c r="O359" s="61"/>
      <c r="P359" s="61"/>
      <c r="Q359" s="61"/>
      <c r="R359" s="61"/>
      <c r="S359" s="61"/>
      <c r="T359" s="61">
        <f t="shared" si="19"/>
        <v>0</v>
      </c>
      <c r="U359" s="69" t="s">
        <v>1352</v>
      </c>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row>
    <row r="360" spans="1:1020" ht="13.8" x14ac:dyDescent="0.25">
      <c r="A360" s="61" t="s">
        <v>681</v>
      </c>
      <c r="B360" s="61" t="s">
        <v>712</v>
      </c>
      <c r="C360" s="61" t="s">
        <v>713</v>
      </c>
      <c r="D360" s="61"/>
      <c r="E360" s="61"/>
      <c r="F360" s="61"/>
      <c r="G360" s="61" t="s">
        <v>1657</v>
      </c>
      <c r="H360" s="61"/>
      <c r="I360" s="61" t="s">
        <v>56</v>
      </c>
      <c r="J360" s="61" t="s">
        <v>239</v>
      </c>
      <c r="K360" s="61" t="s">
        <v>571</v>
      </c>
      <c r="L360" s="61" t="s">
        <v>1658</v>
      </c>
      <c r="M360" s="61" t="s">
        <v>1645</v>
      </c>
      <c r="N360" s="61" t="s">
        <v>587</v>
      </c>
      <c r="O360" s="61">
        <v>14.4</v>
      </c>
      <c r="P360" s="61">
        <v>10</v>
      </c>
      <c r="Q360" s="61">
        <v>4.4000000000000004</v>
      </c>
      <c r="R360" s="61">
        <v>36.6</v>
      </c>
      <c r="S360" s="61">
        <v>49</v>
      </c>
      <c r="T360" s="61">
        <f t="shared" si="19"/>
        <v>51</v>
      </c>
      <c r="U360" s="69" t="s">
        <v>733</v>
      </c>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row>
    <row r="361" spans="1:1020" ht="13.8" x14ac:dyDescent="0.25">
      <c r="A361" s="61" t="s">
        <v>681</v>
      </c>
      <c r="B361" s="61" t="s">
        <v>712</v>
      </c>
      <c r="C361" s="61" t="s">
        <v>713</v>
      </c>
      <c r="D361" s="61"/>
      <c r="E361" s="61"/>
      <c r="F361" s="61"/>
      <c r="G361" s="61" t="s">
        <v>1659</v>
      </c>
      <c r="H361" s="61"/>
      <c r="I361" s="61" t="s">
        <v>56</v>
      </c>
      <c r="J361" s="61" t="s">
        <v>239</v>
      </c>
      <c r="K361" s="61" t="s">
        <v>571</v>
      </c>
      <c r="L361" s="61" t="s">
        <v>1660</v>
      </c>
      <c r="M361" s="61" t="s">
        <v>1645</v>
      </c>
      <c r="N361" s="61" t="s">
        <v>587</v>
      </c>
      <c r="O361" s="61">
        <v>44</v>
      </c>
      <c r="P361" s="61">
        <v>31.5</v>
      </c>
      <c r="Q361" s="61">
        <v>12.5</v>
      </c>
      <c r="R361" s="61">
        <v>30.5</v>
      </c>
      <c r="S361" s="61">
        <v>25.5</v>
      </c>
      <c r="T361" s="61">
        <f t="shared" si="19"/>
        <v>74.5</v>
      </c>
      <c r="U361" s="69" t="s">
        <v>733</v>
      </c>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row>
    <row r="362" spans="1:1020" ht="13.8" x14ac:dyDescent="0.25">
      <c r="A362" s="61" t="s">
        <v>681</v>
      </c>
      <c r="B362" s="61" t="s">
        <v>712</v>
      </c>
      <c r="C362" s="61" t="s">
        <v>713</v>
      </c>
      <c r="D362" s="61"/>
      <c r="E362" s="61"/>
      <c r="F362" s="61"/>
      <c r="G362" s="61" t="s">
        <v>1661</v>
      </c>
      <c r="H362" s="61"/>
      <c r="I362" s="61" t="s">
        <v>56</v>
      </c>
      <c r="J362" s="61" t="s">
        <v>239</v>
      </c>
      <c r="K362" s="61" t="s">
        <v>571</v>
      </c>
      <c r="L362" s="61" t="s">
        <v>1662</v>
      </c>
      <c r="M362" s="61" t="s">
        <v>1645</v>
      </c>
      <c r="N362" s="61" t="s">
        <v>587</v>
      </c>
      <c r="O362" s="61">
        <v>39</v>
      </c>
      <c r="P362" s="61">
        <v>27.4</v>
      </c>
      <c r="Q362" s="61">
        <v>11.6</v>
      </c>
      <c r="R362" s="61">
        <v>34.200000000000003</v>
      </c>
      <c r="S362" s="61">
        <v>26.8</v>
      </c>
      <c r="T362" s="61">
        <f t="shared" si="19"/>
        <v>73.2</v>
      </c>
      <c r="U362" s="69" t="s">
        <v>733</v>
      </c>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row>
    <row r="363" spans="1:1020" ht="13.8" x14ac:dyDescent="0.25">
      <c r="A363" s="61" t="s">
        <v>681</v>
      </c>
      <c r="B363" s="61" t="s">
        <v>712</v>
      </c>
      <c r="C363" s="61" t="s">
        <v>713</v>
      </c>
      <c r="D363" s="61"/>
      <c r="E363" s="61"/>
      <c r="F363" s="61"/>
      <c r="G363" s="61" t="s">
        <v>1663</v>
      </c>
      <c r="H363" s="61"/>
      <c r="I363" s="61" t="s">
        <v>56</v>
      </c>
      <c r="J363" s="61" t="s">
        <v>239</v>
      </c>
      <c r="K363" s="61" t="s">
        <v>571</v>
      </c>
      <c r="L363" s="61" t="s">
        <v>1664</v>
      </c>
      <c r="M363" s="61" t="s">
        <v>1645</v>
      </c>
      <c r="N363" s="61" t="s">
        <v>587</v>
      </c>
      <c r="O363" s="61">
        <v>50.3</v>
      </c>
      <c r="P363" s="61">
        <v>37.299999999999997</v>
      </c>
      <c r="Q363" s="61">
        <v>13</v>
      </c>
      <c r="R363" s="61">
        <v>29.3</v>
      </c>
      <c r="S363" s="61">
        <v>20.399999999999999</v>
      </c>
      <c r="T363" s="61">
        <f t="shared" si="19"/>
        <v>79.599999999999994</v>
      </c>
      <c r="U363" s="69" t="s">
        <v>733</v>
      </c>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row>
    <row r="364" spans="1:1020" ht="13.8" x14ac:dyDescent="0.25">
      <c r="A364" s="61" t="s">
        <v>681</v>
      </c>
      <c r="B364" s="61" t="s">
        <v>712</v>
      </c>
      <c r="C364" s="61" t="s">
        <v>713</v>
      </c>
      <c r="D364" s="61"/>
      <c r="E364" s="61"/>
      <c r="F364" s="61"/>
      <c r="G364" s="61" t="s">
        <v>1665</v>
      </c>
      <c r="H364" s="61"/>
      <c r="I364" s="61" t="s">
        <v>56</v>
      </c>
      <c r="J364" s="61" t="s">
        <v>239</v>
      </c>
      <c r="K364" s="61" t="s">
        <v>571</v>
      </c>
      <c r="L364" s="61" t="s">
        <v>1666</v>
      </c>
      <c r="M364" s="61" t="s">
        <v>1645</v>
      </c>
      <c r="N364" s="61" t="s">
        <v>587</v>
      </c>
      <c r="O364" s="61">
        <v>59.5</v>
      </c>
      <c r="P364" s="61">
        <v>49</v>
      </c>
      <c r="Q364" s="61">
        <v>10.5</v>
      </c>
      <c r="R364" s="61">
        <v>19.100000000000001</v>
      </c>
      <c r="S364" s="61">
        <v>21.4</v>
      </c>
      <c r="T364" s="61">
        <f t="shared" si="19"/>
        <v>78.599999999999994</v>
      </c>
      <c r="U364" s="69" t="s">
        <v>733</v>
      </c>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row>
    <row r="365" spans="1:1020" ht="13.8" x14ac:dyDescent="0.25">
      <c r="A365" s="61" t="s">
        <v>681</v>
      </c>
      <c r="B365" s="61" t="s">
        <v>712</v>
      </c>
      <c r="C365" s="61" t="s">
        <v>713</v>
      </c>
      <c r="D365" s="61"/>
      <c r="E365" s="61"/>
      <c r="F365" s="61"/>
      <c r="G365" s="61" t="s">
        <v>1667</v>
      </c>
      <c r="H365" s="61"/>
      <c r="I365" s="61" t="s">
        <v>56</v>
      </c>
      <c r="J365" s="61" t="s">
        <v>239</v>
      </c>
      <c r="K365" s="61" t="s">
        <v>571</v>
      </c>
      <c r="L365" s="61" t="s">
        <v>1668</v>
      </c>
      <c r="M365" s="61" t="s">
        <v>1645</v>
      </c>
      <c r="N365" s="61" t="s">
        <v>587</v>
      </c>
      <c r="O365" s="61">
        <v>62.6</v>
      </c>
      <c r="P365" s="61">
        <v>39</v>
      </c>
      <c r="Q365" s="61">
        <v>23.6</v>
      </c>
      <c r="R365" s="61">
        <v>20.9</v>
      </c>
      <c r="S365" s="61">
        <v>16.5</v>
      </c>
      <c r="T365" s="61">
        <f t="shared" si="19"/>
        <v>83.5</v>
      </c>
      <c r="U365" s="69" t="s">
        <v>733</v>
      </c>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row>
    <row r="366" spans="1:1020" ht="13.8" x14ac:dyDescent="0.25">
      <c r="A366" s="61" t="s">
        <v>681</v>
      </c>
      <c r="B366" s="61" t="s">
        <v>682</v>
      </c>
      <c r="C366" s="61" t="s">
        <v>683</v>
      </c>
      <c r="D366" s="61" t="s">
        <v>1495</v>
      </c>
      <c r="E366" s="61" t="s">
        <v>1496</v>
      </c>
      <c r="F366" s="61" t="s">
        <v>1478</v>
      </c>
      <c r="G366" s="61" t="s">
        <v>1669</v>
      </c>
      <c r="H366" s="61"/>
      <c r="I366" s="61" t="s">
        <v>578</v>
      </c>
      <c r="J366" s="61" t="s">
        <v>1670</v>
      </c>
      <c r="K366" s="61" t="s">
        <v>1671</v>
      </c>
      <c r="L366" s="61" t="s">
        <v>1672</v>
      </c>
      <c r="M366" s="61"/>
      <c r="N366" s="61" t="s">
        <v>587</v>
      </c>
      <c r="O366" s="61">
        <v>64.2</v>
      </c>
      <c r="P366" s="61">
        <f>O366-Q366</f>
        <v>60.400000000000006</v>
      </c>
      <c r="Q366" s="61">
        <v>3.8</v>
      </c>
      <c r="R366" s="61">
        <v>8.1</v>
      </c>
      <c r="S366" s="61">
        <v>27.7</v>
      </c>
      <c r="T366" s="61">
        <f t="shared" si="19"/>
        <v>72.3</v>
      </c>
      <c r="U366" s="69" t="s">
        <v>1352</v>
      </c>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row>
    <row r="367" spans="1:1020" ht="13.8" x14ac:dyDescent="0.25">
      <c r="A367" s="61" t="s">
        <v>681</v>
      </c>
      <c r="B367" s="61" t="s">
        <v>712</v>
      </c>
      <c r="C367" s="61" t="s">
        <v>713</v>
      </c>
      <c r="D367" s="61"/>
      <c r="E367" s="61"/>
      <c r="F367" s="61"/>
      <c r="G367" s="61" t="s">
        <v>1673</v>
      </c>
      <c r="H367" s="61"/>
      <c r="I367" s="61" t="s">
        <v>56</v>
      </c>
      <c r="J367" s="61" t="s">
        <v>239</v>
      </c>
      <c r="K367" s="61" t="s">
        <v>571</v>
      </c>
      <c r="L367" s="61" t="s">
        <v>1674</v>
      </c>
      <c r="M367" s="61" t="s">
        <v>1645</v>
      </c>
      <c r="N367" s="61" t="s">
        <v>587</v>
      </c>
      <c r="O367" s="61">
        <v>30.5</v>
      </c>
      <c r="P367" s="61">
        <v>19.2</v>
      </c>
      <c r="Q367" s="61">
        <v>11.3</v>
      </c>
      <c r="R367" s="61">
        <v>36.4</v>
      </c>
      <c r="S367" s="61">
        <v>33.1</v>
      </c>
      <c r="T367" s="61">
        <f t="shared" si="19"/>
        <v>66.900000000000006</v>
      </c>
      <c r="U367" s="69" t="s">
        <v>733</v>
      </c>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row>
    <row r="368" spans="1:1020" ht="13.8" x14ac:dyDescent="0.25">
      <c r="A368" s="61" t="s">
        <v>681</v>
      </c>
      <c r="B368" s="61" t="s">
        <v>712</v>
      </c>
      <c r="C368" s="61" t="s">
        <v>1675</v>
      </c>
      <c r="D368" s="61"/>
      <c r="E368" s="61"/>
      <c r="F368" s="61"/>
      <c r="G368" s="61" t="s">
        <v>1676</v>
      </c>
      <c r="H368" s="61"/>
      <c r="I368" s="61" t="s">
        <v>56</v>
      </c>
      <c r="J368" s="61" t="s">
        <v>246</v>
      </c>
      <c r="K368" s="61" t="s">
        <v>571</v>
      </c>
      <c r="L368" s="61" t="s">
        <v>1677</v>
      </c>
      <c r="M368" s="61"/>
      <c r="N368" s="61" t="s">
        <v>587</v>
      </c>
      <c r="O368" s="61">
        <v>75.7</v>
      </c>
      <c r="P368" s="61">
        <v>65.400000000000006</v>
      </c>
      <c r="Q368" s="61">
        <v>10.3</v>
      </c>
      <c r="R368" s="61">
        <v>4.2</v>
      </c>
      <c r="S368" s="61">
        <v>20.100000000000001</v>
      </c>
      <c r="T368" s="61">
        <f t="shared" si="19"/>
        <v>79.900000000000006</v>
      </c>
      <c r="U368" s="69" t="s">
        <v>1352</v>
      </c>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c r="GB368"/>
      <c r="GC368"/>
      <c r="GD368"/>
      <c r="GE368"/>
      <c r="GF368"/>
      <c r="GG368"/>
      <c r="GH368"/>
      <c r="GI368"/>
      <c r="GJ368"/>
      <c r="GK368"/>
      <c r="GL368"/>
      <c r="GM368"/>
      <c r="GN368"/>
      <c r="GO368"/>
      <c r="GP368"/>
      <c r="GQ368"/>
      <c r="GR368"/>
      <c r="GS368"/>
      <c r="GT368"/>
      <c r="GU368"/>
      <c r="GV368"/>
      <c r="GW368"/>
      <c r="GX368"/>
      <c r="GY368"/>
      <c r="GZ368"/>
      <c r="HA368"/>
      <c r="HB368"/>
      <c r="HC368"/>
      <c r="HD368"/>
      <c r="HE368"/>
      <c r="HF368"/>
      <c r="HG368"/>
      <c r="HH368"/>
      <c r="HI368"/>
      <c r="HJ368"/>
      <c r="HK368"/>
      <c r="HL368"/>
      <c r="HM368"/>
      <c r="HN368"/>
      <c r="HO368"/>
      <c r="HP368"/>
      <c r="HQ368"/>
      <c r="HR368"/>
      <c r="HS368"/>
      <c r="HT368"/>
      <c r="HU368"/>
      <c r="HV368"/>
      <c r="HW368"/>
      <c r="HX368"/>
      <c r="HY368"/>
      <c r="HZ368"/>
      <c r="IA368"/>
      <c r="IB368"/>
      <c r="IC368"/>
      <c r="ID368"/>
      <c r="IE368"/>
      <c r="IF368"/>
      <c r="IG368"/>
      <c r="IH368"/>
      <c r="II368"/>
      <c r="IJ368"/>
      <c r="IK368"/>
      <c r="IL368"/>
      <c r="IM368"/>
      <c r="IN368"/>
      <c r="IO368"/>
      <c r="IP368"/>
      <c r="IQ368"/>
      <c r="IR368"/>
      <c r="IS368"/>
      <c r="IT368"/>
      <c r="IU368"/>
      <c r="IV368"/>
      <c r="IW368"/>
      <c r="IX368"/>
      <c r="IY368"/>
      <c r="IZ368"/>
      <c r="JA368"/>
      <c r="JB368"/>
      <c r="JC368"/>
      <c r="JD368"/>
      <c r="JE368"/>
      <c r="JF368"/>
      <c r="JG368"/>
      <c r="JH368"/>
      <c r="JI368"/>
      <c r="JJ368"/>
      <c r="JK368"/>
      <c r="JL368"/>
      <c r="JM368"/>
      <c r="JN368"/>
      <c r="JO368"/>
      <c r="JP368"/>
      <c r="JQ368"/>
      <c r="JR368"/>
      <c r="JS368"/>
      <c r="JT368"/>
      <c r="JU368"/>
      <c r="JV368"/>
      <c r="JW368"/>
      <c r="JX368"/>
      <c r="JY368"/>
      <c r="JZ368"/>
      <c r="KA368"/>
      <c r="KB368"/>
      <c r="KC368"/>
      <c r="KD368"/>
      <c r="KE368"/>
      <c r="KF368"/>
      <c r="KG368"/>
      <c r="KH368"/>
      <c r="KI368"/>
      <c r="KJ368"/>
      <c r="KK368"/>
      <c r="KL368"/>
      <c r="KM368"/>
      <c r="KN368"/>
      <c r="KO368"/>
      <c r="KP368"/>
      <c r="KQ368"/>
      <c r="KR368"/>
      <c r="KS368"/>
      <c r="KT368"/>
      <c r="KU368"/>
      <c r="KV368"/>
      <c r="KW368"/>
      <c r="KX368"/>
      <c r="KY368"/>
      <c r="KZ368"/>
      <c r="LA368"/>
      <c r="LB368"/>
      <c r="LC368"/>
      <c r="LD368"/>
      <c r="LE368"/>
      <c r="LF368"/>
      <c r="LG368"/>
      <c r="LH368"/>
      <c r="LI368"/>
      <c r="LJ368"/>
      <c r="LK368"/>
      <c r="LL368"/>
      <c r="LM368"/>
      <c r="LN368"/>
      <c r="LO368"/>
      <c r="LP368"/>
      <c r="LQ368"/>
      <c r="LR368"/>
      <c r="LS368"/>
      <c r="LT368"/>
      <c r="LU368"/>
      <c r="LV368"/>
      <c r="LW368"/>
      <c r="LX368"/>
      <c r="LY368"/>
      <c r="LZ368"/>
      <c r="MA368"/>
      <c r="MB368"/>
      <c r="MC368"/>
      <c r="MD368"/>
      <c r="ME368"/>
      <c r="MF368"/>
      <c r="MG368"/>
      <c r="MH368"/>
      <c r="MI368"/>
      <c r="MJ368"/>
      <c r="MK368"/>
      <c r="ML368"/>
      <c r="MM368"/>
      <c r="MN368"/>
      <c r="MO368"/>
      <c r="MP368"/>
      <c r="MQ368"/>
      <c r="MR368"/>
      <c r="MS368"/>
      <c r="MT368"/>
      <c r="MU368"/>
      <c r="MV368"/>
      <c r="MW368"/>
      <c r="MX368"/>
      <c r="MY368"/>
      <c r="MZ368"/>
      <c r="NA368"/>
      <c r="NB368"/>
      <c r="NC368"/>
      <c r="ND368"/>
      <c r="NE368"/>
      <c r="NF368"/>
      <c r="NG368"/>
      <c r="NH368"/>
      <c r="NI368"/>
      <c r="NJ368"/>
      <c r="NK368"/>
      <c r="NL368"/>
      <c r="NM368"/>
      <c r="NN368"/>
      <c r="NO368"/>
      <c r="NP368"/>
      <c r="NQ368"/>
      <c r="NR368"/>
      <c r="NS368"/>
      <c r="NT368"/>
      <c r="NU368"/>
      <c r="NV368"/>
      <c r="NW368"/>
      <c r="NX368"/>
      <c r="NY368"/>
      <c r="NZ368"/>
      <c r="OA368"/>
      <c r="OB368"/>
      <c r="OC368"/>
      <c r="OD368"/>
      <c r="OE368"/>
      <c r="OF368"/>
      <c r="OG368"/>
      <c r="OH368"/>
      <c r="OI368"/>
      <c r="OJ368"/>
      <c r="OK368"/>
      <c r="OL368"/>
      <c r="OM368"/>
      <c r="ON368"/>
      <c r="OO368"/>
      <c r="OP368"/>
      <c r="OQ368"/>
      <c r="OR368"/>
      <c r="OS368"/>
      <c r="OT368"/>
      <c r="OU368"/>
      <c r="OV368"/>
      <c r="OW368"/>
      <c r="OX368"/>
      <c r="OY368"/>
      <c r="OZ368"/>
      <c r="PA368"/>
      <c r="PB368"/>
      <c r="PC368"/>
      <c r="PD368"/>
      <c r="PE368"/>
      <c r="PF368"/>
      <c r="PG368"/>
      <c r="PH368"/>
      <c r="PI368"/>
      <c r="PJ368"/>
      <c r="PK368"/>
      <c r="PL368"/>
      <c r="PM368"/>
      <c r="PN368"/>
      <c r="PO368"/>
      <c r="PP368"/>
      <c r="PQ368"/>
      <c r="PR368"/>
      <c r="PS368"/>
      <c r="PT368"/>
      <c r="PU368"/>
      <c r="PV368"/>
      <c r="PW368"/>
      <c r="PX368"/>
      <c r="PY368"/>
      <c r="PZ368"/>
      <c r="QA368"/>
      <c r="QB368"/>
      <c r="QC368"/>
      <c r="QD368"/>
      <c r="QE368"/>
      <c r="QF368"/>
      <c r="QG368"/>
      <c r="QH368"/>
      <c r="QI368"/>
      <c r="QJ368"/>
      <c r="QK368"/>
      <c r="QL368"/>
      <c r="QM368"/>
      <c r="QN368"/>
      <c r="QO368"/>
      <c r="QP368"/>
      <c r="QQ368"/>
      <c r="QR368"/>
      <c r="QS368"/>
      <c r="QT368"/>
      <c r="QU368"/>
      <c r="QV368"/>
      <c r="QW368"/>
      <c r="QX368"/>
      <c r="QY368"/>
      <c r="QZ368"/>
      <c r="RA368"/>
      <c r="RB368"/>
      <c r="RC368"/>
      <c r="RD368"/>
      <c r="RE368"/>
      <c r="RF368"/>
      <c r="RG368"/>
      <c r="RH368"/>
      <c r="RI368"/>
      <c r="RJ368"/>
      <c r="RK368"/>
      <c r="RL368"/>
      <c r="RM368"/>
      <c r="RN368"/>
      <c r="RO368"/>
      <c r="RP368"/>
      <c r="RQ368"/>
      <c r="RR368"/>
      <c r="RS368"/>
      <c r="RT368"/>
      <c r="RU368"/>
      <c r="RV368"/>
      <c r="RW368"/>
      <c r="RX368"/>
      <c r="RY368"/>
      <c r="RZ368"/>
      <c r="SA368"/>
      <c r="SB368"/>
      <c r="SC368"/>
      <c r="SD368"/>
      <c r="SE368"/>
      <c r="SF368"/>
      <c r="SG368"/>
      <c r="SH368"/>
      <c r="SI368"/>
      <c r="SJ368"/>
      <c r="SK368"/>
      <c r="SL368"/>
      <c r="SM368"/>
      <c r="SN368"/>
      <c r="SO368"/>
      <c r="SP368"/>
      <c r="SQ368"/>
      <c r="SR368"/>
      <c r="SS368"/>
      <c r="ST368"/>
      <c r="SU368"/>
      <c r="SV368"/>
      <c r="SW368"/>
      <c r="SX368"/>
      <c r="SY368"/>
      <c r="SZ368"/>
      <c r="TA368"/>
      <c r="TB368"/>
      <c r="TC368"/>
      <c r="TD368"/>
      <c r="TE368"/>
      <c r="TF368"/>
      <c r="TG368"/>
      <c r="TH368"/>
      <c r="TI368"/>
      <c r="TJ368"/>
      <c r="TK368"/>
      <c r="TL368"/>
      <c r="TM368"/>
      <c r="TN368"/>
      <c r="TO368"/>
      <c r="TP368"/>
      <c r="TQ368"/>
      <c r="TR368"/>
      <c r="TS368"/>
      <c r="TT368"/>
      <c r="TU368"/>
      <c r="TV368"/>
      <c r="TW368"/>
      <c r="TX368"/>
      <c r="TY368"/>
      <c r="TZ368"/>
      <c r="UA368"/>
      <c r="UB368"/>
      <c r="UC368"/>
      <c r="UD368"/>
      <c r="UE368"/>
      <c r="UF368"/>
      <c r="UG368"/>
      <c r="UH368"/>
      <c r="UI368"/>
      <c r="UJ368"/>
      <c r="UK368"/>
      <c r="UL368"/>
      <c r="UM368"/>
      <c r="UN368"/>
      <c r="UO368"/>
      <c r="UP368"/>
      <c r="UQ368"/>
      <c r="UR368"/>
      <c r="US368"/>
      <c r="UT368"/>
      <c r="UU368"/>
      <c r="UV368"/>
      <c r="UW368"/>
      <c r="UX368"/>
      <c r="UY368"/>
      <c r="UZ368"/>
      <c r="VA368"/>
      <c r="VB368"/>
      <c r="VC368"/>
      <c r="VD368"/>
      <c r="VE368"/>
      <c r="VF368"/>
      <c r="VG368"/>
      <c r="VH368"/>
      <c r="VI368"/>
      <c r="VJ368"/>
      <c r="VK368"/>
      <c r="VL368"/>
      <c r="VM368"/>
      <c r="VN368"/>
      <c r="VO368"/>
      <c r="VP368"/>
      <c r="VQ368"/>
      <c r="VR368"/>
      <c r="VS368"/>
      <c r="VT368"/>
      <c r="VU368"/>
      <c r="VV368"/>
      <c r="VW368"/>
      <c r="VX368"/>
      <c r="VY368"/>
      <c r="VZ368"/>
      <c r="WA368"/>
      <c r="WB368"/>
      <c r="WC368"/>
      <c r="WD368"/>
      <c r="WE368"/>
      <c r="WF368"/>
      <c r="WG368"/>
      <c r="WH368"/>
      <c r="WI368"/>
      <c r="WJ368"/>
      <c r="WK368"/>
      <c r="WL368"/>
      <c r="WM368"/>
      <c r="WN368"/>
      <c r="WO368"/>
      <c r="WP368"/>
      <c r="WQ368"/>
      <c r="WR368"/>
      <c r="WS368"/>
      <c r="WT368"/>
      <c r="WU368"/>
      <c r="WV368"/>
      <c r="WW368"/>
      <c r="WX368"/>
      <c r="WY368"/>
      <c r="WZ368"/>
      <c r="XA368"/>
      <c r="XB368"/>
      <c r="XC368"/>
      <c r="XD368"/>
      <c r="XE368"/>
      <c r="XF368"/>
      <c r="XG368"/>
      <c r="XH368"/>
      <c r="XI368"/>
      <c r="XJ368"/>
      <c r="XK368"/>
      <c r="XL368"/>
      <c r="XM368"/>
      <c r="XN368"/>
      <c r="XO368"/>
      <c r="XP368"/>
      <c r="XQ368"/>
      <c r="XR368"/>
      <c r="XS368"/>
      <c r="XT368"/>
      <c r="XU368"/>
      <c r="XV368"/>
      <c r="XW368"/>
      <c r="XX368"/>
      <c r="XY368"/>
      <c r="XZ368"/>
      <c r="YA368"/>
      <c r="YB368"/>
      <c r="YC368"/>
      <c r="YD368"/>
      <c r="YE368"/>
      <c r="YF368"/>
      <c r="YG368"/>
      <c r="YH368"/>
      <c r="YI368"/>
      <c r="YJ368"/>
      <c r="YK368"/>
      <c r="YL368"/>
      <c r="YM368"/>
      <c r="YN368"/>
      <c r="YO368"/>
      <c r="YP368"/>
      <c r="YQ368"/>
      <c r="YR368"/>
      <c r="YS368"/>
      <c r="YT368"/>
      <c r="YU368"/>
      <c r="YV368"/>
      <c r="YW368"/>
      <c r="YX368"/>
      <c r="YY368"/>
      <c r="YZ368"/>
      <c r="ZA368"/>
      <c r="ZB368"/>
      <c r="ZC368"/>
      <c r="ZD368"/>
      <c r="ZE368"/>
      <c r="ZF368"/>
      <c r="ZG368"/>
      <c r="ZH368"/>
      <c r="ZI368"/>
      <c r="ZJ368"/>
      <c r="ZK368"/>
      <c r="ZL368"/>
      <c r="ZM368"/>
      <c r="ZN368"/>
      <c r="ZO368"/>
      <c r="ZP368"/>
      <c r="ZQ368"/>
      <c r="ZR368"/>
      <c r="ZS368"/>
      <c r="ZT368"/>
      <c r="ZU368"/>
      <c r="ZV368"/>
      <c r="ZW368"/>
      <c r="ZX368"/>
      <c r="ZY368"/>
      <c r="ZZ368"/>
      <c r="AAA368"/>
      <c r="AAB368"/>
      <c r="AAC368"/>
      <c r="AAD368"/>
      <c r="AAE368"/>
      <c r="AAF368"/>
      <c r="AAG368"/>
      <c r="AAH368"/>
      <c r="AAI368"/>
      <c r="AAJ368"/>
      <c r="AAK368"/>
      <c r="AAL368"/>
      <c r="AAM368"/>
      <c r="AAN368"/>
      <c r="AAO368"/>
      <c r="AAP368"/>
      <c r="AAQ368"/>
      <c r="AAR368"/>
      <c r="AAS368"/>
      <c r="AAT368"/>
      <c r="AAU368"/>
      <c r="AAV368"/>
      <c r="AAW368"/>
      <c r="AAX368"/>
      <c r="AAY368"/>
      <c r="AAZ368"/>
      <c r="ABA368"/>
      <c r="ABB368"/>
      <c r="ABC368"/>
      <c r="ABD368"/>
      <c r="ABE368"/>
      <c r="ABF368"/>
      <c r="ABG368"/>
      <c r="ABH368"/>
      <c r="ABI368"/>
      <c r="ABJ368"/>
      <c r="ABK368"/>
      <c r="ABL368"/>
      <c r="ABM368"/>
      <c r="ABN368"/>
      <c r="ABO368"/>
      <c r="ABP368"/>
      <c r="ABQ368"/>
      <c r="ABR368"/>
      <c r="ABS368"/>
      <c r="ABT368"/>
      <c r="ABU368"/>
      <c r="ABV368"/>
      <c r="ABW368"/>
      <c r="ABX368"/>
      <c r="ABY368"/>
      <c r="ABZ368"/>
      <c r="ACA368"/>
      <c r="ACB368"/>
      <c r="ACC368"/>
      <c r="ACD368"/>
      <c r="ACE368"/>
      <c r="ACF368"/>
      <c r="ACG368"/>
      <c r="ACH368"/>
      <c r="ACI368"/>
      <c r="ACJ368"/>
      <c r="ACK368"/>
      <c r="ACL368"/>
      <c r="ACM368"/>
      <c r="ACN368"/>
      <c r="ACO368"/>
      <c r="ACP368"/>
      <c r="ACQ368"/>
      <c r="ACR368"/>
      <c r="ACS368"/>
      <c r="ACT368"/>
      <c r="ACU368"/>
      <c r="ACV368"/>
      <c r="ACW368"/>
      <c r="ACX368"/>
      <c r="ACY368"/>
      <c r="ACZ368"/>
      <c r="ADA368"/>
      <c r="ADB368"/>
      <c r="ADC368"/>
      <c r="ADD368"/>
      <c r="ADE368"/>
      <c r="ADF368"/>
      <c r="ADG368"/>
      <c r="ADH368"/>
      <c r="ADI368"/>
      <c r="ADJ368"/>
      <c r="ADK368"/>
      <c r="ADL368"/>
      <c r="ADM368"/>
      <c r="ADN368"/>
      <c r="ADO368"/>
      <c r="ADP368"/>
      <c r="ADQ368"/>
      <c r="ADR368"/>
      <c r="ADS368"/>
      <c r="ADT368"/>
      <c r="ADU368"/>
      <c r="ADV368"/>
      <c r="ADW368"/>
      <c r="ADX368"/>
      <c r="ADY368"/>
      <c r="ADZ368"/>
      <c r="AEA368"/>
      <c r="AEB368"/>
      <c r="AEC368"/>
      <c r="AED368"/>
      <c r="AEE368"/>
      <c r="AEF368"/>
      <c r="AEG368"/>
      <c r="AEH368"/>
      <c r="AEI368"/>
      <c r="AEJ368"/>
      <c r="AEK368"/>
      <c r="AEL368"/>
      <c r="AEM368"/>
      <c r="AEN368"/>
      <c r="AEO368"/>
      <c r="AEP368"/>
      <c r="AEQ368"/>
      <c r="AER368"/>
      <c r="AES368"/>
      <c r="AET368"/>
      <c r="AEU368"/>
      <c r="AEV368"/>
      <c r="AEW368"/>
      <c r="AEX368"/>
      <c r="AEY368"/>
      <c r="AEZ368"/>
      <c r="AFA368"/>
      <c r="AFB368"/>
      <c r="AFC368"/>
      <c r="AFD368"/>
      <c r="AFE368"/>
      <c r="AFF368"/>
      <c r="AFG368"/>
      <c r="AFH368"/>
      <c r="AFI368"/>
      <c r="AFJ368"/>
      <c r="AFK368"/>
      <c r="AFL368"/>
      <c r="AFM368"/>
      <c r="AFN368"/>
      <c r="AFO368"/>
      <c r="AFP368"/>
      <c r="AFQ368"/>
      <c r="AFR368"/>
      <c r="AFS368"/>
      <c r="AFT368"/>
      <c r="AFU368"/>
      <c r="AFV368"/>
      <c r="AFW368"/>
      <c r="AFX368"/>
      <c r="AFY368"/>
      <c r="AFZ368"/>
      <c r="AGA368"/>
      <c r="AGB368"/>
      <c r="AGC368"/>
      <c r="AGD368"/>
      <c r="AGE368"/>
      <c r="AGF368"/>
      <c r="AGG368"/>
      <c r="AGH368"/>
      <c r="AGI368"/>
      <c r="AGJ368"/>
      <c r="AGK368"/>
      <c r="AGL368"/>
      <c r="AGM368"/>
      <c r="AGN368"/>
      <c r="AGO368"/>
      <c r="AGP368"/>
      <c r="AGQ368"/>
      <c r="AGR368"/>
      <c r="AGS368"/>
      <c r="AGT368"/>
      <c r="AGU368"/>
      <c r="AGV368"/>
      <c r="AGW368"/>
      <c r="AGX368"/>
      <c r="AGY368"/>
      <c r="AGZ368"/>
      <c r="AHA368"/>
      <c r="AHB368"/>
      <c r="AHC368"/>
      <c r="AHD368"/>
      <c r="AHE368"/>
      <c r="AHF368"/>
      <c r="AHG368"/>
      <c r="AHH368"/>
      <c r="AHI368"/>
      <c r="AHJ368"/>
      <c r="AHK368"/>
      <c r="AHL368"/>
      <c r="AHM368"/>
      <c r="AHN368"/>
      <c r="AHO368"/>
      <c r="AHP368"/>
      <c r="AHQ368"/>
      <c r="AHR368"/>
      <c r="AHS368"/>
      <c r="AHT368"/>
      <c r="AHU368"/>
      <c r="AHV368"/>
      <c r="AHW368"/>
      <c r="AHX368"/>
      <c r="AHY368"/>
      <c r="AHZ368"/>
      <c r="AIA368"/>
      <c r="AIB368"/>
      <c r="AIC368"/>
      <c r="AID368"/>
      <c r="AIE368"/>
      <c r="AIF368"/>
      <c r="AIG368"/>
      <c r="AIH368"/>
      <c r="AII368"/>
      <c r="AIJ368"/>
      <c r="AIK368"/>
      <c r="AIL368"/>
      <c r="AIM368"/>
      <c r="AIN368"/>
      <c r="AIO368"/>
      <c r="AIP368"/>
      <c r="AIQ368"/>
      <c r="AIR368"/>
      <c r="AIS368"/>
      <c r="AIT368"/>
      <c r="AIU368"/>
      <c r="AIV368"/>
      <c r="AIW368"/>
      <c r="AIX368"/>
      <c r="AIY368"/>
      <c r="AIZ368"/>
      <c r="AJA368"/>
      <c r="AJB368"/>
      <c r="AJC368"/>
      <c r="AJD368"/>
      <c r="AJE368"/>
      <c r="AJF368"/>
      <c r="AJG368"/>
      <c r="AJH368"/>
      <c r="AJI368"/>
      <c r="AJJ368"/>
      <c r="AJK368"/>
      <c r="AJL368"/>
      <c r="AJM368"/>
      <c r="AJN368"/>
      <c r="AJO368"/>
      <c r="AJP368"/>
      <c r="AJQ368"/>
      <c r="AJR368"/>
      <c r="AJS368"/>
      <c r="AJT368"/>
      <c r="AJU368"/>
      <c r="AJV368"/>
      <c r="AJW368"/>
      <c r="AJX368"/>
      <c r="AJY368"/>
      <c r="AJZ368"/>
      <c r="AKA368"/>
      <c r="AKB368"/>
      <c r="AKC368"/>
      <c r="AKD368"/>
      <c r="AKE368"/>
      <c r="AKF368"/>
      <c r="AKG368"/>
      <c r="AKH368"/>
      <c r="AKI368"/>
      <c r="AKJ368"/>
      <c r="AKK368"/>
      <c r="AKL368"/>
      <c r="AKM368"/>
      <c r="AKN368"/>
      <c r="AKO368"/>
      <c r="AKP368"/>
      <c r="AKQ368"/>
      <c r="AKR368"/>
      <c r="AKS368"/>
      <c r="AKT368"/>
      <c r="AKU368"/>
      <c r="AKV368"/>
      <c r="AKW368"/>
      <c r="AKX368"/>
      <c r="AKY368"/>
      <c r="AKZ368"/>
      <c r="ALA368"/>
      <c r="ALB368"/>
      <c r="ALC368"/>
      <c r="ALD368"/>
      <c r="ALE368"/>
      <c r="ALF368"/>
      <c r="ALG368"/>
      <c r="ALH368"/>
      <c r="ALI368"/>
      <c r="ALJ368"/>
      <c r="ALK368"/>
      <c r="ALL368"/>
      <c r="ALM368"/>
      <c r="ALN368"/>
      <c r="ALO368"/>
      <c r="ALP368"/>
      <c r="ALQ368"/>
      <c r="ALR368"/>
      <c r="ALS368"/>
      <c r="ALT368"/>
      <c r="ALU368"/>
      <c r="ALV368"/>
      <c r="ALW368"/>
      <c r="ALX368"/>
      <c r="ALY368"/>
      <c r="ALZ368"/>
      <c r="AMA368"/>
      <c r="AMB368"/>
      <c r="AMC368"/>
      <c r="AMD368"/>
      <c r="AME368"/>
      <c r="AMF368"/>
    </row>
    <row r="369" spans="1:1020" ht="13.8" x14ac:dyDescent="0.25">
      <c r="A369" s="61" t="s">
        <v>681</v>
      </c>
      <c r="B369" s="61" t="s">
        <v>682</v>
      </c>
      <c r="C369" s="61" t="s">
        <v>683</v>
      </c>
      <c r="D369" s="61" t="s">
        <v>1363</v>
      </c>
      <c r="E369" s="61"/>
      <c r="F369" s="61" t="s">
        <v>1365</v>
      </c>
      <c r="G369" s="61" t="s">
        <v>1678</v>
      </c>
      <c r="H369" s="61"/>
      <c r="I369" s="61" t="s">
        <v>578</v>
      </c>
      <c r="J369" s="61" t="s">
        <v>1679</v>
      </c>
      <c r="K369" s="61" t="s">
        <v>1680</v>
      </c>
      <c r="L369" s="61">
        <v>100628</v>
      </c>
      <c r="M369" s="61"/>
      <c r="N369" s="61" t="s">
        <v>587</v>
      </c>
      <c r="O369" s="61">
        <v>59.6</v>
      </c>
      <c r="P369" s="61">
        <f>O369-Q369</f>
        <v>56.800000000000004</v>
      </c>
      <c r="Q369" s="61">
        <v>2.8</v>
      </c>
      <c r="R369" s="61">
        <v>21.4</v>
      </c>
      <c r="S369" s="61">
        <v>19</v>
      </c>
      <c r="T369" s="61">
        <f t="shared" si="19"/>
        <v>81</v>
      </c>
      <c r="U369" s="69" t="s">
        <v>1352</v>
      </c>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c r="GE369"/>
      <c r="GF369"/>
      <c r="GG369"/>
      <c r="GH369"/>
      <c r="GI369"/>
      <c r="GJ369"/>
      <c r="GK369"/>
      <c r="GL369"/>
      <c r="GM369"/>
      <c r="GN369"/>
      <c r="GO369"/>
      <c r="GP369"/>
      <c r="GQ369"/>
      <c r="GR369"/>
      <c r="GS369"/>
      <c r="GT369"/>
      <c r="GU369"/>
      <c r="GV369"/>
      <c r="GW369"/>
      <c r="GX369"/>
      <c r="GY369"/>
      <c r="GZ369"/>
      <c r="HA369"/>
      <c r="HB369"/>
      <c r="HC369"/>
      <c r="HD369"/>
      <c r="HE369"/>
      <c r="HF369"/>
      <c r="HG369"/>
      <c r="HH369"/>
      <c r="HI369"/>
      <c r="HJ369"/>
      <c r="HK369"/>
      <c r="HL369"/>
      <c r="HM369"/>
      <c r="HN369"/>
      <c r="HO369"/>
      <c r="HP369"/>
      <c r="HQ369"/>
      <c r="HR369"/>
      <c r="HS369"/>
      <c r="HT369"/>
      <c r="HU369"/>
      <c r="HV369"/>
      <c r="HW369"/>
      <c r="HX369"/>
      <c r="HY369"/>
      <c r="HZ369"/>
      <c r="IA369"/>
      <c r="IB369"/>
      <c r="IC369"/>
      <c r="ID369"/>
      <c r="IE369"/>
      <c r="IF369"/>
      <c r="IG369"/>
      <c r="IH369"/>
      <c r="II369"/>
      <c r="IJ369"/>
      <c r="IK369"/>
      <c r="IL369"/>
      <c r="IM369"/>
      <c r="IN369"/>
      <c r="IO369"/>
      <c r="IP369"/>
      <c r="IQ369"/>
      <c r="IR369"/>
      <c r="IS369"/>
      <c r="IT369"/>
      <c r="IU369"/>
      <c r="IV369"/>
      <c r="IW369"/>
      <c r="IX369"/>
      <c r="IY369"/>
      <c r="IZ369"/>
      <c r="JA369"/>
      <c r="JB369"/>
      <c r="JC369"/>
      <c r="JD369"/>
      <c r="JE369"/>
      <c r="JF369"/>
      <c r="JG369"/>
      <c r="JH369"/>
      <c r="JI369"/>
      <c r="JJ369"/>
      <c r="JK369"/>
      <c r="JL369"/>
      <c r="JM369"/>
      <c r="JN369"/>
      <c r="JO369"/>
      <c r="JP369"/>
      <c r="JQ369"/>
      <c r="JR369"/>
      <c r="JS369"/>
      <c r="JT369"/>
      <c r="JU369"/>
      <c r="JV369"/>
      <c r="JW369"/>
      <c r="JX369"/>
      <c r="JY369"/>
      <c r="JZ369"/>
      <c r="KA369"/>
      <c r="KB369"/>
      <c r="KC369"/>
      <c r="KD369"/>
      <c r="KE369"/>
      <c r="KF369"/>
      <c r="KG369"/>
      <c r="KH369"/>
      <c r="KI369"/>
      <c r="KJ369"/>
      <c r="KK369"/>
      <c r="KL369"/>
      <c r="KM369"/>
      <c r="KN369"/>
      <c r="KO369"/>
      <c r="KP369"/>
      <c r="KQ369"/>
      <c r="KR369"/>
      <c r="KS369"/>
      <c r="KT369"/>
      <c r="KU369"/>
      <c r="KV369"/>
      <c r="KW369"/>
      <c r="KX369"/>
      <c r="KY369"/>
      <c r="KZ369"/>
      <c r="LA369"/>
      <c r="LB369"/>
      <c r="LC369"/>
      <c r="LD369"/>
      <c r="LE369"/>
      <c r="LF369"/>
      <c r="LG369"/>
      <c r="LH369"/>
      <c r="LI369"/>
      <c r="LJ369"/>
      <c r="LK369"/>
      <c r="LL369"/>
      <c r="LM369"/>
      <c r="LN369"/>
      <c r="LO369"/>
      <c r="LP369"/>
      <c r="LQ369"/>
      <c r="LR369"/>
      <c r="LS369"/>
      <c r="LT369"/>
      <c r="LU369"/>
      <c r="LV369"/>
      <c r="LW369"/>
      <c r="LX369"/>
      <c r="LY369"/>
      <c r="LZ369"/>
      <c r="MA369"/>
      <c r="MB369"/>
      <c r="MC369"/>
      <c r="MD369"/>
      <c r="ME369"/>
      <c r="MF369"/>
      <c r="MG369"/>
      <c r="MH369"/>
      <c r="MI369"/>
      <c r="MJ369"/>
      <c r="MK369"/>
      <c r="ML369"/>
      <c r="MM369"/>
      <c r="MN369"/>
      <c r="MO369"/>
      <c r="MP369"/>
      <c r="MQ369"/>
      <c r="MR369"/>
      <c r="MS369"/>
      <c r="MT369"/>
      <c r="MU369"/>
      <c r="MV369"/>
      <c r="MW369"/>
      <c r="MX369"/>
      <c r="MY369"/>
      <c r="MZ369"/>
      <c r="NA369"/>
      <c r="NB369"/>
      <c r="NC369"/>
      <c r="ND369"/>
      <c r="NE369"/>
      <c r="NF369"/>
      <c r="NG369"/>
      <c r="NH369"/>
      <c r="NI369"/>
      <c r="NJ369"/>
      <c r="NK369"/>
      <c r="NL369"/>
      <c r="NM369"/>
      <c r="NN369"/>
      <c r="NO369"/>
      <c r="NP369"/>
      <c r="NQ369"/>
      <c r="NR369"/>
      <c r="NS369"/>
      <c r="NT369"/>
      <c r="NU369"/>
      <c r="NV369"/>
      <c r="NW369"/>
      <c r="NX369"/>
      <c r="NY369"/>
      <c r="NZ369"/>
      <c r="OA369"/>
      <c r="OB369"/>
      <c r="OC369"/>
      <c r="OD369"/>
      <c r="OE369"/>
      <c r="OF369"/>
      <c r="OG369"/>
      <c r="OH369"/>
      <c r="OI369"/>
      <c r="OJ369"/>
      <c r="OK369"/>
      <c r="OL369"/>
      <c r="OM369"/>
      <c r="ON369"/>
      <c r="OO369"/>
      <c r="OP369"/>
      <c r="OQ369"/>
      <c r="OR369"/>
      <c r="OS369"/>
      <c r="OT369"/>
      <c r="OU369"/>
      <c r="OV369"/>
      <c r="OW369"/>
      <c r="OX369"/>
      <c r="OY369"/>
      <c r="OZ369"/>
      <c r="PA369"/>
      <c r="PB369"/>
      <c r="PC369"/>
      <c r="PD369"/>
      <c r="PE369"/>
      <c r="PF369"/>
      <c r="PG369"/>
      <c r="PH369"/>
      <c r="PI369"/>
      <c r="PJ369"/>
      <c r="PK369"/>
      <c r="PL369"/>
      <c r="PM369"/>
      <c r="PN369"/>
      <c r="PO369"/>
      <c r="PP369"/>
      <c r="PQ369"/>
      <c r="PR369"/>
      <c r="PS369"/>
      <c r="PT369"/>
      <c r="PU369"/>
      <c r="PV369"/>
      <c r="PW369"/>
      <c r="PX369"/>
      <c r="PY369"/>
      <c r="PZ369"/>
      <c r="QA369"/>
      <c r="QB369"/>
      <c r="QC369"/>
      <c r="QD369"/>
      <c r="QE369"/>
      <c r="QF369"/>
      <c r="QG369"/>
      <c r="QH369"/>
      <c r="QI369"/>
      <c r="QJ369"/>
      <c r="QK369"/>
      <c r="QL369"/>
      <c r="QM369"/>
      <c r="QN369"/>
      <c r="QO369"/>
      <c r="QP369"/>
      <c r="QQ369"/>
      <c r="QR369"/>
      <c r="QS369"/>
      <c r="QT369"/>
      <c r="QU369"/>
      <c r="QV369"/>
      <c r="QW369"/>
      <c r="QX369"/>
      <c r="QY369"/>
      <c r="QZ369"/>
      <c r="RA369"/>
      <c r="RB369"/>
      <c r="RC369"/>
      <c r="RD369"/>
      <c r="RE369"/>
      <c r="RF369"/>
      <c r="RG369"/>
      <c r="RH369"/>
      <c r="RI369"/>
      <c r="RJ369"/>
      <c r="RK369"/>
      <c r="RL369"/>
      <c r="RM369"/>
      <c r="RN369"/>
      <c r="RO369"/>
      <c r="RP369"/>
      <c r="RQ369"/>
      <c r="RR369"/>
      <c r="RS369"/>
      <c r="RT369"/>
      <c r="RU369"/>
      <c r="RV369"/>
      <c r="RW369"/>
      <c r="RX369"/>
      <c r="RY369"/>
      <c r="RZ369"/>
      <c r="SA369"/>
      <c r="SB369"/>
      <c r="SC369"/>
      <c r="SD369"/>
      <c r="SE369"/>
      <c r="SF369"/>
      <c r="SG369"/>
      <c r="SH369"/>
      <c r="SI369"/>
      <c r="SJ369"/>
      <c r="SK369"/>
      <c r="SL369"/>
      <c r="SM369"/>
      <c r="SN369"/>
      <c r="SO369"/>
      <c r="SP369"/>
      <c r="SQ369"/>
      <c r="SR369"/>
      <c r="SS369"/>
      <c r="ST369"/>
      <c r="SU369"/>
      <c r="SV369"/>
      <c r="SW369"/>
      <c r="SX369"/>
      <c r="SY369"/>
      <c r="SZ369"/>
      <c r="TA369"/>
      <c r="TB369"/>
      <c r="TC369"/>
      <c r="TD369"/>
      <c r="TE369"/>
      <c r="TF369"/>
      <c r="TG369"/>
      <c r="TH369"/>
      <c r="TI369"/>
      <c r="TJ369"/>
      <c r="TK369"/>
      <c r="TL369"/>
      <c r="TM369"/>
      <c r="TN369"/>
      <c r="TO369"/>
      <c r="TP369"/>
      <c r="TQ369"/>
      <c r="TR369"/>
      <c r="TS369"/>
      <c r="TT369"/>
      <c r="TU369"/>
      <c r="TV369"/>
      <c r="TW369"/>
      <c r="TX369"/>
      <c r="TY369"/>
      <c r="TZ369"/>
      <c r="UA369"/>
      <c r="UB369"/>
      <c r="UC369"/>
      <c r="UD369"/>
      <c r="UE369"/>
      <c r="UF369"/>
      <c r="UG369"/>
      <c r="UH369"/>
      <c r="UI369"/>
      <c r="UJ369"/>
      <c r="UK369"/>
      <c r="UL369"/>
      <c r="UM369"/>
      <c r="UN369"/>
      <c r="UO369"/>
      <c r="UP369"/>
      <c r="UQ369"/>
      <c r="UR369"/>
      <c r="US369"/>
      <c r="UT369"/>
      <c r="UU369"/>
      <c r="UV369"/>
      <c r="UW369"/>
      <c r="UX369"/>
      <c r="UY369"/>
      <c r="UZ369"/>
      <c r="VA369"/>
      <c r="VB369"/>
      <c r="VC369"/>
      <c r="VD369"/>
      <c r="VE369"/>
      <c r="VF369"/>
      <c r="VG369"/>
      <c r="VH369"/>
      <c r="VI369"/>
      <c r="VJ369"/>
      <c r="VK369"/>
      <c r="VL369"/>
      <c r="VM369"/>
      <c r="VN369"/>
      <c r="VO369"/>
      <c r="VP369"/>
      <c r="VQ369"/>
      <c r="VR369"/>
      <c r="VS369"/>
      <c r="VT369"/>
      <c r="VU369"/>
      <c r="VV369"/>
      <c r="VW369"/>
      <c r="VX369"/>
      <c r="VY369"/>
      <c r="VZ369"/>
      <c r="WA369"/>
      <c r="WB369"/>
      <c r="WC369"/>
      <c r="WD369"/>
      <c r="WE369"/>
      <c r="WF369"/>
      <c r="WG369"/>
      <c r="WH369"/>
      <c r="WI369"/>
      <c r="WJ369"/>
      <c r="WK369"/>
      <c r="WL369"/>
      <c r="WM369"/>
      <c r="WN369"/>
      <c r="WO369"/>
      <c r="WP369"/>
      <c r="WQ369"/>
      <c r="WR369"/>
      <c r="WS369"/>
      <c r="WT369"/>
      <c r="WU369"/>
      <c r="WV369"/>
      <c r="WW369"/>
      <c r="WX369"/>
      <c r="WY369"/>
      <c r="WZ369"/>
      <c r="XA369"/>
      <c r="XB369"/>
      <c r="XC369"/>
      <c r="XD369"/>
      <c r="XE369"/>
      <c r="XF369"/>
      <c r="XG369"/>
      <c r="XH369"/>
      <c r="XI369"/>
      <c r="XJ369"/>
      <c r="XK369"/>
      <c r="XL369"/>
      <c r="XM369"/>
      <c r="XN369"/>
      <c r="XO369"/>
      <c r="XP369"/>
      <c r="XQ369"/>
      <c r="XR369"/>
      <c r="XS369"/>
      <c r="XT369"/>
      <c r="XU369"/>
      <c r="XV369"/>
      <c r="XW369"/>
      <c r="XX369"/>
      <c r="XY369"/>
      <c r="XZ369"/>
      <c r="YA369"/>
      <c r="YB369"/>
      <c r="YC369"/>
      <c r="YD369"/>
      <c r="YE369"/>
      <c r="YF369"/>
      <c r="YG369"/>
      <c r="YH369"/>
      <c r="YI369"/>
      <c r="YJ369"/>
      <c r="YK369"/>
      <c r="YL369"/>
      <c r="YM369"/>
      <c r="YN369"/>
      <c r="YO369"/>
      <c r="YP369"/>
      <c r="YQ369"/>
      <c r="YR369"/>
      <c r="YS369"/>
      <c r="YT369"/>
      <c r="YU369"/>
      <c r="YV369"/>
      <c r="YW369"/>
      <c r="YX369"/>
      <c r="YY369"/>
      <c r="YZ369"/>
      <c r="ZA369"/>
      <c r="ZB369"/>
      <c r="ZC369"/>
      <c r="ZD369"/>
      <c r="ZE369"/>
      <c r="ZF369"/>
      <c r="ZG369"/>
      <c r="ZH369"/>
      <c r="ZI369"/>
      <c r="ZJ369"/>
      <c r="ZK369"/>
      <c r="ZL369"/>
      <c r="ZM369"/>
      <c r="ZN369"/>
      <c r="ZO369"/>
      <c r="ZP369"/>
      <c r="ZQ369"/>
      <c r="ZR369"/>
      <c r="ZS369"/>
      <c r="ZT369"/>
      <c r="ZU369"/>
      <c r="ZV369"/>
      <c r="ZW369"/>
      <c r="ZX369"/>
      <c r="ZY369"/>
      <c r="ZZ369"/>
      <c r="AAA369"/>
      <c r="AAB369"/>
      <c r="AAC369"/>
      <c r="AAD369"/>
      <c r="AAE369"/>
      <c r="AAF369"/>
      <c r="AAG369"/>
      <c r="AAH369"/>
      <c r="AAI369"/>
      <c r="AAJ369"/>
      <c r="AAK369"/>
      <c r="AAL369"/>
      <c r="AAM369"/>
      <c r="AAN369"/>
      <c r="AAO369"/>
      <c r="AAP369"/>
      <c r="AAQ369"/>
      <c r="AAR369"/>
      <c r="AAS369"/>
      <c r="AAT369"/>
      <c r="AAU369"/>
      <c r="AAV369"/>
      <c r="AAW369"/>
      <c r="AAX369"/>
      <c r="AAY369"/>
      <c r="AAZ369"/>
      <c r="ABA369"/>
      <c r="ABB369"/>
      <c r="ABC369"/>
      <c r="ABD369"/>
      <c r="ABE369"/>
      <c r="ABF369"/>
      <c r="ABG369"/>
      <c r="ABH369"/>
      <c r="ABI369"/>
      <c r="ABJ369"/>
      <c r="ABK369"/>
      <c r="ABL369"/>
      <c r="ABM369"/>
      <c r="ABN369"/>
      <c r="ABO369"/>
      <c r="ABP369"/>
      <c r="ABQ369"/>
      <c r="ABR369"/>
      <c r="ABS369"/>
      <c r="ABT369"/>
      <c r="ABU369"/>
      <c r="ABV369"/>
      <c r="ABW369"/>
      <c r="ABX369"/>
      <c r="ABY369"/>
      <c r="ABZ369"/>
      <c r="ACA369"/>
      <c r="ACB369"/>
      <c r="ACC369"/>
      <c r="ACD369"/>
      <c r="ACE369"/>
      <c r="ACF369"/>
      <c r="ACG369"/>
      <c r="ACH369"/>
      <c r="ACI369"/>
      <c r="ACJ369"/>
      <c r="ACK369"/>
      <c r="ACL369"/>
      <c r="ACM369"/>
      <c r="ACN369"/>
      <c r="ACO369"/>
      <c r="ACP369"/>
      <c r="ACQ369"/>
      <c r="ACR369"/>
      <c r="ACS369"/>
      <c r="ACT369"/>
      <c r="ACU369"/>
      <c r="ACV369"/>
      <c r="ACW369"/>
      <c r="ACX369"/>
      <c r="ACY369"/>
      <c r="ACZ369"/>
      <c r="ADA369"/>
      <c r="ADB369"/>
      <c r="ADC369"/>
      <c r="ADD369"/>
      <c r="ADE369"/>
      <c r="ADF369"/>
      <c r="ADG369"/>
      <c r="ADH369"/>
      <c r="ADI369"/>
      <c r="ADJ369"/>
      <c r="ADK369"/>
      <c r="ADL369"/>
      <c r="ADM369"/>
      <c r="ADN369"/>
      <c r="ADO369"/>
      <c r="ADP369"/>
      <c r="ADQ369"/>
      <c r="ADR369"/>
      <c r="ADS369"/>
      <c r="ADT369"/>
      <c r="ADU369"/>
      <c r="ADV369"/>
      <c r="ADW369"/>
      <c r="ADX369"/>
      <c r="ADY369"/>
      <c r="ADZ369"/>
      <c r="AEA369"/>
      <c r="AEB369"/>
      <c r="AEC369"/>
      <c r="AED369"/>
      <c r="AEE369"/>
      <c r="AEF369"/>
      <c r="AEG369"/>
      <c r="AEH369"/>
      <c r="AEI369"/>
      <c r="AEJ369"/>
      <c r="AEK369"/>
      <c r="AEL369"/>
      <c r="AEM369"/>
      <c r="AEN369"/>
      <c r="AEO369"/>
      <c r="AEP369"/>
      <c r="AEQ369"/>
      <c r="AER369"/>
      <c r="AES369"/>
      <c r="AET369"/>
      <c r="AEU369"/>
      <c r="AEV369"/>
      <c r="AEW369"/>
      <c r="AEX369"/>
      <c r="AEY369"/>
      <c r="AEZ369"/>
      <c r="AFA369"/>
      <c r="AFB369"/>
      <c r="AFC369"/>
      <c r="AFD369"/>
      <c r="AFE369"/>
      <c r="AFF369"/>
      <c r="AFG369"/>
      <c r="AFH369"/>
      <c r="AFI369"/>
      <c r="AFJ369"/>
      <c r="AFK369"/>
      <c r="AFL369"/>
      <c r="AFM369"/>
      <c r="AFN369"/>
      <c r="AFO369"/>
      <c r="AFP369"/>
      <c r="AFQ369"/>
      <c r="AFR369"/>
      <c r="AFS369"/>
      <c r="AFT369"/>
      <c r="AFU369"/>
      <c r="AFV369"/>
      <c r="AFW369"/>
      <c r="AFX369"/>
      <c r="AFY369"/>
      <c r="AFZ369"/>
      <c r="AGA369"/>
      <c r="AGB369"/>
      <c r="AGC369"/>
      <c r="AGD369"/>
      <c r="AGE369"/>
      <c r="AGF369"/>
      <c r="AGG369"/>
      <c r="AGH369"/>
      <c r="AGI369"/>
      <c r="AGJ369"/>
      <c r="AGK369"/>
      <c r="AGL369"/>
      <c r="AGM369"/>
      <c r="AGN369"/>
      <c r="AGO369"/>
      <c r="AGP369"/>
      <c r="AGQ369"/>
      <c r="AGR369"/>
      <c r="AGS369"/>
      <c r="AGT369"/>
      <c r="AGU369"/>
      <c r="AGV369"/>
      <c r="AGW369"/>
      <c r="AGX369"/>
      <c r="AGY369"/>
      <c r="AGZ369"/>
      <c r="AHA369"/>
      <c r="AHB369"/>
      <c r="AHC369"/>
      <c r="AHD369"/>
      <c r="AHE369"/>
      <c r="AHF369"/>
      <c r="AHG369"/>
      <c r="AHH369"/>
      <c r="AHI369"/>
      <c r="AHJ369"/>
      <c r="AHK369"/>
      <c r="AHL369"/>
      <c r="AHM369"/>
      <c r="AHN369"/>
      <c r="AHO369"/>
      <c r="AHP369"/>
      <c r="AHQ369"/>
      <c r="AHR369"/>
      <c r="AHS369"/>
      <c r="AHT369"/>
      <c r="AHU369"/>
      <c r="AHV369"/>
      <c r="AHW369"/>
      <c r="AHX369"/>
      <c r="AHY369"/>
      <c r="AHZ369"/>
      <c r="AIA369"/>
      <c r="AIB369"/>
      <c r="AIC369"/>
      <c r="AID369"/>
      <c r="AIE369"/>
      <c r="AIF369"/>
      <c r="AIG369"/>
      <c r="AIH369"/>
      <c r="AII369"/>
      <c r="AIJ369"/>
      <c r="AIK369"/>
      <c r="AIL369"/>
      <c r="AIM369"/>
      <c r="AIN369"/>
      <c r="AIO369"/>
      <c r="AIP369"/>
      <c r="AIQ369"/>
      <c r="AIR369"/>
      <c r="AIS369"/>
      <c r="AIT369"/>
      <c r="AIU369"/>
      <c r="AIV369"/>
      <c r="AIW369"/>
      <c r="AIX369"/>
      <c r="AIY369"/>
      <c r="AIZ369"/>
      <c r="AJA369"/>
      <c r="AJB369"/>
      <c r="AJC369"/>
      <c r="AJD369"/>
      <c r="AJE369"/>
      <c r="AJF369"/>
      <c r="AJG369"/>
      <c r="AJH369"/>
      <c r="AJI369"/>
      <c r="AJJ369"/>
      <c r="AJK369"/>
      <c r="AJL369"/>
      <c r="AJM369"/>
      <c r="AJN369"/>
      <c r="AJO369"/>
      <c r="AJP369"/>
      <c r="AJQ369"/>
      <c r="AJR369"/>
      <c r="AJS369"/>
      <c r="AJT369"/>
      <c r="AJU369"/>
      <c r="AJV369"/>
      <c r="AJW369"/>
      <c r="AJX369"/>
      <c r="AJY369"/>
      <c r="AJZ369"/>
      <c r="AKA369"/>
      <c r="AKB369"/>
      <c r="AKC369"/>
      <c r="AKD369"/>
      <c r="AKE369"/>
      <c r="AKF369"/>
      <c r="AKG369"/>
      <c r="AKH369"/>
      <c r="AKI369"/>
      <c r="AKJ369"/>
      <c r="AKK369"/>
      <c r="AKL369"/>
      <c r="AKM369"/>
      <c r="AKN369"/>
      <c r="AKO369"/>
      <c r="AKP369"/>
      <c r="AKQ369"/>
      <c r="AKR369"/>
      <c r="AKS369"/>
      <c r="AKT369"/>
      <c r="AKU369"/>
      <c r="AKV369"/>
      <c r="AKW369"/>
      <c r="AKX369"/>
      <c r="AKY369"/>
      <c r="AKZ369"/>
      <c r="ALA369"/>
      <c r="ALB369"/>
      <c r="ALC369"/>
      <c r="ALD369"/>
      <c r="ALE369"/>
      <c r="ALF369"/>
      <c r="ALG369"/>
      <c r="ALH369"/>
      <c r="ALI369"/>
      <c r="ALJ369"/>
      <c r="ALK369"/>
      <c r="ALL369"/>
      <c r="ALM369"/>
      <c r="ALN369"/>
      <c r="ALO369"/>
      <c r="ALP369"/>
      <c r="ALQ369"/>
      <c r="ALR369"/>
      <c r="ALS369"/>
      <c r="ALT369"/>
      <c r="ALU369"/>
      <c r="ALV369"/>
      <c r="ALW369"/>
      <c r="ALX369"/>
      <c r="ALY369"/>
      <c r="ALZ369"/>
      <c r="AMA369"/>
      <c r="AMB369"/>
      <c r="AMC369"/>
      <c r="AMD369"/>
      <c r="AME369"/>
      <c r="AMF369"/>
    </row>
    <row r="370" spans="1:1020" ht="13.8" x14ac:dyDescent="0.25">
      <c r="A370" s="61" t="s">
        <v>681</v>
      </c>
      <c r="B370" s="61" t="s">
        <v>712</v>
      </c>
      <c r="C370" s="61" t="s">
        <v>1501</v>
      </c>
      <c r="D370" s="61"/>
      <c r="E370" s="61"/>
      <c r="F370" s="61"/>
      <c r="G370" s="61" t="s">
        <v>1681</v>
      </c>
      <c r="H370" s="61"/>
      <c r="I370" s="61" t="s">
        <v>1418</v>
      </c>
      <c r="J370" s="61" t="s">
        <v>1682</v>
      </c>
      <c r="K370" s="61" t="s">
        <v>571</v>
      </c>
      <c r="L370" s="61" t="s">
        <v>1683</v>
      </c>
      <c r="M370" s="61"/>
      <c r="N370" s="61" t="s">
        <v>587</v>
      </c>
      <c r="O370" s="61">
        <v>9.1</v>
      </c>
      <c r="P370" s="61">
        <f>O370-Q370</f>
        <v>8.4</v>
      </c>
      <c r="Q370" s="61">
        <v>0.7</v>
      </c>
      <c r="R370" s="61">
        <v>14.5</v>
      </c>
      <c r="S370" s="61">
        <v>76.400000000000006</v>
      </c>
      <c r="T370" s="61">
        <f t="shared" si="19"/>
        <v>23.6</v>
      </c>
      <c r="U370" s="69" t="s">
        <v>1352</v>
      </c>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c r="GB370"/>
      <c r="GC370"/>
      <c r="GD370"/>
      <c r="GE370"/>
      <c r="GF370"/>
      <c r="GG370"/>
      <c r="GH370"/>
      <c r="GI370"/>
      <c r="GJ370"/>
      <c r="GK370"/>
      <c r="GL370"/>
      <c r="GM370"/>
      <c r="GN370"/>
      <c r="GO370"/>
      <c r="GP370"/>
      <c r="GQ370"/>
      <c r="GR370"/>
      <c r="GS370"/>
      <c r="GT370"/>
      <c r="GU370"/>
      <c r="GV370"/>
      <c r="GW370"/>
      <c r="GX370"/>
      <c r="GY370"/>
      <c r="GZ370"/>
      <c r="HA370"/>
      <c r="HB370"/>
      <c r="HC370"/>
      <c r="HD370"/>
      <c r="HE370"/>
      <c r="HF370"/>
      <c r="HG370"/>
      <c r="HH370"/>
      <c r="HI370"/>
      <c r="HJ370"/>
      <c r="HK370"/>
      <c r="HL370"/>
      <c r="HM370"/>
      <c r="HN370"/>
      <c r="HO370"/>
      <c r="HP370"/>
      <c r="HQ370"/>
      <c r="HR370"/>
      <c r="HS370"/>
      <c r="HT370"/>
      <c r="HU370"/>
      <c r="HV370"/>
      <c r="HW370"/>
      <c r="HX370"/>
      <c r="HY370"/>
      <c r="HZ370"/>
      <c r="IA370"/>
      <c r="IB370"/>
      <c r="IC370"/>
      <c r="ID370"/>
      <c r="IE370"/>
      <c r="IF370"/>
      <c r="IG370"/>
      <c r="IH370"/>
      <c r="II370"/>
      <c r="IJ370"/>
      <c r="IK370"/>
      <c r="IL370"/>
      <c r="IM370"/>
      <c r="IN370"/>
      <c r="IO370"/>
      <c r="IP370"/>
      <c r="IQ370"/>
      <c r="IR370"/>
      <c r="IS370"/>
      <c r="IT370"/>
      <c r="IU370"/>
      <c r="IV370"/>
      <c r="IW370"/>
      <c r="IX370"/>
      <c r="IY370"/>
      <c r="IZ370"/>
      <c r="JA370"/>
      <c r="JB370"/>
      <c r="JC370"/>
      <c r="JD370"/>
      <c r="JE370"/>
      <c r="JF370"/>
      <c r="JG370"/>
      <c r="JH370"/>
      <c r="JI370"/>
      <c r="JJ370"/>
      <c r="JK370"/>
      <c r="JL370"/>
      <c r="JM370"/>
      <c r="JN370"/>
      <c r="JO370"/>
      <c r="JP370"/>
      <c r="JQ370"/>
      <c r="JR370"/>
      <c r="JS370"/>
      <c r="JT370"/>
      <c r="JU370"/>
      <c r="JV370"/>
      <c r="JW370"/>
      <c r="JX370"/>
      <c r="JY370"/>
      <c r="JZ370"/>
      <c r="KA370"/>
      <c r="KB370"/>
      <c r="KC370"/>
      <c r="KD370"/>
      <c r="KE370"/>
      <c r="KF370"/>
      <c r="KG370"/>
      <c r="KH370"/>
      <c r="KI370"/>
      <c r="KJ370"/>
      <c r="KK370"/>
      <c r="KL370"/>
      <c r="KM370"/>
      <c r="KN370"/>
      <c r="KO370"/>
      <c r="KP370"/>
      <c r="KQ370"/>
      <c r="KR370"/>
      <c r="KS370"/>
      <c r="KT370"/>
      <c r="KU370"/>
      <c r="KV370"/>
      <c r="KW370"/>
      <c r="KX370"/>
      <c r="KY370"/>
      <c r="KZ370"/>
      <c r="LA370"/>
      <c r="LB370"/>
      <c r="LC370"/>
      <c r="LD370"/>
      <c r="LE370"/>
      <c r="LF370"/>
      <c r="LG370"/>
      <c r="LH370"/>
      <c r="LI370"/>
      <c r="LJ370"/>
      <c r="LK370"/>
      <c r="LL370"/>
      <c r="LM370"/>
      <c r="LN370"/>
      <c r="LO370"/>
      <c r="LP370"/>
      <c r="LQ370"/>
      <c r="LR370"/>
      <c r="LS370"/>
      <c r="LT370"/>
      <c r="LU370"/>
      <c r="LV370"/>
      <c r="LW370"/>
      <c r="LX370"/>
      <c r="LY370"/>
      <c r="LZ370"/>
      <c r="MA370"/>
      <c r="MB370"/>
      <c r="MC370"/>
      <c r="MD370"/>
      <c r="ME370"/>
      <c r="MF370"/>
      <c r="MG370"/>
      <c r="MH370"/>
      <c r="MI370"/>
      <c r="MJ370"/>
      <c r="MK370"/>
      <c r="ML370"/>
      <c r="MM370"/>
      <c r="MN370"/>
      <c r="MO370"/>
      <c r="MP370"/>
      <c r="MQ370"/>
      <c r="MR370"/>
      <c r="MS370"/>
      <c r="MT370"/>
      <c r="MU370"/>
      <c r="MV370"/>
      <c r="MW370"/>
      <c r="MX370"/>
      <c r="MY370"/>
      <c r="MZ370"/>
      <c r="NA370"/>
      <c r="NB370"/>
      <c r="NC370"/>
      <c r="ND370"/>
      <c r="NE370"/>
      <c r="NF370"/>
      <c r="NG370"/>
      <c r="NH370"/>
      <c r="NI370"/>
      <c r="NJ370"/>
      <c r="NK370"/>
      <c r="NL370"/>
      <c r="NM370"/>
      <c r="NN370"/>
      <c r="NO370"/>
      <c r="NP370"/>
      <c r="NQ370"/>
      <c r="NR370"/>
      <c r="NS370"/>
      <c r="NT370"/>
      <c r="NU370"/>
      <c r="NV370"/>
      <c r="NW370"/>
      <c r="NX370"/>
      <c r="NY370"/>
      <c r="NZ370"/>
      <c r="OA370"/>
      <c r="OB370"/>
      <c r="OC370"/>
      <c r="OD370"/>
      <c r="OE370"/>
      <c r="OF370"/>
      <c r="OG370"/>
      <c r="OH370"/>
      <c r="OI370"/>
      <c r="OJ370"/>
      <c r="OK370"/>
      <c r="OL370"/>
      <c r="OM370"/>
      <c r="ON370"/>
      <c r="OO370"/>
      <c r="OP370"/>
      <c r="OQ370"/>
      <c r="OR370"/>
      <c r="OS370"/>
      <c r="OT370"/>
      <c r="OU370"/>
      <c r="OV370"/>
      <c r="OW370"/>
      <c r="OX370"/>
      <c r="OY370"/>
      <c r="OZ370"/>
      <c r="PA370"/>
      <c r="PB370"/>
      <c r="PC370"/>
      <c r="PD370"/>
      <c r="PE370"/>
      <c r="PF370"/>
      <c r="PG370"/>
      <c r="PH370"/>
      <c r="PI370"/>
      <c r="PJ370"/>
      <c r="PK370"/>
      <c r="PL370"/>
      <c r="PM370"/>
      <c r="PN370"/>
      <c r="PO370"/>
      <c r="PP370"/>
      <c r="PQ370"/>
      <c r="PR370"/>
      <c r="PS370"/>
      <c r="PT370"/>
      <c r="PU370"/>
      <c r="PV370"/>
      <c r="PW370"/>
      <c r="PX370"/>
      <c r="PY370"/>
      <c r="PZ370"/>
      <c r="QA370"/>
      <c r="QB370"/>
      <c r="QC370"/>
      <c r="QD370"/>
      <c r="QE370"/>
      <c r="QF370"/>
      <c r="QG370"/>
      <c r="QH370"/>
      <c r="QI370"/>
      <c r="QJ370"/>
      <c r="QK370"/>
      <c r="QL370"/>
      <c r="QM370"/>
      <c r="QN370"/>
      <c r="QO370"/>
      <c r="QP370"/>
      <c r="QQ370"/>
      <c r="QR370"/>
      <c r="QS370"/>
      <c r="QT370"/>
      <c r="QU370"/>
      <c r="QV370"/>
      <c r="QW370"/>
      <c r="QX370"/>
      <c r="QY370"/>
      <c r="QZ370"/>
      <c r="RA370"/>
      <c r="RB370"/>
      <c r="RC370"/>
      <c r="RD370"/>
      <c r="RE370"/>
      <c r="RF370"/>
      <c r="RG370"/>
      <c r="RH370"/>
      <c r="RI370"/>
      <c r="RJ370"/>
      <c r="RK370"/>
      <c r="RL370"/>
      <c r="RM370"/>
      <c r="RN370"/>
      <c r="RO370"/>
      <c r="RP370"/>
      <c r="RQ370"/>
      <c r="RR370"/>
      <c r="RS370"/>
      <c r="RT370"/>
      <c r="RU370"/>
      <c r="RV370"/>
      <c r="RW370"/>
      <c r="RX370"/>
      <c r="RY370"/>
      <c r="RZ370"/>
      <c r="SA370"/>
      <c r="SB370"/>
      <c r="SC370"/>
      <c r="SD370"/>
      <c r="SE370"/>
      <c r="SF370"/>
      <c r="SG370"/>
      <c r="SH370"/>
      <c r="SI370"/>
      <c r="SJ370"/>
      <c r="SK370"/>
      <c r="SL370"/>
      <c r="SM370"/>
      <c r="SN370"/>
      <c r="SO370"/>
      <c r="SP370"/>
      <c r="SQ370"/>
      <c r="SR370"/>
      <c r="SS370"/>
      <c r="ST370"/>
      <c r="SU370"/>
      <c r="SV370"/>
      <c r="SW370"/>
      <c r="SX370"/>
      <c r="SY370"/>
      <c r="SZ370"/>
      <c r="TA370"/>
      <c r="TB370"/>
      <c r="TC370"/>
      <c r="TD370"/>
      <c r="TE370"/>
      <c r="TF370"/>
      <c r="TG370"/>
      <c r="TH370"/>
      <c r="TI370"/>
      <c r="TJ370"/>
      <c r="TK370"/>
      <c r="TL370"/>
      <c r="TM370"/>
      <c r="TN370"/>
      <c r="TO370"/>
      <c r="TP370"/>
      <c r="TQ370"/>
      <c r="TR370"/>
      <c r="TS370"/>
      <c r="TT370"/>
      <c r="TU370"/>
      <c r="TV370"/>
      <c r="TW370"/>
      <c r="TX370"/>
      <c r="TY370"/>
      <c r="TZ370"/>
      <c r="UA370"/>
      <c r="UB370"/>
      <c r="UC370"/>
      <c r="UD370"/>
      <c r="UE370"/>
      <c r="UF370"/>
      <c r="UG370"/>
      <c r="UH370"/>
      <c r="UI370"/>
      <c r="UJ370"/>
      <c r="UK370"/>
      <c r="UL370"/>
      <c r="UM370"/>
      <c r="UN370"/>
      <c r="UO370"/>
      <c r="UP370"/>
      <c r="UQ370"/>
      <c r="UR370"/>
      <c r="US370"/>
      <c r="UT370"/>
      <c r="UU370"/>
      <c r="UV370"/>
      <c r="UW370"/>
      <c r="UX370"/>
      <c r="UY370"/>
      <c r="UZ370"/>
      <c r="VA370"/>
      <c r="VB370"/>
      <c r="VC370"/>
      <c r="VD370"/>
      <c r="VE370"/>
      <c r="VF370"/>
      <c r="VG370"/>
      <c r="VH370"/>
      <c r="VI370"/>
      <c r="VJ370"/>
      <c r="VK370"/>
      <c r="VL370"/>
      <c r="VM370"/>
      <c r="VN370"/>
      <c r="VO370"/>
      <c r="VP370"/>
      <c r="VQ370"/>
      <c r="VR370"/>
      <c r="VS370"/>
      <c r="VT370"/>
      <c r="VU370"/>
      <c r="VV370"/>
      <c r="VW370"/>
      <c r="VX370"/>
      <c r="VY370"/>
      <c r="VZ370"/>
      <c r="WA370"/>
      <c r="WB370"/>
      <c r="WC370"/>
      <c r="WD370"/>
      <c r="WE370"/>
      <c r="WF370"/>
      <c r="WG370"/>
      <c r="WH370"/>
      <c r="WI370"/>
      <c r="WJ370"/>
      <c r="WK370"/>
      <c r="WL370"/>
      <c r="WM370"/>
      <c r="WN370"/>
      <c r="WO370"/>
      <c r="WP370"/>
      <c r="WQ370"/>
      <c r="WR370"/>
      <c r="WS370"/>
      <c r="WT370"/>
      <c r="WU370"/>
      <c r="WV370"/>
      <c r="WW370"/>
      <c r="WX370"/>
      <c r="WY370"/>
      <c r="WZ370"/>
      <c r="XA370"/>
      <c r="XB370"/>
      <c r="XC370"/>
      <c r="XD370"/>
      <c r="XE370"/>
      <c r="XF370"/>
      <c r="XG370"/>
      <c r="XH370"/>
      <c r="XI370"/>
      <c r="XJ370"/>
      <c r="XK370"/>
      <c r="XL370"/>
      <c r="XM370"/>
      <c r="XN370"/>
      <c r="XO370"/>
      <c r="XP370"/>
      <c r="XQ370"/>
      <c r="XR370"/>
      <c r="XS370"/>
      <c r="XT370"/>
      <c r="XU370"/>
      <c r="XV370"/>
      <c r="XW370"/>
      <c r="XX370"/>
      <c r="XY370"/>
      <c r="XZ370"/>
      <c r="YA370"/>
      <c r="YB370"/>
      <c r="YC370"/>
      <c r="YD370"/>
      <c r="YE370"/>
      <c r="YF370"/>
      <c r="YG370"/>
      <c r="YH370"/>
      <c r="YI370"/>
      <c r="YJ370"/>
      <c r="YK370"/>
      <c r="YL370"/>
      <c r="YM370"/>
      <c r="YN370"/>
      <c r="YO370"/>
      <c r="YP370"/>
      <c r="YQ370"/>
      <c r="YR370"/>
      <c r="YS370"/>
      <c r="YT370"/>
      <c r="YU370"/>
      <c r="YV370"/>
      <c r="YW370"/>
      <c r="YX370"/>
      <c r="YY370"/>
      <c r="YZ370"/>
      <c r="ZA370"/>
      <c r="ZB370"/>
      <c r="ZC370"/>
      <c r="ZD370"/>
      <c r="ZE370"/>
      <c r="ZF370"/>
      <c r="ZG370"/>
      <c r="ZH370"/>
      <c r="ZI370"/>
      <c r="ZJ370"/>
      <c r="ZK370"/>
      <c r="ZL370"/>
      <c r="ZM370"/>
      <c r="ZN370"/>
      <c r="ZO370"/>
      <c r="ZP370"/>
      <c r="ZQ370"/>
      <c r="ZR370"/>
      <c r="ZS370"/>
      <c r="ZT370"/>
      <c r="ZU370"/>
      <c r="ZV370"/>
      <c r="ZW370"/>
      <c r="ZX370"/>
      <c r="ZY370"/>
      <c r="ZZ370"/>
      <c r="AAA370"/>
      <c r="AAB370"/>
      <c r="AAC370"/>
      <c r="AAD370"/>
      <c r="AAE370"/>
      <c r="AAF370"/>
      <c r="AAG370"/>
      <c r="AAH370"/>
      <c r="AAI370"/>
      <c r="AAJ370"/>
      <c r="AAK370"/>
      <c r="AAL370"/>
      <c r="AAM370"/>
      <c r="AAN370"/>
      <c r="AAO370"/>
      <c r="AAP370"/>
      <c r="AAQ370"/>
      <c r="AAR370"/>
      <c r="AAS370"/>
      <c r="AAT370"/>
      <c r="AAU370"/>
      <c r="AAV370"/>
      <c r="AAW370"/>
      <c r="AAX370"/>
      <c r="AAY370"/>
      <c r="AAZ370"/>
      <c r="ABA370"/>
      <c r="ABB370"/>
      <c r="ABC370"/>
      <c r="ABD370"/>
      <c r="ABE370"/>
      <c r="ABF370"/>
      <c r="ABG370"/>
      <c r="ABH370"/>
      <c r="ABI370"/>
      <c r="ABJ370"/>
      <c r="ABK370"/>
      <c r="ABL370"/>
      <c r="ABM370"/>
      <c r="ABN370"/>
      <c r="ABO370"/>
      <c r="ABP370"/>
      <c r="ABQ370"/>
      <c r="ABR370"/>
      <c r="ABS370"/>
      <c r="ABT370"/>
      <c r="ABU370"/>
      <c r="ABV370"/>
      <c r="ABW370"/>
      <c r="ABX370"/>
      <c r="ABY370"/>
      <c r="ABZ370"/>
      <c r="ACA370"/>
      <c r="ACB370"/>
      <c r="ACC370"/>
      <c r="ACD370"/>
      <c r="ACE370"/>
      <c r="ACF370"/>
      <c r="ACG370"/>
      <c r="ACH370"/>
      <c r="ACI370"/>
      <c r="ACJ370"/>
      <c r="ACK370"/>
      <c r="ACL370"/>
      <c r="ACM370"/>
      <c r="ACN370"/>
      <c r="ACO370"/>
      <c r="ACP370"/>
      <c r="ACQ370"/>
      <c r="ACR370"/>
      <c r="ACS370"/>
      <c r="ACT370"/>
      <c r="ACU370"/>
      <c r="ACV370"/>
      <c r="ACW370"/>
      <c r="ACX370"/>
      <c r="ACY370"/>
      <c r="ACZ370"/>
      <c r="ADA370"/>
      <c r="ADB370"/>
      <c r="ADC370"/>
      <c r="ADD370"/>
      <c r="ADE370"/>
      <c r="ADF370"/>
      <c r="ADG370"/>
      <c r="ADH370"/>
      <c r="ADI370"/>
      <c r="ADJ370"/>
      <c r="ADK370"/>
      <c r="ADL370"/>
      <c r="ADM370"/>
      <c r="ADN370"/>
      <c r="ADO370"/>
      <c r="ADP370"/>
      <c r="ADQ370"/>
      <c r="ADR370"/>
      <c r="ADS370"/>
      <c r="ADT370"/>
      <c r="ADU370"/>
      <c r="ADV370"/>
      <c r="ADW370"/>
      <c r="ADX370"/>
      <c r="ADY370"/>
      <c r="ADZ370"/>
      <c r="AEA370"/>
      <c r="AEB370"/>
      <c r="AEC370"/>
      <c r="AED370"/>
      <c r="AEE370"/>
      <c r="AEF370"/>
      <c r="AEG370"/>
      <c r="AEH370"/>
      <c r="AEI370"/>
      <c r="AEJ370"/>
      <c r="AEK370"/>
      <c r="AEL370"/>
      <c r="AEM370"/>
      <c r="AEN370"/>
      <c r="AEO370"/>
      <c r="AEP370"/>
      <c r="AEQ370"/>
      <c r="AER370"/>
      <c r="AES370"/>
      <c r="AET370"/>
      <c r="AEU370"/>
      <c r="AEV370"/>
      <c r="AEW370"/>
      <c r="AEX370"/>
      <c r="AEY370"/>
      <c r="AEZ370"/>
      <c r="AFA370"/>
      <c r="AFB370"/>
      <c r="AFC370"/>
      <c r="AFD370"/>
      <c r="AFE370"/>
      <c r="AFF370"/>
      <c r="AFG370"/>
      <c r="AFH370"/>
      <c r="AFI370"/>
      <c r="AFJ370"/>
      <c r="AFK370"/>
      <c r="AFL370"/>
      <c r="AFM370"/>
      <c r="AFN370"/>
      <c r="AFO370"/>
      <c r="AFP370"/>
      <c r="AFQ370"/>
      <c r="AFR370"/>
      <c r="AFS370"/>
      <c r="AFT370"/>
      <c r="AFU370"/>
      <c r="AFV370"/>
      <c r="AFW370"/>
      <c r="AFX370"/>
      <c r="AFY370"/>
      <c r="AFZ370"/>
      <c r="AGA370"/>
      <c r="AGB370"/>
      <c r="AGC370"/>
      <c r="AGD370"/>
      <c r="AGE370"/>
      <c r="AGF370"/>
      <c r="AGG370"/>
      <c r="AGH370"/>
      <c r="AGI370"/>
      <c r="AGJ370"/>
      <c r="AGK370"/>
      <c r="AGL370"/>
      <c r="AGM370"/>
      <c r="AGN370"/>
      <c r="AGO370"/>
      <c r="AGP370"/>
      <c r="AGQ370"/>
      <c r="AGR370"/>
      <c r="AGS370"/>
      <c r="AGT370"/>
      <c r="AGU370"/>
      <c r="AGV370"/>
      <c r="AGW370"/>
      <c r="AGX370"/>
      <c r="AGY370"/>
      <c r="AGZ370"/>
      <c r="AHA370"/>
      <c r="AHB370"/>
      <c r="AHC370"/>
      <c r="AHD370"/>
      <c r="AHE370"/>
      <c r="AHF370"/>
      <c r="AHG370"/>
      <c r="AHH370"/>
      <c r="AHI370"/>
      <c r="AHJ370"/>
      <c r="AHK370"/>
      <c r="AHL370"/>
      <c r="AHM370"/>
      <c r="AHN370"/>
      <c r="AHO370"/>
      <c r="AHP370"/>
      <c r="AHQ370"/>
      <c r="AHR370"/>
      <c r="AHS370"/>
      <c r="AHT370"/>
      <c r="AHU370"/>
      <c r="AHV370"/>
      <c r="AHW370"/>
      <c r="AHX370"/>
      <c r="AHY370"/>
      <c r="AHZ370"/>
      <c r="AIA370"/>
      <c r="AIB370"/>
      <c r="AIC370"/>
      <c r="AID370"/>
      <c r="AIE370"/>
      <c r="AIF370"/>
      <c r="AIG370"/>
      <c r="AIH370"/>
      <c r="AII370"/>
      <c r="AIJ370"/>
      <c r="AIK370"/>
      <c r="AIL370"/>
      <c r="AIM370"/>
      <c r="AIN370"/>
      <c r="AIO370"/>
      <c r="AIP370"/>
      <c r="AIQ370"/>
      <c r="AIR370"/>
      <c r="AIS370"/>
      <c r="AIT370"/>
      <c r="AIU370"/>
      <c r="AIV370"/>
      <c r="AIW370"/>
      <c r="AIX370"/>
      <c r="AIY370"/>
      <c r="AIZ370"/>
      <c r="AJA370"/>
      <c r="AJB370"/>
      <c r="AJC370"/>
      <c r="AJD370"/>
      <c r="AJE370"/>
      <c r="AJF370"/>
      <c r="AJG370"/>
      <c r="AJH370"/>
      <c r="AJI370"/>
      <c r="AJJ370"/>
      <c r="AJK370"/>
      <c r="AJL370"/>
      <c r="AJM370"/>
      <c r="AJN370"/>
      <c r="AJO370"/>
      <c r="AJP370"/>
      <c r="AJQ370"/>
      <c r="AJR370"/>
      <c r="AJS370"/>
      <c r="AJT370"/>
      <c r="AJU370"/>
      <c r="AJV370"/>
      <c r="AJW370"/>
      <c r="AJX370"/>
      <c r="AJY370"/>
      <c r="AJZ370"/>
      <c r="AKA370"/>
      <c r="AKB370"/>
      <c r="AKC370"/>
      <c r="AKD370"/>
      <c r="AKE370"/>
      <c r="AKF370"/>
      <c r="AKG370"/>
      <c r="AKH370"/>
      <c r="AKI370"/>
      <c r="AKJ370"/>
      <c r="AKK370"/>
      <c r="AKL370"/>
      <c r="AKM370"/>
      <c r="AKN370"/>
      <c r="AKO370"/>
      <c r="AKP370"/>
      <c r="AKQ370"/>
      <c r="AKR370"/>
      <c r="AKS370"/>
      <c r="AKT370"/>
      <c r="AKU370"/>
      <c r="AKV370"/>
      <c r="AKW370"/>
      <c r="AKX370"/>
      <c r="AKY370"/>
      <c r="AKZ370"/>
      <c r="ALA370"/>
      <c r="ALB370"/>
      <c r="ALC370"/>
      <c r="ALD370"/>
      <c r="ALE370"/>
      <c r="ALF370"/>
      <c r="ALG370"/>
      <c r="ALH370"/>
      <c r="ALI370"/>
      <c r="ALJ370"/>
      <c r="ALK370"/>
      <c r="ALL370"/>
      <c r="ALM370"/>
      <c r="ALN370"/>
      <c r="ALO370"/>
      <c r="ALP370"/>
      <c r="ALQ370"/>
      <c r="ALR370"/>
      <c r="ALS370"/>
      <c r="ALT370"/>
      <c r="ALU370"/>
      <c r="ALV370"/>
      <c r="ALW370"/>
      <c r="ALX370"/>
      <c r="ALY370"/>
      <c r="ALZ370"/>
      <c r="AMA370"/>
      <c r="AMB370"/>
      <c r="AMC370"/>
      <c r="AMD370"/>
      <c r="AME370"/>
      <c r="AMF370"/>
    </row>
    <row r="371" spans="1:1020" ht="13.8" x14ac:dyDescent="0.25">
      <c r="A371" s="61" t="s">
        <v>681</v>
      </c>
      <c r="B371" s="61" t="s">
        <v>712</v>
      </c>
      <c r="C371" s="61" t="s">
        <v>1341</v>
      </c>
      <c r="D371" s="61" t="s">
        <v>1684</v>
      </c>
      <c r="E371" s="61"/>
      <c r="F371" s="61"/>
      <c r="G371" s="61" t="s">
        <v>1685</v>
      </c>
      <c r="H371" s="61"/>
      <c r="I371" s="61" t="s">
        <v>1418</v>
      </c>
      <c r="J371" s="61" t="s">
        <v>246</v>
      </c>
      <c r="K371" s="61" t="s">
        <v>571</v>
      </c>
      <c r="L371" s="61" t="s">
        <v>1686</v>
      </c>
      <c r="M371" s="61"/>
      <c r="N371" s="61" t="s">
        <v>587</v>
      </c>
      <c r="O371" s="61">
        <v>66.8</v>
      </c>
      <c r="P371" s="61">
        <f>O371-Q371</f>
        <v>65.3</v>
      </c>
      <c r="Q371" s="61">
        <v>1.5</v>
      </c>
      <c r="R371" s="61">
        <v>12.6</v>
      </c>
      <c r="S371" s="61">
        <v>20.6</v>
      </c>
      <c r="T371" s="61">
        <f t="shared" si="19"/>
        <v>79.399999999999991</v>
      </c>
      <c r="U371" s="69" t="s">
        <v>1352</v>
      </c>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c r="GK371"/>
      <c r="GL371"/>
      <c r="GM371"/>
      <c r="GN371"/>
      <c r="GO371"/>
      <c r="GP371"/>
      <c r="GQ371"/>
      <c r="GR371"/>
      <c r="GS371"/>
      <c r="GT371"/>
      <c r="GU371"/>
      <c r="GV371"/>
      <c r="GW371"/>
      <c r="GX371"/>
      <c r="GY371"/>
      <c r="GZ371"/>
      <c r="HA371"/>
      <c r="HB371"/>
      <c r="HC371"/>
      <c r="HD371"/>
      <c r="HE371"/>
      <c r="HF371"/>
      <c r="HG371"/>
      <c r="HH371"/>
      <c r="HI371"/>
      <c r="HJ371"/>
      <c r="HK371"/>
      <c r="HL371"/>
      <c r="HM371"/>
      <c r="HN371"/>
      <c r="HO371"/>
      <c r="HP371"/>
      <c r="HQ371"/>
      <c r="HR371"/>
      <c r="HS371"/>
      <c r="HT371"/>
      <c r="HU371"/>
      <c r="HV371"/>
      <c r="HW371"/>
      <c r="HX371"/>
      <c r="HY371"/>
      <c r="HZ371"/>
      <c r="IA371"/>
      <c r="IB371"/>
      <c r="IC371"/>
      <c r="ID371"/>
      <c r="IE371"/>
      <c r="IF371"/>
      <c r="IG371"/>
      <c r="IH371"/>
      <c r="II371"/>
      <c r="IJ371"/>
      <c r="IK371"/>
      <c r="IL371"/>
      <c r="IM371"/>
      <c r="IN371"/>
      <c r="IO371"/>
      <c r="IP371"/>
      <c r="IQ371"/>
      <c r="IR371"/>
      <c r="IS371"/>
      <c r="IT371"/>
      <c r="IU371"/>
      <c r="IV371"/>
      <c r="IW371"/>
      <c r="IX371"/>
      <c r="IY371"/>
      <c r="IZ371"/>
      <c r="JA371"/>
      <c r="JB371"/>
      <c r="JC371"/>
      <c r="JD371"/>
      <c r="JE371"/>
      <c r="JF371"/>
      <c r="JG371"/>
      <c r="JH371"/>
      <c r="JI371"/>
      <c r="JJ371"/>
      <c r="JK371"/>
      <c r="JL371"/>
      <c r="JM371"/>
      <c r="JN371"/>
      <c r="JO371"/>
      <c r="JP371"/>
      <c r="JQ371"/>
      <c r="JR371"/>
      <c r="JS371"/>
      <c r="JT371"/>
      <c r="JU371"/>
      <c r="JV371"/>
      <c r="JW371"/>
      <c r="JX371"/>
      <c r="JY371"/>
      <c r="JZ371"/>
      <c r="KA371"/>
      <c r="KB371"/>
      <c r="KC371"/>
      <c r="KD371"/>
      <c r="KE371"/>
      <c r="KF371"/>
      <c r="KG371"/>
      <c r="KH371"/>
      <c r="KI371"/>
      <c r="KJ371"/>
      <c r="KK371"/>
      <c r="KL371"/>
      <c r="KM371"/>
      <c r="KN371"/>
      <c r="KO371"/>
      <c r="KP371"/>
      <c r="KQ371"/>
      <c r="KR371"/>
      <c r="KS371"/>
      <c r="KT371"/>
      <c r="KU371"/>
      <c r="KV371"/>
      <c r="KW371"/>
      <c r="KX371"/>
      <c r="KY371"/>
      <c r="KZ371"/>
      <c r="LA371"/>
      <c r="LB371"/>
      <c r="LC371"/>
      <c r="LD371"/>
      <c r="LE371"/>
      <c r="LF371"/>
      <c r="LG371"/>
      <c r="LH371"/>
      <c r="LI371"/>
      <c r="LJ371"/>
      <c r="LK371"/>
      <c r="LL371"/>
      <c r="LM371"/>
      <c r="LN371"/>
      <c r="LO371"/>
      <c r="LP371"/>
      <c r="LQ371"/>
      <c r="LR371"/>
      <c r="LS371"/>
      <c r="LT371"/>
      <c r="LU371"/>
      <c r="LV371"/>
      <c r="LW371"/>
      <c r="LX371"/>
      <c r="LY371"/>
      <c r="LZ371"/>
      <c r="MA371"/>
      <c r="MB371"/>
      <c r="MC371"/>
      <c r="MD371"/>
      <c r="ME371"/>
      <c r="MF371"/>
      <c r="MG371"/>
      <c r="MH371"/>
      <c r="MI371"/>
      <c r="MJ371"/>
      <c r="MK371"/>
      <c r="ML371"/>
      <c r="MM371"/>
      <c r="MN371"/>
      <c r="MO371"/>
      <c r="MP371"/>
      <c r="MQ371"/>
      <c r="MR371"/>
      <c r="MS371"/>
      <c r="MT371"/>
      <c r="MU371"/>
      <c r="MV371"/>
      <c r="MW371"/>
      <c r="MX371"/>
      <c r="MY371"/>
      <c r="MZ371"/>
      <c r="NA371"/>
      <c r="NB371"/>
      <c r="NC371"/>
      <c r="ND371"/>
      <c r="NE371"/>
      <c r="NF371"/>
      <c r="NG371"/>
      <c r="NH371"/>
      <c r="NI371"/>
      <c r="NJ371"/>
      <c r="NK371"/>
      <c r="NL371"/>
      <c r="NM371"/>
      <c r="NN371"/>
      <c r="NO371"/>
      <c r="NP371"/>
      <c r="NQ371"/>
      <c r="NR371"/>
      <c r="NS371"/>
      <c r="NT371"/>
      <c r="NU371"/>
      <c r="NV371"/>
      <c r="NW371"/>
      <c r="NX371"/>
      <c r="NY371"/>
      <c r="NZ371"/>
      <c r="OA371"/>
      <c r="OB371"/>
      <c r="OC371"/>
      <c r="OD371"/>
      <c r="OE371"/>
      <c r="OF371"/>
      <c r="OG371"/>
      <c r="OH371"/>
      <c r="OI371"/>
      <c r="OJ371"/>
      <c r="OK371"/>
      <c r="OL371"/>
      <c r="OM371"/>
      <c r="ON371"/>
      <c r="OO371"/>
      <c r="OP371"/>
      <c r="OQ371"/>
      <c r="OR371"/>
      <c r="OS371"/>
      <c r="OT371"/>
      <c r="OU371"/>
      <c r="OV371"/>
      <c r="OW371"/>
      <c r="OX371"/>
      <c r="OY371"/>
      <c r="OZ371"/>
      <c r="PA371"/>
      <c r="PB371"/>
      <c r="PC371"/>
      <c r="PD371"/>
      <c r="PE371"/>
      <c r="PF371"/>
      <c r="PG371"/>
      <c r="PH371"/>
      <c r="PI371"/>
      <c r="PJ371"/>
      <c r="PK371"/>
      <c r="PL371"/>
      <c r="PM371"/>
      <c r="PN371"/>
      <c r="PO371"/>
      <c r="PP371"/>
      <c r="PQ371"/>
      <c r="PR371"/>
      <c r="PS371"/>
      <c r="PT371"/>
      <c r="PU371"/>
      <c r="PV371"/>
      <c r="PW371"/>
      <c r="PX371"/>
      <c r="PY371"/>
      <c r="PZ371"/>
      <c r="QA371"/>
      <c r="QB371"/>
      <c r="QC371"/>
      <c r="QD371"/>
      <c r="QE371"/>
      <c r="QF371"/>
      <c r="QG371"/>
      <c r="QH371"/>
      <c r="QI371"/>
      <c r="QJ371"/>
      <c r="QK371"/>
      <c r="QL371"/>
      <c r="QM371"/>
      <c r="QN371"/>
      <c r="QO371"/>
      <c r="QP371"/>
      <c r="QQ371"/>
      <c r="QR371"/>
      <c r="QS371"/>
      <c r="QT371"/>
      <c r="QU371"/>
      <c r="QV371"/>
      <c r="QW371"/>
      <c r="QX371"/>
      <c r="QY371"/>
      <c r="QZ371"/>
      <c r="RA371"/>
      <c r="RB371"/>
      <c r="RC371"/>
      <c r="RD371"/>
      <c r="RE371"/>
      <c r="RF371"/>
      <c r="RG371"/>
      <c r="RH371"/>
      <c r="RI371"/>
      <c r="RJ371"/>
      <c r="RK371"/>
      <c r="RL371"/>
      <c r="RM371"/>
      <c r="RN371"/>
      <c r="RO371"/>
      <c r="RP371"/>
      <c r="RQ371"/>
      <c r="RR371"/>
      <c r="RS371"/>
      <c r="RT371"/>
      <c r="RU371"/>
      <c r="RV371"/>
      <c r="RW371"/>
      <c r="RX371"/>
      <c r="RY371"/>
      <c r="RZ371"/>
      <c r="SA371"/>
      <c r="SB371"/>
      <c r="SC371"/>
      <c r="SD371"/>
      <c r="SE371"/>
      <c r="SF371"/>
      <c r="SG371"/>
      <c r="SH371"/>
      <c r="SI371"/>
      <c r="SJ371"/>
      <c r="SK371"/>
      <c r="SL371"/>
      <c r="SM371"/>
      <c r="SN371"/>
      <c r="SO371"/>
      <c r="SP371"/>
      <c r="SQ371"/>
      <c r="SR371"/>
      <c r="SS371"/>
      <c r="ST371"/>
      <c r="SU371"/>
      <c r="SV371"/>
      <c r="SW371"/>
      <c r="SX371"/>
      <c r="SY371"/>
      <c r="SZ371"/>
      <c r="TA371"/>
      <c r="TB371"/>
      <c r="TC371"/>
      <c r="TD371"/>
      <c r="TE371"/>
      <c r="TF371"/>
      <c r="TG371"/>
      <c r="TH371"/>
      <c r="TI371"/>
      <c r="TJ371"/>
      <c r="TK371"/>
      <c r="TL371"/>
      <c r="TM371"/>
      <c r="TN371"/>
      <c r="TO371"/>
      <c r="TP371"/>
      <c r="TQ371"/>
      <c r="TR371"/>
      <c r="TS371"/>
      <c r="TT371"/>
      <c r="TU371"/>
      <c r="TV371"/>
      <c r="TW371"/>
      <c r="TX371"/>
      <c r="TY371"/>
      <c r="TZ371"/>
      <c r="UA371"/>
      <c r="UB371"/>
      <c r="UC371"/>
      <c r="UD371"/>
      <c r="UE371"/>
      <c r="UF371"/>
      <c r="UG371"/>
      <c r="UH371"/>
      <c r="UI371"/>
      <c r="UJ371"/>
      <c r="UK371"/>
      <c r="UL371"/>
      <c r="UM371"/>
      <c r="UN371"/>
      <c r="UO371"/>
      <c r="UP371"/>
      <c r="UQ371"/>
      <c r="UR371"/>
      <c r="US371"/>
      <c r="UT371"/>
      <c r="UU371"/>
      <c r="UV371"/>
      <c r="UW371"/>
      <c r="UX371"/>
      <c r="UY371"/>
      <c r="UZ371"/>
      <c r="VA371"/>
      <c r="VB371"/>
      <c r="VC371"/>
      <c r="VD371"/>
      <c r="VE371"/>
      <c r="VF371"/>
      <c r="VG371"/>
      <c r="VH371"/>
      <c r="VI371"/>
      <c r="VJ371"/>
      <c r="VK371"/>
      <c r="VL371"/>
      <c r="VM371"/>
      <c r="VN371"/>
      <c r="VO371"/>
      <c r="VP371"/>
      <c r="VQ371"/>
      <c r="VR371"/>
      <c r="VS371"/>
      <c r="VT371"/>
      <c r="VU371"/>
      <c r="VV371"/>
      <c r="VW371"/>
      <c r="VX371"/>
      <c r="VY371"/>
      <c r="VZ371"/>
      <c r="WA371"/>
      <c r="WB371"/>
      <c r="WC371"/>
      <c r="WD371"/>
      <c r="WE371"/>
      <c r="WF371"/>
      <c r="WG371"/>
      <c r="WH371"/>
      <c r="WI371"/>
      <c r="WJ371"/>
      <c r="WK371"/>
      <c r="WL371"/>
      <c r="WM371"/>
      <c r="WN371"/>
      <c r="WO371"/>
      <c r="WP371"/>
      <c r="WQ371"/>
      <c r="WR371"/>
      <c r="WS371"/>
      <c r="WT371"/>
      <c r="WU371"/>
      <c r="WV371"/>
      <c r="WW371"/>
      <c r="WX371"/>
      <c r="WY371"/>
      <c r="WZ371"/>
      <c r="XA371"/>
      <c r="XB371"/>
      <c r="XC371"/>
      <c r="XD371"/>
      <c r="XE371"/>
      <c r="XF371"/>
      <c r="XG371"/>
      <c r="XH371"/>
      <c r="XI371"/>
      <c r="XJ371"/>
      <c r="XK371"/>
      <c r="XL371"/>
      <c r="XM371"/>
      <c r="XN371"/>
      <c r="XO371"/>
      <c r="XP371"/>
      <c r="XQ371"/>
      <c r="XR371"/>
      <c r="XS371"/>
      <c r="XT371"/>
      <c r="XU371"/>
      <c r="XV371"/>
      <c r="XW371"/>
      <c r="XX371"/>
      <c r="XY371"/>
      <c r="XZ371"/>
      <c r="YA371"/>
      <c r="YB371"/>
      <c r="YC371"/>
      <c r="YD371"/>
      <c r="YE371"/>
      <c r="YF371"/>
      <c r="YG371"/>
      <c r="YH371"/>
      <c r="YI371"/>
      <c r="YJ371"/>
      <c r="YK371"/>
      <c r="YL371"/>
      <c r="YM371"/>
      <c r="YN371"/>
      <c r="YO371"/>
      <c r="YP371"/>
      <c r="YQ371"/>
      <c r="YR371"/>
      <c r="YS371"/>
      <c r="YT371"/>
      <c r="YU371"/>
      <c r="YV371"/>
      <c r="YW371"/>
      <c r="YX371"/>
      <c r="YY371"/>
      <c r="YZ371"/>
      <c r="ZA371"/>
      <c r="ZB371"/>
      <c r="ZC371"/>
      <c r="ZD371"/>
      <c r="ZE371"/>
      <c r="ZF371"/>
      <c r="ZG371"/>
      <c r="ZH371"/>
      <c r="ZI371"/>
      <c r="ZJ371"/>
      <c r="ZK371"/>
      <c r="ZL371"/>
      <c r="ZM371"/>
      <c r="ZN371"/>
      <c r="ZO371"/>
      <c r="ZP371"/>
      <c r="ZQ371"/>
      <c r="ZR371"/>
      <c r="ZS371"/>
      <c r="ZT371"/>
      <c r="ZU371"/>
      <c r="ZV371"/>
      <c r="ZW371"/>
      <c r="ZX371"/>
      <c r="ZY371"/>
      <c r="ZZ371"/>
      <c r="AAA371"/>
      <c r="AAB371"/>
      <c r="AAC371"/>
      <c r="AAD371"/>
      <c r="AAE371"/>
      <c r="AAF371"/>
      <c r="AAG371"/>
      <c r="AAH371"/>
      <c r="AAI371"/>
      <c r="AAJ371"/>
      <c r="AAK371"/>
      <c r="AAL371"/>
      <c r="AAM371"/>
      <c r="AAN371"/>
      <c r="AAO371"/>
      <c r="AAP371"/>
      <c r="AAQ371"/>
      <c r="AAR371"/>
      <c r="AAS371"/>
      <c r="AAT371"/>
      <c r="AAU371"/>
      <c r="AAV371"/>
      <c r="AAW371"/>
      <c r="AAX371"/>
      <c r="AAY371"/>
      <c r="AAZ371"/>
      <c r="ABA371"/>
      <c r="ABB371"/>
      <c r="ABC371"/>
      <c r="ABD371"/>
      <c r="ABE371"/>
      <c r="ABF371"/>
      <c r="ABG371"/>
      <c r="ABH371"/>
      <c r="ABI371"/>
      <c r="ABJ371"/>
      <c r="ABK371"/>
      <c r="ABL371"/>
      <c r="ABM371"/>
      <c r="ABN371"/>
      <c r="ABO371"/>
      <c r="ABP371"/>
      <c r="ABQ371"/>
      <c r="ABR371"/>
      <c r="ABS371"/>
      <c r="ABT371"/>
      <c r="ABU371"/>
      <c r="ABV371"/>
      <c r="ABW371"/>
      <c r="ABX371"/>
      <c r="ABY371"/>
      <c r="ABZ371"/>
      <c r="ACA371"/>
      <c r="ACB371"/>
      <c r="ACC371"/>
      <c r="ACD371"/>
      <c r="ACE371"/>
      <c r="ACF371"/>
      <c r="ACG371"/>
      <c r="ACH371"/>
      <c r="ACI371"/>
      <c r="ACJ371"/>
      <c r="ACK371"/>
      <c r="ACL371"/>
      <c r="ACM371"/>
      <c r="ACN371"/>
      <c r="ACO371"/>
      <c r="ACP371"/>
      <c r="ACQ371"/>
      <c r="ACR371"/>
      <c r="ACS371"/>
      <c r="ACT371"/>
      <c r="ACU371"/>
      <c r="ACV371"/>
      <c r="ACW371"/>
      <c r="ACX371"/>
      <c r="ACY371"/>
      <c r="ACZ371"/>
      <c r="ADA371"/>
      <c r="ADB371"/>
      <c r="ADC371"/>
      <c r="ADD371"/>
      <c r="ADE371"/>
      <c r="ADF371"/>
      <c r="ADG371"/>
      <c r="ADH371"/>
      <c r="ADI371"/>
      <c r="ADJ371"/>
      <c r="ADK371"/>
      <c r="ADL371"/>
      <c r="ADM371"/>
      <c r="ADN371"/>
      <c r="ADO371"/>
      <c r="ADP371"/>
      <c r="ADQ371"/>
      <c r="ADR371"/>
      <c r="ADS371"/>
      <c r="ADT371"/>
      <c r="ADU371"/>
      <c r="ADV371"/>
      <c r="ADW371"/>
      <c r="ADX371"/>
      <c r="ADY371"/>
      <c r="ADZ371"/>
      <c r="AEA371"/>
      <c r="AEB371"/>
      <c r="AEC371"/>
      <c r="AED371"/>
      <c r="AEE371"/>
      <c r="AEF371"/>
      <c r="AEG371"/>
      <c r="AEH371"/>
      <c r="AEI371"/>
      <c r="AEJ371"/>
      <c r="AEK371"/>
      <c r="AEL371"/>
      <c r="AEM371"/>
      <c r="AEN371"/>
      <c r="AEO371"/>
      <c r="AEP371"/>
      <c r="AEQ371"/>
      <c r="AER371"/>
      <c r="AES371"/>
      <c r="AET371"/>
      <c r="AEU371"/>
      <c r="AEV371"/>
      <c r="AEW371"/>
      <c r="AEX371"/>
      <c r="AEY371"/>
      <c r="AEZ371"/>
      <c r="AFA371"/>
      <c r="AFB371"/>
      <c r="AFC371"/>
      <c r="AFD371"/>
      <c r="AFE371"/>
      <c r="AFF371"/>
      <c r="AFG371"/>
      <c r="AFH371"/>
      <c r="AFI371"/>
      <c r="AFJ371"/>
      <c r="AFK371"/>
      <c r="AFL371"/>
      <c r="AFM371"/>
      <c r="AFN371"/>
      <c r="AFO371"/>
      <c r="AFP371"/>
      <c r="AFQ371"/>
      <c r="AFR371"/>
      <c r="AFS371"/>
      <c r="AFT371"/>
      <c r="AFU371"/>
      <c r="AFV371"/>
      <c r="AFW371"/>
      <c r="AFX371"/>
      <c r="AFY371"/>
      <c r="AFZ371"/>
      <c r="AGA371"/>
      <c r="AGB371"/>
      <c r="AGC371"/>
      <c r="AGD371"/>
      <c r="AGE371"/>
      <c r="AGF371"/>
      <c r="AGG371"/>
      <c r="AGH371"/>
      <c r="AGI371"/>
      <c r="AGJ371"/>
      <c r="AGK371"/>
      <c r="AGL371"/>
      <c r="AGM371"/>
      <c r="AGN371"/>
      <c r="AGO371"/>
      <c r="AGP371"/>
      <c r="AGQ371"/>
      <c r="AGR371"/>
      <c r="AGS371"/>
      <c r="AGT371"/>
      <c r="AGU371"/>
      <c r="AGV371"/>
      <c r="AGW371"/>
      <c r="AGX371"/>
      <c r="AGY371"/>
      <c r="AGZ371"/>
      <c r="AHA371"/>
      <c r="AHB371"/>
      <c r="AHC371"/>
      <c r="AHD371"/>
      <c r="AHE371"/>
      <c r="AHF371"/>
      <c r="AHG371"/>
      <c r="AHH371"/>
      <c r="AHI371"/>
      <c r="AHJ371"/>
      <c r="AHK371"/>
      <c r="AHL371"/>
      <c r="AHM371"/>
      <c r="AHN371"/>
      <c r="AHO371"/>
      <c r="AHP371"/>
      <c r="AHQ371"/>
      <c r="AHR371"/>
      <c r="AHS371"/>
      <c r="AHT371"/>
      <c r="AHU371"/>
      <c r="AHV371"/>
      <c r="AHW371"/>
      <c r="AHX371"/>
      <c r="AHY371"/>
      <c r="AHZ371"/>
      <c r="AIA371"/>
      <c r="AIB371"/>
      <c r="AIC371"/>
      <c r="AID371"/>
      <c r="AIE371"/>
      <c r="AIF371"/>
      <c r="AIG371"/>
      <c r="AIH371"/>
      <c r="AII371"/>
      <c r="AIJ371"/>
      <c r="AIK371"/>
      <c r="AIL371"/>
      <c r="AIM371"/>
      <c r="AIN371"/>
      <c r="AIO371"/>
      <c r="AIP371"/>
      <c r="AIQ371"/>
      <c r="AIR371"/>
      <c r="AIS371"/>
      <c r="AIT371"/>
      <c r="AIU371"/>
      <c r="AIV371"/>
      <c r="AIW371"/>
      <c r="AIX371"/>
      <c r="AIY371"/>
      <c r="AIZ371"/>
      <c r="AJA371"/>
      <c r="AJB371"/>
      <c r="AJC371"/>
      <c r="AJD371"/>
      <c r="AJE371"/>
      <c r="AJF371"/>
      <c r="AJG371"/>
      <c r="AJH371"/>
      <c r="AJI371"/>
      <c r="AJJ371"/>
      <c r="AJK371"/>
      <c r="AJL371"/>
      <c r="AJM371"/>
      <c r="AJN371"/>
      <c r="AJO371"/>
      <c r="AJP371"/>
      <c r="AJQ371"/>
      <c r="AJR371"/>
      <c r="AJS371"/>
      <c r="AJT371"/>
      <c r="AJU371"/>
      <c r="AJV371"/>
      <c r="AJW371"/>
      <c r="AJX371"/>
      <c r="AJY371"/>
      <c r="AJZ371"/>
      <c r="AKA371"/>
      <c r="AKB371"/>
      <c r="AKC371"/>
      <c r="AKD371"/>
      <c r="AKE371"/>
      <c r="AKF371"/>
      <c r="AKG371"/>
      <c r="AKH371"/>
      <c r="AKI371"/>
      <c r="AKJ371"/>
      <c r="AKK371"/>
      <c r="AKL371"/>
      <c r="AKM371"/>
      <c r="AKN371"/>
      <c r="AKO371"/>
      <c r="AKP371"/>
      <c r="AKQ371"/>
      <c r="AKR371"/>
      <c r="AKS371"/>
      <c r="AKT371"/>
      <c r="AKU371"/>
      <c r="AKV371"/>
      <c r="AKW371"/>
      <c r="AKX371"/>
      <c r="AKY371"/>
      <c r="AKZ371"/>
      <c r="ALA371"/>
      <c r="ALB371"/>
      <c r="ALC371"/>
      <c r="ALD371"/>
      <c r="ALE371"/>
      <c r="ALF371"/>
      <c r="ALG371"/>
      <c r="ALH371"/>
      <c r="ALI371"/>
      <c r="ALJ371"/>
      <c r="ALK371"/>
      <c r="ALL371"/>
      <c r="ALM371"/>
      <c r="ALN371"/>
      <c r="ALO371"/>
      <c r="ALP371"/>
      <c r="ALQ371"/>
      <c r="ALR371"/>
      <c r="ALS371"/>
      <c r="ALT371"/>
      <c r="ALU371"/>
      <c r="ALV371"/>
      <c r="ALW371"/>
      <c r="ALX371"/>
      <c r="ALY371"/>
      <c r="ALZ371"/>
      <c r="AMA371"/>
      <c r="AMB371"/>
      <c r="AMC371"/>
      <c r="AMD371"/>
      <c r="AME371"/>
      <c r="AMF371"/>
    </row>
    <row r="372" spans="1:1020" ht="13.8" x14ac:dyDescent="0.25">
      <c r="A372" s="61" t="s">
        <v>681</v>
      </c>
      <c r="B372" s="61" t="s">
        <v>712</v>
      </c>
      <c r="C372" s="61" t="s">
        <v>1687</v>
      </c>
      <c r="D372" s="61" t="s">
        <v>1688</v>
      </c>
      <c r="E372" s="61" t="s">
        <v>1689</v>
      </c>
      <c r="F372" s="61"/>
      <c r="G372" s="61" t="s">
        <v>1690</v>
      </c>
      <c r="H372" s="61">
        <v>41117</v>
      </c>
      <c r="I372" s="61" t="s">
        <v>56</v>
      </c>
      <c r="J372" s="61" t="s">
        <v>239</v>
      </c>
      <c r="K372" s="61" t="s">
        <v>571</v>
      </c>
      <c r="L372" s="61" t="s">
        <v>1691</v>
      </c>
      <c r="M372" s="61" t="s">
        <v>1645</v>
      </c>
      <c r="N372" s="61" t="s">
        <v>587</v>
      </c>
      <c r="O372" s="61">
        <v>20.3</v>
      </c>
      <c r="P372" s="61">
        <v>12.5</v>
      </c>
      <c r="Q372" s="61">
        <v>7.8</v>
      </c>
      <c r="R372" s="61">
        <v>34.6</v>
      </c>
      <c r="S372" s="61">
        <v>45.1</v>
      </c>
      <c r="T372" s="61">
        <f t="shared" si="19"/>
        <v>54.900000000000006</v>
      </c>
      <c r="U372" s="69" t="s">
        <v>733</v>
      </c>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c r="GB372"/>
      <c r="GC372"/>
      <c r="GD372"/>
      <c r="GE372"/>
      <c r="GF372"/>
      <c r="GG372"/>
      <c r="GH372"/>
      <c r="GI372"/>
      <c r="GJ372"/>
      <c r="GK372"/>
      <c r="GL372"/>
      <c r="GM372"/>
      <c r="GN372"/>
      <c r="GO372"/>
      <c r="GP372"/>
      <c r="GQ372"/>
      <c r="GR372"/>
      <c r="GS372"/>
      <c r="GT372"/>
      <c r="GU372"/>
      <c r="GV372"/>
      <c r="GW372"/>
      <c r="GX372"/>
      <c r="GY372"/>
      <c r="GZ372"/>
      <c r="HA372"/>
      <c r="HB372"/>
      <c r="HC372"/>
      <c r="HD372"/>
      <c r="HE372"/>
      <c r="HF372"/>
      <c r="HG372"/>
      <c r="HH372"/>
      <c r="HI372"/>
      <c r="HJ372"/>
      <c r="HK372"/>
      <c r="HL372"/>
      <c r="HM372"/>
      <c r="HN372"/>
      <c r="HO372"/>
      <c r="HP372"/>
      <c r="HQ372"/>
      <c r="HR372"/>
      <c r="HS372"/>
      <c r="HT372"/>
      <c r="HU372"/>
      <c r="HV372"/>
      <c r="HW372"/>
      <c r="HX372"/>
      <c r="HY372"/>
      <c r="HZ372"/>
      <c r="IA372"/>
      <c r="IB372"/>
      <c r="IC372"/>
      <c r="ID372"/>
      <c r="IE372"/>
      <c r="IF372"/>
      <c r="IG372"/>
      <c r="IH372"/>
      <c r="II372"/>
      <c r="IJ372"/>
      <c r="IK372"/>
      <c r="IL372"/>
      <c r="IM372"/>
      <c r="IN372"/>
      <c r="IO372"/>
      <c r="IP372"/>
      <c r="IQ372"/>
      <c r="IR372"/>
      <c r="IS372"/>
      <c r="IT372"/>
      <c r="IU372"/>
      <c r="IV372"/>
      <c r="IW372"/>
      <c r="IX372"/>
      <c r="IY372"/>
      <c r="IZ372"/>
      <c r="JA372"/>
      <c r="JB372"/>
      <c r="JC372"/>
      <c r="JD372"/>
      <c r="JE372"/>
      <c r="JF372"/>
      <c r="JG372"/>
      <c r="JH372"/>
      <c r="JI372"/>
      <c r="JJ372"/>
      <c r="JK372"/>
      <c r="JL372"/>
      <c r="JM372"/>
      <c r="JN372"/>
      <c r="JO372"/>
      <c r="JP372"/>
      <c r="JQ372"/>
      <c r="JR372"/>
      <c r="JS372"/>
      <c r="JT372"/>
      <c r="JU372"/>
      <c r="JV372"/>
      <c r="JW372"/>
      <c r="JX372"/>
      <c r="JY372"/>
      <c r="JZ372"/>
      <c r="KA372"/>
      <c r="KB372"/>
      <c r="KC372"/>
      <c r="KD372"/>
      <c r="KE372"/>
      <c r="KF372"/>
      <c r="KG372"/>
      <c r="KH372"/>
      <c r="KI372"/>
      <c r="KJ372"/>
      <c r="KK372"/>
      <c r="KL372"/>
      <c r="KM372"/>
      <c r="KN372"/>
      <c r="KO372"/>
      <c r="KP372"/>
      <c r="KQ372"/>
      <c r="KR372"/>
      <c r="KS372"/>
      <c r="KT372"/>
      <c r="KU372"/>
      <c r="KV372"/>
      <c r="KW372"/>
      <c r="KX372"/>
      <c r="KY372"/>
      <c r="KZ372"/>
      <c r="LA372"/>
      <c r="LB372"/>
      <c r="LC372"/>
      <c r="LD372"/>
      <c r="LE372"/>
      <c r="LF372"/>
      <c r="LG372"/>
      <c r="LH372"/>
      <c r="LI372"/>
      <c r="LJ372"/>
      <c r="LK372"/>
      <c r="LL372"/>
      <c r="LM372"/>
      <c r="LN372"/>
      <c r="LO372"/>
      <c r="LP372"/>
      <c r="LQ372"/>
      <c r="LR372"/>
      <c r="LS372"/>
      <c r="LT372"/>
      <c r="LU372"/>
      <c r="LV372"/>
      <c r="LW372"/>
      <c r="LX372"/>
      <c r="LY372"/>
      <c r="LZ372"/>
      <c r="MA372"/>
      <c r="MB372"/>
      <c r="MC372"/>
      <c r="MD372"/>
      <c r="ME372"/>
      <c r="MF372"/>
      <c r="MG372"/>
      <c r="MH372"/>
      <c r="MI372"/>
      <c r="MJ372"/>
      <c r="MK372"/>
      <c r="ML372"/>
      <c r="MM372"/>
      <c r="MN372"/>
      <c r="MO372"/>
      <c r="MP372"/>
      <c r="MQ372"/>
      <c r="MR372"/>
      <c r="MS372"/>
      <c r="MT372"/>
      <c r="MU372"/>
      <c r="MV372"/>
      <c r="MW372"/>
      <c r="MX372"/>
      <c r="MY372"/>
      <c r="MZ372"/>
      <c r="NA372"/>
      <c r="NB372"/>
      <c r="NC372"/>
      <c r="ND372"/>
      <c r="NE372"/>
      <c r="NF372"/>
      <c r="NG372"/>
      <c r="NH372"/>
      <c r="NI372"/>
      <c r="NJ372"/>
      <c r="NK372"/>
      <c r="NL372"/>
      <c r="NM372"/>
      <c r="NN372"/>
      <c r="NO372"/>
      <c r="NP372"/>
      <c r="NQ372"/>
      <c r="NR372"/>
      <c r="NS372"/>
      <c r="NT372"/>
      <c r="NU372"/>
      <c r="NV372"/>
      <c r="NW372"/>
      <c r="NX372"/>
      <c r="NY372"/>
      <c r="NZ372"/>
      <c r="OA372"/>
      <c r="OB372"/>
      <c r="OC372"/>
      <c r="OD372"/>
      <c r="OE372"/>
      <c r="OF372"/>
      <c r="OG372"/>
      <c r="OH372"/>
      <c r="OI372"/>
      <c r="OJ372"/>
      <c r="OK372"/>
      <c r="OL372"/>
      <c r="OM372"/>
      <c r="ON372"/>
      <c r="OO372"/>
      <c r="OP372"/>
      <c r="OQ372"/>
      <c r="OR372"/>
      <c r="OS372"/>
      <c r="OT372"/>
      <c r="OU372"/>
      <c r="OV372"/>
      <c r="OW372"/>
      <c r="OX372"/>
      <c r="OY372"/>
      <c r="OZ372"/>
      <c r="PA372"/>
      <c r="PB372"/>
      <c r="PC372"/>
      <c r="PD372"/>
      <c r="PE372"/>
      <c r="PF372"/>
      <c r="PG372"/>
      <c r="PH372"/>
      <c r="PI372"/>
      <c r="PJ372"/>
      <c r="PK372"/>
      <c r="PL372"/>
      <c r="PM372"/>
      <c r="PN372"/>
      <c r="PO372"/>
      <c r="PP372"/>
      <c r="PQ372"/>
      <c r="PR372"/>
      <c r="PS372"/>
      <c r="PT372"/>
      <c r="PU372"/>
      <c r="PV372"/>
      <c r="PW372"/>
      <c r="PX372"/>
      <c r="PY372"/>
      <c r="PZ372"/>
      <c r="QA372"/>
      <c r="QB372"/>
      <c r="QC372"/>
      <c r="QD372"/>
      <c r="QE372"/>
      <c r="QF372"/>
      <c r="QG372"/>
      <c r="QH372"/>
      <c r="QI372"/>
      <c r="QJ372"/>
      <c r="QK372"/>
      <c r="QL372"/>
      <c r="QM372"/>
      <c r="QN372"/>
      <c r="QO372"/>
      <c r="QP372"/>
      <c r="QQ372"/>
      <c r="QR372"/>
      <c r="QS372"/>
      <c r="QT372"/>
      <c r="QU372"/>
      <c r="QV372"/>
      <c r="QW372"/>
      <c r="QX372"/>
      <c r="QY372"/>
      <c r="QZ372"/>
      <c r="RA372"/>
      <c r="RB372"/>
      <c r="RC372"/>
      <c r="RD372"/>
      <c r="RE372"/>
      <c r="RF372"/>
      <c r="RG372"/>
      <c r="RH372"/>
      <c r="RI372"/>
      <c r="RJ372"/>
      <c r="RK372"/>
      <c r="RL372"/>
      <c r="RM372"/>
      <c r="RN372"/>
      <c r="RO372"/>
      <c r="RP372"/>
      <c r="RQ372"/>
      <c r="RR372"/>
      <c r="RS372"/>
      <c r="RT372"/>
      <c r="RU372"/>
      <c r="RV372"/>
      <c r="RW372"/>
      <c r="RX372"/>
      <c r="RY372"/>
      <c r="RZ372"/>
      <c r="SA372"/>
      <c r="SB372"/>
      <c r="SC372"/>
      <c r="SD372"/>
      <c r="SE372"/>
      <c r="SF372"/>
      <c r="SG372"/>
      <c r="SH372"/>
      <c r="SI372"/>
      <c r="SJ372"/>
      <c r="SK372"/>
      <c r="SL372"/>
      <c r="SM372"/>
      <c r="SN372"/>
      <c r="SO372"/>
      <c r="SP372"/>
      <c r="SQ372"/>
      <c r="SR372"/>
      <c r="SS372"/>
      <c r="ST372"/>
      <c r="SU372"/>
      <c r="SV372"/>
      <c r="SW372"/>
      <c r="SX372"/>
      <c r="SY372"/>
      <c r="SZ372"/>
      <c r="TA372"/>
      <c r="TB372"/>
      <c r="TC372"/>
      <c r="TD372"/>
      <c r="TE372"/>
      <c r="TF372"/>
      <c r="TG372"/>
      <c r="TH372"/>
      <c r="TI372"/>
      <c r="TJ372"/>
      <c r="TK372"/>
      <c r="TL372"/>
      <c r="TM372"/>
      <c r="TN372"/>
      <c r="TO372"/>
      <c r="TP372"/>
      <c r="TQ372"/>
      <c r="TR372"/>
      <c r="TS372"/>
      <c r="TT372"/>
      <c r="TU372"/>
      <c r="TV372"/>
      <c r="TW372"/>
      <c r="TX372"/>
      <c r="TY372"/>
      <c r="TZ372"/>
      <c r="UA372"/>
      <c r="UB372"/>
      <c r="UC372"/>
      <c r="UD372"/>
      <c r="UE372"/>
      <c r="UF372"/>
      <c r="UG372"/>
      <c r="UH372"/>
      <c r="UI372"/>
      <c r="UJ372"/>
      <c r="UK372"/>
      <c r="UL372"/>
      <c r="UM372"/>
      <c r="UN372"/>
      <c r="UO372"/>
      <c r="UP372"/>
      <c r="UQ372"/>
      <c r="UR372"/>
      <c r="US372"/>
      <c r="UT372"/>
      <c r="UU372"/>
      <c r="UV372"/>
      <c r="UW372"/>
      <c r="UX372"/>
      <c r="UY372"/>
      <c r="UZ372"/>
      <c r="VA372"/>
      <c r="VB372"/>
      <c r="VC372"/>
      <c r="VD372"/>
      <c r="VE372"/>
      <c r="VF372"/>
      <c r="VG372"/>
      <c r="VH372"/>
      <c r="VI372"/>
      <c r="VJ372"/>
      <c r="VK372"/>
      <c r="VL372"/>
      <c r="VM372"/>
      <c r="VN372"/>
      <c r="VO372"/>
      <c r="VP372"/>
      <c r="VQ372"/>
      <c r="VR372"/>
      <c r="VS372"/>
      <c r="VT372"/>
      <c r="VU372"/>
      <c r="VV372"/>
      <c r="VW372"/>
      <c r="VX372"/>
      <c r="VY372"/>
      <c r="VZ372"/>
      <c r="WA372"/>
      <c r="WB372"/>
      <c r="WC372"/>
      <c r="WD372"/>
      <c r="WE372"/>
      <c r="WF372"/>
      <c r="WG372"/>
      <c r="WH372"/>
      <c r="WI372"/>
      <c r="WJ372"/>
      <c r="WK372"/>
      <c r="WL372"/>
      <c r="WM372"/>
      <c r="WN372"/>
      <c r="WO372"/>
      <c r="WP372"/>
      <c r="WQ372"/>
      <c r="WR372"/>
      <c r="WS372"/>
      <c r="WT372"/>
      <c r="WU372"/>
      <c r="WV372"/>
      <c r="WW372"/>
      <c r="WX372"/>
      <c r="WY372"/>
      <c r="WZ372"/>
      <c r="XA372"/>
      <c r="XB372"/>
      <c r="XC372"/>
      <c r="XD372"/>
      <c r="XE372"/>
      <c r="XF372"/>
      <c r="XG372"/>
      <c r="XH372"/>
      <c r="XI372"/>
      <c r="XJ372"/>
      <c r="XK372"/>
      <c r="XL372"/>
      <c r="XM372"/>
      <c r="XN372"/>
      <c r="XO372"/>
      <c r="XP372"/>
      <c r="XQ372"/>
      <c r="XR372"/>
      <c r="XS372"/>
      <c r="XT372"/>
      <c r="XU372"/>
      <c r="XV372"/>
      <c r="XW372"/>
      <c r="XX372"/>
      <c r="XY372"/>
      <c r="XZ372"/>
      <c r="YA372"/>
      <c r="YB372"/>
      <c r="YC372"/>
      <c r="YD372"/>
      <c r="YE372"/>
      <c r="YF372"/>
      <c r="YG372"/>
      <c r="YH372"/>
      <c r="YI372"/>
      <c r="YJ372"/>
      <c r="YK372"/>
      <c r="YL372"/>
      <c r="YM372"/>
      <c r="YN372"/>
      <c r="YO372"/>
      <c r="YP372"/>
      <c r="YQ372"/>
      <c r="YR372"/>
      <c r="YS372"/>
      <c r="YT372"/>
      <c r="YU372"/>
      <c r="YV372"/>
      <c r="YW372"/>
      <c r="YX372"/>
      <c r="YY372"/>
      <c r="YZ372"/>
      <c r="ZA372"/>
      <c r="ZB372"/>
      <c r="ZC372"/>
      <c r="ZD372"/>
      <c r="ZE372"/>
      <c r="ZF372"/>
      <c r="ZG372"/>
      <c r="ZH372"/>
      <c r="ZI372"/>
      <c r="ZJ372"/>
      <c r="ZK372"/>
      <c r="ZL372"/>
      <c r="ZM372"/>
      <c r="ZN372"/>
      <c r="ZO372"/>
      <c r="ZP372"/>
      <c r="ZQ372"/>
      <c r="ZR372"/>
      <c r="ZS372"/>
      <c r="ZT372"/>
      <c r="ZU372"/>
      <c r="ZV372"/>
      <c r="ZW372"/>
      <c r="ZX372"/>
      <c r="ZY372"/>
      <c r="ZZ372"/>
      <c r="AAA372"/>
      <c r="AAB372"/>
      <c r="AAC372"/>
      <c r="AAD372"/>
      <c r="AAE372"/>
      <c r="AAF372"/>
      <c r="AAG372"/>
      <c r="AAH372"/>
      <c r="AAI372"/>
      <c r="AAJ372"/>
      <c r="AAK372"/>
      <c r="AAL372"/>
      <c r="AAM372"/>
      <c r="AAN372"/>
      <c r="AAO372"/>
      <c r="AAP372"/>
      <c r="AAQ372"/>
      <c r="AAR372"/>
      <c r="AAS372"/>
      <c r="AAT372"/>
      <c r="AAU372"/>
      <c r="AAV372"/>
      <c r="AAW372"/>
      <c r="AAX372"/>
      <c r="AAY372"/>
      <c r="AAZ372"/>
      <c r="ABA372"/>
      <c r="ABB372"/>
      <c r="ABC372"/>
      <c r="ABD372"/>
      <c r="ABE372"/>
      <c r="ABF372"/>
      <c r="ABG372"/>
      <c r="ABH372"/>
      <c r="ABI372"/>
      <c r="ABJ372"/>
      <c r="ABK372"/>
      <c r="ABL372"/>
      <c r="ABM372"/>
      <c r="ABN372"/>
      <c r="ABO372"/>
      <c r="ABP372"/>
      <c r="ABQ372"/>
      <c r="ABR372"/>
      <c r="ABS372"/>
      <c r="ABT372"/>
      <c r="ABU372"/>
      <c r="ABV372"/>
      <c r="ABW372"/>
      <c r="ABX372"/>
      <c r="ABY372"/>
      <c r="ABZ372"/>
      <c r="ACA372"/>
      <c r="ACB372"/>
      <c r="ACC372"/>
      <c r="ACD372"/>
      <c r="ACE372"/>
      <c r="ACF372"/>
      <c r="ACG372"/>
      <c r="ACH372"/>
      <c r="ACI372"/>
      <c r="ACJ372"/>
      <c r="ACK372"/>
      <c r="ACL372"/>
      <c r="ACM372"/>
      <c r="ACN372"/>
      <c r="ACO372"/>
      <c r="ACP372"/>
      <c r="ACQ372"/>
      <c r="ACR372"/>
      <c r="ACS372"/>
      <c r="ACT372"/>
      <c r="ACU372"/>
      <c r="ACV372"/>
      <c r="ACW372"/>
      <c r="ACX372"/>
      <c r="ACY372"/>
      <c r="ACZ372"/>
      <c r="ADA372"/>
      <c r="ADB372"/>
      <c r="ADC372"/>
      <c r="ADD372"/>
      <c r="ADE372"/>
      <c r="ADF372"/>
      <c r="ADG372"/>
      <c r="ADH372"/>
      <c r="ADI372"/>
      <c r="ADJ372"/>
      <c r="ADK372"/>
      <c r="ADL372"/>
      <c r="ADM372"/>
      <c r="ADN372"/>
      <c r="ADO372"/>
      <c r="ADP372"/>
      <c r="ADQ372"/>
      <c r="ADR372"/>
      <c r="ADS372"/>
      <c r="ADT372"/>
      <c r="ADU372"/>
      <c r="ADV372"/>
      <c r="ADW372"/>
      <c r="ADX372"/>
      <c r="ADY372"/>
      <c r="ADZ372"/>
      <c r="AEA372"/>
      <c r="AEB372"/>
      <c r="AEC372"/>
      <c r="AED372"/>
      <c r="AEE372"/>
      <c r="AEF372"/>
      <c r="AEG372"/>
      <c r="AEH372"/>
      <c r="AEI372"/>
      <c r="AEJ372"/>
      <c r="AEK372"/>
      <c r="AEL372"/>
      <c r="AEM372"/>
      <c r="AEN372"/>
      <c r="AEO372"/>
      <c r="AEP372"/>
      <c r="AEQ372"/>
      <c r="AER372"/>
      <c r="AES372"/>
      <c r="AET372"/>
      <c r="AEU372"/>
      <c r="AEV372"/>
      <c r="AEW372"/>
      <c r="AEX372"/>
      <c r="AEY372"/>
      <c r="AEZ372"/>
      <c r="AFA372"/>
      <c r="AFB372"/>
      <c r="AFC372"/>
      <c r="AFD372"/>
      <c r="AFE372"/>
      <c r="AFF372"/>
      <c r="AFG372"/>
      <c r="AFH372"/>
      <c r="AFI372"/>
      <c r="AFJ372"/>
      <c r="AFK372"/>
      <c r="AFL372"/>
      <c r="AFM372"/>
      <c r="AFN372"/>
      <c r="AFO372"/>
      <c r="AFP372"/>
      <c r="AFQ372"/>
      <c r="AFR372"/>
      <c r="AFS372"/>
      <c r="AFT372"/>
      <c r="AFU372"/>
      <c r="AFV372"/>
      <c r="AFW372"/>
      <c r="AFX372"/>
      <c r="AFY372"/>
      <c r="AFZ372"/>
      <c r="AGA372"/>
      <c r="AGB372"/>
      <c r="AGC372"/>
      <c r="AGD372"/>
      <c r="AGE372"/>
      <c r="AGF372"/>
      <c r="AGG372"/>
      <c r="AGH372"/>
      <c r="AGI372"/>
      <c r="AGJ372"/>
      <c r="AGK372"/>
      <c r="AGL372"/>
      <c r="AGM372"/>
      <c r="AGN372"/>
      <c r="AGO372"/>
      <c r="AGP372"/>
      <c r="AGQ372"/>
      <c r="AGR372"/>
      <c r="AGS372"/>
      <c r="AGT372"/>
      <c r="AGU372"/>
      <c r="AGV372"/>
      <c r="AGW372"/>
      <c r="AGX372"/>
      <c r="AGY372"/>
      <c r="AGZ372"/>
      <c r="AHA372"/>
      <c r="AHB372"/>
      <c r="AHC372"/>
      <c r="AHD372"/>
      <c r="AHE372"/>
      <c r="AHF372"/>
      <c r="AHG372"/>
      <c r="AHH372"/>
      <c r="AHI372"/>
      <c r="AHJ372"/>
      <c r="AHK372"/>
      <c r="AHL372"/>
      <c r="AHM372"/>
      <c r="AHN372"/>
      <c r="AHO372"/>
      <c r="AHP372"/>
      <c r="AHQ372"/>
      <c r="AHR372"/>
      <c r="AHS372"/>
      <c r="AHT372"/>
      <c r="AHU372"/>
      <c r="AHV372"/>
      <c r="AHW372"/>
      <c r="AHX372"/>
      <c r="AHY372"/>
      <c r="AHZ372"/>
      <c r="AIA372"/>
      <c r="AIB372"/>
      <c r="AIC372"/>
      <c r="AID372"/>
      <c r="AIE372"/>
      <c r="AIF372"/>
      <c r="AIG372"/>
      <c r="AIH372"/>
      <c r="AII372"/>
      <c r="AIJ372"/>
      <c r="AIK372"/>
      <c r="AIL372"/>
      <c r="AIM372"/>
      <c r="AIN372"/>
      <c r="AIO372"/>
      <c r="AIP372"/>
      <c r="AIQ372"/>
      <c r="AIR372"/>
      <c r="AIS372"/>
      <c r="AIT372"/>
      <c r="AIU372"/>
      <c r="AIV372"/>
      <c r="AIW372"/>
      <c r="AIX372"/>
      <c r="AIY372"/>
      <c r="AIZ372"/>
      <c r="AJA372"/>
      <c r="AJB372"/>
      <c r="AJC372"/>
      <c r="AJD372"/>
      <c r="AJE372"/>
      <c r="AJF372"/>
      <c r="AJG372"/>
      <c r="AJH372"/>
      <c r="AJI372"/>
      <c r="AJJ372"/>
      <c r="AJK372"/>
      <c r="AJL372"/>
      <c r="AJM372"/>
      <c r="AJN372"/>
      <c r="AJO372"/>
      <c r="AJP372"/>
      <c r="AJQ372"/>
      <c r="AJR372"/>
      <c r="AJS372"/>
      <c r="AJT372"/>
      <c r="AJU372"/>
      <c r="AJV372"/>
      <c r="AJW372"/>
      <c r="AJX372"/>
      <c r="AJY372"/>
      <c r="AJZ372"/>
      <c r="AKA372"/>
      <c r="AKB372"/>
      <c r="AKC372"/>
      <c r="AKD372"/>
      <c r="AKE372"/>
      <c r="AKF372"/>
      <c r="AKG372"/>
      <c r="AKH372"/>
      <c r="AKI372"/>
      <c r="AKJ372"/>
      <c r="AKK372"/>
      <c r="AKL372"/>
      <c r="AKM372"/>
      <c r="AKN372"/>
      <c r="AKO372"/>
      <c r="AKP372"/>
      <c r="AKQ372"/>
      <c r="AKR372"/>
      <c r="AKS372"/>
      <c r="AKT372"/>
      <c r="AKU372"/>
      <c r="AKV372"/>
      <c r="AKW372"/>
      <c r="AKX372"/>
      <c r="AKY372"/>
      <c r="AKZ372"/>
      <c r="ALA372"/>
      <c r="ALB372"/>
      <c r="ALC372"/>
      <c r="ALD372"/>
      <c r="ALE372"/>
      <c r="ALF372"/>
      <c r="ALG372"/>
      <c r="ALH372"/>
      <c r="ALI372"/>
      <c r="ALJ372"/>
      <c r="ALK372"/>
      <c r="ALL372"/>
      <c r="ALM372"/>
      <c r="ALN372"/>
      <c r="ALO372"/>
      <c r="ALP372"/>
      <c r="ALQ372"/>
      <c r="ALR372"/>
      <c r="ALS372"/>
      <c r="ALT372"/>
      <c r="ALU372"/>
      <c r="ALV372"/>
      <c r="ALW372"/>
      <c r="ALX372"/>
      <c r="ALY372"/>
      <c r="ALZ372"/>
      <c r="AMA372"/>
      <c r="AMB372"/>
      <c r="AMC372"/>
      <c r="AMD372"/>
      <c r="AME372"/>
      <c r="AMF372"/>
    </row>
    <row r="373" spans="1:1020" ht="13.8" x14ac:dyDescent="0.25">
      <c r="A373" s="61" t="s">
        <v>681</v>
      </c>
      <c r="B373" s="61" t="s">
        <v>682</v>
      </c>
      <c r="C373" s="61" t="s">
        <v>683</v>
      </c>
      <c r="D373" s="61" t="s">
        <v>1692</v>
      </c>
      <c r="E373" s="61"/>
      <c r="F373" s="61" t="s">
        <v>1349</v>
      </c>
      <c r="G373" s="61" t="s">
        <v>1693</v>
      </c>
      <c r="H373" s="61"/>
      <c r="I373" s="61" t="s">
        <v>578</v>
      </c>
      <c r="J373" s="61" t="s">
        <v>1345</v>
      </c>
      <c r="K373" s="61" t="s">
        <v>803</v>
      </c>
      <c r="L373" s="61" t="s">
        <v>1694</v>
      </c>
      <c r="M373" s="61"/>
      <c r="N373" s="61" t="s">
        <v>587</v>
      </c>
      <c r="O373" s="61">
        <v>56.3</v>
      </c>
      <c r="P373" s="61">
        <f>O373-Q373</f>
        <v>55.9</v>
      </c>
      <c r="Q373" s="61">
        <v>0.4</v>
      </c>
      <c r="R373" s="61">
        <v>22</v>
      </c>
      <c r="S373" s="61">
        <v>21.7</v>
      </c>
      <c r="T373" s="61">
        <f t="shared" si="19"/>
        <v>78.3</v>
      </c>
      <c r="U373" s="69" t="s">
        <v>1352</v>
      </c>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c r="GK373"/>
      <c r="GL373"/>
      <c r="GM373"/>
      <c r="GN373"/>
      <c r="GO373"/>
      <c r="GP373"/>
      <c r="GQ373"/>
      <c r="GR373"/>
      <c r="GS373"/>
      <c r="GT373"/>
      <c r="GU373"/>
      <c r="GV373"/>
      <c r="GW373"/>
      <c r="GX373"/>
      <c r="GY373"/>
      <c r="GZ373"/>
      <c r="HA373"/>
      <c r="HB373"/>
      <c r="HC373"/>
      <c r="HD373"/>
      <c r="HE373"/>
      <c r="HF373"/>
      <c r="HG373"/>
      <c r="HH373"/>
      <c r="HI373"/>
      <c r="HJ373"/>
      <c r="HK373"/>
      <c r="HL373"/>
      <c r="HM373"/>
      <c r="HN373"/>
      <c r="HO373"/>
      <c r="HP373"/>
      <c r="HQ373"/>
      <c r="HR373"/>
      <c r="HS373"/>
      <c r="HT373"/>
      <c r="HU373"/>
      <c r="HV373"/>
      <c r="HW373"/>
      <c r="HX373"/>
      <c r="HY373"/>
      <c r="HZ373"/>
      <c r="IA373"/>
      <c r="IB373"/>
      <c r="IC373"/>
      <c r="ID373"/>
      <c r="IE373"/>
      <c r="IF373"/>
      <c r="IG373"/>
      <c r="IH373"/>
      <c r="II373"/>
      <c r="IJ373"/>
      <c r="IK373"/>
      <c r="IL373"/>
      <c r="IM373"/>
      <c r="IN373"/>
      <c r="IO373"/>
      <c r="IP373"/>
      <c r="IQ373"/>
      <c r="IR373"/>
      <c r="IS373"/>
      <c r="IT373"/>
      <c r="IU373"/>
      <c r="IV373"/>
      <c r="IW373"/>
      <c r="IX373"/>
      <c r="IY373"/>
      <c r="IZ373"/>
      <c r="JA373"/>
      <c r="JB373"/>
      <c r="JC373"/>
      <c r="JD373"/>
      <c r="JE373"/>
      <c r="JF373"/>
      <c r="JG373"/>
      <c r="JH373"/>
      <c r="JI373"/>
      <c r="JJ373"/>
      <c r="JK373"/>
      <c r="JL373"/>
      <c r="JM373"/>
      <c r="JN373"/>
      <c r="JO373"/>
      <c r="JP373"/>
      <c r="JQ373"/>
      <c r="JR373"/>
      <c r="JS373"/>
      <c r="JT373"/>
      <c r="JU373"/>
      <c r="JV373"/>
      <c r="JW373"/>
      <c r="JX373"/>
      <c r="JY373"/>
      <c r="JZ373"/>
      <c r="KA373"/>
      <c r="KB373"/>
      <c r="KC373"/>
      <c r="KD373"/>
      <c r="KE373"/>
      <c r="KF373"/>
      <c r="KG373"/>
      <c r="KH373"/>
      <c r="KI373"/>
      <c r="KJ373"/>
      <c r="KK373"/>
      <c r="KL373"/>
      <c r="KM373"/>
      <c r="KN373"/>
      <c r="KO373"/>
      <c r="KP373"/>
      <c r="KQ373"/>
      <c r="KR373"/>
      <c r="KS373"/>
      <c r="KT373"/>
      <c r="KU373"/>
      <c r="KV373"/>
      <c r="KW373"/>
      <c r="KX373"/>
      <c r="KY373"/>
      <c r="KZ373"/>
      <c r="LA373"/>
      <c r="LB373"/>
      <c r="LC373"/>
      <c r="LD373"/>
      <c r="LE373"/>
      <c r="LF373"/>
      <c r="LG373"/>
      <c r="LH373"/>
      <c r="LI373"/>
      <c r="LJ373"/>
      <c r="LK373"/>
      <c r="LL373"/>
      <c r="LM373"/>
      <c r="LN373"/>
      <c r="LO373"/>
      <c r="LP373"/>
      <c r="LQ373"/>
      <c r="LR373"/>
      <c r="LS373"/>
      <c r="LT373"/>
      <c r="LU373"/>
      <c r="LV373"/>
      <c r="LW373"/>
      <c r="LX373"/>
      <c r="LY373"/>
      <c r="LZ373"/>
      <c r="MA373"/>
      <c r="MB373"/>
      <c r="MC373"/>
      <c r="MD373"/>
      <c r="ME373"/>
      <c r="MF373"/>
      <c r="MG373"/>
      <c r="MH373"/>
      <c r="MI373"/>
      <c r="MJ373"/>
      <c r="MK373"/>
      <c r="ML373"/>
      <c r="MM373"/>
      <c r="MN373"/>
      <c r="MO373"/>
      <c r="MP373"/>
      <c r="MQ373"/>
      <c r="MR373"/>
      <c r="MS373"/>
      <c r="MT373"/>
      <c r="MU373"/>
      <c r="MV373"/>
      <c r="MW373"/>
      <c r="MX373"/>
      <c r="MY373"/>
      <c r="MZ373"/>
      <c r="NA373"/>
      <c r="NB373"/>
      <c r="NC373"/>
      <c r="ND373"/>
      <c r="NE373"/>
      <c r="NF373"/>
      <c r="NG373"/>
      <c r="NH373"/>
      <c r="NI373"/>
      <c r="NJ373"/>
      <c r="NK373"/>
      <c r="NL373"/>
      <c r="NM373"/>
      <c r="NN373"/>
      <c r="NO373"/>
      <c r="NP373"/>
      <c r="NQ373"/>
      <c r="NR373"/>
      <c r="NS373"/>
      <c r="NT373"/>
      <c r="NU373"/>
      <c r="NV373"/>
      <c r="NW373"/>
      <c r="NX373"/>
      <c r="NY373"/>
      <c r="NZ373"/>
      <c r="OA373"/>
      <c r="OB373"/>
      <c r="OC373"/>
      <c r="OD373"/>
      <c r="OE373"/>
      <c r="OF373"/>
      <c r="OG373"/>
      <c r="OH373"/>
      <c r="OI373"/>
      <c r="OJ373"/>
      <c r="OK373"/>
      <c r="OL373"/>
      <c r="OM373"/>
      <c r="ON373"/>
      <c r="OO373"/>
      <c r="OP373"/>
      <c r="OQ373"/>
      <c r="OR373"/>
      <c r="OS373"/>
      <c r="OT373"/>
      <c r="OU373"/>
      <c r="OV373"/>
      <c r="OW373"/>
      <c r="OX373"/>
      <c r="OY373"/>
      <c r="OZ373"/>
      <c r="PA373"/>
      <c r="PB373"/>
      <c r="PC373"/>
      <c r="PD373"/>
      <c r="PE373"/>
      <c r="PF373"/>
      <c r="PG373"/>
      <c r="PH373"/>
      <c r="PI373"/>
      <c r="PJ373"/>
      <c r="PK373"/>
      <c r="PL373"/>
      <c r="PM373"/>
      <c r="PN373"/>
      <c r="PO373"/>
      <c r="PP373"/>
      <c r="PQ373"/>
      <c r="PR373"/>
      <c r="PS373"/>
      <c r="PT373"/>
      <c r="PU373"/>
      <c r="PV373"/>
      <c r="PW373"/>
      <c r="PX373"/>
      <c r="PY373"/>
      <c r="PZ373"/>
      <c r="QA373"/>
      <c r="QB373"/>
      <c r="QC373"/>
      <c r="QD373"/>
      <c r="QE373"/>
      <c r="QF373"/>
      <c r="QG373"/>
      <c r="QH373"/>
      <c r="QI373"/>
      <c r="QJ373"/>
      <c r="QK373"/>
      <c r="QL373"/>
      <c r="QM373"/>
      <c r="QN373"/>
      <c r="QO373"/>
      <c r="QP373"/>
      <c r="QQ373"/>
      <c r="QR373"/>
      <c r="QS373"/>
      <c r="QT373"/>
      <c r="QU373"/>
      <c r="QV373"/>
      <c r="QW373"/>
      <c r="QX373"/>
      <c r="QY373"/>
      <c r="QZ373"/>
      <c r="RA373"/>
      <c r="RB373"/>
      <c r="RC373"/>
      <c r="RD373"/>
      <c r="RE373"/>
      <c r="RF373"/>
      <c r="RG373"/>
      <c r="RH373"/>
      <c r="RI373"/>
      <c r="RJ373"/>
      <c r="RK373"/>
      <c r="RL373"/>
      <c r="RM373"/>
      <c r="RN373"/>
      <c r="RO373"/>
      <c r="RP373"/>
      <c r="RQ373"/>
      <c r="RR373"/>
      <c r="RS373"/>
      <c r="RT373"/>
      <c r="RU373"/>
      <c r="RV373"/>
      <c r="RW373"/>
      <c r="RX373"/>
      <c r="RY373"/>
      <c r="RZ373"/>
      <c r="SA373"/>
      <c r="SB373"/>
      <c r="SC373"/>
      <c r="SD373"/>
      <c r="SE373"/>
      <c r="SF373"/>
      <c r="SG373"/>
      <c r="SH373"/>
      <c r="SI373"/>
      <c r="SJ373"/>
      <c r="SK373"/>
      <c r="SL373"/>
      <c r="SM373"/>
      <c r="SN373"/>
      <c r="SO373"/>
      <c r="SP373"/>
      <c r="SQ373"/>
      <c r="SR373"/>
      <c r="SS373"/>
      <c r="ST373"/>
      <c r="SU373"/>
      <c r="SV373"/>
      <c r="SW373"/>
      <c r="SX373"/>
      <c r="SY373"/>
      <c r="SZ373"/>
      <c r="TA373"/>
      <c r="TB373"/>
      <c r="TC373"/>
      <c r="TD373"/>
      <c r="TE373"/>
      <c r="TF373"/>
      <c r="TG373"/>
      <c r="TH373"/>
      <c r="TI373"/>
      <c r="TJ373"/>
      <c r="TK373"/>
      <c r="TL373"/>
      <c r="TM373"/>
      <c r="TN373"/>
      <c r="TO373"/>
      <c r="TP373"/>
      <c r="TQ373"/>
      <c r="TR373"/>
      <c r="TS373"/>
      <c r="TT373"/>
      <c r="TU373"/>
      <c r="TV373"/>
      <c r="TW373"/>
      <c r="TX373"/>
      <c r="TY373"/>
      <c r="TZ373"/>
      <c r="UA373"/>
      <c r="UB373"/>
      <c r="UC373"/>
      <c r="UD373"/>
      <c r="UE373"/>
      <c r="UF373"/>
      <c r="UG373"/>
      <c r="UH373"/>
      <c r="UI373"/>
      <c r="UJ373"/>
      <c r="UK373"/>
      <c r="UL373"/>
      <c r="UM373"/>
      <c r="UN373"/>
      <c r="UO373"/>
      <c r="UP373"/>
      <c r="UQ373"/>
      <c r="UR373"/>
      <c r="US373"/>
      <c r="UT373"/>
      <c r="UU373"/>
      <c r="UV373"/>
      <c r="UW373"/>
      <c r="UX373"/>
      <c r="UY373"/>
      <c r="UZ373"/>
      <c r="VA373"/>
      <c r="VB373"/>
      <c r="VC373"/>
      <c r="VD373"/>
      <c r="VE373"/>
      <c r="VF373"/>
      <c r="VG373"/>
      <c r="VH373"/>
      <c r="VI373"/>
      <c r="VJ373"/>
      <c r="VK373"/>
      <c r="VL373"/>
      <c r="VM373"/>
      <c r="VN373"/>
      <c r="VO373"/>
      <c r="VP373"/>
      <c r="VQ373"/>
      <c r="VR373"/>
      <c r="VS373"/>
      <c r="VT373"/>
      <c r="VU373"/>
      <c r="VV373"/>
      <c r="VW373"/>
      <c r="VX373"/>
      <c r="VY373"/>
      <c r="VZ373"/>
      <c r="WA373"/>
      <c r="WB373"/>
      <c r="WC373"/>
      <c r="WD373"/>
      <c r="WE373"/>
      <c r="WF373"/>
      <c r="WG373"/>
      <c r="WH373"/>
      <c r="WI373"/>
      <c r="WJ373"/>
      <c r="WK373"/>
      <c r="WL373"/>
      <c r="WM373"/>
      <c r="WN373"/>
      <c r="WO373"/>
      <c r="WP373"/>
      <c r="WQ373"/>
      <c r="WR373"/>
      <c r="WS373"/>
      <c r="WT373"/>
      <c r="WU373"/>
      <c r="WV373"/>
      <c r="WW373"/>
      <c r="WX373"/>
      <c r="WY373"/>
      <c r="WZ373"/>
      <c r="XA373"/>
      <c r="XB373"/>
      <c r="XC373"/>
      <c r="XD373"/>
      <c r="XE373"/>
      <c r="XF373"/>
      <c r="XG373"/>
      <c r="XH373"/>
      <c r="XI373"/>
      <c r="XJ373"/>
      <c r="XK373"/>
      <c r="XL373"/>
      <c r="XM373"/>
      <c r="XN373"/>
      <c r="XO373"/>
      <c r="XP373"/>
      <c r="XQ373"/>
      <c r="XR373"/>
      <c r="XS373"/>
      <c r="XT373"/>
      <c r="XU373"/>
      <c r="XV373"/>
      <c r="XW373"/>
      <c r="XX373"/>
      <c r="XY373"/>
      <c r="XZ373"/>
      <c r="YA373"/>
      <c r="YB373"/>
      <c r="YC373"/>
      <c r="YD373"/>
      <c r="YE373"/>
      <c r="YF373"/>
      <c r="YG373"/>
      <c r="YH373"/>
      <c r="YI373"/>
      <c r="YJ373"/>
      <c r="YK373"/>
      <c r="YL373"/>
      <c r="YM373"/>
      <c r="YN373"/>
      <c r="YO373"/>
      <c r="YP373"/>
      <c r="YQ373"/>
      <c r="YR373"/>
      <c r="YS373"/>
      <c r="YT373"/>
      <c r="YU373"/>
      <c r="YV373"/>
      <c r="YW373"/>
      <c r="YX373"/>
      <c r="YY373"/>
      <c r="YZ373"/>
      <c r="ZA373"/>
      <c r="ZB373"/>
      <c r="ZC373"/>
      <c r="ZD373"/>
      <c r="ZE373"/>
      <c r="ZF373"/>
      <c r="ZG373"/>
      <c r="ZH373"/>
      <c r="ZI373"/>
      <c r="ZJ373"/>
      <c r="ZK373"/>
      <c r="ZL373"/>
      <c r="ZM373"/>
      <c r="ZN373"/>
      <c r="ZO373"/>
      <c r="ZP373"/>
      <c r="ZQ373"/>
      <c r="ZR373"/>
      <c r="ZS373"/>
      <c r="ZT373"/>
      <c r="ZU373"/>
      <c r="ZV373"/>
      <c r="ZW373"/>
      <c r="ZX373"/>
      <c r="ZY373"/>
      <c r="ZZ373"/>
      <c r="AAA373"/>
      <c r="AAB373"/>
      <c r="AAC373"/>
      <c r="AAD373"/>
      <c r="AAE373"/>
      <c r="AAF373"/>
      <c r="AAG373"/>
      <c r="AAH373"/>
      <c r="AAI373"/>
      <c r="AAJ373"/>
      <c r="AAK373"/>
      <c r="AAL373"/>
      <c r="AAM373"/>
      <c r="AAN373"/>
      <c r="AAO373"/>
      <c r="AAP373"/>
      <c r="AAQ373"/>
      <c r="AAR373"/>
      <c r="AAS373"/>
      <c r="AAT373"/>
      <c r="AAU373"/>
      <c r="AAV373"/>
      <c r="AAW373"/>
      <c r="AAX373"/>
      <c r="AAY373"/>
      <c r="AAZ373"/>
      <c r="ABA373"/>
      <c r="ABB373"/>
      <c r="ABC373"/>
      <c r="ABD373"/>
      <c r="ABE373"/>
      <c r="ABF373"/>
      <c r="ABG373"/>
      <c r="ABH373"/>
      <c r="ABI373"/>
      <c r="ABJ373"/>
      <c r="ABK373"/>
      <c r="ABL373"/>
      <c r="ABM373"/>
      <c r="ABN373"/>
      <c r="ABO373"/>
      <c r="ABP373"/>
      <c r="ABQ373"/>
      <c r="ABR373"/>
      <c r="ABS373"/>
      <c r="ABT373"/>
      <c r="ABU373"/>
      <c r="ABV373"/>
      <c r="ABW373"/>
      <c r="ABX373"/>
      <c r="ABY373"/>
      <c r="ABZ373"/>
      <c r="ACA373"/>
      <c r="ACB373"/>
      <c r="ACC373"/>
      <c r="ACD373"/>
      <c r="ACE373"/>
      <c r="ACF373"/>
      <c r="ACG373"/>
      <c r="ACH373"/>
      <c r="ACI373"/>
      <c r="ACJ373"/>
      <c r="ACK373"/>
      <c r="ACL373"/>
      <c r="ACM373"/>
      <c r="ACN373"/>
      <c r="ACO373"/>
      <c r="ACP373"/>
      <c r="ACQ373"/>
      <c r="ACR373"/>
      <c r="ACS373"/>
      <c r="ACT373"/>
      <c r="ACU373"/>
      <c r="ACV373"/>
      <c r="ACW373"/>
      <c r="ACX373"/>
      <c r="ACY373"/>
      <c r="ACZ373"/>
      <c r="ADA373"/>
      <c r="ADB373"/>
      <c r="ADC373"/>
      <c r="ADD373"/>
      <c r="ADE373"/>
      <c r="ADF373"/>
      <c r="ADG373"/>
      <c r="ADH373"/>
      <c r="ADI373"/>
      <c r="ADJ373"/>
      <c r="ADK373"/>
      <c r="ADL373"/>
      <c r="ADM373"/>
      <c r="ADN373"/>
      <c r="ADO373"/>
      <c r="ADP373"/>
      <c r="ADQ373"/>
      <c r="ADR373"/>
      <c r="ADS373"/>
      <c r="ADT373"/>
      <c r="ADU373"/>
      <c r="ADV373"/>
      <c r="ADW373"/>
      <c r="ADX373"/>
      <c r="ADY373"/>
      <c r="ADZ373"/>
      <c r="AEA373"/>
      <c r="AEB373"/>
      <c r="AEC373"/>
      <c r="AED373"/>
      <c r="AEE373"/>
      <c r="AEF373"/>
      <c r="AEG373"/>
      <c r="AEH373"/>
      <c r="AEI373"/>
      <c r="AEJ373"/>
      <c r="AEK373"/>
      <c r="AEL373"/>
      <c r="AEM373"/>
      <c r="AEN373"/>
      <c r="AEO373"/>
      <c r="AEP373"/>
      <c r="AEQ373"/>
      <c r="AER373"/>
      <c r="AES373"/>
      <c r="AET373"/>
      <c r="AEU373"/>
      <c r="AEV373"/>
      <c r="AEW373"/>
      <c r="AEX373"/>
      <c r="AEY373"/>
      <c r="AEZ373"/>
      <c r="AFA373"/>
      <c r="AFB373"/>
      <c r="AFC373"/>
      <c r="AFD373"/>
      <c r="AFE373"/>
      <c r="AFF373"/>
      <c r="AFG373"/>
      <c r="AFH373"/>
      <c r="AFI373"/>
      <c r="AFJ373"/>
      <c r="AFK373"/>
      <c r="AFL373"/>
      <c r="AFM373"/>
      <c r="AFN373"/>
      <c r="AFO373"/>
      <c r="AFP373"/>
      <c r="AFQ373"/>
      <c r="AFR373"/>
      <c r="AFS373"/>
      <c r="AFT373"/>
      <c r="AFU373"/>
      <c r="AFV373"/>
      <c r="AFW373"/>
      <c r="AFX373"/>
      <c r="AFY373"/>
      <c r="AFZ373"/>
      <c r="AGA373"/>
      <c r="AGB373"/>
      <c r="AGC373"/>
      <c r="AGD373"/>
      <c r="AGE373"/>
      <c r="AGF373"/>
      <c r="AGG373"/>
      <c r="AGH373"/>
      <c r="AGI373"/>
      <c r="AGJ373"/>
      <c r="AGK373"/>
      <c r="AGL373"/>
      <c r="AGM373"/>
      <c r="AGN373"/>
      <c r="AGO373"/>
      <c r="AGP373"/>
      <c r="AGQ373"/>
      <c r="AGR373"/>
      <c r="AGS373"/>
      <c r="AGT373"/>
      <c r="AGU373"/>
      <c r="AGV373"/>
      <c r="AGW373"/>
      <c r="AGX373"/>
      <c r="AGY373"/>
      <c r="AGZ373"/>
      <c r="AHA373"/>
      <c r="AHB373"/>
      <c r="AHC373"/>
      <c r="AHD373"/>
      <c r="AHE373"/>
      <c r="AHF373"/>
      <c r="AHG373"/>
      <c r="AHH373"/>
      <c r="AHI373"/>
      <c r="AHJ373"/>
      <c r="AHK373"/>
      <c r="AHL373"/>
      <c r="AHM373"/>
      <c r="AHN373"/>
      <c r="AHO373"/>
      <c r="AHP373"/>
      <c r="AHQ373"/>
      <c r="AHR373"/>
      <c r="AHS373"/>
      <c r="AHT373"/>
      <c r="AHU373"/>
      <c r="AHV373"/>
      <c r="AHW373"/>
      <c r="AHX373"/>
      <c r="AHY373"/>
      <c r="AHZ373"/>
      <c r="AIA373"/>
      <c r="AIB373"/>
      <c r="AIC373"/>
      <c r="AID373"/>
      <c r="AIE373"/>
      <c r="AIF373"/>
      <c r="AIG373"/>
      <c r="AIH373"/>
      <c r="AII373"/>
      <c r="AIJ373"/>
      <c r="AIK373"/>
      <c r="AIL373"/>
      <c r="AIM373"/>
      <c r="AIN373"/>
      <c r="AIO373"/>
      <c r="AIP373"/>
      <c r="AIQ373"/>
      <c r="AIR373"/>
      <c r="AIS373"/>
      <c r="AIT373"/>
      <c r="AIU373"/>
      <c r="AIV373"/>
      <c r="AIW373"/>
      <c r="AIX373"/>
      <c r="AIY373"/>
      <c r="AIZ373"/>
      <c r="AJA373"/>
      <c r="AJB373"/>
      <c r="AJC373"/>
      <c r="AJD373"/>
      <c r="AJE373"/>
      <c r="AJF373"/>
      <c r="AJG373"/>
      <c r="AJH373"/>
      <c r="AJI373"/>
      <c r="AJJ373"/>
      <c r="AJK373"/>
      <c r="AJL373"/>
      <c r="AJM373"/>
      <c r="AJN373"/>
      <c r="AJO373"/>
      <c r="AJP373"/>
      <c r="AJQ373"/>
      <c r="AJR373"/>
      <c r="AJS373"/>
      <c r="AJT373"/>
      <c r="AJU373"/>
      <c r="AJV373"/>
      <c r="AJW373"/>
      <c r="AJX373"/>
      <c r="AJY373"/>
      <c r="AJZ373"/>
      <c r="AKA373"/>
      <c r="AKB373"/>
      <c r="AKC373"/>
      <c r="AKD373"/>
      <c r="AKE373"/>
      <c r="AKF373"/>
      <c r="AKG373"/>
      <c r="AKH373"/>
      <c r="AKI373"/>
      <c r="AKJ373"/>
      <c r="AKK373"/>
      <c r="AKL373"/>
      <c r="AKM373"/>
      <c r="AKN373"/>
      <c r="AKO373"/>
      <c r="AKP373"/>
      <c r="AKQ373"/>
      <c r="AKR373"/>
      <c r="AKS373"/>
      <c r="AKT373"/>
      <c r="AKU373"/>
      <c r="AKV373"/>
      <c r="AKW373"/>
      <c r="AKX373"/>
      <c r="AKY373"/>
      <c r="AKZ373"/>
      <c r="ALA373"/>
      <c r="ALB373"/>
      <c r="ALC373"/>
      <c r="ALD373"/>
      <c r="ALE373"/>
      <c r="ALF373"/>
      <c r="ALG373"/>
      <c r="ALH373"/>
      <c r="ALI373"/>
      <c r="ALJ373"/>
      <c r="ALK373"/>
      <c r="ALL373"/>
      <c r="ALM373"/>
      <c r="ALN373"/>
      <c r="ALO373"/>
      <c r="ALP373"/>
      <c r="ALQ373"/>
      <c r="ALR373"/>
      <c r="ALS373"/>
      <c r="ALT373"/>
      <c r="ALU373"/>
      <c r="ALV373"/>
      <c r="ALW373"/>
      <c r="ALX373"/>
      <c r="ALY373"/>
      <c r="ALZ373"/>
      <c r="AMA373"/>
      <c r="AMB373"/>
      <c r="AMC373"/>
      <c r="AMD373"/>
      <c r="AME373"/>
      <c r="AMF373"/>
    </row>
    <row r="374" spans="1:1020" ht="13.8" x14ac:dyDescent="0.25">
      <c r="A374" s="61" t="s">
        <v>681</v>
      </c>
      <c r="B374" s="61" t="s">
        <v>712</v>
      </c>
      <c r="C374" s="61" t="s">
        <v>1341</v>
      </c>
      <c r="D374" s="61" t="s">
        <v>1695</v>
      </c>
      <c r="E374" s="61"/>
      <c r="F374" s="61"/>
      <c r="G374" s="61" t="s">
        <v>1696</v>
      </c>
      <c r="H374" s="61"/>
      <c r="I374" s="61" t="s">
        <v>1418</v>
      </c>
      <c r="J374" s="61" t="s">
        <v>246</v>
      </c>
      <c r="K374" s="61" t="s">
        <v>571</v>
      </c>
      <c r="L374" s="61" t="s">
        <v>1697</v>
      </c>
      <c r="M374" s="61"/>
      <c r="N374" s="61" t="s">
        <v>587</v>
      </c>
      <c r="O374" s="61">
        <v>50.6</v>
      </c>
      <c r="P374" s="61">
        <f>O374-Q374</f>
        <v>49.9</v>
      </c>
      <c r="Q374" s="61">
        <v>0.7</v>
      </c>
      <c r="R374" s="61">
        <v>7.8</v>
      </c>
      <c r="S374" s="61">
        <v>41.6</v>
      </c>
      <c r="T374" s="61">
        <f t="shared" si="19"/>
        <v>58.4</v>
      </c>
      <c r="U374" s="69" t="s">
        <v>1352</v>
      </c>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c r="HD374"/>
      <c r="HE374"/>
      <c r="HF374"/>
      <c r="HG374"/>
      <c r="HH374"/>
      <c r="HI374"/>
      <c r="HJ374"/>
      <c r="HK374"/>
      <c r="HL374"/>
      <c r="HM374"/>
      <c r="HN374"/>
      <c r="HO374"/>
      <c r="HP374"/>
      <c r="HQ374"/>
      <c r="HR374"/>
      <c r="HS374"/>
      <c r="HT374"/>
      <c r="HU374"/>
      <c r="HV374"/>
      <c r="HW374"/>
      <c r="HX374"/>
      <c r="HY374"/>
      <c r="HZ374"/>
      <c r="IA374"/>
      <c r="IB374"/>
      <c r="IC374"/>
      <c r="ID374"/>
      <c r="IE374"/>
      <c r="IF374"/>
      <c r="IG374"/>
      <c r="IH374"/>
      <c r="II374"/>
      <c r="IJ374"/>
      <c r="IK374"/>
      <c r="IL374"/>
      <c r="IM374"/>
      <c r="IN374"/>
      <c r="IO374"/>
      <c r="IP374"/>
      <c r="IQ374"/>
      <c r="IR374"/>
      <c r="IS374"/>
      <c r="IT374"/>
      <c r="IU374"/>
      <c r="IV374"/>
      <c r="IW374"/>
      <c r="IX374"/>
      <c r="IY374"/>
      <c r="IZ374"/>
      <c r="JA374"/>
      <c r="JB374"/>
      <c r="JC374"/>
      <c r="JD374"/>
      <c r="JE374"/>
      <c r="JF374"/>
      <c r="JG374"/>
      <c r="JH374"/>
      <c r="JI374"/>
      <c r="JJ374"/>
      <c r="JK374"/>
      <c r="JL374"/>
      <c r="JM374"/>
      <c r="JN374"/>
      <c r="JO374"/>
      <c r="JP374"/>
      <c r="JQ374"/>
      <c r="JR374"/>
      <c r="JS374"/>
      <c r="JT374"/>
      <c r="JU374"/>
      <c r="JV374"/>
      <c r="JW374"/>
      <c r="JX374"/>
      <c r="JY374"/>
      <c r="JZ374"/>
      <c r="KA374"/>
      <c r="KB374"/>
      <c r="KC374"/>
      <c r="KD374"/>
      <c r="KE374"/>
      <c r="KF374"/>
      <c r="KG374"/>
      <c r="KH374"/>
      <c r="KI374"/>
      <c r="KJ374"/>
      <c r="KK374"/>
      <c r="KL374"/>
      <c r="KM374"/>
      <c r="KN374"/>
      <c r="KO374"/>
      <c r="KP374"/>
      <c r="KQ374"/>
      <c r="KR374"/>
      <c r="KS374"/>
      <c r="KT374"/>
      <c r="KU374"/>
      <c r="KV374"/>
      <c r="KW374"/>
      <c r="KX374"/>
      <c r="KY374"/>
      <c r="KZ374"/>
      <c r="LA374"/>
      <c r="LB374"/>
      <c r="LC374"/>
      <c r="LD374"/>
      <c r="LE374"/>
      <c r="LF374"/>
      <c r="LG374"/>
      <c r="LH374"/>
      <c r="LI374"/>
      <c r="LJ374"/>
      <c r="LK374"/>
      <c r="LL374"/>
      <c r="LM374"/>
      <c r="LN374"/>
      <c r="LO374"/>
      <c r="LP374"/>
      <c r="LQ374"/>
      <c r="LR374"/>
      <c r="LS374"/>
      <c r="LT374"/>
      <c r="LU374"/>
      <c r="LV374"/>
      <c r="LW374"/>
      <c r="LX374"/>
      <c r="LY374"/>
      <c r="LZ374"/>
      <c r="MA374"/>
      <c r="MB374"/>
      <c r="MC374"/>
      <c r="MD374"/>
      <c r="ME374"/>
      <c r="MF374"/>
      <c r="MG374"/>
      <c r="MH374"/>
      <c r="MI374"/>
      <c r="MJ374"/>
      <c r="MK374"/>
      <c r="ML374"/>
      <c r="MM374"/>
      <c r="MN374"/>
      <c r="MO374"/>
      <c r="MP374"/>
      <c r="MQ374"/>
      <c r="MR374"/>
      <c r="MS374"/>
      <c r="MT374"/>
      <c r="MU374"/>
      <c r="MV374"/>
      <c r="MW374"/>
      <c r="MX374"/>
      <c r="MY374"/>
      <c r="MZ374"/>
      <c r="NA374"/>
      <c r="NB374"/>
      <c r="NC374"/>
      <c r="ND374"/>
      <c r="NE374"/>
      <c r="NF374"/>
      <c r="NG374"/>
      <c r="NH374"/>
      <c r="NI374"/>
      <c r="NJ374"/>
      <c r="NK374"/>
      <c r="NL374"/>
      <c r="NM374"/>
      <c r="NN374"/>
      <c r="NO374"/>
      <c r="NP374"/>
      <c r="NQ374"/>
      <c r="NR374"/>
      <c r="NS374"/>
      <c r="NT374"/>
      <c r="NU374"/>
      <c r="NV374"/>
      <c r="NW374"/>
      <c r="NX374"/>
      <c r="NY374"/>
      <c r="NZ374"/>
      <c r="OA374"/>
      <c r="OB374"/>
      <c r="OC374"/>
      <c r="OD374"/>
      <c r="OE374"/>
      <c r="OF374"/>
      <c r="OG374"/>
      <c r="OH374"/>
      <c r="OI374"/>
      <c r="OJ374"/>
      <c r="OK374"/>
      <c r="OL374"/>
      <c r="OM374"/>
      <c r="ON374"/>
      <c r="OO374"/>
      <c r="OP374"/>
      <c r="OQ374"/>
      <c r="OR374"/>
      <c r="OS374"/>
      <c r="OT374"/>
      <c r="OU374"/>
      <c r="OV374"/>
      <c r="OW374"/>
      <c r="OX374"/>
      <c r="OY374"/>
      <c r="OZ374"/>
      <c r="PA374"/>
      <c r="PB374"/>
      <c r="PC374"/>
      <c r="PD374"/>
      <c r="PE374"/>
      <c r="PF374"/>
      <c r="PG374"/>
      <c r="PH374"/>
      <c r="PI374"/>
      <c r="PJ374"/>
      <c r="PK374"/>
      <c r="PL374"/>
      <c r="PM374"/>
      <c r="PN374"/>
      <c r="PO374"/>
      <c r="PP374"/>
      <c r="PQ374"/>
      <c r="PR374"/>
      <c r="PS374"/>
      <c r="PT374"/>
      <c r="PU374"/>
      <c r="PV374"/>
      <c r="PW374"/>
      <c r="PX374"/>
      <c r="PY374"/>
      <c r="PZ374"/>
      <c r="QA374"/>
      <c r="QB374"/>
      <c r="QC374"/>
      <c r="QD374"/>
      <c r="QE374"/>
      <c r="QF374"/>
      <c r="QG374"/>
      <c r="QH374"/>
      <c r="QI374"/>
      <c r="QJ374"/>
      <c r="QK374"/>
      <c r="QL374"/>
      <c r="QM374"/>
      <c r="QN374"/>
      <c r="QO374"/>
      <c r="QP374"/>
      <c r="QQ374"/>
      <c r="QR374"/>
      <c r="QS374"/>
      <c r="QT374"/>
      <c r="QU374"/>
      <c r="QV374"/>
      <c r="QW374"/>
      <c r="QX374"/>
      <c r="QY374"/>
      <c r="QZ374"/>
      <c r="RA374"/>
      <c r="RB374"/>
      <c r="RC374"/>
      <c r="RD374"/>
      <c r="RE374"/>
      <c r="RF374"/>
      <c r="RG374"/>
      <c r="RH374"/>
      <c r="RI374"/>
      <c r="RJ374"/>
      <c r="RK374"/>
      <c r="RL374"/>
      <c r="RM374"/>
      <c r="RN374"/>
      <c r="RO374"/>
      <c r="RP374"/>
      <c r="RQ374"/>
      <c r="RR374"/>
      <c r="RS374"/>
      <c r="RT374"/>
      <c r="RU374"/>
      <c r="RV374"/>
      <c r="RW374"/>
      <c r="RX374"/>
      <c r="RY374"/>
      <c r="RZ374"/>
      <c r="SA374"/>
      <c r="SB374"/>
      <c r="SC374"/>
      <c r="SD374"/>
      <c r="SE374"/>
      <c r="SF374"/>
      <c r="SG374"/>
      <c r="SH374"/>
      <c r="SI374"/>
      <c r="SJ374"/>
      <c r="SK374"/>
      <c r="SL374"/>
      <c r="SM374"/>
      <c r="SN374"/>
      <c r="SO374"/>
      <c r="SP374"/>
      <c r="SQ374"/>
      <c r="SR374"/>
      <c r="SS374"/>
      <c r="ST374"/>
      <c r="SU374"/>
      <c r="SV374"/>
      <c r="SW374"/>
      <c r="SX374"/>
      <c r="SY374"/>
      <c r="SZ374"/>
      <c r="TA374"/>
      <c r="TB374"/>
      <c r="TC374"/>
      <c r="TD374"/>
      <c r="TE374"/>
      <c r="TF374"/>
      <c r="TG374"/>
      <c r="TH374"/>
      <c r="TI374"/>
      <c r="TJ374"/>
      <c r="TK374"/>
      <c r="TL374"/>
      <c r="TM374"/>
      <c r="TN374"/>
      <c r="TO374"/>
      <c r="TP374"/>
      <c r="TQ374"/>
      <c r="TR374"/>
      <c r="TS374"/>
      <c r="TT374"/>
      <c r="TU374"/>
      <c r="TV374"/>
      <c r="TW374"/>
      <c r="TX374"/>
      <c r="TY374"/>
      <c r="TZ374"/>
      <c r="UA374"/>
      <c r="UB374"/>
      <c r="UC374"/>
      <c r="UD374"/>
      <c r="UE374"/>
      <c r="UF374"/>
      <c r="UG374"/>
      <c r="UH374"/>
      <c r="UI374"/>
      <c r="UJ374"/>
      <c r="UK374"/>
      <c r="UL374"/>
      <c r="UM374"/>
      <c r="UN374"/>
      <c r="UO374"/>
      <c r="UP374"/>
      <c r="UQ374"/>
      <c r="UR374"/>
      <c r="US374"/>
      <c r="UT374"/>
      <c r="UU374"/>
      <c r="UV374"/>
      <c r="UW374"/>
      <c r="UX374"/>
      <c r="UY374"/>
      <c r="UZ374"/>
      <c r="VA374"/>
      <c r="VB374"/>
      <c r="VC374"/>
      <c r="VD374"/>
      <c r="VE374"/>
      <c r="VF374"/>
      <c r="VG374"/>
      <c r="VH374"/>
      <c r="VI374"/>
      <c r="VJ374"/>
      <c r="VK374"/>
      <c r="VL374"/>
      <c r="VM374"/>
      <c r="VN374"/>
      <c r="VO374"/>
      <c r="VP374"/>
      <c r="VQ374"/>
      <c r="VR374"/>
      <c r="VS374"/>
      <c r="VT374"/>
      <c r="VU374"/>
      <c r="VV374"/>
      <c r="VW374"/>
      <c r="VX374"/>
      <c r="VY374"/>
      <c r="VZ374"/>
      <c r="WA374"/>
      <c r="WB374"/>
      <c r="WC374"/>
      <c r="WD374"/>
      <c r="WE374"/>
      <c r="WF374"/>
      <c r="WG374"/>
      <c r="WH374"/>
      <c r="WI374"/>
      <c r="WJ374"/>
      <c r="WK374"/>
      <c r="WL374"/>
      <c r="WM374"/>
      <c r="WN374"/>
      <c r="WO374"/>
      <c r="WP374"/>
      <c r="WQ374"/>
      <c r="WR374"/>
      <c r="WS374"/>
      <c r="WT374"/>
      <c r="WU374"/>
      <c r="WV374"/>
      <c r="WW374"/>
      <c r="WX374"/>
      <c r="WY374"/>
      <c r="WZ374"/>
      <c r="XA374"/>
      <c r="XB374"/>
      <c r="XC374"/>
      <c r="XD374"/>
      <c r="XE374"/>
      <c r="XF374"/>
      <c r="XG374"/>
      <c r="XH374"/>
      <c r="XI374"/>
      <c r="XJ374"/>
      <c r="XK374"/>
      <c r="XL374"/>
      <c r="XM374"/>
      <c r="XN374"/>
      <c r="XO374"/>
      <c r="XP374"/>
      <c r="XQ374"/>
      <c r="XR374"/>
      <c r="XS374"/>
      <c r="XT374"/>
      <c r="XU374"/>
      <c r="XV374"/>
      <c r="XW374"/>
      <c r="XX374"/>
      <c r="XY374"/>
      <c r="XZ374"/>
      <c r="YA374"/>
      <c r="YB374"/>
      <c r="YC374"/>
      <c r="YD374"/>
      <c r="YE374"/>
      <c r="YF374"/>
      <c r="YG374"/>
      <c r="YH374"/>
      <c r="YI374"/>
      <c r="YJ374"/>
      <c r="YK374"/>
      <c r="YL374"/>
      <c r="YM374"/>
      <c r="YN374"/>
      <c r="YO374"/>
      <c r="YP374"/>
      <c r="YQ374"/>
      <c r="YR374"/>
      <c r="YS374"/>
      <c r="YT374"/>
      <c r="YU374"/>
      <c r="YV374"/>
      <c r="YW374"/>
      <c r="YX374"/>
      <c r="YY374"/>
      <c r="YZ374"/>
      <c r="ZA374"/>
      <c r="ZB374"/>
      <c r="ZC374"/>
      <c r="ZD374"/>
      <c r="ZE374"/>
      <c r="ZF374"/>
      <c r="ZG374"/>
      <c r="ZH374"/>
      <c r="ZI374"/>
      <c r="ZJ374"/>
      <c r="ZK374"/>
      <c r="ZL374"/>
      <c r="ZM374"/>
      <c r="ZN374"/>
      <c r="ZO374"/>
      <c r="ZP374"/>
      <c r="ZQ374"/>
      <c r="ZR374"/>
      <c r="ZS374"/>
      <c r="ZT374"/>
      <c r="ZU374"/>
      <c r="ZV374"/>
      <c r="ZW374"/>
      <c r="ZX374"/>
      <c r="ZY374"/>
      <c r="ZZ374"/>
      <c r="AAA374"/>
      <c r="AAB374"/>
      <c r="AAC374"/>
      <c r="AAD374"/>
      <c r="AAE374"/>
      <c r="AAF374"/>
      <c r="AAG374"/>
      <c r="AAH374"/>
      <c r="AAI374"/>
      <c r="AAJ374"/>
      <c r="AAK374"/>
      <c r="AAL374"/>
      <c r="AAM374"/>
      <c r="AAN374"/>
      <c r="AAO374"/>
      <c r="AAP374"/>
      <c r="AAQ374"/>
      <c r="AAR374"/>
      <c r="AAS374"/>
      <c r="AAT374"/>
      <c r="AAU374"/>
      <c r="AAV374"/>
      <c r="AAW374"/>
      <c r="AAX374"/>
      <c r="AAY374"/>
      <c r="AAZ374"/>
      <c r="ABA374"/>
      <c r="ABB374"/>
      <c r="ABC374"/>
      <c r="ABD374"/>
      <c r="ABE374"/>
      <c r="ABF374"/>
      <c r="ABG374"/>
      <c r="ABH374"/>
      <c r="ABI374"/>
      <c r="ABJ374"/>
      <c r="ABK374"/>
      <c r="ABL374"/>
      <c r="ABM374"/>
      <c r="ABN374"/>
      <c r="ABO374"/>
      <c r="ABP374"/>
      <c r="ABQ374"/>
      <c r="ABR374"/>
      <c r="ABS374"/>
      <c r="ABT374"/>
      <c r="ABU374"/>
      <c r="ABV374"/>
      <c r="ABW374"/>
      <c r="ABX374"/>
      <c r="ABY374"/>
      <c r="ABZ374"/>
      <c r="ACA374"/>
      <c r="ACB374"/>
      <c r="ACC374"/>
      <c r="ACD374"/>
      <c r="ACE374"/>
      <c r="ACF374"/>
      <c r="ACG374"/>
      <c r="ACH374"/>
      <c r="ACI374"/>
      <c r="ACJ374"/>
      <c r="ACK374"/>
      <c r="ACL374"/>
      <c r="ACM374"/>
      <c r="ACN374"/>
      <c r="ACO374"/>
      <c r="ACP374"/>
      <c r="ACQ374"/>
      <c r="ACR374"/>
      <c r="ACS374"/>
      <c r="ACT374"/>
      <c r="ACU374"/>
      <c r="ACV374"/>
      <c r="ACW374"/>
      <c r="ACX374"/>
      <c r="ACY374"/>
      <c r="ACZ374"/>
      <c r="ADA374"/>
      <c r="ADB374"/>
      <c r="ADC374"/>
      <c r="ADD374"/>
      <c r="ADE374"/>
      <c r="ADF374"/>
      <c r="ADG374"/>
      <c r="ADH374"/>
      <c r="ADI374"/>
      <c r="ADJ374"/>
      <c r="ADK374"/>
      <c r="ADL374"/>
      <c r="ADM374"/>
      <c r="ADN374"/>
      <c r="ADO374"/>
      <c r="ADP374"/>
      <c r="ADQ374"/>
      <c r="ADR374"/>
      <c r="ADS374"/>
      <c r="ADT374"/>
      <c r="ADU374"/>
      <c r="ADV374"/>
      <c r="ADW374"/>
      <c r="ADX374"/>
      <c r="ADY374"/>
      <c r="ADZ374"/>
      <c r="AEA374"/>
      <c r="AEB374"/>
      <c r="AEC374"/>
      <c r="AED374"/>
      <c r="AEE374"/>
      <c r="AEF374"/>
      <c r="AEG374"/>
      <c r="AEH374"/>
      <c r="AEI374"/>
      <c r="AEJ374"/>
      <c r="AEK374"/>
      <c r="AEL374"/>
      <c r="AEM374"/>
      <c r="AEN374"/>
      <c r="AEO374"/>
      <c r="AEP374"/>
      <c r="AEQ374"/>
      <c r="AER374"/>
      <c r="AES374"/>
      <c r="AET374"/>
      <c r="AEU374"/>
      <c r="AEV374"/>
      <c r="AEW374"/>
      <c r="AEX374"/>
      <c r="AEY374"/>
      <c r="AEZ374"/>
      <c r="AFA374"/>
      <c r="AFB374"/>
      <c r="AFC374"/>
      <c r="AFD374"/>
      <c r="AFE374"/>
      <c r="AFF374"/>
      <c r="AFG374"/>
      <c r="AFH374"/>
      <c r="AFI374"/>
      <c r="AFJ374"/>
      <c r="AFK374"/>
      <c r="AFL374"/>
      <c r="AFM374"/>
      <c r="AFN374"/>
      <c r="AFO374"/>
      <c r="AFP374"/>
      <c r="AFQ374"/>
      <c r="AFR374"/>
      <c r="AFS374"/>
      <c r="AFT374"/>
      <c r="AFU374"/>
      <c r="AFV374"/>
      <c r="AFW374"/>
      <c r="AFX374"/>
      <c r="AFY374"/>
      <c r="AFZ374"/>
      <c r="AGA374"/>
      <c r="AGB374"/>
      <c r="AGC374"/>
      <c r="AGD374"/>
      <c r="AGE374"/>
      <c r="AGF374"/>
      <c r="AGG374"/>
      <c r="AGH374"/>
      <c r="AGI374"/>
      <c r="AGJ374"/>
      <c r="AGK374"/>
      <c r="AGL374"/>
      <c r="AGM374"/>
      <c r="AGN374"/>
      <c r="AGO374"/>
      <c r="AGP374"/>
      <c r="AGQ374"/>
      <c r="AGR374"/>
      <c r="AGS374"/>
      <c r="AGT374"/>
      <c r="AGU374"/>
      <c r="AGV374"/>
      <c r="AGW374"/>
      <c r="AGX374"/>
      <c r="AGY374"/>
      <c r="AGZ374"/>
      <c r="AHA374"/>
      <c r="AHB374"/>
      <c r="AHC374"/>
      <c r="AHD374"/>
      <c r="AHE374"/>
      <c r="AHF374"/>
      <c r="AHG374"/>
      <c r="AHH374"/>
      <c r="AHI374"/>
      <c r="AHJ374"/>
      <c r="AHK374"/>
      <c r="AHL374"/>
      <c r="AHM374"/>
      <c r="AHN374"/>
      <c r="AHO374"/>
      <c r="AHP374"/>
      <c r="AHQ374"/>
      <c r="AHR374"/>
      <c r="AHS374"/>
      <c r="AHT374"/>
      <c r="AHU374"/>
      <c r="AHV374"/>
      <c r="AHW374"/>
      <c r="AHX374"/>
      <c r="AHY374"/>
      <c r="AHZ374"/>
      <c r="AIA374"/>
      <c r="AIB374"/>
      <c r="AIC374"/>
      <c r="AID374"/>
      <c r="AIE374"/>
      <c r="AIF374"/>
      <c r="AIG374"/>
      <c r="AIH374"/>
      <c r="AII374"/>
      <c r="AIJ374"/>
      <c r="AIK374"/>
      <c r="AIL374"/>
      <c r="AIM374"/>
      <c r="AIN374"/>
      <c r="AIO374"/>
      <c r="AIP374"/>
      <c r="AIQ374"/>
      <c r="AIR374"/>
      <c r="AIS374"/>
      <c r="AIT374"/>
      <c r="AIU374"/>
      <c r="AIV374"/>
      <c r="AIW374"/>
      <c r="AIX374"/>
      <c r="AIY374"/>
      <c r="AIZ374"/>
      <c r="AJA374"/>
      <c r="AJB374"/>
      <c r="AJC374"/>
      <c r="AJD374"/>
      <c r="AJE374"/>
      <c r="AJF374"/>
      <c r="AJG374"/>
      <c r="AJH374"/>
      <c r="AJI374"/>
      <c r="AJJ374"/>
      <c r="AJK374"/>
      <c r="AJL374"/>
      <c r="AJM374"/>
      <c r="AJN374"/>
      <c r="AJO374"/>
      <c r="AJP374"/>
      <c r="AJQ374"/>
      <c r="AJR374"/>
      <c r="AJS374"/>
      <c r="AJT374"/>
      <c r="AJU374"/>
      <c r="AJV374"/>
      <c r="AJW374"/>
      <c r="AJX374"/>
      <c r="AJY374"/>
      <c r="AJZ374"/>
      <c r="AKA374"/>
      <c r="AKB374"/>
      <c r="AKC374"/>
      <c r="AKD374"/>
      <c r="AKE374"/>
      <c r="AKF374"/>
      <c r="AKG374"/>
      <c r="AKH374"/>
      <c r="AKI374"/>
      <c r="AKJ374"/>
      <c r="AKK374"/>
      <c r="AKL374"/>
      <c r="AKM374"/>
      <c r="AKN374"/>
      <c r="AKO374"/>
      <c r="AKP374"/>
      <c r="AKQ374"/>
      <c r="AKR374"/>
      <c r="AKS374"/>
      <c r="AKT374"/>
      <c r="AKU374"/>
      <c r="AKV374"/>
      <c r="AKW374"/>
      <c r="AKX374"/>
      <c r="AKY374"/>
      <c r="AKZ374"/>
      <c r="ALA374"/>
      <c r="ALB374"/>
      <c r="ALC374"/>
      <c r="ALD374"/>
      <c r="ALE374"/>
      <c r="ALF374"/>
      <c r="ALG374"/>
      <c r="ALH374"/>
      <c r="ALI374"/>
      <c r="ALJ374"/>
      <c r="ALK374"/>
      <c r="ALL374"/>
      <c r="ALM374"/>
      <c r="ALN374"/>
      <c r="ALO374"/>
      <c r="ALP374"/>
      <c r="ALQ374"/>
      <c r="ALR374"/>
      <c r="ALS374"/>
      <c r="ALT374"/>
      <c r="ALU374"/>
      <c r="ALV374"/>
      <c r="ALW374"/>
      <c r="ALX374"/>
      <c r="ALY374"/>
      <c r="ALZ374"/>
      <c r="AMA374"/>
      <c r="AMB374"/>
      <c r="AMC374"/>
      <c r="AMD374"/>
      <c r="AME374"/>
      <c r="AMF374"/>
    </row>
    <row r="375" spans="1:1020" ht="13.8" x14ac:dyDescent="0.25">
      <c r="A375" s="61" t="s">
        <v>681</v>
      </c>
      <c r="B375" s="61" t="s">
        <v>712</v>
      </c>
      <c r="C375" s="61" t="s">
        <v>1341</v>
      </c>
      <c r="D375" s="61" t="s">
        <v>1698</v>
      </c>
      <c r="E375" s="61"/>
      <c r="F375" s="61"/>
      <c r="G375" s="61" t="s">
        <v>1699</v>
      </c>
      <c r="H375" s="61"/>
      <c r="I375" s="61" t="s">
        <v>1418</v>
      </c>
      <c r="J375" s="61" t="s">
        <v>246</v>
      </c>
      <c r="K375" s="61" t="s">
        <v>571</v>
      </c>
      <c r="L375" s="61" t="s">
        <v>1700</v>
      </c>
      <c r="M375" s="61"/>
      <c r="N375" s="61" t="s">
        <v>587</v>
      </c>
      <c r="O375" s="61">
        <v>52.9</v>
      </c>
      <c r="P375" s="61">
        <f>O375-Q375</f>
        <v>51.5</v>
      </c>
      <c r="Q375" s="61">
        <v>1.4</v>
      </c>
      <c r="R375" s="61">
        <v>18.399999999999999</v>
      </c>
      <c r="S375" s="61">
        <v>28.7</v>
      </c>
      <c r="T375" s="61">
        <f t="shared" si="19"/>
        <v>71.3</v>
      </c>
      <c r="U375" s="69" t="s">
        <v>1352</v>
      </c>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c r="HD375"/>
      <c r="HE375"/>
      <c r="HF375"/>
      <c r="HG375"/>
      <c r="HH375"/>
      <c r="HI375"/>
      <c r="HJ375"/>
      <c r="HK375"/>
      <c r="HL375"/>
      <c r="HM375"/>
      <c r="HN375"/>
      <c r="HO375"/>
      <c r="HP375"/>
      <c r="HQ375"/>
      <c r="HR375"/>
      <c r="HS375"/>
      <c r="HT375"/>
      <c r="HU375"/>
      <c r="HV375"/>
      <c r="HW375"/>
      <c r="HX375"/>
      <c r="HY375"/>
      <c r="HZ375"/>
      <c r="IA375"/>
      <c r="IB375"/>
      <c r="IC375"/>
      <c r="ID375"/>
      <c r="IE375"/>
      <c r="IF375"/>
      <c r="IG375"/>
      <c r="IH375"/>
      <c r="II375"/>
      <c r="IJ375"/>
      <c r="IK375"/>
      <c r="IL375"/>
      <c r="IM375"/>
      <c r="IN375"/>
      <c r="IO375"/>
      <c r="IP375"/>
      <c r="IQ375"/>
      <c r="IR375"/>
      <c r="IS375"/>
      <c r="IT375"/>
      <c r="IU375"/>
      <c r="IV375"/>
      <c r="IW375"/>
      <c r="IX375"/>
      <c r="IY375"/>
      <c r="IZ375"/>
      <c r="JA375"/>
      <c r="JB375"/>
      <c r="JC375"/>
      <c r="JD375"/>
      <c r="JE375"/>
      <c r="JF375"/>
      <c r="JG375"/>
      <c r="JH375"/>
      <c r="JI375"/>
      <c r="JJ375"/>
      <c r="JK375"/>
      <c r="JL375"/>
      <c r="JM375"/>
      <c r="JN375"/>
      <c r="JO375"/>
      <c r="JP375"/>
      <c r="JQ375"/>
      <c r="JR375"/>
      <c r="JS375"/>
      <c r="JT375"/>
      <c r="JU375"/>
      <c r="JV375"/>
      <c r="JW375"/>
      <c r="JX375"/>
      <c r="JY375"/>
      <c r="JZ375"/>
      <c r="KA375"/>
      <c r="KB375"/>
      <c r="KC375"/>
      <c r="KD375"/>
      <c r="KE375"/>
      <c r="KF375"/>
      <c r="KG375"/>
      <c r="KH375"/>
      <c r="KI375"/>
      <c r="KJ375"/>
      <c r="KK375"/>
      <c r="KL375"/>
      <c r="KM375"/>
      <c r="KN375"/>
      <c r="KO375"/>
      <c r="KP375"/>
      <c r="KQ375"/>
      <c r="KR375"/>
      <c r="KS375"/>
      <c r="KT375"/>
      <c r="KU375"/>
      <c r="KV375"/>
      <c r="KW375"/>
      <c r="KX375"/>
      <c r="KY375"/>
      <c r="KZ375"/>
      <c r="LA375"/>
      <c r="LB375"/>
      <c r="LC375"/>
      <c r="LD375"/>
      <c r="LE375"/>
      <c r="LF375"/>
      <c r="LG375"/>
      <c r="LH375"/>
      <c r="LI375"/>
      <c r="LJ375"/>
      <c r="LK375"/>
      <c r="LL375"/>
      <c r="LM375"/>
      <c r="LN375"/>
      <c r="LO375"/>
      <c r="LP375"/>
      <c r="LQ375"/>
      <c r="LR375"/>
      <c r="LS375"/>
      <c r="LT375"/>
      <c r="LU375"/>
      <c r="LV375"/>
      <c r="LW375"/>
      <c r="LX375"/>
      <c r="LY375"/>
      <c r="LZ375"/>
      <c r="MA375"/>
      <c r="MB375"/>
      <c r="MC375"/>
      <c r="MD375"/>
      <c r="ME375"/>
      <c r="MF375"/>
      <c r="MG375"/>
      <c r="MH375"/>
      <c r="MI375"/>
      <c r="MJ375"/>
      <c r="MK375"/>
      <c r="ML375"/>
      <c r="MM375"/>
      <c r="MN375"/>
      <c r="MO375"/>
      <c r="MP375"/>
      <c r="MQ375"/>
      <c r="MR375"/>
      <c r="MS375"/>
      <c r="MT375"/>
      <c r="MU375"/>
      <c r="MV375"/>
      <c r="MW375"/>
      <c r="MX375"/>
      <c r="MY375"/>
      <c r="MZ375"/>
      <c r="NA375"/>
      <c r="NB375"/>
      <c r="NC375"/>
      <c r="ND375"/>
      <c r="NE375"/>
      <c r="NF375"/>
      <c r="NG375"/>
      <c r="NH375"/>
      <c r="NI375"/>
      <c r="NJ375"/>
      <c r="NK375"/>
      <c r="NL375"/>
      <c r="NM375"/>
      <c r="NN375"/>
      <c r="NO375"/>
      <c r="NP375"/>
      <c r="NQ375"/>
      <c r="NR375"/>
      <c r="NS375"/>
      <c r="NT375"/>
      <c r="NU375"/>
      <c r="NV375"/>
      <c r="NW375"/>
      <c r="NX375"/>
      <c r="NY375"/>
      <c r="NZ375"/>
      <c r="OA375"/>
      <c r="OB375"/>
      <c r="OC375"/>
      <c r="OD375"/>
      <c r="OE375"/>
      <c r="OF375"/>
      <c r="OG375"/>
      <c r="OH375"/>
      <c r="OI375"/>
      <c r="OJ375"/>
      <c r="OK375"/>
      <c r="OL375"/>
      <c r="OM375"/>
      <c r="ON375"/>
      <c r="OO375"/>
      <c r="OP375"/>
      <c r="OQ375"/>
      <c r="OR375"/>
      <c r="OS375"/>
      <c r="OT375"/>
      <c r="OU375"/>
      <c r="OV375"/>
      <c r="OW375"/>
      <c r="OX375"/>
      <c r="OY375"/>
      <c r="OZ375"/>
      <c r="PA375"/>
      <c r="PB375"/>
      <c r="PC375"/>
      <c r="PD375"/>
      <c r="PE375"/>
      <c r="PF375"/>
      <c r="PG375"/>
      <c r="PH375"/>
      <c r="PI375"/>
      <c r="PJ375"/>
      <c r="PK375"/>
      <c r="PL375"/>
      <c r="PM375"/>
      <c r="PN375"/>
      <c r="PO375"/>
      <c r="PP375"/>
      <c r="PQ375"/>
      <c r="PR375"/>
      <c r="PS375"/>
      <c r="PT375"/>
      <c r="PU375"/>
      <c r="PV375"/>
      <c r="PW375"/>
      <c r="PX375"/>
      <c r="PY375"/>
      <c r="PZ375"/>
      <c r="QA375"/>
      <c r="QB375"/>
      <c r="QC375"/>
      <c r="QD375"/>
      <c r="QE375"/>
      <c r="QF375"/>
      <c r="QG375"/>
      <c r="QH375"/>
      <c r="QI375"/>
      <c r="QJ375"/>
      <c r="QK375"/>
      <c r="QL375"/>
      <c r="QM375"/>
      <c r="QN375"/>
      <c r="QO375"/>
      <c r="QP375"/>
      <c r="QQ375"/>
      <c r="QR375"/>
      <c r="QS375"/>
      <c r="QT375"/>
      <c r="QU375"/>
      <c r="QV375"/>
      <c r="QW375"/>
      <c r="QX375"/>
      <c r="QY375"/>
      <c r="QZ375"/>
      <c r="RA375"/>
      <c r="RB375"/>
      <c r="RC375"/>
      <c r="RD375"/>
      <c r="RE375"/>
      <c r="RF375"/>
      <c r="RG375"/>
      <c r="RH375"/>
      <c r="RI375"/>
      <c r="RJ375"/>
      <c r="RK375"/>
      <c r="RL375"/>
      <c r="RM375"/>
      <c r="RN375"/>
      <c r="RO375"/>
      <c r="RP375"/>
      <c r="RQ375"/>
      <c r="RR375"/>
      <c r="RS375"/>
      <c r="RT375"/>
      <c r="RU375"/>
      <c r="RV375"/>
      <c r="RW375"/>
      <c r="RX375"/>
      <c r="RY375"/>
      <c r="RZ375"/>
      <c r="SA375"/>
      <c r="SB375"/>
      <c r="SC375"/>
      <c r="SD375"/>
      <c r="SE375"/>
      <c r="SF375"/>
      <c r="SG375"/>
      <c r="SH375"/>
      <c r="SI375"/>
      <c r="SJ375"/>
      <c r="SK375"/>
      <c r="SL375"/>
      <c r="SM375"/>
      <c r="SN375"/>
      <c r="SO375"/>
      <c r="SP375"/>
      <c r="SQ375"/>
      <c r="SR375"/>
      <c r="SS375"/>
      <c r="ST375"/>
      <c r="SU375"/>
      <c r="SV375"/>
      <c r="SW375"/>
      <c r="SX375"/>
      <c r="SY375"/>
      <c r="SZ375"/>
      <c r="TA375"/>
      <c r="TB375"/>
      <c r="TC375"/>
      <c r="TD375"/>
      <c r="TE375"/>
      <c r="TF375"/>
      <c r="TG375"/>
      <c r="TH375"/>
      <c r="TI375"/>
      <c r="TJ375"/>
      <c r="TK375"/>
      <c r="TL375"/>
      <c r="TM375"/>
      <c r="TN375"/>
      <c r="TO375"/>
      <c r="TP375"/>
      <c r="TQ375"/>
      <c r="TR375"/>
      <c r="TS375"/>
      <c r="TT375"/>
      <c r="TU375"/>
      <c r="TV375"/>
      <c r="TW375"/>
      <c r="TX375"/>
      <c r="TY375"/>
      <c r="TZ375"/>
      <c r="UA375"/>
      <c r="UB375"/>
      <c r="UC375"/>
      <c r="UD375"/>
      <c r="UE375"/>
      <c r="UF375"/>
      <c r="UG375"/>
      <c r="UH375"/>
      <c r="UI375"/>
      <c r="UJ375"/>
      <c r="UK375"/>
      <c r="UL375"/>
      <c r="UM375"/>
      <c r="UN375"/>
      <c r="UO375"/>
      <c r="UP375"/>
      <c r="UQ375"/>
      <c r="UR375"/>
      <c r="US375"/>
      <c r="UT375"/>
      <c r="UU375"/>
      <c r="UV375"/>
      <c r="UW375"/>
      <c r="UX375"/>
      <c r="UY375"/>
      <c r="UZ375"/>
      <c r="VA375"/>
      <c r="VB375"/>
      <c r="VC375"/>
      <c r="VD375"/>
      <c r="VE375"/>
      <c r="VF375"/>
      <c r="VG375"/>
      <c r="VH375"/>
      <c r="VI375"/>
      <c r="VJ375"/>
      <c r="VK375"/>
      <c r="VL375"/>
      <c r="VM375"/>
      <c r="VN375"/>
      <c r="VO375"/>
      <c r="VP375"/>
      <c r="VQ375"/>
      <c r="VR375"/>
      <c r="VS375"/>
      <c r="VT375"/>
      <c r="VU375"/>
      <c r="VV375"/>
      <c r="VW375"/>
      <c r="VX375"/>
      <c r="VY375"/>
      <c r="VZ375"/>
      <c r="WA375"/>
      <c r="WB375"/>
      <c r="WC375"/>
      <c r="WD375"/>
      <c r="WE375"/>
      <c r="WF375"/>
      <c r="WG375"/>
      <c r="WH375"/>
      <c r="WI375"/>
      <c r="WJ375"/>
      <c r="WK375"/>
      <c r="WL375"/>
      <c r="WM375"/>
      <c r="WN375"/>
      <c r="WO375"/>
      <c r="WP375"/>
      <c r="WQ375"/>
      <c r="WR375"/>
      <c r="WS375"/>
      <c r="WT375"/>
      <c r="WU375"/>
      <c r="WV375"/>
      <c r="WW375"/>
      <c r="WX375"/>
      <c r="WY375"/>
      <c r="WZ375"/>
      <c r="XA375"/>
      <c r="XB375"/>
      <c r="XC375"/>
      <c r="XD375"/>
      <c r="XE375"/>
      <c r="XF375"/>
      <c r="XG375"/>
      <c r="XH375"/>
      <c r="XI375"/>
      <c r="XJ375"/>
      <c r="XK375"/>
      <c r="XL375"/>
      <c r="XM375"/>
      <c r="XN375"/>
      <c r="XO375"/>
      <c r="XP375"/>
      <c r="XQ375"/>
      <c r="XR375"/>
      <c r="XS375"/>
      <c r="XT375"/>
      <c r="XU375"/>
      <c r="XV375"/>
      <c r="XW375"/>
      <c r="XX375"/>
      <c r="XY375"/>
      <c r="XZ375"/>
      <c r="YA375"/>
      <c r="YB375"/>
      <c r="YC375"/>
      <c r="YD375"/>
      <c r="YE375"/>
      <c r="YF375"/>
      <c r="YG375"/>
      <c r="YH375"/>
      <c r="YI375"/>
      <c r="YJ375"/>
      <c r="YK375"/>
      <c r="YL375"/>
      <c r="YM375"/>
      <c r="YN375"/>
      <c r="YO375"/>
      <c r="YP375"/>
      <c r="YQ375"/>
      <c r="YR375"/>
      <c r="YS375"/>
      <c r="YT375"/>
      <c r="YU375"/>
      <c r="YV375"/>
      <c r="YW375"/>
      <c r="YX375"/>
      <c r="YY375"/>
      <c r="YZ375"/>
      <c r="ZA375"/>
      <c r="ZB375"/>
      <c r="ZC375"/>
      <c r="ZD375"/>
      <c r="ZE375"/>
      <c r="ZF375"/>
      <c r="ZG375"/>
      <c r="ZH375"/>
      <c r="ZI375"/>
      <c r="ZJ375"/>
      <c r="ZK375"/>
      <c r="ZL375"/>
      <c r="ZM375"/>
      <c r="ZN375"/>
      <c r="ZO375"/>
      <c r="ZP375"/>
      <c r="ZQ375"/>
      <c r="ZR375"/>
      <c r="ZS375"/>
      <c r="ZT375"/>
      <c r="ZU375"/>
      <c r="ZV375"/>
      <c r="ZW375"/>
      <c r="ZX375"/>
      <c r="ZY375"/>
      <c r="ZZ375"/>
      <c r="AAA375"/>
      <c r="AAB375"/>
      <c r="AAC375"/>
      <c r="AAD375"/>
      <c r="AAE375"/>
      <c r="AAF375"/>
      <c r="AAG375"/>
      <c r="AAH375"/>
      <c r="AAI375"/>
      <c r="AAJ375"/>
      <c r="AAK375"/>
      <c r="AAL375"/>
      <c r="AAM375"/>
      <c r="AAN375"/>
      <c r="AAO375"/>
      <c r="AAP375"/>
      <c r="AAQ375"/>
      <c r="AAR375"/>
      <c r="AAS375"/>
      <c r="AAT375"/>
      <c r="AAU375"/>
      <c r="AAV375"/>
      <c r="AAW375"/>
      <c r="AAX375"/>
      <c r="AAY375"/>
      <c r="AAZ375"/>
      <c r="ABA375"/>
      <c r="ABB375"/>
      <c r="ABC375"/>
      <c r="ABD375"/>
      <c r="ABE375"/>
      <c r="ABF375"/>
      <c r="ABG375"/>
      <c r="ABH375"/>
      <c r="ABI375"/>
      <c r="ABJ375"/>
      <c r="ABK375"/>
      <c r="ABL375"/>
      <c r="ABM375"/>
      <c r="ABN375"/>
      <c r="ABO375"/>
      <c r="ABP375"/>
      <c r="ABQ375"/>
      <c r="ABR375"/>
      <c r="ABS375"/>
      <c r="ABT375"/>
      <c r="ABU375"/>
      <c r="ABV375"/>
      <c r="ABW375"/>
      <c r="ABX375"/>
      <c r="ABY375"/>
      <c r="ABZ375"/>
      <c r="ACA375"/>
      <c r="ACB375"/>
      <c r="ACC375"/>
      <c r="ACD375"/>
      <c r="ACE375"/>
      <c r="ACF375"/>
      <c r="ACG375"/>
      <c r="ACH375"/>
      <c r="ACI375"/>
      <c r="ACJ375"/>
      <c r="ACK375"/>
      <c r="ACL375"/>
      <c r="ACM375"/>
      <c r="ACN375"/>
      <c r="ACO375"/>
      <c r="ACP375"/>
      <c r="ACQ375"/>
      <c r="ACR375"/>
      <c r="ACS375"/>
      <c r="ACT375"/>
      <c r="ACU375"/>
      <c r="ACV375"/>
      <c r="ACW375"/>
      <c r="ACX375"/>
      <c r="ACY375"/>
      <c r="ACZ375"/>
      <c r="ADA375"/>
      <c r="ADB375"/>
      <c r="ADC375"/>
      <c r="ADD375"/>
      <c r="ADE375"/>
      <c r="ADF375"/>
      <c r="ADG375"/>
      <c r="ADH375"/>
      <c r="ADI375"/>
      <c r="ADJ375"/>
      <c r="ADK375"/>
      <c r="ADL375"/>
      <c r="ADM375"/>
      <c r="ADN375"/>
      <c r="ADO375"/>
      <c r="ADP375"/>
      <c r="ADQ375"/>
      <c r="ADR375"/>
      <c r="ADS375"/>
      <c r="ADT375"/>
      <c r="ADU375"/>
      <c r="ADV375"/>
      <c r="ADW375"/>
      <c r="ADX375"/>
      <c r="ADY375"/>
      <c r="ADZ375"/>
      <c r="AEA375"/>
      <c r="AEB375"/>
      <c r="AEC375"/>
      <c r="AED375"/>
      <c r="AEE375"/>
      <c r="AEF375"/>
      <c r="AEG375"/>
      <c r="AEH375"/>
      <c r="AEI375"/>
      <c r="AEJ375"/>
      <c r="AEK375"/>
      <c r="AEL375"/>
      <c r="AEM375"/>
      <c r="AEN375"/>
      <c r="AEO375"/>
      <c r="AEP375"/>
      <c r="AEQ375"/>
      <c r="AER375"/>
      <c r="AES375"/>
      <c r="AET375"/>
      <c r="AEU375"/>
      <c r="AEV375"/>
      <c r="AEW375"/>
      <c r="AEX375"/>
      <c r="AEY375"/>
      <c r="AEZ375"/>
      <c r="AFA375"/>
      <c r="AFB375"/>
      <c r="AFC375"/>
      <c r="AFD375"/>
      <c r="AFE375"/>
      <c r="AFF375"/>
      <c r="AFG375"/>
      <c r="AFH375"/>
      <c r="AFI375"/>
      <c r="AFJ375"/>
      <c r="AFK375"/>
      <c r="AFL375"/>
      <c r="AFM375"/>
      <c r="AFN375"/>
      <c r="AFO375"/>
      <c r="AFP375"/>
      <c r="AFQ375"/>
      <c r="AFR375"/>
      <c r="AFS375"/>
      <c r="AFT375"/>
      <c r="AFU375"/>
      <c r="AFV375"/>
      <c r="AFW375"/>
      <c r="AFX375"/>
      <c r="AFY375"/>
      <c r="AFZ375"/>
      <c r="AGA375"/>
      <c r="AGB375"/>
      <c r="AGC375"/>
      <c r="AGD375"/>
      <c r="AGE375"/>
      <c r="AGF375"/>
      <c r="AGG375"/>
      <c r="AGH375"/>
      <c r="AGI375"/>
      <c r="AGJ375"/>
      <c r="AGK375"/>
      <c r="AGL375"/>
      <c r="AGM375"/>
      <c r="AGN375"/>
      <c r="AGO375"/>
      <c r="AGP375"/>
      <c r="AGQ375"/>
      <c r="AGR375"/>
      <c r="AGS375"/>
      <c r="AGT375"/>
      <c r="AGU375"/>
      <c r="AGV375"/>
      <c r="AGW375"/>
      <c r="AGX375"/>
      <c r="AGY375"/>
      <c r="AGZ375"/>
      <c r="AHA375"/>
      <c r="AHB375"/>
      <c r="AHC375"/>
      <c r="AHD375"/>
      <c r="AHE375"/>
      <c r="AHF375"/>
      <c r="AHG375"/>
      <c r="AHH375"/>
      <c r="AHI375"/>
      <c r="AHJ375"/>
      <c r="AHK375"/>
      <c r="AHL375"/>
      <c r="AHM375"/>
      <c r="AHN375"/>
      <c r="AHO375"/>
      <c r="AHP375"/>
      <c r="AHQ375"/>
      <c r="AHR375"/>
      <c r="AHS375"/>
      <c r="AHT375"/>
      <c r="AHU375"/>
      <c r="AHV375"/>
      <c r="AHW375"/>
      <c r="AHX375"/>
      <c r="AHY375"/>
      <c r="AHZ375"/>
      <c r="AIA375"/>
      <c r="AIB375"/>
      <c r="AIC375"/>
      <c r="AID375"/>
      <c r="AIE375"/>
      <c r="AIF375"/>
      <c r="AIG375"/>
      <c r="AIH375"/>
      <c r="AII375"/>
      <c r="AIJ375"/>
      <c r="AIK375"/>
      <c r="AIL375"/>
      <c r="AIM375"/>
      <c r="AIN375"/>
      <c r="AIO375"/>
      <c r="AIP375"/>
      <c r="AIQ375"/>
      <c r="AIR375"/>
      <c r="AIS375"/>
      <c r="AIT375"/>
      <c r="AIU375"/>
      <c r="AIV375"/>
      <c r="AIW375"/>
      <c r="AIX375"/>
      <c r="AIY375"/>
      <c r="AIZ375"/>
      <c r="AJA375"/>
      <c r="AJB375"/>
      <c r="AJC375"/>
      <c r="AJD375"/>
      <c r="AJE375"/>
      <c r="AJF375"/>
      <c r="AJG375"/>
      <c r="AJH375"/>
      <c r="AJI375"/>
      <c r="AJJ375"/>
      <c r="AJK375"/>
      <c r="AJL375"/>
      <c r="AJM375"/>
      <c r="AJN375"/>
      <c r="AJO375"/>
      <c r="AJP375"/>
      <c r="AJQ375"/>
      <c r="AJR375"/>
      <c r="AJS375"/>
      <c r="AJT375"/>
      <c r="AJU375"/>
      <c r="AJV375"/>
      <c r="AJW375"/>
      <c r="AJX375"/>
      <c r="AJY375"/>
      <c r="AJZ375"/>
      <c r="AKA375"/>
      <c r="AKB375"/>
      <c r="AKC375"/>
      <c r="AKD375"/>
      <c r="AKE375"/>
      <c r="AKF375"/>
      <c r="AKG375"/>
      <c r="AKH375"/>
      <c r="AKI375"/>
      <c r="AKJ375"/>
      <c r="AKK375"/>
      <c r="AKL375"/>
      <c r="AKM375"/>
      <c r="AKN375"/>
      <c r="AKO375"/>
      <c r="AKP375"/>
      <c r="AKQ375"/>
      <c r="AKR375"/>
      <c r="AKS375"/>
      <c r="AKT375"/>
      <c r="AKU375"/>
      <c r="AKV375"/>
      <c r="AKW375"/>
      <c r="AKX375"/>
      <c r="AKY375"/>
      <c r="AKZ375"/>
      <c r="ALA375"/>
      <c r="ALB375"/>
      <c r="ALC375"/>
      <c r="ALD375"/>
      <c r="ALE375"/>
      <c r="ALF375"/>
      <c r="ALG375"/>
      <c r="ALH375"/>
      <c r="ALI375"/>
      <c r="ALJ375"/>
      <c r="ALK375"/>
      <c r="ALL375"/>
      <c r="ALM375"/>
      <c r="ALN375"/>
      <c r="ALO375"/>
      <c r="ALP375"/>
      <c r="ALQ375"/>
      <c r="ALR375"/>
      <c r="ALS375"/>
      <c r="ALT375"/>
      <c r="ALU375"/>
      <c r="ALV375"/>
      <c r="ALW375"/>
      <c r="ALX375"/>
      <c r="ALY375"/>
      <c r="ALZ375"/>
      <c r="AMA375"/>
      <c r="AMB375"/>
      <c r="AMC375"/>
      <c r="AMD375"/>
      <c r="AME375"/>
      <c r="AMF375"/>
    </row>
    <row r="376" spans="1:1020" ht="13.8" x14ac:dyDescent="0.25">
      <c r="A376" s="61" t="s">
        <v>681</v>
      </c>
      <c r="B376" s="61" t="s">
        <v>712</v>
      </c>
      <c r="C376" s="61" t="s">
        <v>734</v>
      </c>
      <c r="D376" s="61" t="s">
        <v>735</v>
      </c>
      <c r="E376" s="61"/>
      <c r="F376" s="61"/>
      <c r="G376" s="61" t="s">
        <v>1701</v>
      </c>
      <c r="H376" s="61">
        <v>77687</v>
      </c>
      <c r="I376" s="61" t="s">
        <v>56</v>
      </c>
      <c r="J376" s="61" t="s">
        <v>239</v>
      </c>
      <c r="K376" s="61" t="s">
        <v>571</v>
      </c>
      <c r="L376" s="61" t="s">
        <v>1702</v>
      </c>
      <c r="M376" s="61" t="s">
        <v>1645</v>
      </c>
      <c r="N376" s="61" t="s">
        <v>587</v>
      </c>
      <c r="O376" s="61">
        <v>15.2</v>
      </c>
      <c r="P376" s="61">
        <v>12</v>
      </c>
      <c r="Q376" s="61">
        <v>3.2</v>
      </c>
      <c r="R376" s="61">
        <v>33.9</v>
      </c>
      <c r="S376" s="61">
        <v>50.9</v>
      </c>
      <c r="T376" s="61">
        <f t="shared" si="19"/>
        <v>49.099999999999994</v>
      </c>
      <c r="U376" s="69" t="s">
        <v>733</v>
      </c>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c r="GL376"/>
      <c r="GM376"/>
      <c r="GN376"/>
      <c r="GO376"/>
      <c r="GP376"/>
      <c r="GQ376"/>
      <c r="GR376"/>
      <c r="GS376"/>
      <c r="GT376"/>
      <c r="GU376"/>
      <c r="GV376"/>
      <c r="GW376"/>
      <c r="GX376"/>
      <c r="GY376"/>
      <c r="GZ376"/>
      <c r="HA376"/>
      <c r="HB376"/>
      <c r="HC376"/>
      <c r="HD376"/>
      <c r="HE376"/>
      <c r="HF376"/>
      <c r="HG376"/>
      <c r="HH376"/>
      <c r="HI376"/>
      <c r="HJ376"/>
      <c r="HK376"/>
      <c r="HL376"/>
      <c r="HM376"/>
      <c r="HN376"/>
      <c r="HO376"/>
      <c r="HP376"/>
      <c r="HQ376"/>
      <c r="HR376"/>
      <c r="HS376"/>
      <c r="HT376"/>
      <c r="HU376"/>
      <c r="HV376"/>
      <c r="HW376"/>
      <c r="HX376"/>
      <c r="HY376"/>
      <c r="HZ376"/>
      <c r="IA376"/>
      <c r="IB376"/>
      <c r="IC376"/>
      <c r="ID376"/>
      <c r="IE376"/>
      <c r="IF376"/>
      <c r="IG376"/>
      <c r="IH376"/>
      <c r="II376"/>
      <c r="IJ376"/>
      <c r="IK376"/>
      <c r="IL376"/>
      <c r="IM376"/>
      <c r="IN376"/>
      <c r="IO376"/>
      <c r="IP376"/>
      <c r="IQ376"/>
      <c r="IR376"/>
      <c r="IS376"/>
      <c r="IT376"/>
      <c r="IU376"/>
      <c r="IV376"/>
      <c r="IW376"/>
      <c r="IX376"/>
      <c r="IY376"/>
      <c r="IZ376"/>
      <c r="JA376"/>
      <c r="JB376"/>
      <c r="JC376"/>
      <c r="JD376"/>
      <c r="JE376"/>
      <c r="JF376"/>
      <c r="JG376"/>
      <c r="JH376"/>
      <c r="JI376"/>
      <c r="JJ376"/>
      <c r="JK376"/>
      <c r="JL376"/>
      <c r="JM376"/>
      <c r="JN376"/>
      <c r="JO376"/>
      <c r="JP376"/>
      <c r="JQ376"/>
      <c r="JR376"/>
      <c r="JS376"/>
      <c r="JT376"/>
      <c r="JU376"/>
      <c r="JV376"/>
      <c r="JW376"/>
      <c r="JX376"/>
      <c r="JY376"/>
      <c r="JZ376"/>
      <c r="KA376"/>
      <c r="KB376"/>
      <c r="KC376"/>
      <c r="KD376"/>
      <c r="KE376"/>
      <c r="KF376"/>
      <c r="KG376"/>
      <c r="KH376"/>
      <c r="KI376"/>
      <c r="KJ376"/>
      <c r="KK376"/>
      <c r="KL376"/>
      <c r="KM376"/>
      <c r="KN376"/>
      <c r="KO376"/>
      <c r="KP376"/>
      <c r="KQ376"/>
      <c r="KR376"/>
      <c r="KS376"/>
      <c r="KT376"/>
      <c r="KU376"/>
      <c r="KV376"/>
      <c r="KW376"/>
      <c r="KX376"/>
      <c r="KY376"/>
      <c r="KZ376"/>
      <c r="LA376"/>
      <c r="LB376"/>
      <c r="LC376"/>
      <c r="LD376"/>
      <c r="LE376"/>
      <c r="LF376"/>
      <c r="LG376"/>
      <c r="LH376"/>
      <c r="LI376"/>
      <c r="LJ376"/>
      <c r="LK376"/>
      <c r="LL376"/>
      <c r="LM376"/>
      <c r="LN376"/>
      <c r="LO376"/>
      <c r="LP376"/>
      <c r="LQ376"/>
      <c r="LR376"/>
      <c r="LS376"/>
      <c r="LT376"/>
      <c r="LU376"/>
      <c r="LV376"/>
      <c r="LW376"/>
      <c r="LX376"/>
      <c r="LY376"/>
      <c r="LZ376"/>
      <c r="MA376"/>
      <c r="MB376"/>
      <c r="MC376"/>
      <c r="MD376"/>
      <c r="ME376"/>
      <c r="MF376"/>
      <c r="MG376"/>
      <c r="MH376"/>
      <c r="MI376"/>
      <c r="MJ376"/>
      <c r="MK376"/>
      <c r="ML376"/>
      <c r="MM376"/>
      <c r="MN376"/>
      <c r="MO376"/>
      <c r="MP376"/>
      <c r="MQ376"/>
      <c r="MR376"/>
      <c r="MS376"/>
      <c r="MT376"/>
      <c r="MU376"/>
      <c r="MV376"/>
      <c r="MW376"/>
      <c r="MX376"/>
      <c r="MY376"/>
      <c r="MZ376"/>
      <c r="NA376"/>
      <c r="NB376"/>
      <c r="NC376"/>
      <c r="ND376"/>
      <c r="NE376"/>
      <c r="NF376"/>
      <c r="NG376"/>
      <c r="NH376"/>
      <c r="NI376"/>
      <c r="NJ376"/>
      <c r="NK376"/>
      <c r="NL376"/>
      <c r="NM376"/>
      <c r="NN376"/>
      <c r="NO376"/>
      <c r="NP376"/>
      <c r="NQ376"/>
      <c r="NR376"/>
      <c r="NS376"/>
      <c r="NT376"/>
      <c r="NU376"/>
      <c r="NV376"/>
      <c r="NW376"/>
      <c r="NX376"/>
      <c r="NY376"/>
      <c r="NZ376"/>
      <c r="OA376"/>
      <c r="OB376"/>
      <c r="OC376"/>
      <c r="OD376"/>
      <c r="OE376"/>
      <c r="OF376"/>
      <c r="OG376"/>
      <c r="OH376"/>
      <c r="OI376"/>
      <c r="OJ376"/>
      <c r="OK376"/>
      <c r="OL376"/>
      <c r="OM376"/>
      <c r="ON376"/>
      <c r="OO376"/>
      <c r="OP376"/>
      <c r="OQ376"/>
      <c r="OR376"/>
      <c r="OS376"/>
      <c r="OT376"/>
      <c r="OU376"/>
      <c r="OV376"/>
      <c r="OW376"/>
      <c r="OX376"/>
      <c r="OY376"/>
      <c r="OZ376"/>
      <c r="PA376"/>
      <c r="PB376"/>
      <c r="PC376"/>
      <c r="PD376"/>
      <c r="PE376"/>
      <c r="PF376"/>
      <c r="PG376"/>
      <c r="PH376"/>
      <c r="PI376"/>
      <c r="PJ376"/>
      <c r="PK376"/>
      <c r="PL376"/>
      <c r="PM376"/>
      <c r="PN376"/>
      <c r="PO376"/>
      <c r="PP376"/>
      <c r="PQ376"/>
      <c r="PR376"/>
      <c r="PS376"/>
      <c r="PT376"/>
      <c r="PU376"/>
      <c r="PV376"/>
      <c r="PW376"/>
      <c r="PX376"/>
      <c r="PY376"/>
      <c r="PZ376"/>
      <c r="QA376"/>
      <c r="QB376"/>
      <c r="QC376"/>
      <c r="QD376"/>
      <c r="QE376"/>
      <c r="QF376"/>
      <c r="QG376"/>
      <c r="QH376"/>
      <c r="QI376"/>
      <c r="QJ376"/>
      <c r="QK376"/>
      <c r="QL376"/>
      <c r="QM376"/>
      <c r="QN376"/>
      <c r="QO376"/>
      <c r="QP376"/>
      <c r="QQ376"/>
      <c r="QR376"/>
      <c r="QS376"/>
      <c r="QT376"/>
      <c r="QU376"/>
      <c r="QV376"/>
      <c r="QW376"/>
      <c r="QX376"/>
      <c r="QY376"/>
      <c r="QZ376"/>
      <c r="RA376"/>
      <c r="RB376"/>
      <c r="RC376"/>
      <c r="RD376"/>
      <c r="RE376"/>
      <c r="RF376"/>
      <c r="RG376"/>
      <c r="RH376"/>
      <c r="RI376"/>
      <c r="RJ376"/>
      <c r="RK376"/>
      <c r="RL376"/>
      <c r="RM376"/>
      <c r="RN376"/>
      <c r="RO376"/>
      <c r="RP376"/>
      <c r="RQ376"/>
      <c r="RR376"/>
      <c r="RS376"/>
      <c r="RT376"/>
      <c r="RU376"/>
      <c r="RV376"/>
      <c r="RW376"/>
      <c r="RX376"/>
      <c r="RY376"/>
      <c r="RZ376"/>
      <c r="SA376"/>
      <c r="SB376"/>
      <c r="SC376"/>
      <c r="SD376"/>
      <c r="SE376"/>
      <c r="SF376"/>
      <c r="SG376"/>
      <c r="SH376"/>
      <c r="SI376"/>
      <c r="SJ376"/>
      <c r="SK376"/>
      <c r="SL376"/>
      <c r="SM376"/>
      <c r="SN376"/>
      <c r="SO376"/>
      <c r="SP376"/>
      <c r="SQ376"/>
      <c r="SR376"/>
      <c r="SS376"/>
      <c r="ST376"/>
      <c r="SU376"/>
      <c r="SV376"/>
      <c r="SW376"/>
      <c r="SX376"/>
      <c r="SY376"/>
      <c r="SZ376"/>
      <c r="TA376"/>
      <c r="TB376"/>
      <c r="TC376"/>
      <c r="TD376"/>
      <c r="TE376"/>
      <c r="TF376"/>
      <c r="TG376"/>
      <c r="TH376"/>
      <c r="TI376"/>
      <c r="TJ376"/>
      <c r="TK376"/>
      <c r="TL376"/>
      <c r="TM376"/>
      <c r="TN376"/>
      <c r="TO376"/>
      <c r="TP376"/>
      <c r="TQ376"/>
      <c r="TR376"/>
      <c r="TS376"/>
      <c r="TT376"/>
      <c r="TU376"/>
      <c r="TV376"/>
      <c r="TW376"/>
      <c r="TX376"/>
      <c r="TY376"/>
      <c r="TZ376"/>
      <c r="UA376"/>
      <c r="UB376"/>
      <c r="UC376"/>
      <c r="UD376"/>
      <c r="UE376"/>
      <c r="UF376"/>
      <c r="UG376"/>
      <c r="UH376"/>
      <c r="UI376"/>
      <c r="UJ376"/>
      <c r="UK376"/>
      <c r="UL376"/>
      <c r="UM376"/>
      <c r="UN376"/>
      <c r="UO376"/>
      <c r="UP376"/>
      <c r="UQ376"/>
      <c r="UR376"/>
      <c r="US376"/>
      <c r="UT376"/>
      <c r="UU376"/>
      <c r="UV376"/>
      <c r="UW376"/>
      <c r="UX376"/>
      <c r="UY376"/>
      <c r="UZ376"/>
      <c r="VA376"/>
      <c r="VB376"/>
      <c r="VC376"/>
      <c r="VD376"/>
      <c r="VE376"/>
      <c r="VF376"/>
      <c r="VG376"/>
      <c r="VH376"/>
      <c r="VI376"/>
      <c r="VJ376"/>
      <c r="VK376"/>
      <c r="VL376"/>
      <c r="VM376"/>
      <c r="VN376"/>
      <c r="VO376"/>
      <c r="VP376"/>
      <c r="VQ376"/>
      <c r="VR376"/>
      <c r="VS376"/>
      <c r="VT376"/>
      <c r="VU376"/>
      <c r="VV376"/>
      <c r="VW376"/>
      <c r="VX376"/>
      <c r="VY376"/>
      <c r="VZ376"/>
      <c r="WA376"/>
      <c r="WB376"/>
      <c r="WC376"/>
      <c r="WD376"/>
      <c r="WE376"/>
      <c r="WF376"/>
      <c r="WG376"/>
      <c r="WH376"/>
      <c r="WI376"/>
      <c r="WJ376"/>
      <c r="WK376"/>
      <c r="WL376"/>
      <c r="WM376"/>
      <c r="WN376"/>
      <c r="WO376"/>
      <c r="WP376"/>
      <c r="WQ376"/>
      <c r="WR376"/>
      <c r="WS376"/>
      <c r="WT376"/>
      <c r="WU376"/>
      <c r="WV376"/>
      <c r="WW376"/>
      <c r="WX376"/>
      <c r="WY376"/>
      <c r="WZ376"/>
      <c r="XA376"/>
      <c r="XB376"/>
      <c r="XC376"/>
      <c r="XD376"/>
      <c r="XE376"/>
      <c r="XF376"/>
      <c r="XG376"/>
      <c r="XH376"/>
      <c r="XI376"/>
      <c r="XJ376"/>
      <c r="XK376"/>
      <c r="XL376"/>
      <c r="XM376"/>
      <c r="XN376"/>
      <c r="XO376"/>
      <c r="XP376"/>
      <c r="XQ376"/>
      <c r="XR376"/>
      <c r="XS376"/>
      <c r="XT376"/>
      <c r="XU376"/>
      <c r="XV376"/>
      <c r="XW376"/>
      <c r="XX376"/>
      <c r="XY376"/>
      <c r="XZ376"/>
      <c r="YA376"/>
      <c r="YB376"/>
      <c r="YC376"/>
      <c r="YD376"/>
      <c r="YE376"/>
      <c r="YF376"/>
      <c r="YG376"/>
      <c r="YH376"/>
      <c r="YI376"/>
      <c r="YJ376"/>
      <c r="YK376"/>
      <c r="YL376"/>
      <c r="YM376"/>
      <c r="YN376"/>
      <c r="YO376"/>
      <c r="YP376"/>
      <c r="YQ376"/>
      <c r="YR376"/>
      <c r="YS376"/>
      <c r="YT376"/>
      <c r="YU376"/>
      <c r="YV376"/>
      <c r="YW376"/>
      <c r="YX376"/>
      <c r="YY376"/>
      <c r="YZ376"/>
      <c r="ZA376"/>
      <c r="ZB376"/>
      <c r="ZC376"/>
      <c r="ZD376"/>
      <c r="ZE376"/>
      <c r="ZF376"/>
      <c r="ZG376"/>
      <c r="ZH376"/>
      <c r="ZI376"/>
      <c r="ZJ376"/>
      <c r="ZK376"/>
      <c r="ZL376"/>
      <c r="ZM376"/>
      <c r="ZN376"/>
      <c r="ZO376"/>
      <c r="ZP376"/>
      <c r="ZQ376"/>
      <c r="ZR376"/>
      <c r="ZS376"/>
      <c r="ZT376"/>
      <c r="ZU376"/>
      <c r="ZV376"/>
      <c r="ZW376"/>
      <c r="ZX376"/>
      <c r="ZY376"/>
      <c r="ZZ376"/>
      <c r="AAA376"/>
      <c r="AAB376"/>
      <c r="AAC376"/>
      <c r="AAD376"/>
      <c r="AAE376"/>
      <c r="AAF376"/>
      <c r="AAG376"/>
      <c r="AAH376"/>
      <c r="AAI376"/>
      <c r="AAJ376"/>
      <c r="AAK376"/>
      <c r="AAL376"/>
      <c r="AAM376"/>
      <c r="AAN376"/>
      <c r="AAO376"/>
      <c r="AAP376"/>
      <c r="AAQ376"/>
      <c r="AAR376"/>
      <c r="AAS376"/>
      <c r="AAT376"/>
      <c r="AAU376"/>
      <c r="AAV376"/>
      <c r="AAW376"/>
      <c r="AAX376"/>
      <c r="AAY376"/>
      <c r="AAZ376"/>
      <c r="ABA376"/>
      <c r="ABB376"/>
      <c r="ABC376"/>
      <c r="ABD376"/>
      <c r="ABE376"/>
      <c r="ABF376"/>
      <c r="ABG376"/>
      <c r="ABH376"/>
      <c r="ABI376"/>
      <c r="ABJ376"/>
      <c r="ABK376"/>
      <c r="ABL376"/>
      <c r="ABM376"/>
      <c r="ABN376"/>
      <c r="ABO376"/>
      <c r="ABP376"/>
      <c r="ABQ376"/>
      <c r="ABR376"/>
      <c r="ABS376"/>
      <c r="ABT376"/>
      <c r="ABU376"/>
      <c r="ABV376"/>
      <c r="ABW376"/>
      <c r="ABX376"/>
      <c r="ABY376"/>
      <c r="ABZ376"/>
      <c r="ACA376"/>
      <c r="ACB376"/>
      <c r="ACC376"/>
      <c r="ACD376"/>
      <c r="ACE376"/>
      <c r="ACF376"/>
      <c r="ACG376"/>
      <c r="ACH376"/>
      <c r="ACI376"/>
      <c r="ACJ376"/>
      <c r="ACK376"/>
      <c r="ACL376"/>
      <c r="ACM376"/>
      <c r="ACN376"/>
      <c r="ACO376"/>
      <c r="ACP376"/>
      <c r="ACQ376"/>
      <c r="ACR376"/>
      <c r="ACS376"/>
      <c r="ACT376"/>
      <c r="ACU376"/>
      <c r="ACV376"/>
      <c r="ACW376"/>
      <c r="ACX376"/>
      <c r="ACY376"/>
      <c r="ACZ376"/>
      <c r="ADA376"/>
      <c r="ADB376"/>
      <c r="ADC376"/>
      <c r="ADD376"/>
      <c r="ADE376"/>
      <c r="ADF376"/>
      <c r="ADG376"/>
      <c r="ADH376"/>
      <c r="ADI376"/>
      <c r="ADJ376"/>
      <c r="ADK376"/>
      <c r="ADL376"/>
      <c r="ADM376"/>
      <c r="ADN376"/>
      <c r="ADO376"/>
      <c r="ADP376"/>
      <c r="ADQ376"/>
      <c r="ADR376"/>
      <c r="ADS376"/>
      <c r="ADT376"/>
      <c r="ADU376"/>
      <c r="ADV376"/>
      <c r="ADW376"/>
      <c r="ADX376"/>
      <c r="ADY376"/>
      <c r="ADZ376"/>
      <c r="AEA376"/>
      <c r="AEB376"/>
      <c r="AEC376"/>
      <c r="AED376"/>
      <c r="AEE376"/>
      <c r="AEF376"/>
      <c r="AEG376"/>
      <c r="AEH376"/>
      <c r="AEI376"/>
      <c r="AEJ376"/>
      <c r="AEK376"/>
      <c r="AEL376"/>
      <c r="AEM376"/>
      <c r="AEN376"/>
      <c r="AEO376"/>
      <c r="AEP376"/>
      <c r="AEQ376"/>
      <c r="AER376"/>
      <c r="AES376"/>
      <c r="AET376"/>
      <c r="AEU376"/>
      <c r="AEV376"/>
      <c r="AEW376"/>
      <c r="AEX376"/>
      <c r="AEY376"/>
      <c r="AEZ376"/>
      <c r="AFA376"/>
      <c r="AFB376"/>
      <c r="AFC376"/>
      <c r="AFD376"/>
      <c r="AFE376"/>
      <c r="AFF376"/>
      <c r="AFG376"/>
      <c r="AFH376"/>
      <c r="AFI376"/>
      <c r="AFJ376"/>
      <c r="AFK376"/>
      <c r="AFL376"/>
      <c r="AFM376"/>
      <c r="AFN376"/>
      <c r="AFO376"/>
      <c r="AFP376"/>
      <c r="AFQ376"/>
      <c r="AFR376"/>
      <c r="AFS376"/>
      <c r="AFT376"/>
      <c r="AFU376"/>
      <c r="AFV376"/>
      <c r="AFW376"/>
      <c r="AFX376"/>
      <c r="AFY376"/>
      <c r="AFZ376"/>
      <c r="AGA376"/>
      <c r="AGB376"/>
      <c r="AGC376"/>
      <c r="AGD376"/>
      <c r="AGE376"/>
      <c r="AGF376"/>
      <c r="AGG376"/>
      <c r="AGH376"/>
      <c r="AGI376"/>
      <c r="AGJ376"/>
      <c r="AGK376"/>
      <c r="AGL376"/>
      <c r="AGM376"/>
      <c r="AGN376"/>
      <c r="AGO376"/>
      <c r="AGP376"/>
      <c r="AGQ376"/>
      <c r="AGR376"/>
      <c r="AGS376"/>
      <c r="AGT376"/>
      <c r="AGU376"/>
      <c r="AGV376"/>
      <c r="AGW376"/>
      <c r="AGX376"/>
      <c r="AGY376"/>
      <c r="AGZ376"/>
      <c r="AHA376"/>
      <c r="AHB376"/>
      <c r="AHC376"/>
      <c r="AHD376"/>
      <c r="AHE376"/>
      <c r="AHF376"/>
      <c r="AHG376"/>
      <c r="AHH376"/>
      <c r="AHI376"/>
      <c r="AHJ376"/>
      <c r="AHK376"/>
      <c r="AHL376"/>
      <c r="AHM376"/>
      <c r="AHN376"/>
      <c r="AHO376"/>
      <c r="AHP376"/>
      <c r="AHQ376"/>
      <c r="AHR376"/>
      <c r="AHS376"/>
      <c r="AHT376"/>
      <c r="AHU376"/>
      <c r="AHV376"/>
      <c r="AHW376"/>
      <c r="AHX376"/>
      <c r="AHY376"/>
      <c r="AHZ376"/>
      <c r="AIA376"/>
      <c r="AIB376"/>
      <c r="AIC376"/>
      <c r="AID376"/>
      <c r="AIE376"/>
      <c r="AIF376"/>
      <c r="AIG376"/>
      <c r="AIH376"/>
      <c r="AII376"/>
      <c r="AIJ376"/>
      <c r="AIK376"/>
      <c r="AIL376"/>
      <c r="AIM376"/>
      <c r="AIN376"/>
      <c r="AIO376"/>
      <c r="AIP376"/>
      <c r="AIQ376"/>
      <c r="AIR376"/>
      <c r="AIS376"/>
      <c r="AIT376"/>
      <c r="AIU376"/>
      <c r="AIV376"/>
      <c r="AIW376"/>
      <c r="AIX376"/>
      <c r="AIY376"/>
      <c r="AIZ376"/>
      <c r="AJA376"/>
      <c r="AJB376"/>
      <c r="AJC376"/>
      <c r="AJD376"/>
      <c r="AJE376"/>
      <c r="AJF376"/>
      <c r="AJG376"/>
      <c r="AJH376"/>
      <c r="AJI376"/>
      <c r="AJJ376"/>
      <c r="AJK376"/>
      <c r="AJL376"/>
      <c r="AJM376"/>
      <c r="AJN376"/>
      <c r="AJO376"/>
      <c r="AJP376"/>
      <c r="AJQ376"/>
      <c r="AJR376"/>
      <c r="AJS376"/>
      <c r="AJT376"/>
      <c r="AJU376"/>
      <c r="AJV376"/>
      <c r="AJW376"/>
      <c r="AJX376"/>
      <c r="AJY376"/>
      <c r="AJZ376"/>
      <c r="AKA376"/>
      <c r="AKB376"/>
      <c r="AKC376"/>
      <c r="AKD376"/>
      <c r="AKE376"/>
      <c r="AKF376"/>
      <c r="AKG376"/>
      <c r="AKH376"/>
      <c r="AKI376"/>
      <c r="AKJ376"/>
      <c r="AKK376"/>
      <c r="AKL376"/>
      <c r="AKM376"/>
      <c r="AKN376"/>
      <c r="AKO376"/>
      <c r="AKP376"/>
      <c r="AKQ376"/>
      <c r="AKR376"/>
      <c r="AKS376"/>
      <c r="AKT376"/>
      <c r="AKU376"/>
      <c r="AKV376"/>
      <c r="AKW376"/>
      <c r="AKX376"/>
      <c r="AKY376"/>
      <c r="AKZ376"/>
      <c r="ALA376"/>
      <c r="ALB376"/>
      <c r="ALC376"/>
      <c r="ALD376"/>
      <c r="ALE376"/>
      <c r="ALF376"/>
      <c r="ALG376"/>
      <c r="ALH376"/>
      <c r="ALI376"/>
      <c r="ALJ376"/>
      <c r="ALK376"/>
      <c r="ALL376"/>
      <c r="ALM376"/>
      <c r="ALN376"/>
      <c r="ALO376"/>
      <c r="ALP376"/>
      <c r="ALQ376"/>
      <c r="ALR376"/>
      <c r="ALS376"/>
      <c r="ALT376"/>
      <c r="ALU376"/>
      <c r="ALV376"/>
      <c r="ALW376"/>
      <c r="ALX376"/>
      <c r="ALY376"/>
      <c r="ALZ376"/>
      <c r="AMA376"/>
      <c r="AMB376"/>
      <c r="AMC376"/>
      <c r="AMD376"/>
      <c r="AME376"/>
      <c r="AMF376"/>
    </row>
    <row r="377" spans="1:1020" ht="13.8" x14ac:dyDescent="0.25">
      <c r="A377" s="61" t="s">
        <v>681</v>
      </c>
      <c r="B377" s="61" t="s">
        <v>712</v>
      </c>
      <c r="C377" s="61" t="s">
        <v>1703</v>
      </c>
      <c r="D377" s="61"/>
      <c r="E377" s="61"/>
      <c r="F377" s="61"/>
      <c r="G377" s="61" t="s">
        <v>1704</v>
      </c>
      <c r="H377" s="61"/>
      <c r="I377" s="61" t="s">
        <v>1418</v>
      </c>
      <c r="J377" s="61" t="s">
        <v>239</v>
      </c>
      <c r="K377" s="61" t="s">
        <v>571</v>
      </c>
      <c r="L377" s="61" t="s">
        <v>1705</v>
      </c>
      <c r="M377" s="61"/>
      <c r="N377" s="61" t="s">
        <v>1706</v>
      </c>
      <c r="O377" s="61">
        <v>56.7</v>
      </c>
      <c r="P377" s="61"/>
      <c r="Q377" s="61">
        <v>19.899999999999999</v>
      </c>
      <c r="R377" s="61">
        <v>27.4</v>
      </c>
      <c r="S377" s="61">
        <v>15.9</v>
      </c>
      <c r="T377" s="61">
        <f t="shared" si="19"/>
        <v>84.1</v>
      </c>
      <c r="U377" s="69" t="s">
        <v>1352</v>
      </c>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c r="GK377"/>
      <c r="GL377"/>
      <c r="GM377"/>
      <c r="GN377"/>
      <c r="GO377"/>
      <c r="GP377"/>
      <c r="GQ377"/>
      <c r="GR377"/>
      <c r="GS377"/>
      <c r="GT377"/>
      <c r="GU377"/>
      <c r="GV377"/>
      <c r="GW377"/>
      <c r="GX377"/>
      <c r="GY377"/>
      <c r="GZ377"/>
      <c r="HA377"/>
      <c r="HB377"/>
      <c r="HC377"/>
      <c r="HD377"/>
      <c r="HE377"/>
      <c r="HF377"/>
      <c r="HG377"/>
      <c r="HH377"/>
      <c r="HI377"/>
      <c r="HJ377"/>
      <c r="HK377"/>
      <c r="HL377"/>
      <c r="HM377"/>
      <c r="HN377"/>
      <c r="HO377"/>
      <c r="HP377"/>
      <c r="HQ377"/>
      <c r="HR377"/>
      <c r="HS377"/>
      <c r="HT377"/>
      <c r="HU377"/>
      <c r="HV377"/>
      <c r="HW377"/>
      <c r="HX377"/>
      <c r="HY377"/>
      <c r="HZ377"/>
      <c r="IA377"/>
      <c r="IB377"/>
      <c r="IC377"/>
      <c r="ID377"/>
      <c r="IE377"/>
      <c r="IF377"/>
      <c r="IG377"/>
      <c r="IH377"/>
      <c r="II377"/>
      <c r="IJ377"/>
      <c r="IK377"/>
      <c r="IL377"/>
      <c r="IM377"/>
      <c r="IN377"/>
      <c r="IO377"/>
      <c r="IP377"/>
      <c r="IQ377"/>
      <c r="IR377"/>
      <c r="IS377"/>
      <c r="IT377"/>
      <c r="IU377"/>
      <c r="IV377"/>
      <c r="IW377"/>
      <c r="IX377"/>
      <c r="IY377"/>
      <c r="IZ377"/>
      <c r="JA377"/>
      <c r="JB377"/>
      <c r="JC377"/>
      <c r="JD377"/>
      <c r="JE377"/>
      <c r="JF377"/>
      <c r="JG377"/>
      <c r="JH377"/>
      <c r="JI377"/>
      <c r="JJ377"/>
      <c r="JK377"/>
      <c r="JL377"/>
      <c r="JM377"/>
      <c r="JN377"/>
      <c r="JO377"/>
      <c r="JP377"/>
      <c r="JQ377"/>
      <c r="JR377"/>
      <c r="JS377"/>
      <c r="JT377"/>
      <c r="JU377"/>
      <c r="JV377"/>
      <c r="JW377"/>
      <c r="JX377"/>
      <c r="JY377"/>
      <c r="JZ377"/>
      <c r="KA377"/>
      <c r="KB377"/>
      <c r="KC377"/>
      <c r="KD377"/>
      <c r="KE377"/>
      <c r="KF377"/>
      <c r="KG377"/>
      <c r="KH377"/>
      <c r="KI377"/>
      <c r="KJ377"/>
      <c r="KK377"/>
      <c r="KL377"/>
      <c r="KM377"/>
      <c r="KN377"/>
      <c r="KO377"/>
      <c r="KP377"/>
      <c r="KQ377"/>
      <c r="KR377"/>
      <c r="KS377"/>
      <c r="KT377"/>
      <c r="KU377"/>
      <c r="KV377"/>
      <c r="KW377"/>
      <c r="KX377"/>
      <c r="KY377"/>
      <c r="KZ377"/>
      <c r="LA377"/>
      <c r="LB377"/>
      <c r="LC377"/>
      <c r="LD377"/>
      <c r="LE377"/>
      <c r="LF377"/>
      <c r="LG377"/>
      <c r="LH377"/>
      <c r="LI377"/>
      <c r="LJ377"/>
      <c r="LK377"/>
      <c r="LL377"/>
      <c r="LM377"/>
      <c r="LN377"/>
      <c r="LO377"/>
      <c r="LP377"/>
      <c r="LQ377"/>
      <c r="LR377"/>
      <c r="LS377"/>
      <c r="LT377"/>
      <c r="LU377"/>
      <c r="LV377"/>
      <c r="LW377"/>
      <c r="LX377"/>
      <c r="LY377"/>
      <c r="LZ377"/>
      <c r="MA377"/>
      <c r="MB377"/>
      <c r="MC377"/>
      <c r="MD377"/>
      <c r="ME377"/>
      <c r="MF377"/>
      <c r="MG377"/>
      <c r="MH377"/>
      <c r="MI377"/>
      <c r="MJ377"/>
      <c r="MK377"/>
      <c r="ML377"/>
      <c r="MM377"/>
      <c r="MN377"/>
      <c r="MO377"/>
      <c r="MP377"/>
      <c r="MQ377"/>
      <c r="MR377"/>
      <c r="MS377"/>
      <c r="MT377"/>
      <c r="MU377"/>
      <c r="MV377"/>
      <c r="MW377"/>
      <c r="MX377"/>
      <c r="MY377"/>
      <c r="MZ377"/>
      <c r="NA377"/>
      <c r="NB377"/>
      <c r="NC377"/>
      <c r="ND377"/>
      <c r="NE377"/>
      <c r="NF377"/>
      <c r="NG377"/>
      <c r="NH377"/>
      <c r="NI377"/>
      <c r="NJ377"/>
      <c r="NK377"/>
      <c r="NL377"/>
      <c r="NM377"/>
      <c r="NN377"/>
      <c r="NO377"/>
      <c r="NP377"/>
      <c r="NQ377"/>
      <c r="NR377"/>
      <c r="NS377"/>
      <c r="NT377"/>
      <c r="NU377"/>
      <c r="NV377"/>
      <c r="NW377"/>
      <c r="NX377"/>
      <c r="NY377"/>
      <c r="NZ377"/>
      <c r="OA377"/>
      <c r="OB377"/>
      <c r="OC377"/>
      <c r="OD377"/>
      <c r="OE377"/>
      <c r="OF377"/>
      <c r="OG377"/>
      <c r="OH377"/>
      <c r="OI377"/>
      <c r="OJ377"/>
      <c r="OK377"/>
      <c r="OL377"/>
      <c r="OM377"/>
      <c r="ON377"/>
      <c r="OO377"/>
      <c r="OP377"/>
      <c r="OQ377"/>
      <c r="OR377"/>
      <c r="OS377"/>
      <c r="OT377"/>
      <c r="OU377"/>
      <c r="OV377"/>
      <c r="OW377"/>
      <c r="OX377"/>
      <c r="OY377"/>
      <c r="OZ377"/>
      <c r="PA377"/>
      <c r="PB377"/>
      <c r="PC377"/>
      <c r="PD377"/>
      <c r="PE377"/>
      <c r="PF377"/>
      <c r="PG377"/>
      <c r="PH377"/>
      <c r="PI377"/>
      <c r="PJ377"/>
      <c r="PK377"/>
      <c r="PL377"/>
      <c r="PM377"/>
      <c r="PN377"/>
      <c r="PO377"/>
      <c r="PP377"/>
      <c r="PQ377"/>
      <c r="PR377"/>
      <c r="PS377"/>
      <c r="PT377"/>
      <c r="PU377"/>
      <c r="PV377"/>
      <c r="PW377"/>
      <c r="PX377"/>
      <c r="PY377"/>
      <c r="PZ377"/>
      <c r="QA377"/>
      <c r="QB377"/>
      <c r="QC377"/>
      <c r="QD377"/>
      <c r="QE377"/>
      <c r="QF377"/>
      <c r="QG377"/>
      <c r="QH377"/>
      <c r="QI377"/>
      <c r="QJ377"/>
      <c r="QK377"/>
      <c r="QL377"/>
      <c r="QM377"/>
      <c r="QN377"/>
      <c r="QO377"/>
      <c r="QP377"/>
      <c r="QQ377"/>
      <c r="QR377"/>
      <c r="QS377"/>
      <c r="QT377"/>
      <c r="QU377"/>
      <c r="QV377"/>
      <c r="QW377"/>
      <c r="QX377"/>
      <c r="QY377"/>
      <c r="QZ377"/>
      <c r="RA377"/>
      <c r="RB377"/>
      <c r="RC377"/>
      <c r="RD377"/>
      <c r="RE377"/>
      <c r="RF377"/>
      <c r="RG377"/>
      <c r="RH377"/>
      <c r="RI377"/>
      <c r="RJ377"/>
      <c r="RK377"/>
      <c r="RL377"/>
      <c r="RM377"/>
      <c r="RN377"/>
      <c r="RO377"/>
      <c r="RP377"/>
      <c r="RQ377"/>
      <c r="RR377"/>
      <c r="RS377"/>
      <c r="RT377"/>
      <c r="RU377"/>
      <c r="RV377"/>
      <c r="RW377"/>
      <c r="RX377"/>
      <c r="RY377"/>
      <c r="RZ377"/>
      <c r="SA377"/>
      <c r="SB377"/>
      <c r="SC377"/>
      <c r="SD377"/>
      <c r="SE377"/>
      <c r="SF377"/>
      <c r="SG377"/>
      <c r="SH377"/>
      <c r="SI377"/>
      <c r="SJ377"/>
      <c r="SK377"/>
      <c r="SL377"/>
      <c r="SM377"/>
      <c r="SN377"/>
      <c r="SO377"/>
      <c r="SP377"/>
      <c r="SQ377"/>
      <c r="SR377"/>
      <c r="SS377"/>
      <c r="ST377"/>
      <c r="SU377"/>
      <c r="SV377"/>
      <c r="SW377"/>
      <c r="SX377"/>
      <c r="SY377"/>
      <c r="SZ377"/>
      <c r="TA377"/>
      <c r="TB377"/>
      <c r="TC377"/>
      <c r="TD377"/>
      <c r="TE377"/>
      <c r="TF377"/>
      <c r="TG377"/>
      <c r="TH377"/>
      <c r="TI377"/>
      <c r="TJ377"/>
      <c r="TK377"/>
      <c r="TL377"/>
      <c r="TM377"/>
      <c r="TN377"/>
      <c r="TO377"/>
      <c r="TP377"/>
      <c r="TQ377"/>
      <c r="TR377"/>
      <c r="TS377"/>
      <c r="TT377"/>
      <c r="TU377"/>
      <c r="TV377"/>
      <c r="TW377"/>
      <c r="TX377"/>
      <c r="TY377"/>
      <c r="TZ377"/>
      <c r="UA377"/>
      <c r="UB377"/>
      <c r="UC377"/>
      <c r="UD377"/>
      <c r="UE377"/>
      <c r="UF377"/>
      <c r="UG377"/>
      <c r="UH377"/>
      <c r="UI377"/>
      <c r="UJ377"/>
      <c r="UK377"/>
      <c r="UL377"/>
      <c r="UM377"/>
      <c r="UN377"/>
      <c r="UO377"/>
      <c r="UP377"/>
      <c r="UQ377"/>
      <c r="UR377"/>
      <c r="US377"/>
      <c r="UT377"/>
      <c r="UU377"/>
      <c r="UV377"/>
      <c r="UW377"/>
      <c r="UX377"/>
      <c r="UY377"/>
      <c r="UZ377"/>
      <c r="VA377"/>
      <c r="VB377"/>
      <c r="VC377"/>
      <c r="VD377"/>
      <c r="VE377"/>
      <c r="VF377"/>
      <c r="VG377"/>
      <c r="VH377"/>
      <c r="VI377"/>
      <c r="VJ377"/>
      <c r="VK377"/>
      <c r="VL377"/>
      <c r="VM377"/>
      <c r="VN377"/>
      <c r="VO377"/>
      <c r="VP377"/>
      <c r="VQ377"/>
      <c r="VR377"/>
      <c r="VS377"/>
      <c r="VT377"/>
      <c r="VU377"/>
      <c r="VV377"/>
      <c r="VW377"/>
      <c r="VX377"/>
      <c r="VY377"/>
      <c r="VZ377"/>
      <c r="WA377"/>
      <c r="WB377"/>
      <c r="WC377"/>
      <c r="WD377"/>
      <c r="WE377"/>
      <c r="WF377"/>
      <c r="WG377"/>
      <c r="WH377"/>
      <c r="WI377"/>
      <c r="WJ377"/>
      <c r="WK377"/>
      <c r="WL377"/>
      <c r="WM377"/>
      <c r="WN377"/>
      <c r="WO377"/>
      <c r="WP377"/>
      <c r="WQ377"/>
      <c r="WR377"/>
      <c r="WS377"/>
      <c r="WT377"/>
      <c r="WU377"/>
      <c r="WV377"/>
      <c r="WW377"/>
      <c r="WX377"/>
      <c r="WY377"/>
      <c r="WZ377"/>
      <c r="XA377"/>
      <c r="XB377"/>
      <c r="XC377"/>
      <c r="XD377"/>
      <c r="XE377"/>
      <c r="XF377"/>
      <c r="XG377"/>
      <c r="XH377"/>
      <c r="XI377"/>
      <c r="XJ377"/>
      <c r="XK377"/>
      <c r="XL377"/>
      <c r="XM377"/>
      <c r="XN377"/>
      <c r="XO377"/>
      <c r="XP377"/>
      <c r="XQ377"/>
      <c r="XR377"/>
      <c r="XS377"/>
      <c r="XT377"/>
      <c r="XU377"/>
      <c r="XV377"/>
      <c r="XW377"/>
      <c r="XX377"/>
      <c r="XY377"/>
      <c r="XZ377"/>
      <c r="YA377"/>
      <c r="YB377"/>
      <c r="YC377"/>
      <c r="YD377"/>
      <c r="YE377"/>
      <c r="YF377"/>
      <c r="YG377"/>
      <c r="YH377"/>
      <c r="YI377"/>
      <c r="YJ377"/>
      <c r="YK377"/>
      <c r="YL377"/>
      <c r="YM377"/>
      <c r="YN377"/>
      <c r="YO377"/>
      <c r="YP377"/>
      <c r="YQ377"/>
      <c r="YR377"/>
      <c r="YS377"/>
      <c r="YT377"/>
      <c r="YU377"/>
      <c r="YV377"/>
      <c r="YW377"/>
      <c r="YX377"/>
      <c r="YY377"/>
      <c r="YZ377"/>
      <c r="ZA377"/>
      <c r="ZB377"/>
      <c r="ZC377"/>
      <c r="ZD377"/>
      <c r="ZE377"/>
      <c r="ZF377"/>
      <c r="ZG377"/>
      <c r="ZH377"/>
      <c r="ZI377"/>
      <c r="ZJ377"/>
      <c r="ZK377"/>
      <c r="ZL377"/>
      <c r="ZM377"/>
      <c r="ZN377"/>
      <c r="ZO377"/>
      <c r="ZP377"/>
      <c r="ZQ377"/>
      <c r="ZR377"/>
      <c r="ZS377"/>
      <c r="ZT377"/>
      <c r="ZU377"/>
      <c r="ZV377"/>
      <c r="ZW377"/>
      <c r="ZX377"/>
      <c r="ZY377"/>
      <c r="ZZ377"/>
      <c r="AAA377"/>
      <c r="AAB377"/>
      <c r="AAC377"/>
      <c r="AAD377"/>
      <c r="AAE377"/>
      <c r="AAF377"/>
      <c r="AAG377"/>
      <c r="AAH377"/>
      <c r="AAI377"/>
      <c r="AAJ377"/>
      <c r="AAK377"/>
      <c r="AAL377"/>
      <c r="AAM377"/>
      <c r="AAN377"/>
      <c r="AAO377"/>
      <c r="AAP377"/>
      <c r="AAQ377"/>
      <c r="AAR377"/>
      <c r="AAS377"/>
      <c r="AAT377"/>
      <c r="AAU377"/>
      <c r="AAV377"/>
      <c r="AAW377"/>
      <c r="AAX377"/>
      <c r="AAY377"/>
      <c r="AAZ377"/>
      <c r="ABA377"/>
      <c r="ABB377"/>
      <c r="ABC377"/>
      <c r="ABD377"/>
      <c r="ABE377"/>
      <c r="ABF377"/>
      <c r="ABG377"/>
      <c r="ABH377"/>
      <c r="ABI377"/>
      <c r="ABJ377"/>
      <c r="ABK377"/>
      <c r="ABL377"/>
      <c r="ABM377"/>
      <c r="ABN377"/>
      <c r="ABO377"/>
      <c r="ABP377"/>
      <c r="ABQ377"/>
      <c r="ABR377"/>
      <c r="ABS377"/>
      <c r="ABT377"/>
      <c r="ABU377"/>
      <c r="ABV377"/>
      <c r="ABW377"/>
      <c r="ABX377"/>
      <c r="ABY377"/>
      <c r="ABZ377"/>
      <c r="ACA377"/>
      <c r="ACB377"/>
      <c r="ACC377"/>
      <c r="ACD377"/>
      <c r="ACE377"/>
      <c r="ACF377"/>
      <c r="ACG377"/>
      <c r="ACH377"/>
      <c r="ACI377"/>
      <c r="ACJ377"/>
      <c r="ACK377"/>
      <c r="ACL377"/>
      <c r="ACM377"/>
      <c r="ACN377"/>
      <c r="ACO377"/>
      <c r="ACP377"/>
      <c r="ACQ377"/>
      <c r="ACR377"/>
      <c r="ACS377"/>
      <c r="ACT377"/>
      <c r="ACU377"/>
      <c r="ACV377"/>
      <c r="ACW377"/>
      <c r="ACX377"/>
      <c r="ACY377"/>
      <c r="ACZ377"/>
      <c r="ADA377"/>
      <c r="ADB377"/>
      <c r="ADC377"/>
      <c r="ADD377"/>
      <c r="ADE377"/>
      <c r="ADF377"/>
      <c r="ADG377"/>
      <c r="ADH377"/>
      <c r="ADI377"/>
      <c r="ADJ377"/>
      <c r="ADK377"/>
      <c r="ADL377"/>
      <c r="ADM377"/>
      <c r="ADN377"/>
      <c r="ADO377"/>
      <c r="ADP377"/>
      <c r="ADQ377"/>
      <c r="ADR377"/>
      <c r="ADS377"/>
      <c r="ADT377"/>
      <c r="ADU377"/>
      <c r="ADV377"/>
      <c r="ADW377"/>
      <c r="ADX377"/>
      <c r="ADY377"/>
      <c r="ADZ377"/>
      <c r="AEA377"/>
      <c r="AEB377"/>
      <c r="AEC377"/>
      <c r="AED377"/>
      <c r="AEE377"/>
      <c r="AEF377"/>
      <c r="AEG377"/>
      <c r="AEH377"/>
      <c r="AEI377"/>
      <c r="AEJ377"/>
      <c r="AEK377"/>
      <c r="AEL377"/>
      <c r="AEM377"/>
      <c r="AEN377"/>
      <c r="AEO377"/>
      <c r="AEP377"/>
      <c r="AEQ377"/>
      <c r="AER377"/>
      <c r="AES377"/>
      <c r="AET377"/>
      <c r="AEU377"/>
      <c r="AEV377"/>
      <c r="AEW377"/>
      <c r="AEX377"/>
      <c r="AEY377"/>
      <c r="AEZ377"/>
      <c r="AFA377"/>
      <c r="AFB377"/>
      <c r="AFC377"/>
      <c r="AFD377"/>
      <c r="AFE377"/>
      <c r="AFF377"/>
      <c r="AFG377"/>
      <c r="AFH377"/>
      <c r="AFI377"/>
      <c r="AFJ377"/>
      <c r="AFK377"/>
      <c r="AFL377"/>
      <c r="AFM377"/>
      <c r="AFN377"/>
      <c r="AFO377"/>
      <c r="AFP377"/>
      <c r="AFQ377"/>
      <c r="AFR377"/>
      <c r="AFS377"/>
      <c r="AFT377"/>
      <c r="AFU377"/>
      <c r="AFV377"/>
      <c r="AFW377"/>
      <c r="AFX377"/>
      <c r="AFY377"/>
      <c r="AFZ377"/>
      <c r="AGA377"/>
      <c r="AGB377"/>
      <c r="AGC377"/>
      <c r="AGD377"/>
      <c r="AGE377"/>
      <c r="AGF377"/>
      <c r="AGG377"/>
      <c r="AGH377"/>
      <c r="AGI377"/>
      <c r="AGJ377"/>
      <c r="AGK377"/>
      <c r="AGL377"/>
      <c r="AGM377"/>
      <c r="AGN377"/>
      <c r="AGO377"/>
      <c r="AGP377"/>
      <c r="AGQ377"/>
      <c r="AGR377"/>
      <c r="AGS377"/>
      <c r="AGT377"/>
      <c r="AGU377"/>
      <c r="AGV377"/>
      <c r="AGW377"/>
      <c r="AGX377"/>
      <c r="AGY377"/>
      <c r="AGZ377"/>
      <c r="AHA377"/>
      <c r="AHB377"/>
      <c r="AHC377"/>
      <c r="AHD377"/>
      <c r="AHE377"/>
      <c r="AHF377"/>
      <c r="AHG377"/>
      <c r="AHH377"/>
      <c r="AHI377"/>
      <c r="AHJ377"/>
      <c r="AHK377"/>
      <c r="AHL377"/>
      <c r="AHM377"/>
      <c r="AHN377"/>
      <c r="AHO377"/>
      <c r="AHP377"/>
      <c r="AHQ377"/>
      <c r="AHR377"/>
      <c r="AHS377"/>
      <c r="AHT377"/>
      <c r="AHU377"/>
      <c r="AHV377"/>
      <c r="AHW377"/>
      <c r="AHX377"/>
      <c r="AHY377"/>
      <c r="AHZ377"/>
      <c r="AIA377"/>
      <c r="AIB377"/>
      <c r="AIC377"/>
      <c r="AID377"/>
      <c r="AIE377"/>
      <c r="AIF377"/>
      <c r="AIG377"/>
      <c r="AIH377"/>
      <c r="AII377"/>
      <c r="AIJ377"/>
      <c r="AIK377"/>
      <c r="AIL377"/>
      <c r="AIM377"/>
      <c r="AIN377"/>
      <c r="AIO377"/>
      <c r="AIP377"/>
      <c r="AIQ377"/>
      <c r="AIR377"/>
      <c r="AIS377"/>
      <c r="AIT377"/>
      <c r="AIU377"/>
      <c r="AIV377"/>
      <c r="AIW377"/>
      <c r="AIX377"/>
      <c r="AIY377"/>
      <c r="AIZ377"/>
      <c r="AJA377"/>
      <c r="AJB377"/>
      <c r="AJC377"/>
      <c r="AJD377"/>
      <c r="AJE377"/>
      <c r="AJF377"/>
      <c r="AJG377"/>
      <c r="AJH377"/>
      <c r="AJI377"/>
      <c r="AJJ377"/>
      <c r="AJK377"/>
      <c r="AJL377"/>
      <c r="AJM377"/>
      <c r="AJN377"/>
      <c r="AJO377"/>
      <c r="AJP377"/>
      <c r="AJQ377"/>
      <c r="AJR377"/>
      <c r="AJS377"/>
      <c r="AJT377"/>
      <c r="AJU377"/>
      <c r="AJV377"/>
      <c r="AJW377"/>
      <c r="AJX377"/>
      <c r="AJY377"/>
      <c r="AJZ377"/>
      <c r="AKA377"/>
      <c r="AKB377"/>
      <c r="AKC377"/>
      <c r="AKD377"/>
      <c r="AKE377"/>
      <c r="AKF377"/>
      <c r="AKG377"/>
      <c r="AKH377"/>
      <c r="AKI377"/>
      <c r="AKJ377"/>
      <c r="AKK377"/>
      <c r="AKL377"/>
      <c r="AKM377"/>
      <c r="AKN377"/>
      <c r="AKO377"/>
      <c r="AKP377"/>
      <c r="AKQ377"/>
      <c r="AKR377"/>
      <c r="AKS377"/>
      <c r="AKT377"/>
      <c r="AKU377"/>
      <c r="AKV377"/>
      <c r="AKW377"/>
      <c r="AKX377"/>
      <c r="AKY377"/>
      <c r="AKZ377"/>
      <c r="ALA377"/>
      <c r="ALB377"/>
      <c r="ALC377"/>
      <c r="ALD377"/>
      <c r="ALE377"/>
      <c r="ALF377"/>
      <c r="ALG377"/>
      <c r="ALH377"/>
      <c r="ALI377"/>
      <c r="ALJ377"/>
      <c r="ALK377"/>
      <c r="ALL377"/>
      <c r="ALM377"/>
      <c r="ALN377"/>
      <c r="ALO377"/>
      <c r="ALP377"/>
      <c r="ALQ377"/>
      <c r="ALR377"/>
      <c r="ALS377"/>
      <c r="ALT377"/>
      <c r="ALU377"/>
      <c r="ALV377"/>
      <c r="ALW377"/>
      <c r="ALX377"/>
      <c r="ALY377"/>
      <c r="ALZ377"/>
      <c r="AMA377"/>
      <c r="AMB377"/>
      <c r="AMC377"/>
      <c r="AMD377"/>
      <c r="AME377"/>
      <c r="AMF377"/>
    </row>
    <row r="378" spans="1:1020" ht="13.8" x14ac:dyDescent="0.25">
      <c r="A378" s="61" t="s">
        <v>681</v>
      </c>
      <c r="B378" s="61" t="s">
        <v>712</v>
      </c>
      <c r="C378" s="61" t="s">
        <v>734</v>
      </c>
      <c r="D378" s="61" t="s">
        <v>735</v>
      </c>
      <c r="E378" s="61"/>
      <c r="F378" s="61"/>
      <c r="G378" s="61" t="s">
        <v>1707</v>
      </c>
      <c r="H378" s="61"/>
      <c r="I378" s="61" t="s">
        <v>56</v>
      </c>
      <c r="J378" s="61" t="s">
        <v>239</v>
      </c>
      <c r="K378" s="61" t="s">
        <v>571</v>
      </c>
      <c r="L378" s="61" t="s">
        <v>1708</v>
      </c>
      <c r="M378" s="61" t="s">
        <v>1645</v>
      </c>
      <c r="N378" s="61" t="s">
        <v>587</v>
      </c>
      <c r="O378" s="61">
        <v>26.3</v>
      </c>
      <c r="P378" s="61">
        <v>16.600000000000001</v>
      </c>
      <c r="Q378" s="61">
        <v>9.6999999999999993</v>
      </c>
      <c r="R378" s="61">
        <v>31.7</v>
      </c>
      <c r="S378" s="61">
        <v>42</v>
      </c>
      <c r="T378" s="61">
        <f t="shared" si="19"/>
        <v>58</v>
      </c>
      <c r="U378" s="69" t="s">
        <v>733</v>
      </c>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c r="GE378"/>
      <c r="GF378"/>
      <c r="GG378"/>
      <c r="GH378"/>
      <c r="GI378"/>
      <c r="GJ378"/>
      <c r="GK378"/>
      <c r="GL378"/>
      <c r="GM378"/>
      <c r="GN378"/>
      <c r="GO378"/>
      <c r="GP378"/>
      <c r="GQ378"/>
      <c r="GR378"/>
      <c r="GS378"/>
      <c r="GT378"/>
      <c r="GU378"/>
      <c r="GV378"/>
      <c r="GW378"/>
      <c r="GX378"/>
      <c r="GY378"/>
      <c r="GZ378"/>
      <c r="HA378"/>
      <c r="HB378"/>
      <c r="HC378"/>
      <c r="HD378"/>
      <c r="HE378"/>
      <c r="HF378"/>
      <c r="HG378"/>
      <c r="HH378"/>
      <c r="HI378"/>
      <c r="HJ378"/>
      <c r="HK378"/>
      <c r="HL378"/>
      <c r="HM378"/>
      <c r="HN378"/>
      <c r="HO378"/>
      <c r="HP378"/>
      <c r="HQ378"/>
      <c r="HR378"/>
      <c r="HS378"/>
      <c r="HT378"/>
      <c r="HU378"/>
      <c r="HV378"/>
      <c r="HW378"/>
      <c r="HX378"/>
      <c r="HY378"/>
      <c r="HZ378"/>
      <c r="IA378"/>
      <c r="IB378"/>
      <c r="IC378"/>
      <c r="ID378"/>
      <c r="IE378"/>
      <c r="IF378"/>
      <c r="IG378"/>
      <c r="IH378"/>
      <c r="II378"/>
      <c r="IJ378"/>
      <c r="IK378"/>
      <c r="IL378"/>
      <c r="IM378"/>
      <c r="IN378"/>
      <c r="IO378"/>
      <c r="IP378"/>
      <c r="IQ378"/>
      <c r="IR378"/>
      <c r="IS378"/>
      <c r="IT378"/>
      <c r="IU378"/>
      <c r="IV378"/>
      <c r="IW378"/>
      <c r="IX378"/>
      <c r="IY378"/>
      <c r="IZ378"/>
      <c r="JA378"/>
      <c r="JB378"/>
      <c r="JC378"/>
      <c r="JD378"/>
      <c r="JE378"/>
      <c r="JF378"/>
      <c r="JG378"/>
      <c r="JH378"/>
      <c r="JI378"/>
      <c r="JJ378"/>
      <c r="JK378"/>
      <c r="JL378"/>
      <c r="JM378"/>
      <c r="JN378"/>
      <c r="JO378"/>
      <c r="JP378"/>
      <c r="JQ378"/>
      <c r="JR378"/>
      <c r="JS378"/>
      <c r="JT378"/>
      <c r="JU378"/>
      <c r="JV378"/>
      <c r="JW378"/>
      <c r="JX378"/>
      <c r="JY378"/>
      <c r="JZ378"/>
      <c r="KA378"/>
      <c r="KB378"/>
      <c r="KC378"/>
      <c r="KD378"/>
      <c r="KE378"/>
      <c r="KF378"/>
      <c r="KG378"/>
      <c r="KH378"/>
      <c r="KI378"/>
      <c r="KJ378"/>
      <c r="KK378"/>
      <c r="KL378"/>
      <c r="KM378"/>
      <c r="KN378"/>
      <c r="KO378"/>
      <c r="KP378"/>
      <c r="KQ378"/>
      <c r="KR378"/>
      <c r="KS378"/>
      <c r="KT378"/>
      <c r="KU378"/>
      <c r="KV378"/>
      <c r="KW378"/>
      <c r="KX378"/>
      <c r="KY378"/>
      <c r="KZ378"/>
      <c r="LA378"/>
      <c r="LB378"/>
      <c r="LC378"/>
      <c r="LD378"/>
      <c r="LE378"/>
      <c r="LF378"/>
      <c r="LG378"/>
      <c r="LH378"/>
      <c r="LI378"/>
      <c r="LJ378"/>
      <c r="LK378"/>
      <c r="LL378"/>
      <c r="LM378"/>
      <c r="LN378"/>
      <c r="LO378"/>
      <c r="LP378"/>
      <c r="LQ378"/>
      <c r="LR378"/>
      <c r="LS378"/>
      <c r="LT378"/>
      <c r="LU378"/>
      <c r="LV378"/>
      <c r="LW378"/>
      <c r="LX378"/>
      <c r="LY378"/>
      <c r="LZ378"/>
      <c r="MA378"/>
      <c r="MB378"/>
      <c r="MC378"/>
      <c r="MD378"/>
      <c r="ME378"/>
      <c r="MF378"/>
      <c r="MG378"/>
      <c r="MH378"/>
      <c r="MI378"/>
      <c r="MJ378"/>
      <c r="MK378"/>
      <c r="ML378"/>
      <c r="MM378"/>
      <c r="MN378"/>
      <c r="MO378"/>
      <c r="MP378"/>
      <c r="MQ378"/>
      <c r="MR378"/>
      <c r="MS378"/>
      <c r="MT378"/>
      <c r="MU378"/>
      <c r="MV378"/>
      <c r="MW378"/>
      <c r="MX378"/>
      <c r="MY378"/>
      <c r="MZ378"/>
      <c r="NA378"/>
      <c r="NB378"/>
      <c r="NC378"/>
      <c r="ND378"/>
      <c r="NE378"/>
      <c r="NF378"/>
      <c r="NG378"/>
      <c r="NH378"/>
      <c r="NI378"/>
      <c r="NJ378"/>
      <c r="NK378"/>
      <c r="NL378"/>
      <c r="NM378"/>
      <c r="NN378"/>
      <c r="NO378"/>
      <c r="NP378"/>
      <c r="NQ378"/>
      <c r="NR378"/>
      <c r="NS378"/>
      <c r="NT378"/>
      <c r="NU378"/>
      <c r="NV378"/>
      <c r="NW378"/>
      <c r="NX378"/>
      <c r="NY378"/>
      <c r="NZ378"/>
      <c r="OA378"/>
      <c r="OB378"/>
      <c r="OC378"/>
      <c r="OD378"/>
      <c r="OE378"/>
      <c r="OF378"/>
      <c r="OG378"/>
      <c r="OH378"/>
      <c r="OI378"/>
      <c r="OJ378"/>
      <c r="OK378"/>
      <c r="OL378"/>
      <c r="OM378"/>
      <c r="ON378"/>
      <c r="OO378"/>
      <c r="OP378"/>
      <c r="OQ378"/>
      <c r="OR378"/>
      <c r="OS378"/>
      <c r="OT378"/>
      <c r="OU378"/>
      <c r="OV378"/>
      <c r="OW378"/>
      <c r="OX378"/>
      <c r="OY378"/>
      <c r="OZ378"/>
      <c r="PA378"/>
      <c r="PB378"/>
      <c r="PC378"/>
      <c r="PD378"/>
      <c r="PE378"/>
      <c r="PF378"/>
      <c r="PG378"/>
      <c r="PH378"/>
      <c r="PI378"/>
      <c r="PJ378"/>
      <c r="PK378"/>
      <c r="PL378"/>
      <c r="PM378"/>
      <c r="PN378"/>
      <c r="PO378"/>
      <c r="PP378"/>
      <c r="PQ378"/>
      <c r="PR378"/>
      <c r="PS378"/>
      <c r="PT378"/>
      <c r="PU378"/>
      <c r="PV378"/>
      <c r="PW378"/>
      <c r="PX378"/>
      <c r="PY378"/>
      <c r="PZ378"/>
      <c r="QA378"/>
      <c r="QB378"/>
      <c r="QC378"/>
      <c r="QD378"/>
      <c r="QE378"/>
      <c r="QF378"/>
      <c r="QG378"/>
      <c r="QH378"/>
      <c r="QI378"/>
      <c r="QJ378"/>
      <c r="QK378"/>
      <c r="QL378"/>
      <c r="QM378"/>
      <c r="QN378"/>
      <c r="QO378"/>
      <c r="QP378"/>
      <c r="QQ378"/>
      <c r="QR378"/>
      <c r="QS378"/>
      <c r="QT378"/>
      <c r="QU378"/>
      <c r="QV378"/>
      <c r="QW378"/>
      <c r="QX378"/>
      <c r="QY378"/>
      <c r="QZ378"/>
      <c r="RA378"/>
      <c r="RB378"/>
      <c r="RC378"/>
      <c r="RD378"/>
      <c r="RE378"/>
      <c r="RF378"/>
      <c r="RG378"/>
      <c r="RH378"/>
      <c r="RI378"/>
      <c r="RJ378"/>
      <c r="RK378"/>
      <c r="RL378"/>
      <c r="RM378"/>
      <c r="RN378"/>
      <c r="RO378"/>
      <c r="RP378"/>
      <c r="RQ378"/>
      <c r="RR378"/>
      <c r="RS378"/>
      <c r="RT378"/>
      <c r="RU378"/>
      <c r="RV378"/>
      <c r="RW378"/>
      <c r="RX378"/>
      <c r="RY378"/>
      <c r="RZ378"/>
      <c r="SA378"/>
      <c r="SB378"/>
      <c r="SC378"/>
      <c r="SD378"/>
      <c r="SE378"/>
      <c r="SF378"/>
      <c r="SG378"/>
      <c r="SH378"/>
      <c r="SI378"/>
      <c r="SJ378"/>
      <c r="SK378"/>
      <c r="SL378"/>
      <c r="SM378"/>
      <c r="SN378"/>
      <c r="SO378"/>
      <c r="SP378"/>
      <c r="SQ378"/>
      <c r="SR378"/>
      <c r="SS378"/>
      <c r="ST378"/>
      <c r="SU378"/>
      <c r="SV378"/>
      <c r="SW378"/>
      <c r="SX378"/>
      <c r="SY378"/>
      <c r="SZ378"/>
      <c r="TA378"/>
      <c r="TB378"/>
      <c r="TC378"/>
      <c r="TD378"/>
      <c r="TE378"/>
      <c r="TF378"/>
      <c r="TG378"/>
      <c r="TH378"/>
      <c r="TI378"/>
      <c r="TJ378"/>
      <c r="TK378"/>
      <c r="TL378"/>
      <c r="TM378"/>
      <c r="TN378"/>
      <c r="TO378"/>
      <c r="TP378"/>
      <c r="TQ378"/>
      <c r="TR378"/>
      <c r="TS378"/>
      <c r="TT378"/>
      <c r="TU378"/>
      <c r="TV378"/>
      <c r="TW378"/>
      <c r="TX378"/>
      <c r="TY378"/>
      <c r="TZ378"/>
      <c r="UA378"/>
      <c r="UB378"/>
      <c r="UC378"/>
      <c r="UD378"/>
      <c r="UE378"/>
      <c r="UF378"/>
      <c r="UG378"/>
      <c r="UH378"/>
      <c r="UI378"/>
      <c r="UJ378"/>
      <c r="UK378"/>
      <c r="UL378"/>
      <c r="UM378"/>
      <c r="UN378"/>
      <c r="UO378"/>
      <c r="UP378"/>
      <c r="UQ378"/>
      <c r="UR378"/>
      <c r="US378"/>
      <c r="UT378"/>
      <c r="UU378"/>
      <c r="UV378"/>
      <c r="UW378"/>
      <c r="UX378"/>
      <c r="UY378"/>
      <c r="UZ378"/>
      <c r="VA378"/>
      <c r="VB378"/>
      <c r="VC378"/>
      <c r="VD378"/>
      <c r="VE378"/>
      <c r="VF378"/>
      <c r="VG378"/>
      <c r="VH378"/>
      <c r="VI378"/>
      <c r="VJ378"/>
      <c r="VK378"/>
      <c r="VL378"/>
      <c r="VM378"/>
      <c r="VN378"/>
      <c r="VO378"/>
      <c r="VP378"/>
      <c r="VQ378"/>
      <c r="VR378"/>
      <c r="VS378"/>
      <c r="VT378"/>
      <c r="VU378"/>
      <c r="VV378"/>
      <c r="VW378"/>
      <c r="VX378"/>
      <c r="VY378"/>
      <c r="VZ378"/>
      <c r="WA378"/>
      <c r="WB378"/>
      <c r="WC378"/>
      <c r="WD378"/>
      <c r="WE378"/>
      <c r="WF378"/>
      <c r="WG378"/>
      <c r="WH378"/>
      <c r="WI378"/>
      <c r="WJ378"/>
      <c r="WK378"/>
      <c r="WL378"/>
      <c r="WM378"/>
      <c r="WN378"/>
      <c r="WO378"/>
      <c r="WP378"/>
      <c r="WQ378"/>
      <c r="WR378"/>
      <c r="WS378"/>
      <c r="WT378"/>
      <c r="WU378"/>
      <c r="WV378"/>
      <c r="WW378"/>
      <c r="WX378"/>
      <c r="WY378"/>
      <c r="WZ378"/>
      <c r="XA378"/>
      <c r="XB378"/>
      <c r="XC378"/>
      <c r="XD378"/>
      <c r="XE378"/>
      <c r="XF378"/>
      <c r="XG378"/>
      <c r="XH378"/>
      <c r="XI378"/>
      <c r="XJ378"/>
      <c r="XK378"/>
      <c r="XL378"/>
      <c r="XM378"/>
      <c r="XN378"/>
      <c r="XO378"/>
      <c r="XP378"/>
      <c r="XQ378"/>
      <c r="XR378"/>
      <c r="XS378"/>
      <c r="XT378"/>
      <c r="XU378"/>
      <c r="XV378"/>
      <c r="XW378"/>
      <c r="XX378"/>
      <c r="XY378"/>
      <c r="XZ378"/>
      <c r="YA378"/>
      <c r="YB378"/>
      <c r="YC378"/>
      <c r="YD378"/>
      <c r="YE378"/>
      <c r="YF378"/>
      <c r="YG378"/>
      <c r="YH378"/>
      <c r="YI378"/>
      <c r="YJ378"/>
      <c r="YK378"/>
      <c r="YL378"/>
      <c r="YM378"/>
      <c r="YN378"/>
      <c r="YO378"/>
      <c r="YP378"/>
      <c r="YQ378"/>
      <c r="YR378"/>
      <c r="YS378"/>
      <c r="YT378"/>
      <c r="YU378"/>
      <c r="YV378"/>
      <c r="YW378"/>
      <c r="YX378"/>
      <c r="YY378"/>
      <c r="YZ378"/>
      <c r="ZA378"/>
      <c r="ZB378"/>
      <c r="ZC378"/>
      <c r="ZD378"/>
      <c r="ZE378"/>
      <c r="ZF378"/>
      <c r="ZG378"/>
      <c r="ZH378"/>
      <c r="ZI378"/>
      <c r="ZJ378"/>
      <c r="ZK378"/>
      <c r="ZL378"/>
      <c r="ZM378"/>
      <c r="ZN378"/>
      <c r="ZO378"/>
      <c r="ZP378"/>
      <c r="ZQ378"/>
      <c r="ZR378"/>
      <c r="ZS378"/>
      <c r="ZT378"/>
      <c r="ZU378"/>
      <c r="ZV378"/>
      <c r="ZW378"/>
      <c r="ZX378"/>
      <c r="ZY378"/>
      <c r="ZZ378"/>
      <c r="AAA378"/>
      <c r="AAB378"/>
      <c r="AAC378"/>
      <c r="AAD378"/>
      <c r="AAE378"/>
      <c r="AAF378"/>
      <c r="AAG378"/>
      <c r="AAH378"/>
      <c r="AAI378"/>
      <c r="AAJ378"/>
      <c r="AAK378"/>
      <c r="AAL378"/>
      <c r="AAM378"/>
      <c r="AAN378"/>
      <c r="AAO378"/>
      <c r="AAP378"/>
      <c r="AAQ378"/>
      <c r="AAR378"/>
      <c r="AAS378"/>
      <c r="AAT378"/>
      <c r="AAU378"/>
      <c r="AAV378"/>
      <c r="AAW378"/>
      <c r="AAX378"/>
      <c r="AAY378"/>
      <c r="AAZ378"/>
      <c r="ABA378"/>
      <c r="ABB378"/>
      <c r="ABC378"/>
      <c r="ABD378"/>
      <c r="ABE378"/>
      <c r="ABF378"/>
      <c r="ABG378"/>
      <c r="ABH378"/>
      <c r="ABI378"/>
      <c r="ABJ378"/>
      <c r="ABK378"/>
      <c r="ABL378"/>
      <c r="ABM378"/>
      <c r="ABN378"/>
      <c r="ABO378"/>
      <c r="ABP378"/>
      <c r="ABQ378"/>
      <c r="ABR378"/>
      <c r="ABS378"/>
      <c r="ABT378"/>
      <c r="ABU378"/>
      <c r="ABV378"/>
      <c r="ABW378"/>
      <c r="ABX378"/>
      <c r="ABY378"/>
      <c r="ABZ378"/>
      <c r="ACA378"/>
      <c r="ACB378"/>
      <c r="ACC378"/>
      <c r="ACD378"/>
      <c r="ACE378"/>
      <c r="ACF378"/>
      <c r="ACG378"/>
      <c r="ACH378"/>
      <c r="ACI378"/>
      <c r="ACJ378"/>
      <c r="ACK378"/>
      <c r="ACL378"/>
      <c r="ACM378"/>
      <c r="ACN378"/>
      <c r="ACO378"/>
      <c r="ACP378"/>
      <c r="ACQ378"/>
      <c r="ACR378"/>
      <c r="ACS378"/>
      <c r="ACT378"/>
      <c r="ACU378"/>
      <c r="ACV378"/>
      <c r="ACW378"/>
      <c r="ACX378"/>
      <c r="ACY378"/>
      <c r="ACZ378"/>
      <c r="ADA378"/>
      <c r="ADB378"/>
      <c r="ADC378"/>
      <c r="ADD378"/>
      <c r="ADE378"/>
      <c r="ADF378"/>
      <c r="ADG378"/>
      <c r="ADH378"/>
      <c r="ADI378"/>
      <c r="ADJ378"/>
      <c r="ADK378"/>
      <c r="ADL378"/>
      <c r="ADM378"/>
      <c r="ADN378"/>
      <c r="ADO378"/>
      <c r="ADP378"/>
      <c r="ADQ378"/>
      <c r="ADR378"/>
      <c r="ADS378"/>
      <c r="ADT378"/>
      <c r="ADU378"/>
      <c r="ADV378"/>
      <c r="ADW378"/>
      <c r="ADX378"/>
      <c r="ADY378"/>
      <c r="ADZ378"/>
      <c r="AEA378"/>
      <c r="AEB378"/>
      <c r="AEC378"/>
      <c r="AED378"/>
      <c r="AEE378"/>
      <c r="AEF378"/>
      <c r="AEG378"/>
      <c r="AEH378"/>
      <c r="AEI378"/>
      <c r="AEJ378"/>
      <c r="AEK378"/>
      <c r="AEL378"/>
      <c r="AEM378"/>
      <c r="AEN378"/>
      <c r="AEO378"/>
      <c r="AEP378"/>
      <c r="AEQ378"/>
      <c r="AER378"/>
      <c r="AES378"/>
      <c r="AET378"/>
      <c r="AEU378"/>
      <c r="AEV378"/>
      <c r="AEW378"/>
      <c r="AEX378"/>
      <c r="AEY378"/>
      <c r="AEZ378"/>
      <c r="AFA378"/>
      <c r="AFB378"/>
      <c r="AFC378"/>
      <c r="AFD378"/>
      <c r="AFE378"/>
      <c r="AFF378"/>
      <c r="AFG378"/>
      <c r="AFH378"/>
      <c r="AFI378"/>
      <c r="AFJ378"/>
      <c r="AFK378"/>
      <c r="AFL378"/>
      <c r="AFM378"/>
      <c r="AFN378"/>
      <c r="AFO378"/>
      <c r="AFP378"/>
      <c r="AFQ378"/>
      <c r="AFR378"/>
      <c r="AFS378"/>
      <c r="AFT378"/>
      <c r="AFU378"/>
      <c r="AFV378"/>
      <c r="AFW378"/>
      <c r="AFX378"/>
      <c r="AFY378"/>
      <c r="AFZ378"/>
      <c r="AGA378"/>
      <c r="AGB378"/>
      <c r="AGC378"/>
      <c r="AGD378"/>
      <c r="AGE378"/>
      <c r="AGF378"/>
      <c r="AGG378"/>
      <c r="AGH378"/>
      <c r="AGI378"/>
      <c r="AGJ378"/>
      <c r="AGK378"/>
      <c r="AGL378"/>
      <c r="AGM378"/>
      <c r="AGN378"/>
      <c r="AGO378"/>
      <c r="AGP378"/>
      <c r="AGQ378"/>
      <c r="AGR378"/>
      <c r="AGS378"/>
      <c r="AGT378"/>
      <c r="AGU378"/>
      <c r="AGV378"/>
      <c r="AGW378"/>
      <c r="AGX378"/>
      <c r="AGY378"/>
      <c r="AGZ378"/>
      <c r="AHA378"/>
      <c r="AHB378"/>
      <c r="AHC378"/>
      <c r="AHD378"/>
      <c r="AHE378"/>
      <c r="AHF378"/>
      <c r="AHG378"/>
      <c r="AHH378"/>
      <c r="AHI378"/>
      <c r="AHJ378"/>
      <c r="AHK378"/>
      <c r="AHL378"/>
      <c r="AHM378"/>
      <c r="AHN378"/>
      <c r="AHO378"/>
      <c r="AHP378"/>
      <c r="AHQ378"/>
      <c r="AHR378"/>
      <c r="AHS378"/>
      <c r="AHT378"/>
      <c r="AHU378"/>
      <c r="AHV378"/>
      <c r="AHW378"/>
      <c r="AHX378"/>
      <c r="AHY378"/>
      <c r="AHZ378"/>
      <c r="AIA378"/>
      <c r="AIB378"/>
      <c r="AIC378"/>
      <c r="AID378"/>
      <c r="AIE378"/>
      <c r="AIF378"/>
      <c r="AIG378"/>
      <c r="AIH378"/>
      <c r="AII378"/>
      <c r="AIJ378"/>
      <c r="AIK378"/>
      <c r="AIL378"/>
      <c r="AIM378"/>
      <c r="AIN378"/>
      <c r="AIO378"/>
      <c r="AIP378"/>
      <c r="AIQ378"/>
      <c r="AIR378"/>
      <c r="AIS378"/>
      <c r="AIT378"/>
      <c r="AIU378"/>
      <c r="AIV378"/>
      <c r="AIW378"/>
      <c r="AIX378"/>
      <c r="AIY378"/>
      <c r="AIZ378"/>
      <c r="AJA378"/>
      <c r="AJB378"/>
      <c r="AJC378"/>
      <c r="AJD378"/>
      <c r="AJE378"/>
      <c r="AJF378"/>
      <c r="AJG378"/>
      <c r="AJH378"/>
      <c r="AJI378"/>
      <c r="AJJ378"/>
      <c r="AJK378"/>
      <c r="AJL378"/>
      <c r="AJM378"/>
      <c r="AJN378"/>
      <c r="AJO378"/>
      <c r="AJP378"/>
      <c r="AJQ378"/>
      <c r="AJR378"/>
      <c r="AJS378"/>
      <c r="AJT378"/>
      <c r="AJU378"/>
      <c r="AJV378"/>
      <c r="AJW378"/>
      <c r="AJX378"/>
      <c r="AJY378"/>
      <c r="AJZ378"/>
      <c r="AKA378"/>
      <c r="AKB378"/>
      <c r="AKC378"/>
      <c r="AKD378"/>
      <c r="AKE378"/>
      <c r="AKF378"/>
      <c r="AKG378"/>
      <c r="AKH378"/>
      <c r="AKI378"/>
      <c r="AKJ378"/>
      <c r="AKK378"/>
      <c r="AKL378"/>
      <c r="AKM378"/>
      <c r="AKN378"/>
      <c r="AKO378"/>
      <c r="AKP378"/>
      <c r="AKQ378"/>
      <c r="AKR378"/>
      <c r="AKS378"/>
      <c r="AKT378"/>
      <c r="AKU378"/>
      <c r="AKV378"/>
      <c r="AKW378"/>
      <c r="AKX378"/>
      <c r="AKY378"/>
      <c r="AKZ378"/>
      <c r="ALA378"/>
      <c r="ALB378"/>
      <c r="ALC378"/>
      <c r="ALD378"/>
      <c r="ALE378"/>
      <c r="ALF378"/>
      <c r="ALG378"/>
      <c r="ALH378"/>
      <c r="ALI378"/>
      <c r="ALJ378"/>
      <c r="ALK378"/>
      <c r="ALL378"/>
      <c r="ALM378"/>
      <c r="ALN378"/>
      <c r="ALO378"/>
      <c r="ALP378"/>
      <c r="ALQ378"/>
      <c r="ALR378"/>
      <c r="ALS378"/>
      <c r="ALT378"/>
      <c r="ALU378"/>
      <c r="ALV378"/>
      <c r="ALW378"/>
      <c r="ALX378"/>
      <c r="ALY378"/>
      <c r="ALZ378"/>
      <c r="AMA378"/>
      <c r="AMB378"/>
      <c r="AMC378"/>
      <c r="AMD378"/>
      <c r="AME378"/>
      <c r="AMF378"/>
    </row>
    <row r="379" spans="1:1020" ht="13.8" x14ac:dyDescent="0.25">
      <c r="A379" s="61" t="s">
        <v>681</v>
      </c>
      <c r="B379" s="61" t="s">
        <v>712</v>
      </c>
      <c r="C379" s="61" t="s">
        <v>734</v>
      </c>
      <c r="D379" s="61" t="s">
        <v>735</v>
      </c>
      <c r="E379" s="61"/>
      <c r="F379" s="61"/>
      <c r="G379" s="61" t="s">
        <v>1709</v>
      </c>
      <c r="H379" s="61"/>
      <c r="I379" s="61" t="s">
        <v>56</v>
      </c>
      <c r="J379" s="61" t="s">
        <v>239</v>
      </c>
      <c r="K379" s="61" t="s">
        <v>571</v>
      </c>
      <c r="L379" s="61" t="s">
        <v>1710</v>
      </c>
      <c r="M379" s="61" t="s">
        <v>1645</v>
      </c>
      <c r="N379" s="61" t="s">
        <v>587</v>
      </c>
      <c r="O379" s="61">
        <v>56.1</v>
      </c>
      <c r="P379" s="61">
        <v>31.3</v>
      </c>
      <c r="Q379" s="61">
        <v>24.8</v>
      </c>
      <c r="R379" s="61">
        <v>26.9</v>
      </c>
      <c r="S379" s="61">
        <v>17</v>
      </c>
      <c r="T379" s="61">
        <f t="shared" si="19"/>
        <v>83</v>
      </c>
      <c r="U379" s="69" t="s">
        <v>733</v>
      </c>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c r="GK379"/>
      <c r="GL379"/>
      <c r="GM379"/>
      <c r="GN379"/>
      <c r="GO379"/>
      <c r="GP379"/>
      <c r="GQ379"/>
      <c r="GR379"/>
      <c r="GS379"/>
      <c r="GT379"/>
      <c r="GU379"/>
      <c r="GV379"/>
      <c r="GW379"/>
      <c r="GX379"/>
      <c r="GY379"/>
      <c r="GZ379"/>
      <c r="HA379"/>
      <c r="HB379"/>
      <c r="HC379"/>
      <c r="HD379"/>
      <c r="HE379"/>
      <c r="HF379"/>
      <c r="HG379"/>
      <c r="HH379"/>
      <c r="HI379"/>
      <c r="HJ379"/>
      <c r="HK379"/>
      <c r="HL379"/>
      <c r="HM379"/>
      <c r="HN379"/>
      <c r="HO379"/>
      <c r="HP379"/>
      <c r="HQ379"/>
      <c r="HR379"/>
      <c r="HS379"/>
      <c r="HT379"/>
      <c r="HU379"/>
      <c r="HV379"/>
      <c r="HW379"/>
      <c r="HX379"/>
      <c r="HY379"/>
      <c r="HZ379"/>
      <c r="IA379"/>
      <c r="IB379"/>
      <c r="IC379"/>
      <c r="ID379"/>
      <c r="IE379"/>
      <c r="IF379"/>
      <c r="IG379"/>
      <c r="IH379"/>
      <c r="II379"/>
      <c r="IJ379"/>
      <c r="IK379"/>
      <c r="IL379"/>
      <c r="IM379"/>
      <c r="IN379"/>
      <c r="IO379"/>
      <c r="IP379"/>
      <c r="IQ379"/>
      <c r="IR379"/>
      <c r="IS379"/>
      <c r="IT379"/>
      <c r="IU379"/>
      <c r="IV379"/>
      <c r="IW379"/>
      <c r="IX379"/>
      <c r="IY379"/>
      <c r="IZ379"/>
      <c r="JA379"/>
      <c r="JB379"/>
      <c r="JC379"/>
      <c r="JD379"/>
      <c r="JE379"/>
      <c r="JF379"/>
      <c r="JG379"/>
      <c r="JH379"/>
      <c r="JI379"/>
      <c r="JJ379"/>
      <c r="JK379"/>
      <c r="JL379"/>
      <c r="JM379"/>
      <c r="JN379"/>
      <c r="JO379"/>
      <c r="JP379"/>
      <c r="JQ379"/>
      <c r="JR379"/>
      <c r="JS379"/>
      <c r="JT379"/>
      <c r="JU379"/>
      <c r="JV379"/>
      <c r="JW379"/>
      <c r="JX379"/>
      <c r="JY379"/>
      <c r="JZ379"/>
      <c r="KA379"/>
      <c r="KB379"/>
      <c r="KC379"/>
      <c r="KD379"/>
      <c r="KE379"/>
      <c r="KF379"/>
      <c r="KG379"/>
      <c r="KH379"/>
      <c r="KI379"/>
      <c r="KJ379"/>
      <c r="KK379"/>
      <c r="KL379"/>
      <c r="KM379"/>
      <c r="KN379"/>
      <c r="KO379"/>
      <c r="KP379"/>
      <c r="KQ379"/>
      <c r="KR379"/>
      <c r="KS379"/>
      <c r="KT379"/>
      <c r="KU379"/>
      <c r="KV379"/>
      <c r="KW379"/>
      <c r="KX379"/>
      <c r="KY379"/>
      <c r="KZ379"/>
      <c r="LA379"/>
      <c r="LB379"/>
      <c r="LC379"/>
      <c r="LD379"/>
      <c r="LE379"/>
      <c r="LF379"/>
      <c r="LG379"/>
      <c r="LH379"/>
      <c r="LI379"/>
      <c r="LJ379"/>
      <c r="LK379"/>
      <c r="LL379"/>
      <c r="LM379"/>
      <c r="LN379"/>
      <c r="LO379"/>
      <c r="LP379"/>
      <c r="LQ379"/>
      <c r="LR379"/>
      <c r="LS379"/>
      <c r="LT379"/>
      <c r="LU379"/>
      <c r="LV379"/>
      <c r="LW379"/>
      <c r="LX379"/>
      <c r="LY379"/>
      <c r="LZ379"/>
      <c r="MA379"/>
      <c r="MB379"/>
      <c r="MC379"/>
      <c r="MD379"/>
      <c r="ME379"/>
      <c r="MF379"/>
      <c r="MG379"/>
      <c r="MH379"/>
      <c r="MI379"/>
      <c r="MJ379"/>
      <c r="MK379"/>
      <c r="ML379"/>
      <c r="MM379"/>
      <c r="MN379"/>
      <c r="MO379"/>
      <c r="MP379"/>
      <c r="MQ379"/>
      <c r="MR379"/>
      <c r="MS379"/>
      <c r="MT379"/>
      <c r="MU379"/>
      <c r="MV379"/>
      <c r="MW379"/>
      <c r="MX379"/>
      <c r="MY379"/>
      <c r="MZ379"/>
      <c r="NA379"/>
      <c r="NB379"/>
      <c r="NC379"/>
      <c r="ND379"/>
      <c r="NE379"/>
      <c r="NF379"/>
      <c r="NG379"/>
      <c r="NH379"/>
      <c r="NI379"/>
      <c r="NJ379"/>
      <c r="NK379"/>
      <c r="NL379"/>
      <c r="NM379"/>
      <c r="NN379"/>
      <c r="NO379"/>
      <c r="NP379"/>
      <c r="NQ379"/>
      <c r="NR379"/>
      <c r="NS379"/>
      <c r="NT379"/>
      <c r="NU379"/>
      <c r="NV379"/>
      <c r="NW379"/>
      <c r="NX379"/>
      <c r="NY379"/>
      <c r="NZ379"/>
      <c r="OA379"/>
      <c r="OB379"/>
      <c r="OC379"/>
      <c r="OD379"/>
      <c r="OE379"/>
      <c r="OF379"/>
      <c r="OG379"/>
      <c r="OH379"/>
      <c r="OI379"/>
      <c r="OJ379"/>
      <c r="OK379"/>
      <c r="OL379"/>
      <c r="OM379"/>
      <c r="ON379"/>
      <c r="OO379"/>
      <c r="OP379"/>
      <c r="OQ379"/>
      <c r="OR379"/>
      <c r="OS379"/>
      <c r="OT379"/>
      <c r="OU379"/>
      <c r="OV379"/>
      <c r="OW379"/>
      <c r="OX379"/>
      <c r="OY379"/>
      <c r="OZ379"/>
      <c r="PA379"/>
      <c r="PB379"/>
      <c r="PC379"/>
      <c r="PD379"/>
      <c r="PE379"/>
      <c r="PF379"/>
      <c r="PG379"/>
      <c r="PH379"/>
      <c r="PI379"/>
      <c r="PJ379"/>
      <c r="PK379"/>
      <c r="PL379"/>
      <c r="PM379"/>
      <c r="PN379"/>
      <c r="PO379"/>
      <c r="PP379"/>
      <c r="PQ379"/>
      <c r="PR379"/>
      <c r="PS379"/>
      <c r="PT379"/>
      <c r="PU379"/>
      <c r="PV379"/>
      <c r="PW379"/>
      <c r="PX379"/>
      <c r="PY379"/>
      <c r="PZ379"/>
      <c r="QA379"/>
      <c r="QB379"/>
      <c r="QC379"/>
      <c r="QD379"/>
      <c r="QE379"/>
      <c r="QF379"/>
      <c r="QG379"/>
      <c r="QH379"/>
      <c r="QI379"/>
      <c r="QJ379"/>
      <c r="QK379"/>
      <c r="QL379"/>
      <c r="QM379"/>
      <c r="QN379"/>
      <c r="QO379"/>
      <c r="QP379"/>
      <c r="QQ379"/>
      <c r="QR379"/>
      <c r="QS379"/>
      <c r="QT379"/>
      <c r="QU379"/>
      <c r="QV379"/>
      <c r="QW379"/>
      <c r="QX379"/>
      <c r="QY379"/>
      <c r="QZ379"/>
      <c r="RA379"/>
      <c r="RB379"/>
      <c r="RC379"/>
      <c r="RD379"/>
      <c r="RE379"/>
      <c r="RF379"/>
      <c r="RG379"/>
      <c r="RH379"/>
      <c r="RI379"/>
      <c r="RJ379"/>
      <c r="RK379"/>
      <c r="RL379"/>
      <c r="RM379"/>
      <c r="RN379"/>
      <c r="RO379"/>
      <c r="RP379"/>
      <c r="RQ379"/>
      <c r="RR379"/>
      <c r="RS379"/>
      <c r="RT379"/>
      <c r="RU379"/>
      <c r="RV379"/>
      <c r="RW379"/>
      <c r="RX379"/>
      <c r="RY379"/>
      <c r="RZ379"/>
      <c r="SA379"/>
      <c r="SB379"/>
      <c r="SC379"/>
      <c r="SD379"/>
      <c r="SE379"/>
      <c r="SF379"/>
      <c r="SG379"/>
      <c r="SH379"/>
      <c r="SI379"/>
      <c r="SJ379"/>
      <c r="SK379"/>
      <c r="SL379"/>
      <c r="SM379"/>
      <c r="SN379"/>
      <c r="SO379"/>
      <c r="SP379"/>
      <c r="SQ379"/>
      <c r="SR379"/>
      <c r="SS379"/>
      <c r="ST379"/>
      <c r="SU379"/>
      <c r="SV379"/>
      <c r="SW379"/>
      <c r="SX379"/>
      <c r="SY379"/>
      <c r="SZ379"/>
      <c r="TA379"/>
      <c r="TB379"/>
      <c r="TC379"/>
      <c r="TD379"/>
      <c r="TE379"/>
      <c r="TF379"/>
      <c r="TG379"/>
      <c r="TH379"/>
      <c r="TI379"/>
      <c r="TJ379"/>
      <c r="TK379"/>
      <c r="TL379"/>
      <c r="TM379"/>
      <c r="TN379"/>
      <c r="TO379"/>
      <c r="TP379"/>
      <c r="TQ379"/>
      <c r="TR379"/>
      <c r="TS379"/>
      <c r="TT379"/>
      <c r="TU379"/>
      <c r="TV379"/>
      <c r="TW379"/>
      <c r="TX379"/>
      <c r="TY379"/>
      <c r="TZ379"/>
      <c r="UA379"/>
      <c r="UB379"/>
      <c r="UC379"/>
      <c r="UD379"/>
      <c r="UE379"/>
      <c r="UF379"/>
      <c r="UG379"/>
      <c r="UH379"/>
      <c r="UI379"/>
      <c r="UJ379"/>
      <c r="UK379"/>
      <c r="UL379"/>
      <c r="UM379"/>
      <c r="UN379"/>
      <c r="UO379"/>
      <c r="UP379"/>
      <c r="UQ379"/>
      <c r="UR379"/>
      <c r="US379"/>
      <c r="UT379"/>
      <c r="UU379"/>
      <c r="UV379"/>
      <c r="UW379"/>
      <c r="UX379"/>
      <c r="UY379"/>
      <c r="UZ379"/>
      <c r="VA379"/>
      <c r="VB379"/>
      <c r="VC379"/>
      <c r="VD379"/>
      <c r="VE379"/>
      <c r="VF379"/>
      <c r="VG379"/>
      <c r="VH379"/>
      <c r="VI379"/>
      <c r="VJ379"/>
      <c r="VK379"/>
      <c r="VL379"/>
      <c r="VM379"/>
      <c r="VN379"/>
      <c r="VO379"/>
      <c r="VP379"/>
      <c r="VQ379"/>
      <c r="VR379"/>
      <c r="VS379"/>
      <c r="VT379"/>
      <c r="VU379"/>
      <c r="VV379"/>
      <c r="VW379"/>
      <c r="VX379"/>
      <c r="VY379"/>
      <c r="VZ379"/>
      <c r="WA379"/>
      <c r="WB379"/>
      <c r="WC379"/>
      <c r="WD379"/>
      <c r="WE379"/>
      <c r="WF379"/>
      <c r="WG379"/>
      <c r="WH379"/>
      <c r="WI379"/>
      <c r="WJ379"/>
      <c r="WK379"/>
      <c r="WL379"/>
      <c r="WM379"/>
      <c r="WN379"/>
      <c r="WO379"/>
      <c r="WP379"/>
      <c r="WQ379"/>
      <c r="WR379"/>
      <c r="WS379"/>
      <c r="WT379"/>
      <c r="WU379"/>
      <c r="WV379"/>
      <c r="WW379"/>
      <c r="WX379"/>
      <c r="WY379"/>
      <c r="WZ379"/>
      <c r="XA379"/>
      <c r="XB379"/>
      <c r="XC379"/>
      <c r="XD379"/>
      <c r="XE379"/>
      <c r="XF379"/>
      <c r="XG379"/>
      <c r="XH379"/>
      <c r="XI379"/>
      <c r="XJ379"/>
      <c r="XK379"/>
      <c r="XL379"/>
      <c r="XM379"/>
      <c r="XN379"/>
      <c r="XO379"/>
      <c r="XP379"/>
      <c r="XQ379"/>
      <c r="XR379"/>
      <c r="XS379"/>
      <c r="XT379"/>
      <c r="XU379"/>
      <c r="XV379"/>
      <c r="XW379"/>
      <c r="XX379"/>
      <c r="XY379"/>
      <c r="XZ379"/>
      <c r="YA379"/>
      <c r="YB379"/>
      <c r="YC379"/>
      <c r="YD379"/>
      <c r="YE379"/>
      <c r="YF379"/>
      <c r="YG379"/>
      <c r="YH379"/>
      <c r="YI379"/>
      <c r="YJ379"/>
      <c r="YK379"/>
      <c r="YL379"/>
      <c r="YM379"/>
      <c r="YN379"/>
      <c r="YO379"/>
      <c r="YP379"/>
      <c r="YQ379"/>
      <c r="YR379"/>
      <c r="YS379"/>
      <c r="YT379"/>
      <c r="YU379"/>
      <c r="YV379"/>
      <c r="YW379"/>
      <c r="YX379"/>
      <c r="YY379"/>
      <c r="YZ379"/>
      <c r="ZA379"/>
      <c r="ZB379"/>
      <c r="ZC379"/>
      <c r="ZD379"/>
      <c r="ZE379"/>
      <c r="ZF379"/>
      <c r="ZG379"/>
      <c r="ZH379"/>
      <c r="ZI379"/>
      <c r="ZJ379"/>
      <c r="ZK379"/>
      <c r="ZL379"/>
      <c r="ZM379"/>
      <c r="ZN379"/>
      <c r="ZO379"/>
      <c r="ZP379"/>
      <c r="ZQ379"/>
      <c r="ZR379"/>
      <c r="ZS379"/>
      <c r="ZT379"/>
      <c r="ZU379"/>
      <c r="ZV379"/>
      <c r="ZW379"/>
      <c r="ZX379"/>
      <c r="ZY379"/>
      <c r="ZZ379"/>
      <c r="AAA379"/>
      <c r="AAB379"/>
      <c r="AAC379"/>
      <c r="AAD379"/>
      <c r="AAE379"/>
      <c r="AAF379"/>
      <c r="AAG379"/>
      <c r="AAH379"/>
      <c r="AAI379"/>
      <c r="AAJ379"/>
      <c r="AAK379"/>
      <c r="AAL379"/>
      <c r="AAM379"/>
      <c r="AAN379"/>
      <c r="AAO379"/>
      <c r="AAP379"/>
      <c r="AAQ379"/>
      <c r="AAR379"/>
      <c r="AAS379"/>
      <c r="AAT379"/>
      <c r="AAU379"/>
      <c r="AAV379"/>
      <c r="AAW379"/>
      <c r="AAX379"/>
      <c r="AAY379"/>
      <c r="AAZ379"/>
      <c r="ABA379"/>
      <c r="ABB379"/>
      <c r="ABC379"/>
      <c r="ABD379"/>
      <c r="ABE379"/>
      <c r="ABF379"/>
      <c r="ABG379"/>
      <c r="ABH379"/>
      <c r="ABI379"/>
      <c r="ABJ379"/>
      <c r="ABK379"/>
      <c r="ABL379"/>
      <c r="ABM379"/>
      <c r="ABN379"/>
      <c r="ABO379"/>
      <c r="ABP379"/>
      <c r="ABQ379"/>
      <c r="ABR379"/>
      <c r="ABS379"/>
      <c r="ABT379"/>
      <c r="ABU379"/>
      <c r="ABV379"/>
      <c r="ABW379"/>
      <c r="ABX379"/>
      <c r="ABY379"/>
      <c r="ABZ379"/>
      <c r="ACA379"/>
      <c r="ACB379"/>
      <c r="ACC379"/>
      <c r="ACD379"/>
      <c r="ACE379"/>
      <c r="ACF379"/>
      <c r="ACG379"/>
      <c r="ACH379"/>
      <c r="ACI379"/>
      <c r="ACJ379"/>
      <c r="ACK379"/>
      <c r="ACL379"/>
      <c r="ACM379"/>
      <c r="ACN379"/>
      <c r="ACO379"/>
      <c r="ACP379"/>
      <c r="ACQ379"/>
      <c r="ACR379"/>
      <c r="ACS379"/>
      <c r="ACT379"/>
      <c r="ACU379"/>
      <c r="ACV379"/>
      <c r="ACW379"/>
      <c r="ACX379"/>
      <c r="ACY379"/>
      <c r="ACZ379"/>
      <c r="ADA379"/>
      <c r="ADB379"/>
      <c r="ADC379"/>
      <c r="ADD379"/>
      <c r="ADE379"/>
      <c r="ADF379"/>
      <c r="ADG379"/>
      <c r="ADH379"/>
      <c r="ADI379"/>
      <c r="ADJ379"/>
      <c r="ADK379"/>
      <c r="ADL379"/>
      <c r="ADM379"/>
      <c r="ADN379"/>
      <c r="ADO379"/>
      <c r="ADP379"/>
      <c r="ADQ379"/>
      <c r="ADR379"/>
      <c r="ADS379"/>
      <c r="ADT379"/>
      <c r="ADU379"/>
      <c r="ADV379"/>
      <c r="ADW379"/>
      <c r="ADX379"/>
      <c r="ADY379"/>
      <c r="ADZ379"/>
      <c r="AEA379"/>
      <c r="AEB379"/>
      <c r="AEC379"/>
      <c r="AED379"/>
      <c r="AEE379"/>
      <c r="AEF379"/>
      <c r="AEG379"/>
      <c r="AEH379"/>
      <c r="AEI379"/>
      <c r="AEJ379"/>
      <c r="AEK379"/>
      <c r="AEL379"/>
      <c r="AEM379"/>
      <c r="AEN379"/>
      <c r="AEO379"/>
      <c r="AEP379"/>
      <c r="AEQ379"/>
      <c r="AER379"/>
      <c r="AES379"/>
      <c r="AET379"/>
      <c r="AEU379"/>
      <c r="AEV379"/>
      <c r="AEW379"/>
      <c r="AEX379"/>
      <c r="AEY379"/>
      <c r="AEZ379"/>
      <c r="AFA379"/>
      <c r="AFB379"/>
      <c r="AFC379"/>
      <c r="AFD379"/>
      <c r="AFE379"/>
      <c r="AFF379"/>
      <c r="AFG379"/>
      <c r="AFH379"/>
      <c r="AFI379"/>
      <c r="AFJ379"/>
      <c r="AFK379"/>
      <c r="AFL379"/>
      <c r="AFM379"/>
      <c r="AFN379"/>
      <c r="AFO379"/>
      <c r="AFP379"/>
      <c r="AFQ379"/>
      <c r="AFR379"/>
      <c r="AFS379"/>
      <c r="AFT379"/>
      <c r="AFU379"/>
      <c r="AFV379"/>
      <c r="AFW379"/>
      <c r="AFX379"/>
      <c r="AFY379"/>
      <c r="AFZ379"/>
      <c r="AGA379"/>
      <c r="AGB379"/>
      <c r="AGC379"/>
      <c r="AGD379"/>
      <c r="AGE379"/>
      <c r="AGF379"/>
      <c r="AGG379"/>
      <c r="AGH379"/>
      <c r="AGI379"/>
      <c r="AGJ379"/>
      <c r="AGK379"/>
      <c r="AGL379"/>
      <c r="AGM379"/>
      <c r="AGN379"/>
      <c r="AGO379"/>
      <c r="AGP379"/>
      <c r="AGQ379"/>
      <c r="AGR379"/>
      <c r="AGS379"/>
      <c r="AGT379"/>
      <c r="AGU379"/>
      <c r="AGV379"/>
      <c r="AGW379"/>
      <c r="AGX379"/>
      <c r="AGY379"/>
      <c r="AGZ379"/>
      <c r="AHA379"/>
      <c r="AHB379"/>
      <c r="AHC379"/>
      <c r="AHD379"/>
      <c r="AHE379"/>
      <c r="AHF379"/>
      <c r="AHG379"/>
      <c r="AHH379"/>
      <c r="AHI379"/>
      <c r="AHJ379"/>
      <c r="AHK379"/>
      <c r="AHL379"/>
      <c r="AHM379"/>
      <c r="AHN379"/>
      <c r="AHO379"/>
      <c r="AHP379"/>
      <c r="AHQ379"/>
      <c r="AHR379"/>
      <c r="AHS379"/>
      <c r="AHT379"/>
      <c r="AHU379"/>
      <c r="AHV379"/>
      <c r="AHW379"/>
      <c r="AHX379"/>
      <c r="AHY379"/>
      <c r="AHZ379"/>
      <c r="AIA379"/>
      <c r="AIB379"/>
      <c r="AIC379"/>
      <c r="AID379"/>
      <c r="AIE379"/>
      <c r="AIF379"/>
      <c r="AIG379"/>
      <c r="AIH379"/>
      <c r="AII379"/>
      <c r="AIJ379"/>
      <c r="AIK379"/>
      <c r="AIL379"/>
      <c r="AIM379"/>
      <c r="AIN379"/>
      <c r="AIO379"/>
      <c r="AIP379"/>
      <c r="AIQ379"/>
      <c r="AIR379"/>
      <c r="AIS379"/>
      <c r="AIT379"/>
      <c r="AIU379"/>
      <c r="AIV379"/>
      <c r="AIW379"/>
      <c r="AIX379"/>
      <c r="AIY379"/>
      <c r="AIZ379"/>
      <c r="AJA379"/>
      <c r="AJB379"/>
      <c r="AJC379"/>
      <c r="AJD379"/>
      <c r="AJE379"/>
      <c r="AJF379"/>
      <c r="AJG379"/>
      <c r="AJH379"/>
      <c r="AJI379"/>
      <c r="AJJ379"/>
      <c r="AJK379"/>
      <c r="AJL379"/>
      <c r="AJM379"/>
      <c r="AJN379"/>
      <c r="AJO379"/>
      <c r="AJP379"/>
      <c r="AJQ379"/>
      <c r="AJR379"/>
      <c r="AJS379"/>
      <c r="AJT379"/>
      <c r="AJU379"/>
      <c r="AJV379"/>
      <c r="AJW379"/>
      <c r="AJX379"/>
      <c r="AJY379"/>
      <c r="AJZ379"/>
      <c r="AKA379"/>
      <c r="AKB379"/>
      <c r="AKC379"/>
      <c r="AKD379"/>
      <c r="AKE379"/>
      <c r="AKF379"/>
      <c r="AKG379"/>
      <c r="AKH379"/>
      <c r="AKI379"/>
      <c r="AKJ379"/>
      <c r="AKK379"/>
      <c r="AKL379"/>
      <c r="AKM379"/>
      <c r="AKN379"/>
      <c r="AKO379"/>
      <c r="AKP379"/>
      <c r="AKQ379"/>
      <c r="AKR379"/>
      <c r="AKS379"/>
      <c r="AKT379"/>
      <c r="AKU379"/>
      <c r="AKV379"/>
      <c r="AKW379"/>
      <c r="AKX379"/>
      <c r="AKY379"/>
      <c r="AKZ379"/>
      <c r="ALA379"/>
      <c r="ALB379"/>
      <c r="ALC379"/>
      <c r="ALD379"/>
      <c r="ALE379"/>
      <c r="ALF379"/>
      <c r="ALG379"/>
      <c r="ALH379"/>
      <c r="ALI379"/>
      <c r="ALJ379"/>
      <c r="ALK379"/>
      <c r="ALL379"/>
      <c r="ALM379"/>
      <c r="ALN379"/>
      <c r="ALO379"/>
      <c r="ALP379"/>
      <c r="ALQ379"/>
      <c r="ALR379"/>
      <c r="ALS379"/>
      <c r="ALT379"/>
      <c r="ALU379"/>
      <c r="ALV379"/>
      <c r="ALW379"/>
      <c r="ALX379"/>
      <c r="ALY379"/>
      <c r="ALZ379"/>
      <c r="AMA379"/>
      <c r="AMB379"/>
      <c r="AMC379"/>
      <c r="AMD379"/>
      <c r="AME379"/>
      <c r="AMF379"/>
    </row>
    <row r="380" spans="1:1020" ht="13.8" x14ac:dyDescent="0.25">
      <c r="A380" s="61" t="s">
        <v>681</v>
      </c>
      <c r="B380" s="61" t="s">
        <v>712</v>
      </c>
      <c r="C380" s="61" t="s">
        <v>734</v>
      </c>
      <c r="D380" s="61" t="s">
        <v>735</v>
      </c>
      <c r="E380" s="61"/>
      <c r="F380" s="61"/>
      <c r="G380" s="61" t="s">
        <v>1711</v>
      </c>
      <c r="H380" s="61"/>
      <c r="I380" s="61" t="s">
        <v>56</v>
      </c>
      <c r="J380" s="61" t="s">
        <v>239</v>
      </c>
      <c r="K380" s="61" t="s">
        <v>571</v>
      </c>
      <c r="L380" s="61" t="s">
        <v>1712</v>
      </c>
      <c r="M380" s="61" t="s">
        <v>1645</v>
      </c>
      <c r="N380" s="61" t="s">
        <v>587</v>
      </c>
      <c r="O380" s="61">
        <v>23</v>
      </c>
      <c r="P380" s="61">
        <v>14.1</v>
      </c>
      <c r="Q380" s="61">
        <v>8.9</v>
      </c>
      <c r="R380" s="61">
        <v>29.8</v>
      </c>
      <c r="S380" s="61">
        <v>47.2</v>
      </c>
      <c r="T380" s="61">
        <f t="shared" si="19"/>
        <v>52.8</v>
      </c>
      <c r="U380" s="69" t="s">
        <v>733</v>
      </c>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c r="GE380"/>
      <c r="GF380"/>
      <c r="GG380"/>
      <c r="GH380"/>
      <c r="GI380"/>
      <c r="GJ380"/>
      <c r="GK380"/>
      <c r="GL380"/>
      <c r="GM380"/>
      <c r="GN380"/>
      <c r="GO380"/>
      <c r="GP380"/>
      <c r="GQ380"/>
      <c r="GR380"/>
      <c r="GS380"/>
      <c r="GT380"/>
      <c r="GU380"/>
      <c r="GV380"/>
      <c r="GW380"/>
      <c r="GX380"/>
      <c r="GY380"/>
      <c r="GZ380"/>
      <c r="HA380"/>
      <c r="HB380"/>
      <c r="HC380"/>
      <c r="HD380"/>
      <c r="HE380"/>
      <c r="HF380"/>
      <c r="HG380"/>
      <c r="HH380"/>
      <c r="HI380"/>
      <c r="HJ380"/>
      <c r="HK380"/>
      <c r="HL380"/>
      <c r="HM380"/>
      <c r="HN380"/>
      <c r="HO380"/>
      <c r="HP380"/>
      <c r="HQ380"/>
      <c r="HR380"/>
      <c r="HS380"/>
      <c r="HT380"/>
      <c r="HU380"/>
      <c r="HV380"/>
      <c r="HW380"/>
      <c r="HX380"/>
      <c r="HY380"/>
      <c r="HZ380"/>
      <c r="IA380"/>
      <c r="IB380"/>
      <c r="IC380"/>
      <c r="ID380"/>
      <c r="IE380"/>
      <c r="IF380"/>
      <c r="IG380"/>
      <c r="IH380"/>
      <c r="II380"/>
      <c r="IJ380"/>
      <c r="IK380"/>
      <c r="IL380"/>
      <c r="IM380"/>
      <c r="IN380"/>
      <c r="IO380"/>
      <c r="IP380"/>
      <c r="IQ380"/>
      <c r="IR380"/>
      <c r="IS380"/>
      <c r="IT380"/>
      <c r="IU380"/>
      <c r="IV380"/>
      <c r="IW380"/>
      <c r="IX380"/>
      <c r="IY380"/>
      <c r="IZ380"/>
      <c r="JA380"/>
      <c r="JB380"/>
      <c r="JC380"/>
      <c r="JD380"/>
      <c r="JE380"/>
      <c r="JF380"/>
      <c r="JG380"/>
      <c r="JH380"/>
      <c r="JI380"/>
      <c r="JJ380"/>
      <c r="JK380"/>
      <c r="JL380"/>
      <c r="JM380"/>
      <c r="JN380"/>
      <c r="JO380"/>
      <c r="JP380"/>
      <c r="JQ380"/>
      <c r="JR380"/>
      <c r="JS380"/>
      <c r="JT380"/>
      <c r="JU380"/>
      <c r="JV380"/>
      <c r="JW380"/>
      <c r="JX380"/>
      <c r="JY380"/>
      <c r="JZ380"/>
      <c r="KA380"/>
      <c r="KB380"/>
      <c r="KC380"/>
      <c r="KD380"/>
      <c r="KE380"/>
      <c r="KF380"/>
      <c r="KG380"/>
      <c r="KH380"/>
      <c r="KI380"/>
      <c r="KJ380"/>
      <c r="KK380"/>
      <c r="KL380"/>
      <c r="KM380"/>
      <c r="KN380"/>
      <c r="KO380"/>
      <c r="KP380"/>
      <c r="KQ380"/>
      <c r="KR380"/>
      <c r="KS380"/>
      <c r="KT380"/>
      <c r="KU380"/>
      <c r="KV380"/>
      <c r="KW380"/>
      <c r="KX380"/>
      <c r="KY380"/>
      <c r="KZ380"/>
      <c r="LA380"/>
      <c r="LB380"/>
      <c r="LC380"/>
      <c r="LD380"/>
      <c r="LE380"/>
      <c r="LF380"/>
      <c r="LG380"/>
      <c r="LH380"/>
      <c r="LI380"/>
      <c r="LJ380"/>
      <c r="LK380"/>
      <c r="LL380"/>
      <c r="LM380"/>
      <c r="LN380"/>
      <c r="LO380"/>
      <c r="LP380"/>
      <c r="LQ380"/>
      <c r="LR380"/>
      <c r="LS380"/>
      <c r="LT380"/>
      <c r="LU380"/>
      <c r="LV380"/>
      <c r="LW380"/>
      <c r="LX380"/>
      <c r="LY380"/>
      <c r="LZ380"/>
      <c r="MA380"/>
      <c r="MB380"/>
      <c r="MC380"/>
      <c r="MD380"/>
      <c r="ME380"/>
      <c r="MF380"/>
      <c r="MG380"/>
      <c r="MH380"/>
      <c r="MI380"/>
      <c r="MJ380"/>
      <c r="MK380"/>
      <c r="ML380"/>
      <c r="MM380"/>
      <c r="MN380"/>
      <c r="MO380"/>
      <c r="MP380"/>
      <c r="MQ380"/>
      <c r="MR380"/>
      <c r="MS380"/>
      <c r="MT380"/>
      <c r="MU380"/>
      <c r="MV380"/>
      <c r="MW380"/>
      <c r="MX380"/>
      <c r="MY380"/>
      <c r="MZ380"/>
      <c r="NA380"/>
      <c r="NB380"/>
      <c r="NC380"/>
      <c r="ND380"/>
      <c r="NE380"/>
      <c r="NF380"/>
      <c r="NG380"/>
      <c r="NH380"/>
      <c r="NI380"/>
      <c r="NJ380"/>
      <c r="NK380"/>
      <c r="NL380"/>
      <c r="NM380"/>
      <c r="NN380"/>
      <c r="NO380"/>
      <c r="NP380"/>
      <c r="NQ380"/>
      <c r="NR380"/>
      <c r="NS380"/>
      <c r="NT380"/>
      <c r="NU380"/>
      <c r="NV380"/>
      <c r="NW380"/>
      <c r="NX380"/>
      <c r="NY380"/>
      <c r="NZ380"/>
      <c r="OA380"/>
      <c r="OB380"/>
      <c r="OC380"/>
      <c r="OD380"/>
      <c r="OE380"/>
      <c r="OF380"/>
      <c r="OG380"/>
      <c r="OH380"/>
      <c r="OI380"/>
      <c r="OJ380"/>
      <c r="OK380"/>
      <c r="OL380"/>
      <c r="OM380"/>
      <c r="ON380"/>
      <c r="OO380"/>
      <c r="OP380"/>
      <c r="OQ380"/>
      <c r="OR380"/>
      <c r="OS380"/>
      <c r="OT380"/>
      <c r="OU380"/>
      <c r="OV380"/>
      <c r="OW380"/>
      <c r="OX380"/>
      <c r="OY380"/>
      <c r="OZ380"/>
      <c r="PA380"/>
      <c r="PB380"/>
      <c r="PC380"/>
      <c r="PD380"/>
      <c r="PE380"/>
      <c r="PF380"/>
      <c r="PG380"/>
      <c r="PH380"/>
      <c r="PI380"/>
      <c r="PJ380"/>
      <c r="PK380"/>
      <c r="PL380"/>
      <c r="PM380"/>
      <c r="PN380"/>
      <c r="PO380"/>
      <c r="PP380"/>
      <c r="PQ380"/>
      <c r="PR380"/>
      <c r="PS380"/>
      <c r="PT380"/>
      <c r="PU380"/>
      <c r="PV380"/>
      <c r="PW380"/>
      <c r="PX380"/>
      <c r="PY380"/>
      <c r="PZ380"/>
      <c r="QA380"/>
      <c r="QB380"/>
      <c r="QC380"/>
      <c r="QD380"/>
      <c r="QE380"/>
      <c r="QF380"/>
      <c r="QG380"/>
      <c r="QH380"/>
      <c r="QI380"/>
      <c r="QJ380"/>
      <c r="QK380"/>
      <c r="QL380"/>
      <c r="QM380"/>
      <c r="QN380"/>
      <c r="QO380"/>
      <c r="QP380"/>
      <c r="QQ380"/>
      <c r="QR380"/>
      <c r="QS380"/>
      <c r="QT380"/>
      <c r="QU380"/>
      <c r="QV380"/>
      <c r="QW380"/>
      <c r="QX380"/>
      <c r="QY380"/>
      <c r="QZ380"/>
      <c r="RA380"/>
      <c r="RB380"/>
      <c r="RC380"/>
      <c r="RD380"/>
      <c r="RE380"/>
      <c r="RF380"/>
      <c r="RG380"/>
      <c r="RH380"/>
      <c r="RI380"/>
      <c r="RJ380"/>
      <c r="RK380"/>
      <c r="RL380"/>
      <c r="RM380"/>
      <c r="RN380"/>
      <c r="RO380"/>
      <c r="RP380"/>
      <c r="RQ380"/>
      <c r="RR380"/>
      <c r="RS380"/>
      <c r="RT380"/>
      <c r="RU380"/>
      <c r="RV380"/>
      <c r="RW380"/>
      <c r="RX380"/>
      <c r="RY380"/>
      <c r="RZ380"/>
      <c r="SA380"/>
      <c r="SB380"/>
      <c r="SC380"/>
      <c r="SD380"/>
      <c r="SE380"/>
      <c r="SF380"/>
      <c r="SG380"/>
      <c r="SH380"/>
      <c r="SI380"/>
      <c r="SJ380"/>
      <c r="SK380"/>
      <c r="SL380"/>
      <c r="SM380"/>
      <c r="SN380"/>
      <c r="SO380"/>
      <c r="SP380"/>
      <c r="SQ380"/>
      <c r="SR380"/>
      <c r="SS380"/>
      <c r="ST380"/>
      <c r="SU380"/>
      <c r="SV380"/>
      <c r="SW380"/>
      <c r="SX380"/>
      <c r="SY380"/>
      <c r="SZ380"/>
      <c r="TA380"/>
      <c r="TB380"/>
      <c r="TC380"/>
      <c r="TD380"/>
      <c r="TE380"/>
      <c r="TF380"/>
      <c r="TG380"/>
      <c r="TH380"/>
      <c r="TI380"/>
      <c r="TJ380"/>
      <c r="TK380"/>
      <c r="TL380"/>
      <c r="TM380"/>
      <c r="TN380"/>
      <c r="TO380"/>
      <c r="TP380"/>
      <c r="TQ380"/>
      <c r="TR380"/>
      <c r="TS380"/>
      <c r="TT380"/>
      <c r="TU380"/>
      <c r="TV380"/>
      <c r="TW380"/>
      <c r="TX380"/>
      <c r="TY380"/>
      <c r="TZ380"/>
      <c r="UA380"/>
      <c r="UB380"/>
      <c r="UC380"/>
      <c r="UD380"/>
      <c r="UE380"/>
      <c r="UF380"/>
      <c r="UG380"/>
      <c r="UH380"/>
      <c r="UI380"/>
      <c r="UJ380"/>
      <c r="UK380"/>
      <c r="UL380"/>
      <c r="UM380"/>
      <c r="UN380"/>
      <c r="UO380"/>
      <c r="UP380"/>
      <c r="UQ380"/>
      <c r="UR380"/>
      <c r="US380"/>
      <c r="UT380"/>
      <c r="UU380"/>
      <c r="UV380"/>
      <c r="UW380"/>
      <c r="UX380"/>
      <c r="UY380"/>
      <c r="UZ380"/>
      <c r="VA380"/>
      <c r="VB380"/>
      <c r="VC380"/>
      <c r="VD380"/>
      <c r="VE380"/>
      <c r="VF380"/>
      <c r="VG380"/>
      <c r="VH380"/>
      <c r="VI380"/>
      <c r="VJ380"/>
      <c r="VK380"/>
      <c r="VL380"/>
      <c r="VM380"/>
      <c r="VN380"/>
      <c r="VO380"/>
      <c r="VP380"/>
      <c r="VQ380"/>
      <c r="VR380"/>
      <c r="VS380"/>
      <c r="VT380"/>
      <c r="VU380"/>
      <c r="VV380"/>
      <c r="VW380"/>
      <c r="VX380"/>
      <c r="VY380"/>
      <c r="VZ380"/>
      <c r="WA380"/>
      <c r="WB380"/>
      <c r="WC380"/>
      <c r="WD380"/>
      <c r="WE380"/>
      <c r="WF380"/>
      <c r="WG380"/>
      <c r="WH380"/>
      <c r="WI380"/>
      <c r="WJ380"/>
      <c r="WK380"/>
      <c r="WL380"/>
      <c r="WM380"/>
      <c r="WN380"/>
      <c r="WO380"/>
      <c r="WP380"/>
      <c r="WQ380"/>
      <c r="WR380"/>
      <c r="WS380"/>
      <c r="WT380"/>
      <c r="WU380"/>
      <c r="WV380"/>
      <c r="WW380"/>
      <c r="WX380"/>
      <c r="WY380"/>
      <c r="WZ380"/>
      <c r="XA380"/>
      <c r="XB380"/>
      <c r="XC380"/>
      <c r="XD380"/>
      <c r="XE380"/>
      <c r="XF380"/>
      <c r="XG380"/>
      <c r="XH380"/>
      <c r="XI380"/>
      <c r="XJ380"/>
      <c r="XK380"/>
      <c r="XL380"/>
      <c r="XM380"/>
      <c r="XN380"/>
      <c r="XO380"/>
      <c r="XP380"/>
      <c r="XQ380"/>
      <c r="XR380"/>
      <c r="XS380"/>
      <c r="XT380"/>
      <c r="XU380"/>
      <c r="XV380"/>
      <c r="XW380"/>
      <c r="XX380"/>
      <c r="XY380"/>
      <c r="XZ380"/>
      <c r="YA380"/>
      <c r="YB380"/>
      <c r="YC380"/>
      <c r="YD380"/>
      <c r="YE380"/>
      <c r="YF380"/>
      <c r="YG380"/>
      <c r="YH380"/>
      <c r="YI380"/>
      <c r="YJ380"/>
      <c r="YK380"/>
      <c r="YL380"/>
      <c r="YM380"/>
      <c r="YN380"/>
      <c r="YO380"/>
      <c r="YP380"/>
      <c r="YQ380"/>
      <c r="YR380"/>
      <c r="YS380"/>
      <c r="YT380"/>
      <c r="YU380"/>
      <c r="YV380"/>
      <c r="YW380"/>
      <c r="YX380"/>
      <c r="YY380"/>
      <c r="YZ380"/>
      <c r="ZA380"/>
      <c r="ZB380"/>
      <c r="ZC380"/>
      <c r="ZD380"/>
      <c r="ZE380"/>
      <c r="ZF380"/>
      <c r="ZG380"/>
      <c r="ZH380"/>
      <c r="ZI380"/>
      <c r="ZJ380"/>
      <c r="ZK380"/>
      <c r="ZL380"/>
      <c r="ZM380"/>
      <c r="ZN380"/>
      <c r="ZO380"/>
      <c r="ZP380"/>
      <c r="ZQ380"/>
      <c r="ZR380"/>
      <c r="ZS380"/>
      <c r="ZT380"/>
      <c r="ZU380"/>
      <c r="ZV380"/>
      <c r="ZW380"/>
      <c r="ZX380"/>
      <c r="ZY380"/>
      <c r="ZZ380"/>
      <c r="AAA380"/>
      <c r="AAB380"/>
      <c r="AAC380"/>
      <c r="AAD380"/>
      <c r="AAE380"/>
      <c r="AAF380"/>
      <c r="AAG380"/>
      <c r="AAH380"/>
      <c r="AAI380"/>
      <c r="AAJ380"/>
      <c r="AAK380"/>
      <c r="AAL380"/>
      <c r="AAM380"/>
      <c r="AAN380"/>
      <c r="AAO380"/>
      <c r="AAP380"/>
      <c r="AAQ380"/>
      <c r="AAR380"/>
      <c r="AAS380"/>
      <c r="AAT380"/>
      <c r="AAU380"/>
      <c r="AAV380"/>
      <c r="AAW380"/>
      <c r="AAX380"/>
      <c r="AAY380"/>
      <c r="AAZ380"/>
      <c r="ABA380"/>
      <c r="ABB380"/>
      <c r="ABC380"/>
      <c r="ABD380"/>
      <c r="ABE380"/>
      <c r="ABF380"/>
      <c r="ABG380"/>
      <c r="ABH380"/>
      <c r="ABI380"/>
      <c r="ABJ380"/>
      <c r="ABK380"/>
      <c r="ABL380"/>
      <c r="ABM380"/>
      <c r="ABN380"/>
      <c r="ABO380"/>
      <c r="ABP380"/>
      <c r="ABQ380"/>
      <c r="ABR380"/>
      <c r="ABS380"/>
      <c r="ABT380"/>
      <c r="ABU380"/>
      <c r="ABV380"/>
      <c r="ABW380"/>
      <c r="ABX380"/>
      <c r="ABY380"/>
      <c r="ABZ380"/>
      <c r="ACA380"/>
      <c r="ACB380"/>
      <c r="ACC380"/>
      <c r="ACD380"/>
      <c r="ACE380"/>
      <c r="ACF380"/>
      <c r="ACG380"/>
      <c r="ACH380"/>
      <c r="ACI380"/>
      <c r="ACJ380"/>
      <c r="ACK380"/>
      <c r="ACL380"/>
      <c r="ACM380"/>
      <c r="ACN380"/>
      <c r="ACO380"/>
      <c r="ACP380"/>
      <c r="ACQ380"/>
      <c r="ACR380"/>
      <c r="ACS380"/>
      <c r="ACT380"/>
      <c r="ACU380"/>
      <c r="ACV380"/>
      <c r="ACW380"/>
      <c r="ACX380"/>
      <c r="ACY380"/>
      <c r="ACZ380"/>
      <c r="ADA380"/>
      <c r="ADB380"/>
      <c r="ADC380"/>
      <c r="ADD380"/>
      <c r="ADE380"/>
      <c r="ADF380"/>
      <c r="ADG380"/>
      <c r="ADH380"/>
      <c r="ADI380"/>
      <c r="ADJ380"/>
      <c r="ADK380"/>
      <c r="ADL380"/>
      <c r="ADM380"/>
      <c r="ADN380"/>
      <c r="ADO380"/>
      <c r="ADP380"/>
      <c r="ADQ380"/>
      <c r="ADR380"/>
      <c r="ADS380"/>
      <c r="ADT380"/>
      <c r="ADU380"/>
      <c r="ADV380"/>
      <c r="ADW380"/>
      <c r="ADX380"/>
      <c r="ADY380"/>
      <c r="ADZ380"/>
      <c r="AEA380"/>
      <c r="AEB380"/>
      <c r="AEC380"/>
      <c r="AED380"/>
      <c r="AEE380"/>
      <c r="AEF380"/>
      <c r="AEG380"/>
      <c r="AEH380"/>
      <c r="AEI380"/>
      <c r="AEJ380"/>
      <c r="AEK380"/>
      <c r="AEL380"/>
      <c r="AEM380"/>
      <c r="AEN380"/>
      <c r="AEO380"/>
      <c r="AEP380"/>
      <c r="AEQ380"/>
      <c r="AER380"/>
      <c r="AES380"/>
      <c r="AET380"/>
      <c r="AEU380"/>
      <c r="AEV380"/>
      <c r="AEW380"/>
      <c r="AEX380"/>
      <c r="AEY380"/>
      <c r="AEZ380"/>
      <c r="AFA380"/>
      <c r="AFB380"/>
      <c r="AFC380"/>
      <c r="AFD380"/>
      <c r="AFE380"/>
      <c r="AFF380"/>
      <c r="AFG380"/>
      <c r="AFH380"/>
      <c r="AFI380"/>
      <c r="AFJ380"/>
      <c r="AFK380"/>
      <c r="AFL380"/>
      <c r="AFM380"/>
      <c r="AFN380"/>
      <c r="AFO380"/>
      <c r="AFP380"/>
      <c r="AFQ380"/>
      <c r="AFR380"/>
      <c r="AFS380"/>
      <c r="AFT380"/>
      <c r="AFU380"/>
      <c r="AFV380"/>
      <c r="AFW380"/>
      <c r="AFX380"/>
      <c r="AFY380"/>
      <c r="AFZ380"/>
      <c r="AGA380"/>
      <c r="AGB380"/>
      <c r="AGC380"/>
      <c r="AGD380"/>
      <c r="AGE380"/>
      <c r="AGF380"/>
      <c r="AGG380"/>
      <c r="AGH380"/>
      <c r="AGI380"/>
      <c r="AGJ380"/>
      <c r="AGK380"/>
      <c r="AGL380"/>
      <c r="AGM380"/>
      <c r="AGN380"/>
      <c r="AGO380"/>
      <c r="AGP380"/>
      <c r="AGQ380"/>
      <c r="AGR380"/>
      <c r="AGS380"/>
      <c r="AGT380"/>
      <c r="AGU380"/>
      <c r="AGV380"/>
      <c r="AGW380"/>
      <c r="AGX380"/>
      <c r="AGY380"/>
      <c r="AGZ380"/>
      <c r="AHA380"/>
      <c r="AHB380"/>
      <c r="AHC380"/>
      <c r="AHD380"/>
      <c r="AHE380"/>
      <c r="AHF380"/>
      <c r="AHG380"/>
      <c r="AHH380"/>
      <c r="AHI380"/>
      <c r="AHJ380"/>
      <c r="AHK380"/>
      <c r="AHL380"/>
      <c r="AHM380"/>
      <c r="AHN380"/>
      <c r="AHO380"/>
      <c r="AHP380"/>
      <c r="AHQ380"/>
      <c r="AHR380"/>
      <c r="AHS380"/>
      <c r="AHT380"/>
      <c r="AHU380"/>
      <c r="AHV380"/>
      <c r="AHW380"/>
      <c r="AHX380"/>
      <c r="AHY380"/>
      <c r="AHZ380"/>
      <c r="AIA380"/>
      <c r="AIB380"/>
      <c r="AIC380"/>
      <c r="AID380"/>
      <c r="AIE380"/>
      <c r="AIF380"/>
      <c r="AIG380"/>
      <c r="AIH380"/>
      <c r="AII380"/>
      <c r="AIJ380"/>
      <c r="AIK380"/>
      <c r="AIL380"/>
      <c r="AIM380"/>
      <c r="AIN380"/>
      <c r="AIO380"/>
      <c r="AIP380"/>
      <c r="AIQ380"/>
      <c r="AIR380"/>
      <c r="AIS380"/>
      <c r="AIT380"/>
      <c r="AIU380"/>
      <c r="AIV380"/>
      <c r="AIW380"/>
      <c r="AIX380"/>
      <c r="AIY380"/>
      <c r="AIZ380"/>
      <c r="AJA380"/>
      <c r="AJB380"/>
      <c r="AJC380"/>
      <c r="AJD380"/>
      <c r="AJE380"/>
      <c r="AJF380"/>
      <c r="AJG380"/>
      <c r="AJH380"/>
      <c r="AJI380"/>
      <c r="AJJ380"/>
      <c r="AJK380"/>
      <c r="AJL380"/>
      <c r="AJM380"/>
      <c r="AJN380"/>
      <c r="AJO380"/>
      <c r="AJP380"/>
      <c r="AJQ380"/>
      <c r="AJR380"/>
      <c r="AJS380"/>
      <c r="AJT380"/>
      <c r="AJU380"/>
      <c r="AJV380"/>
      <c r="AJW380"/>
      <c r="AJX380"/>
      <c r="AJY380"/>
      <c r="AJZ380"/>
      <c r="AKA380"/>
      <c r="AKB380"/>
      <c r="AKC380"/>
      <c r="AKD380"/>
      <c r="AKE380"/>
      <c r="AKF380"/>
      <c r="AKG380"/>
      <c r="AKH380"/>
      <c r="AKI380"/>
      <c r="AKJ380"/>
      <c r="AKK380"/>
      <c r="AKL380"/>
      <c r="AKM380"/>
      <c r="AKN380"/>
      <c r="AKO380"/>
      <c r="AKP380"/>
      <c r="AKQ380"/>
      <c r="AKR380"/>
      <c r="AKS380"/>
      <c r="AKT380"/>
      <c r="AKU380"/>
      <c r="AKV380"/>
      <c r="AKW380"/>
      <c r="AKX380"/>
      <c r="AKY380"/>
      <c r="AKZ380"/>
      <c r="ALA380"/>
      <c r="ALB380"/>
      <c r="ALC380"/>
      <c r="ALD380"/>
      <c r="ALE380"/>
      <c r="ALF380"/>
      <c r="ALG380"/>
      <c r="ALH380"/>
      <c r="ALI380"/>
      <c r="ALJ380"/>
      <c r="ALK380"/>
      <c r="ALL380"/>
      <c r="ALM380"/>
      <c r="ALN380"/>
      <c r="ALO380"/>
      <c r="ALP380"/>
      <c r="ALQ380"/>
      <c r="ALR380"/>
      <c r="ALS380"/>
      <c r="ALT380"/>
      <c r="ALU380"/>
      <c r="ALV380"/>
      <c r="ALW380"/>
      <c r="ALX380"/>
      <c r="ALY380"/>
      <c r="ALZ380"/>
      <c r="AMA380"/>
      <c r="AMB380"/>
      <c r="AMC380"/>
      <c r="AMD380"/>
      <c r="AME380"/>
      <c r="AMF380"/>
    </row>
    <row r="381" spans="1:1020" ht="13.8" x14ac:dyDescent="0.25">
      <c r="A381" s="61" t="s">
        <v>681</v>
      </c>
      <c r="B381" s="61" t="s">
        <v>712</v>
      </c>
      <c r="C381" s="61" t="s">
        <v>734</v>
      </c>
      <c r="D381" s="61" t="s">
        <v>735</v>
      </c>
      <c r="E381" s="61"/>
      <c r="F381" s="61"/>
      <c r="G381" s="61" t="s">
        <v>1713</v>
      </c>
      <c r="H381" s="61"/>
      <c r="I381" s="61" t="s">
        <v>1418</v>
      </c>
      <c r="J381" s="61" t="s">
        <v>239</v>
      </c>
      <c r="K381" s="61" t="s">
        <v>571</v>
      </c>
      <c r="L381" s="61" t="s">
        <v>1714</v>
      </c>
      <c r="M381" s="61"/>
      <c r="N381" s="61" t="s">
        <v>587</v>
      </c>
      <c r="O381" s="61">
        <v>32</v>
      </c>
      <c r="P381" s="61">
        <f>O381-Q381</f>
        <v>30.4</v>
      </c>
      <c r="Q381" s="61">
        <v>1.6</v>
      </c>
      <c r="R381" s="61">
        <v>15.2</v>
      </c>
      <c r="S381" s="61">
        <v>52.8</v>
      </c>
      <c r="T381" s="61">
        <f t="shared" si="19"/>
        <v>47.2</v>
      </c>
      <c r="U381" s="69" t="s">
        <v>1352</v>
      </c>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c r="GB381"/>
      <c r="GC381"/>
      <c r="GD381"/>
      <c r="GE381"/>
      <c r="GF381"/>
      <c r="GG381"/>
      <c r="GH381"/>
      <c r="GI381"/>
      <c r="GJ381"/>
      <c r="GK381"/>
      <c r="GL381"/>
      <c r="GM381"/>
      <c r="GN381"/>
      <c r="GO381"/>
      <c r="GP381"/>
      <c r="GQ381"/>
      <c r="GR381"/>
      <c r="GS381"/>
      <c r="GT381"/>
      <c r="GU381"/>
      <c r="GV381"/>
      <c r="GW381"/>
      <c r="GX381"/>
      <c r="GY381"/>
      <c r="GZ381"/>
      <c r="HA381"/>
      <c r="HB381"/>
      <c r="HC381"/>
      <c r="HD381"/>
      <c r="HE381"/>
      <c r="HF381"/>
      <c r="HG381"/>
      <c r="HH381"/>
      <c r="HI381"/>
      <c r="HJ381"/>
      <c r="HK381"/>
      <c r="HL381"/>
      <c r="HM381"/>
      <c r="HN381"/>
      <c r="HO381"/>
      <c r="HP381"/>
      <c r="HQ381"/>
      <c r="HR381"/>
      <c r="HS381"/>
      <c r="HT381"/>
      <c r="HU381"/>
      <c r="HV381"/>
      <c r="HW381"/>
      <c r="HX381"/>
      <c r="HY381"/>
      <c r="HZ381"/>
      <c r="IA381"/>
      <c r="IB381"/>
      <c r="IC381"/>
      <c r="ID381"/>
      <c r="IE381"/>
      <c r="IF381"/>
      <c r="IG381"/>
      <c r="IH381"/>
      <c r="II381"/>
      <c r="IJ381"/>
      <c r="IK381"/>
      <c r="IL381"/>
      <c r="IM381"/>
      <c r="IN381"/>
      <c r="IO381"/>
      <c r="IP381"/>
      <c r="IQ381"/>
      <c r="IR381"/>
      <c r="IS381"/>
      <c r="IT381"/>
      <c r="IU381"/>
      <c r="IV381"/>
      <c r="IW381"/>
      <c r="IX381"/>
      <c r="IY381"/>
      <c r="IZ381"/>
      <c r="JA381"/>
      <c r="JB381"/>
      <c r="JC381"/>
      <c r="JD381"/>
      <c r="JE381"/>
      <c r="JF381"/>
      <c r="JG381"/>
      <c r="JH381"/>
      <c r="JI381"/>
      <c r="JJ381"/>
      <c r="JK381"/>
      <c r="JL381"/>
      <c r="JM381"/>
      <c r="JN381"/>
      <c r="JO381"/>
      <c r="JP381"/>
      <c r="JQ381"/>
      <c r="JR381"/>
      <c r="JS381"/>
      <c r="JT381"/>
      <c r="JU381"/>
      <c r="JV381"/>
      <c r="JW381"/>
      <c r="JX381"/>
      <c r="JY381"/>
      <c r="JZ381"/>
      <c r="KA381"/>
      <c r="KB381"/>
      <c r="KC381"/>
      <c r="KD381"/>
      <c r="KE381"/>
      <c r="KF381"/>
      <c r="KG381"/>
      <c r="KH381"/>
      <c r="KI381"/>
      <c r="KJ381"/>
      <c r="KK381"/>
      <c r="KL381"/>
      <c r="KM381"/>
      <c r="KN381"/>
      <c r="KO381"/>
      <c r="KP381"/>
      <c r="KQ381"/>
      <c r="KR381"/>
      <c r="KS381"/>
      <c r="KT381"/>
      <c r="KU381"/>
      <c r="KV381"/>
      <c r="KW381"/>
      <c r="KX381"/>
      <c r="KY381"/>
      <c r="KZ381"/>
      <c r="LA381"/>
      <c r="LB381"/>
      <c r="LC381"/>
      <c r="LD381"/>
      <c r="LE381"/>
      <c r="LF381"/>
      <c r="LG381"/>
      <c r="LH381"/>
      <c r="LI381"/>
      <c r="LJ381"/>
      <c r="LK381"/>
      <c r="LL381"/>
      <c r="LM381"/>
      <c r="LN381"/>
      <c r="LO381"/>
      <c r="LP381"/>
      <c r="LQ381"/>
      <c r="LR381"/>
      <c r="LS381"/>
      <c r="LT381"/>
      <c r="LU381"/>
      <c r="LV381"/>
      <c r="LW381"/>
      <c r="LX381"/>
      <c r="LY381"/>
      <c r="LZ381"/>
      <c r="MA381"/>
      <c r="MB381"/>
      <c r="MC381"/>
      <c r="MD381"/>
      <c r="ME381"/>
      <c r="MF381"/>
      <c r="MG381"/>
      <c r="MH381"/>
      <c r="MI381"/>
      <c r="MJ381"/>
      <c r="MK381"/>
      <c r="ML381"/>
      <c r="MM381"/>
      <c r="MN381"/>
      <c r="MO381"/>
      <c r="MP381"/>
      <c r="MQ381"/>
      <c r="MR381"/>
      <c r="MS381"/>
      <c r="MT381"/>
      <c r="MU381"/>
      <c r="MV381"/>
      <c r="MW381"/>
      <c r="MX381"/>
      <c r="MY381"/>
      <c r="MZ381"/>
      <c r="NA381"/>
      <c r="NB381"/>
      <c r="NC381"/>
      <c r="ND381"/>
      <c r="NE381"/>
      <c r="NF381"/>
      <c r="NG381"/>
      <c r="NH381"/>
      <c r="NI381"/>
      <c r="NJ381"/>
      <c r="NK381"/>
      <c r="NL381"/>
      <c r="NM381"/>
      <c r="NN381"/>
      <c r="NO381"/>
      <c r="NP381"/>
      <c r="NQ381"/>
      <c r="NR381"/>
      <c r="NS381"/>
      <c r="NT381"/>
      <c r="NU381"/>
      <c r="NV381"/>
      <c r="NW381"/>
      <c r="NX381"/>
      <c r="NY381"/>
      <c r="NZ381"/>
      <c r="OA381"/>
      <c r="OB381"/>
      <c r="OC381"/>
      <c r="OD381"/>
      <c r="OE381"/>
      <c r="OF381"/>
      <c r="OG381"/>
      <c r="OH381"/>
      <c r="OI381"/>
      <c r="OJ381"/>
      <c r="OK381"/>
      <c r="OL381"/>
      <c r="OM381"/>
      <c r="ON381"/>
      <c r="OO381"/>
      <c r="OP381"/>
      <c r="OQ381"/>
      <c r="OR381"/>
      <c r="OS381"/>
      <c r="OT381"/>
      <c r="OU381"/>
      <c r="OV381"/>
      <c r="OW381"/>
      <c r="OX381"/>
      <c r="OY381"/>
      <c r="OZ381"/>
      <c r="PA381"/>
      <c r="PB381"/>
      <c r="PC381"/>
      <c r="PD381"/>
      <c r="PE381"/>
      <c r="PF381"/>
      <c r="PG381"/>
      <c r="PH381"/>
      <c r="PI381"/>
      <c r="PJ381"/>
      <c r="PK381"/>
      <c r="PL381"/>
      <c r="PM381"/>
      <c r="PN381"/>
      <c r="PO381"/>
      <c r="PP381"/>
      <c r="PQ381"/>
      <c r="PR381"/>
      <c r="PS381"/>
      <c r="PT381"/>
      <c r="PU381"/>
      <c r="PV381"/>
      <c r="PW381"/>
      <c r="PX381"/>
      <c r="PY381"/>
      <c r="PZ381"/>
      <c r="QA381"/>
      <c r="QB381"/>
      <c r="QC381"/>
      <c r="QD381"/>
      <c r="QE381"/>
      <c r="QF381"/>
      <c r="QG381"/>
      <c r="QH381"/>
      <c r="QI381"/>
      <c r="QJ381"/>
      <c r="QK381"/>
      <c r="QL381"/>
      <c r="QM381"/>
      <c r="QN381"/>
      <c r="QO381"/>
      <c r="QP381"/>
      <c r="QQ381"/>
      <c r="QR381"/>
      <c r="QS381"/>
      <c r="QT381"/>
      <c r="QU381"/>
      <c r="QV381"/>
      <c r="QW381"/>
      <c r="QX381"/>
      <c r="QY381"/>
      <c r="QZ381"/>
      <c r="RA381"/>
      <c r="RB381"/>
      <c r="RC381"/>
      <c r="RD381"/>
      <c r="RE381"/>
      <c r="RF381"/>
      <c r="RG381"/>
      <c r="RH381"/>
      <c r="RI381"/>
      <c r="RJ381"/>
      <c r="RK381"/>
      <c r="RL381"/>
      <c r="RM381"/>
      <c r="RN381"/>
      <c r="RO381"/>
      <c r="RP381"/>
      <c r="RQ381"/>
      <c r="RR381"/>
      <c r="RS381"/>
      <c r="RT381"/>
      <c r="RU381"/>
      <c r="RV381"/>
      <c r="RW381"/>
      <c r="RX381"/>
      <c r="RY381"/>
      <c r="RZ381"/>
      <c r="SA381"/>
      <c r="SB381"/>
      <c r="SC381"/>
      <c r="SD381"/>
      <c r="SE381"/>
      <c r="SF381"/>
      <c r="SG381"/>
      <c r="SH381"/>
      <c r="SI381"/>
      <c r="SJ381"/>
      <c r="SK381"/>
      <c r="SL381"/>
      <c r="SM381"/>
      <c r="SN381"/>
      <c r="SO381"/>
      <c r="SP381"/>
      <c r="SQ381"/>
      <c r="SR381"/>
      <c r="SS381"/>
      <c r="ST381"/>
      <c r="SU381"/>
      <c r="SV381"/>
      <c r="SW381"/>
      <c r="SX381"/>
      <c r="SY381"/>
      <c r="SZ381"/>
      <c r="TA381"/>
      <c r="TB381"/>
      <c r="TC381"/>
      <c r="TD381"/>
      <c r="TE381"/>
      <c r="TF381"/>
      <c r="TG381"/>
      <c r="TH381"/>
      <c r="TI381"/>
      <c r="TJ381"/>
      <c r="TK381"/>
      <c r="TL381"/>
      <c r="TM381"/>
      <c r="TN381"/>
      <c r="TO381"/>
      <c r="TP381"/>
      <c r="TQ381"/>
      <c r="TR381"/>
      <c r="TS381"/>
      <c r="TT381"/>
      <c r="TU381"/>
      <c r="TV381"/>
      <c r="TW381"/>
      <c r="TX381"/>
      <c r="TY381"/>
      <c r="TZ381"/>
      <c r="UA381"/>
      <c r="UB381"/>
      <c r="UC381"/>
      <c r="UD381"/>
      <c r="UE381"/>
      <c r="UF381"/>
      <c r="UG381"/>
      <c r="UH381"/>
      <c r="UI381"/>
      <c r="UJ381"/>
      <c r="UK381"/>
      <c r="UL381"/>
      <c r="UM381"/>
      <c r="UN381"/>
      <c r="UO381"/>
      <c r="UP381"/>
      <c r="UQ381"/>
      <c r="UR381"/>
      <c r="US381"/>
      <c r="UT381"/>
      <c r="UU381"/>
      <c r="UV381"/>
      <c r="UW381"/>
      <c r="UX381"/>
      <c r="UY381"/>
      <c r="UZ381"/>
      <c r="VA381"/>
      <c r="VB381"/>
      <c r="VC381"/>
      <c r="VD381"/>
      <c r="VE381"/>
      <c r="VF381"/>
      <c r="VG381"/>
      <c r="VH381"/>
      <c r="VI381"/>
      <c r="VJ381"/>
      <c r="VK381"/>
      <c r="VL381"/>
      <c r="VM381"/>
      <c r="VN381"/>
      <c r="VO381"/>
      <c r="VP381"/>
      <c r="VQ381"/>
      <c r="VR381"/>
      <c r="VS381"/>
      <c r="VT381"/>
      <c r="VU381"/>
      <c r="VV381"/>
      <c r="VW381"/>
      <c r="VX381"/>
      <c r="VY381"/>
      <c r="VZ381"/>
      <c r="WA381"/>
      <c r="WB381"/>
      <c r="WC381"/>
      <c r="WD381"/>
      <c r="WE381"/>
      <c r="WF381"/>
      <c r="WG381"/>
      <c r="WH381"/>
      <c r="WI381"/>
      <c r="WJ381"/>
      <c r="WK381"/>
      <c r="WL381"/>
      <c r="WM381"/>
      <c r="WN381"/>
      <c r="WO381"/>
      <c r="WP381"/>
      <c r="WQ381"/>
      <c r="WR381"/>
      <c r="WS381"/>
      <c r="WT381"/>
      <c r="WU381"/>
      <c r="WV381"/>
      <c r="WW381"/>
      <c r="WX381"/>
      <c r="WY381"/>
      <c r="WZ381"/>
      <c r="XA381"/>
      <c r="XB381"/>
      <c r="XC381"/>
      <c r="XD381"/>
      <c r="XE381"/>
      <c r="XF381"/>
      <c r="XG381"/>
      <c r="XH381"/>
      <c r="XI381"/>
      <c r="XJ381"/>
      <c r="XK381"/>
      <c r="XL381"/>
      <c r="XM381"/>
      <c r="XN381"/>
      <c r="XO381"/>
      <c r="XP381"/>
      <c r="XQ381"/>
      <c r="XR381"/>
      <c r="XS381"/>
      <c r="XT381"/>
      <c r="XU381"/>
      <c r="XV381"/>
      <c r="XW381"/>
      <c r="XX381"/>
      <c r="XY381"/>
      <c r="XZ381"/>
      <c r="YA381"/>
      <c r="YB381"/>
      <c r="YC381"/>
      <c r="YD381"/>
      <c r="YE381"/>
      <c r="YF381"/>
      <c r="YG381"/>
      <c r="YH381"/>
      <c r="YI381"/>
      <c r="YJ381"/>
      <c r="YK381"/>
      <c r="YL381"/>
      <c r="YM381"/>
      <c r="YN381"/>
      <c r="YO381"/>
      <c r="YP381"/>
      <c r="YQ381"/>
      <c r="YR381"/>
      <c r="YS381"/>
      <c r="YT381"/>
      <c r="YU381"/>
      <c r="YV381"/>
      <c r="YW381"/>
      <c r="YX381"/>
      <c r="YY381"/>
      <c r="YZ381"/>
      <c r="ZA381"/>
      <c r="ZB381"/>
      <c r="ZC381"/>
      <c r="ZD381"/>
      <c r="ZE381"/>
      <c r="ZF381"/>
      <c r="ZG381"/>
      <c r="ZH381"/>
      <c r="ZI381"/>
      <c r="ZJ381"/>
      <c r="ZK381"/>
      <c r="ZL381"/>
      <c r="ZM381"/>
      <c r="ZN381"/>
      <c r="ZO381"/>
      <c r="ZP381"/>
      <c r="ZQ381"/>
      <c r="ZR381"/>
      <c r="ZS381"/>
      <c r="ZT381"/>
      <c r="ZU381"/>
      <c r="ZV381"/>
      <c r="ZW381"/>
      <c r="ZX381"/>
      <c r="ZY381"/>
      <c r="ZZ381"/>
      <c r="AAA381"/>
      <c r="AAB381"/>
      <c r="AAC381"/>
      <c r="AAD381"/>
      <c r="AAE381"/>
      <c r="AAF381"/>
      <c r="AAG381"/>
      <c r="AAH381"/>
      <c r="AAI381"/>
      <c r="AAJ381"/>
      <c r="AAK381"/>
      <c r="AAL381"/>
      <c r="AAM381"/>
      <c r="AAN381"/>
      <c r="AAO381"/>
      <c r="AAP381"/>
      <c r="AAQ381"/>
      <c r="AAR381"/>
      <c r="AAS381"/>
      <c r="AAT381"/>
      <c r="AAU381"/>
      <c r="AAV381"/>
      <c r="AAW381"/>
      <c r="AAX381"/>
      <c r="AAY381"/>
      <c r="AAZ381"/>
      <c r="ABA381"/>
      <c r="ABB381"/>
      <c r="ABC381"/>
      <c r="ABD381"/>
      <c r="ABE381"/>
      <c r="ABF381"/>
      <c r="ABG381"/>
      <c r="ABH381"/>
      <c r="ABI381"/>
      <c r="ABJ381"/>
      <c r="ABK381"/>
      <c r="ABL381"/>
      <c r="ABM381"/>
      <c r="ABN381"/>
      <c r="ABO381"/>
      <c r="ABP381"/>
      <c r="ABQ381"/>
      <c r="ABR381"/>
      <c r="ABS381"/>
      <c r="ABT381"/>
      <c r="ABU381"/>
      <c r="ABV381"/>
      <c r="ABW381"/>
      <c r="ABX381"/>
      <c r="ABY381"/>
      <c r="ABZ381"/>
      <c r="ACA381"/>
      <c r="ACB381"/>
      <c r="ACC381"/>
      <c r="ACD381"/>
      <c r="ACE381"/>
      <c r="ACF381"/>
      <c r="ACG381"/>
      <c r="ACH381"/>
      <c r="ACI381"/>
      <c r="ACJ381"/>
      <c r="ACK381"/>
      <c r="ACL381"/>
      <c r="ACM381"/>
      <c r="ACN381"/>
      <c r="ACO381"/>
      <c r="ACP381"/>
      <c r="ACQ381"/>
      <c r="ACR381"/>
      <c r="ACS381"/>
      <c r="ACT381"/>
      <c r="ACU381"/>
      <c r="ACV381"/>
      <c r="ACW381"/>
      <c r="ACX381"/>
      <c r="ACY381"/>
      <c r="ACZ381"/>
      <c r="ADA381"/>
      <c r="ADB381"/>
      <c r="ADC381"/>
      <c r="ADD381"/>
      <c r="ADE381"/>
      <c r="ADF381"/>
      <c r="ADG381"/>
      <c r="ADH381"/>
      <c r="ADI381"/>
      <c r="ADJ381"/>
      <c r="ADK381"/>
      <c r="ADL381"/>
      <c r="ADM381"/>
      <c r="ADN381"/>
      <c r="ADO381"/>
      <c r="ADP381"/>
      <c r="ADQ381"/>
      <c r="ADR381"/>
      <c r="ADS381"/>
      <c r="ADT381"/>
      <c r="ADU381"/>
      <c r="ADV381"/>
      <c r="ADW381"/>
      <c r="ADX381"/>
      <c r="ADY381"/>
      <c r="ADZ381"/>
      <c r="AEA381"/>
      <c r="AEB381"/>
      <c r="AEC381"/>
      <c r="AED381"/>
      <c r="AEE381"/>
      <c r="AEF381"/>
      <c r="AEG381"/>
      <c r="AEH381"/>
      <c r="AEI381"/>
      <c r="AEJ381"/>
      <c r="AEK381"/>
      <c r="AEL381"/>
      <c r="AEM381"/>
      <c r="AEN381"/>
      <c r="AEO381"/>
      <c r="AEP381"/>
      <c r="AEQ381"/>
      <c r="AER381"/>
      <c r="AES381"/>
      <c r="AET381"/>
      <c r="AEU381"/>
      <c r="AEV381"/>
      <c r="AEW381"/>
      <c r="AEX381"/>
      <c r="AEY381"/>
      <c r="AEZ381"/>
      <c r="AFA381"/>
      <c r="AFB381"/>
      <c r="AFC381"/>
      <c r="AFD381"/>
      <c r="AFE381"/>
      <c r="AFF381"/>
      <c r="AFG381"/>
      <c r="AFH381"/>
      <c r="AFI381"/>
      <c r="AFJ381"/>
      <c r="AFK381"/>
      <c r="AFL381"/>
      <c r="AFM381"/>
      <c r="AFN381"/>
      <c r="AFO381"/>
      <c r="AFP381"/>
      <c r="AFQ381"/>
      <c r="AFR381"/>
      <c r="AFS381"/>
      <c r="AFT381"/>
      <c r="AFU381"/>
      <c r="AFV381"/>
      <c r="AFW381"/>
      <c r="AFX381"/>
      <c r="AFY381"/>
      <c r="AFZ381"/>
      <c r="AGA381"/>
      <c r="AGB381"/>
      <c r="AGC381"/>
      <c r="AGD381"/>
      <c r="AGE381"/>
      <c r="AGF381"/>
      <c r="AGG381"/>
      <c r="AGH381"/>
      <c r="AGI381"/>
      <c r="AGJ381"/>
      <c r="AGK381"/>
      <c r="AGL381"/>
      <c r="AGM381"/>
      <c r="AGN381"/>
      <c r="AGO381"/>
      <c r="AGP381"/>
      <c r="AGQ381"/>
      <c r="AGR381"/>
      <c r="AGS381"/>
      <c r="AGT381"/>
      <c r="AGU381"/>
      <c r="AGV381"/>
      <c r="AGW381"/>
      <c r="AGX381"/>
      <c r="AGY381"/>
      <c r="AGZ381"/>
      <c r="AHA381"/>
      <c r="AHB381"/>
      <c r="AHC381"/>
      <c r="AHD381"/>
      <c r="AHE381"/>
      <c r="AHF381"/>
      <c r="AHG381"/>
      <c r="AHH381"/>
      <c r="AHI381"/>
      <c r="AHJ381"/>
      <c r="AHK381"/>
      <c r="AHL381"/>
      <c r="AHM381"/>
      <c r="AHN381"/>
      <c r="AHO381"/>
      <c r="AHP381"/>
      <c r="AHQ381"/>
      <c r="AHR381"/>
      <c r="AHS381"/>
      <c r="AHT381"/>
      <c r="AHU381"/>
      <c r="AHV381"/>
      <c r="AHW381"/>
      <c r="AHX381"/>
      <c r="AHY381"/>
      <c r="AHZ381"/>
      <c r="AIA381"/>
      <c r="AIB381"/>
      <c r="AIC381"/>
      <c r="AID381"/>
      <c r="AIE381"/>
      <c r="AIF381"/>
      <c r="AIG381"/>
      <c r="AIH381"/>
      <c r="AII381"/>
      <c r="AIJ381"/>
      <c r="AIK381"/>
      <c r="AIL381"/>
      <c r="AIM381"/>
      <c r="AIN381"/>
      <c r="AIO381"/>
      <c r="AIP381"/>
      <c r="AIQ381"/>
      <c r="AIR381"/>
      <c r="AIS381"/>
      <c r="AIT381"/>
      <c r="AIU381"/>
      <c r="AIV381"/>
      <c r="AIW381"/>
      <c r="AIX381"/>
      <c r="AIY381"/>
      <c r="AIZ381"/>
      <c r="AJA381"/>
      <c r="AJB381"/>
      <c r="AJC381"/>
      <c r="AJD381"/>
      <c r="AJE381"/>
      <c r="AJF381"/>
      <c r="AJG381"/>
      <c r="AJH381"/>
      <c r="AJI381"/>
      <c r="AJJ381"/>
      <c r="AJK381"/>
      <c r="AJL381"/>
      <c r="AJM381"/>
      <c r="AJN381"/>
      <c r="AJO381"/>
      <c r="AJP381"/>
      <c r="AJQ381"/>
      <c r="AJR381"/>
      <c r="AJS381"/>
      <c r="AJT381"/>
      <c r="AJU381"/>
      <c r="AJV381"/>
      <c r="AJW381"/>
      <c r="AJX381"/>
      <c r="AJY381"/>
      <c r="AJZ381"/>
      <c r="AKA381"/>
      <c r="AKB381"/>
      <c r="AKC381"/>
      <c r="AKD381"/>
      <c r="AKE381"/>
      <c r="AKF381"/>
      <c r="AKG381"/>
      <c r="AKH381"/>
      <c r="AKI381"/>
      <c r="AKJ381"/>
      <c r="AKK381"/>
      <c r="AKL381"/>
      <c r="AKM381"/>
      <c r="AKN381"/>
      <c r="AKO381"/>
      <c r="AKP381"/>
      <c r="AKQ381"/>
      <c r="AKR381"/>
      <c r="AKS381"/>
      <c r="AKT381"/>
      <c r="AKU381"/>
      <c r="AKV381"/>
      <c r="AKW381"/>
      <c r="AKX381"/>
      <c r="AKY381"/>
      <c r="AKZ381"/>
      <c r="ALA381"/>
      <c r="ALB381"/>
      <c r="ALC381"/>
      <c r="ALD381"/>
      <c r="ALE381"/>
      <c r="ALF381"/>
      <c r="ALG381"/>
      <c r="ALH381"/>
      <c r="ALI381"/>
      <c r="ALJ381"/>
      <c r="ALK381"/>
      <c r="ALL381"/>
      <c r="ALM381"/>
      <c r="ALN381"/>
      <c r="ALO381"/>
      <c r="ALP381"/>
      <c r="ALQ381"/>
      <c r="ALR381"/>
      <c r="ALS381"/>
      <c r="ALT381"/>
      <c r="ALU381"/>
      <c r="ALV381"/>
      <c r="ALW381"/>
      <c r="ALX381"/>
      <c r="ALY381"/>
      <c r="ALZ381"/>
      <c r="AMA381"/>
      <c r="AMB381"/>
      <c r="AMC381"/>
      <c r="AMD381"/>
      <c r="AME381"/>
      <c r="AMF381"/>
    </row>
    <row r="382" spans="1:1020" ht="13.8" x14ac:dyDescent="0.25">
      <c r="A382" s="61" t="s">
        <v>681</v>
      </c>
      <c r="B382" s="61" t="s">
        <v>712</v>
      </c>
      <c r="C382" s="61" t="s">
        <v>734</v>
      </c>
      <c r="D382" s="61" t="s">
        <v>735</v>
      </c>
      <c r="E382" s="61" t="s">
        <v>1715</v>
      </c>
      <c r="F382" s="61"/>
      <c r="G382" s="61" t="s">
        <v>1716</v>
      </c>
      <c r="H382" s="61">
        <v>732109</v>
      </c>
      <c r="I382" s="61" t="s">
        <v>56</v>
      </c>
      <c r="J382" s="61" t="s">
        <v>1345</v>
      </c>
      <c r="K382" s="61" t="s">
        <v>571</v>
      </c>
      <c r="L382" s="61" t="s">
        <v>1717</v>
      </c>
      <c r="M382" s="61"/>
      <c r="N382" s="61" t="s">
        <v>587</v>
      </c>
      <c r="O382" s="61">
        <v>59.1</v>
      </c>
      <c r="P382" s="61">
        <v>39.799999999999997</v>
      </c>
      <c r="Q382" s="61">
        <v>19.3</v>
      </c>
      <c r="R382" s="61">
        <v>15.7</v>
      </c>
      <c r="S382" s="61">
        <v>25.2</v>
      </c>
      <c r="T382" s="61">
        <f t="shared" si="19"/>
        <v>74.8</v>
      </c>
      <c r="U382" s="69" t="s">
        <v>733</v>
      </c>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c r="FU382"/>
      <c r="FV382"/>
      <c r="FW382"/>
      <c r="FX382"/>
      <c r="FY382"/>
      <c r="FZ382"/>
      <c r="GA382"/>
      <c r="GB382"/>
      <c r="GC382"/>
      <c r="GD382"/>
      <c r="GE382"/>
      <c r="GF382"/>
      <c r="GG382"/>
      <c r="GH382"/>
      <c r="GI382"/>
      <c r="GJ382"/>
      <c r="GK382"/>
      <c r="GL382"/>
      <c r="GM382"/>
      <c r="GN382"/>
      <c r="GO382"/>
      <c r="GP382"/>
      <c r="GQ382"/>
      <c r="GR382"/>
      <c r="GS382"/>
      <c r="GT382"/>
      <c r="GU382"/>
      <c r="GV382"/>
      <c r="GW382"/>
      <c r="GX382"/>
      <c r="GY382"/>
      <c r="GZ382"/>
      <c r="HA382"/>
      <c r="HB382"/>
      <c r="HC382"/>
      <c r="HD382"/>
      <c r="HE382"/>
      <c r="HF382"/>
      <c r="HG382"/>
      <c r="HH382"/>
      <c r="HI382"/>
      <c r="HJ382"/>
      <c r="HK382"/>
      <c r="HL382"/>
      <c r="HM382"/>
      <c r="HN382"/>
      <c r="HO382"/>
      <c r="HP382"/>
      <c r="HQ382"/>
      <c r="HR382"/>
      <c r="HS382"/>
      <c r="HT382"/>
      <c r="HU382"/>
      <c r="HV382"/>
      <c r="HW382"/>
      <c r="HX382"/>
      <c r="HY382"/>
      <c r="HZ382"/>
      <c r="IA382"/>
      <c r="IB382"/>
      <c r="IC382"/>
      <c r="ID382"/>
      <c r="IE382"/>
      <c r="IF382"/>
      <c r="IG382"/>
      <c r="IH382"/>
      <c r="II382"/>
      <c r="IJ382"/>
      <c r="IK382"/>
      <c r="IL382"/>
      <c r="IM382"/>
      <c r="IN382"/>
      <c r="IO382"/>
      <c r="IP382"/>
      <c r="IQ382"/>
      <c r="IR382"/>
      <c r="IS382"/>
      <c r="IT382"/>
      <c r="IU382"/>
      <c r="IV382"/>
      <c r="IW382"/>
      <c r="IX382"/>
      <c r="IY382"/>
      <c r="IZ382"/>
      <c r="JA382"/>
      <c r="JB382"/>
      <c r="JC382"/>
      <c r="JD382"/>
      <c r="JE382"/>
      <c r="JF382"/>
      <c r="JG382"/>
      <c r="JH382"/>
      <c r="JI382"/>
      <c r="JJ382"/>
      <c r="JK382"/>
      <c r="JL382"/>
      <c r="JM382"/>
      <c r="JN382"/>
      <c r="JO382"/>
      <c r="JP382"/>
      <c r="JQ382"/>
      <c r="JR382"/>
      <c r="JS382"/>
      <c r="JT382"/>
      <c r="JU382"/>
      <c r="JV382"/>
      <c r="JW382"/>
      <c r="JX382"/>
      <c r="JY382"/>
      <c r="JZ382"/>
      <c r="KA382"/>
      <c r="KB382"/>
      <c r="KC382"/>
      <c r="KD382"/>
      <c r="KE382"/>
      <c r="KF382"/>
      <c r="KG382"/>
      <c r="KH382"/>
      <c r="KI382"/>
      <c r="KJ382"/>
      <c r="KK382"/>
      <c r="KL382"/>
      <c r="KM382"/>
      <c r="KN382"/>
      <c r="KO382"/>
      <c r="KP382"/>
      <c r="KQ382"/>
      <c r="KR382"/>
      <c r="KS382"/>
      <c r="KT382"/>
      <c r="KU382"/>
      <c r="KV382"/>
      <c r="KW382"/>
      <c r="KX382"/>
      <c r="KY382"/>
      <c r="KZ382"/>
      <c r="LA382"/>
      <c r="LB382"/>
      <c r="LC382"/>
      <c r="LD382"/>
      <c r="LE382"/>
      <c r="LF382"/>
      <c r="LG382"/>
      <c r="LH382"/>
      <c r="LI382"/>
      <c r="LJ382"/>
      <c r="LK382"/>
      <c r="LL382"/>
      <c r="LM382"/>
      <c r="LN382"/>
      <c r="LO382"/>
      <c r="LP382"/>
      <c r="LQ382"/>
      <c r="LR382"/>
      <c r="LS382"/>
      <c r="LT382"/>
      <c r="LU382"/>
      <c r="LV382"/>
      <c r="LW382"/>
      <c r="LX382"/>
      <c r="LY382"/>
      <c r="LZ382"/>
      <c r="MA382"/>
      <c r="MB382"/>
      <c r="MC382"/>
      <c r="MD382"/>
      <c r="ME382"/>
      <c r="MF382"/>
      <c r="MG382"/>
      <c r="MH382"/>
      <c r="MI382"/>
      <c r="MJ382"/>
      <c r="MK382"/>
      <c r="ML382"/>
      <c r="MM382"/>
      <c r="MN382"/>
      <c r="MO382"/>
      <c r="MP382"/>
      <c r="MQ382"/>
      <c r="MR382"/>
      <c r="MS382"/>
      <c r="MT382"/>
      <c r="MU382"/>
      <c r="MV382"/>
      <c r="MW382"/>
      <c r="MX382"/>
      <c r="MY382"/>
      <c r="MZ382"/>
      <c r="NA382"/>
      <c r="NB382"/>
      <c r="NC382"/>
      <c r="ND382"/>
      <c r="NE382"/>
      <c r="NF382"/>
      <c r="NG382"/>
      <c r="NH382"/>
      <c r="NI382"/>
      <c r="NJ382"/>
      <c r="NK382"/>
      <c r="NL382"/>
      <c r="NM382"/>
      <c r="NN382"/>
      <c r="NO382"/>
      <c r="NP382"/>
      <c r="NQ382"/>
      <c r="NR382"/>
      <c r="NS382"/>
      <c r="NT382"/>
      <c r="NU382"/>
      <c r="NV382"/>
      <c r="NW382"/>
      <c r="NX382"/>
      <c r="NY382"/>
      <c r="NZ382"/>
      <c r="OA382"/>
      <c r="OB382"/>
      <c r="OC382"/>
      <c r="OD382"/>
      <c r="OE382"/>
      <c r="OF382"/>
      <c r="OG382"/>
      <c r="OH382"/>
      <c r="OI382"/>
      <c r="OJ382"/>
      <c r="OK382"/>
      <c r="OL382"/>
      <c r="OM382"/>
      <c r="ON382"/>
      <c r="OO382"/>
      <c r="OP382"/>
      <c r="OQ382"/>
      <c r="OR382"/>
      <c r="OS382"/>
      <c r="OT382"/>
      <c r="OU382"/>
      <c r="OV382"/>
      <c r="OW382"/>
      <c r="OX382"/>
      <c r="OY382"/>
      <c r="OZ382"/>
      <c r="PA382"/>
      <c r="PB382"/>
      <c r="PC382"/>
      <c r="PD382"/>
      <c r="PE382"/>
      <c r="PF382"/>
      <c r="PG382"/>
      <c r="PH382"/>
      <c r="PI382"/>
      <c r="PJ382"/>
      <c r="PK382"/>
      <c r="PL382"/>
      <c r="PM382"/>
      <c r="PN382"/>
      <c r="PO382"/>
      <c r="PP382"/>
      <c r="PQ382"/>
      <c r="PR382"/>
      <c r="PS382"/>
      <c r="PT382"/>
      <c r="PU382"/>
      <c r="PV382"/>
      <c r="PW382"/>
      <c r="PX382"/>
      <c r="PY382"/>
      <c r="PZ382"/>
      <c r="QA382"/>
      <c r="QB382"/>
      <c r="QC382"/>
      <c r="QD382"/>
      <c r="QE382"/>
      <c r="QF382"/>
      <c r="QG382"/>
      <c r="QH382"/>
      <c r="QI382"/>
      <c r="QJ382"/>
      <c r="QK382"/>
      <c r="QL382"/>
      <c r="QM382"/>
      <c r="QN382"/>
      <c r="QO382"/>
      <c r="QP382"/>
      <c r="QQ382"/>
      <c r="QR382"/>
      <c r="QS382"/>
      <c r="QT382"/>
      <c r="QU382"/>
      <c r="QV382"/>
      <c r="QW382"/>
      <c r="QX382"/>
      <c r="QY382"/>
      <c r="QZ382"/>
      <c r="RA382"/>
      <c r="RB382"/>
      <c r="RC382"/>
      <c r="RD382"/>
      <c r="RE382"/>
      <c r="RF382"/>
      <c r="RG382"/>
      <c r="RH382"/>
      <c r="RI382"/>
      <c r="RJ382"/>
      <c r="RK382"/>
      <c r="RL382"/>
      <c r="RM382"/>
      <c r="RN382"/>
      <c r="RO382"/>
      <c r="RP382"/>
      <c r="RQ382"/>
      <c r="RR382"/>
      <c r="RS382"/>
      <c r="RT382"/>
      <c r="RU382"/>
      <c r="RV382"/>
      <c r="RW382"/>
      <c r="RX382"/>
      <c r="RY382"/>
      <c r="RZ382"/>
      <c r="SA382"/>
      <c r="SB382"/>
      <c r="SC382"/>
      <c r="SD382"/>
      <c r="SE382"/>
      <c r="SF382"/>
      <c r="SG382"/>
      <c r="SH382"/>
      <c r="SI382"/>
      <c r="SJ382"/>
      <c r="SK382"/>
      <c r="SL382"/>
      <c r="SM382"/>
      <c r="SN382"/>
      <c r="SO382"/>
      <c r="SP382"/>
      <c r="SQ382"/>
      <c r="SR382"/>
      <c r="SS382"/>
      <c r="ST382"/>
      <c r="SU382"/>
      <c r="SV382"/>
      <c r="SW382"/>
      <c r="SX382"/>
      <c r="SY382"/>
      <c r="SZ382"/>
      <c r="TA382"/>
      <c r="TB382"/>
      <c r="TC382"/>
      <c r="TD382"/>
      <c r="TE382"/>
      <c r="TF382"/>
      <c r="TG382"/>
      <c r="TH382"/>
      <c r="TI382"/>
      <c r="TJ382"/>
      <c r="TK382"/>
      <c r="TL382"/>
      <c r="TM382"/>
      <c r="TN382"/>
      <c r="TO382"/>
      <c r="TP382"/>
      <c r="TQ382"/>
      <c r="TR382"/>
      <c r="TS382"/>
      <c r="TT382"/>
      <c r="TU382"/>
      <c r="TV382"/>
      <c r="TW382"/>
      <c r="TX382"/>
      <c r="TY382"/>
      <c r="TZ382"/>
      <c r="UA382"/>
      <c r="UB382"/>
      <c r="UC382"/>
      <c r="UD382"/>
      <c r="UE382"/>
      <c r="UF382"/>
      <c r="UG382"/>
      <c r="UH382"/>
      <c r="UI382"/>
      <c r="UJ382"/>
      <c r="UK382"/>
      <c r="UL382"/>
      <c r="UM382"/>
      <c r="UN382"/>
      <c r="UO382"/>
      <c r="UP382"/>
      <c r="UQ382"/>
      <c r="UR382"/>
      <c r="US382"/>
      <c r="UT382"/>
      <c r="UU382"/>
      <c r="UV382"/>
      <c r="UW382"/>
      <c r="UX382"/>
      <c r="UY382"/>
      <c r="UZ382"/>
      <c r="VA382"/>
      <c r="VB382"/>
      <c r="VC382"/>
      <c r="VD382"/>
      <c r="VE382"/>
      <c r="VF382"/>
      <c r="VG382"/>
      <c r="VH382"/>
      <c r="VI382"/>
      <c r="VJ382"/>
      <c r="VK382"/>
      <c r="VL382"/>
      <c r="VM382"/>
      <c r="VN382"/>
      <c r="VO382"/>
      <c r="VP382"/>
      <c r="VQ382"/>
      <c r="VR382"/>
      <c r="VS382"/>
      <c r="VT382"/>
      <c r="VU382"/>
      <c r="VV382"/>
      <c r="VW382"/>
      <c r="VX382"/>
      <c r="VY382"/>
      <c r="VZ382"/>
      <c r="WA382"/>
      <c r="WB382"/>
      <c r="WC382"/>
      <c r="WD382"/>
      <c r="WE382"/>
      <c r="WF382"/>
      <c r="WG382"/>
      <c r="WH382"/>
      <c r="WI382"/>
      <c r="WJ382"/>
      <c r="WK382"/>
      <c r="WL382"/>
      <c r="WM382"/>
      <c r="WN382"/>
      <c r="WO382"/>
      <c r="WP382"/>
      <c r="WQ382"/>
      <c r="WR382"/>
      <c r="WS382"/>
      <c r="WT382"/>
      <c r="WU382"/>
      <c r="WV382"/>
      <c r="WW382"/>
      <c r="WX382"/>
      <c r="WY382"/>
      <c r="WZ382"/>
      <c r="XA382"/>
      <c r="XB382"/>
      <c r="XC382"/>
      <c r="XD382"/>
      <c r="XE382"/>
      <c r="XF382"/>
      <c r="XG382"/>
      <c r="XH382"/>
      <c r="XI382"/>
      <c r="XJ382"/>
      <c r="XK382"/>
      <c r="XL382"/>
      <c r="XM382"/>
      <c r="XN382"/>
      <c r="XO382"/>
      <c r="XP382"/>
      <c r="XQ382"/>
      <c r="XR382"/>
      <c r="XS382"/>
      <c r="XT382"/>
      <c r="XU382"/>
      <c r="XV382"/>
      <c r="XW382"/>
      <c r="XX382"/>
      <c r="XY382"/>
      <c r="XZ382"/>
      <c r="YA382"/>
      <c r="YB382"/>
      <c r="YC382"/>
      <c r="YD382"/>
      <c r="YE382"/>
      <c r="YF382"/>
      <c r="YG382"/>
      <c r="YH382"/>
      <c r="YI382"/>
      <c r="YJ382"/>
      <c r="YK382"/>
      <c r="YL382"/>
      <c r="YM382"/>
      <c r="YN382"/>
      <c r="YO382"/>
      <c r="YP382"/>
      <c r="YQ382"/>
      <c r="YR382"/>
      <c r="YS382"/>
      <c r="YT382"/>
      <c r="YU382"/>
      <c r="YV382"/>
      <c r="YW382"/>
      <c r="YX382"/>
      <c r="YY382"/>
      <c r="YZ382"/>
      <c r="ZA382"/>
      <c r="ZB382"/>
      <c r="ZC382"/>
      <c r="ZD382"/>
      <c r="ZE382"/>
      <c r="ZF382"/>
      <c r="ZG382"/>
      <c r="ZH382"/>
      <c r="ZI382"/>
      <c r="ZJ382"/>
      <c r="ZK382"/>
      <c r="ZL382"/>
      <c r="ZM382"/>
      <c r="ZN382"/>
      <c r="ZO382"/>
      <c r="ZP382"/>
      <c r="ZQ382"/>
      <c r="ZR382"/>
      <c r="ZS382"/>
      <c r="ZT382"/>
      <c r="ZU382"/>
      <c r="ZV382"/>
      <c r="ZW382"/>
      <c r="ZX382"/>
      <c r="ZY382"/>
      <c r="ZZ382"/>
      <c r="AAA382"/>
      <c r="AAB382"/>
      <c r="AAC382"/>
      <c r="AAD382"/>
      <c r="AAE382"/>
      <c r="AAF382"/>
      <c r="AAG382"/>
      <c r="AAH382"/>
      <c r="AAI382"/>
      <c r="AAJ382"/>
      <c r="AAK382"/>
      <c r="AAL382"/>
      <c r="AAM382"/>
      <c r="AAN382"/>
      <c r="AAO382"/>
      <c r="AAP382"/>
      <c r="AAQ382"/>
      <c r="AAR382"/>
      <c r="AAS382"/>
      <c r="AAT382"/>
      <c r="AAU382"/>
      <c r="AAV382"/>
      <c r="AAW382"/>
      <c r="AAX382"/>
      <c r="AAY382"/>
      <c r="AAZ382"/>
      <c r="ABA382"/>
      <c r="ABB382"/>
      <c r="ABC382"/>
      <c r="ABD382"/>
      <c r="ABE382"/>
      <c r="ABF382"/>
      <c r="ABG382"/>
      <c r="ABH382"/>
      <c r="ABI382"/>
      <c r="ABJ382"/>
      <c r="ABK382"/>
      <c r="ABL382"/>
      <c r="ABM382"/>
      <c r="ABN382"/>
      <c r="ABO382"/>
      <c r="ABP382"/>
      <c r="ABQ382"/>
      <c r="ABR382"/>
      <c r="ABS382"/>
      <c r="ABT382"/>
      <c r="ABU382"/>
      <c r="ABV382"/>
      <c r="ABW382"/>
      <c r="ABX382"/>
      <c r="ABY382"/>
      <c r="ABZ382"/>
      <c r="ACA382"/>
      <c r="ACB382"/>
      <c r="ACC382"/>
      <c r="ACD382"/>
      <c r="ACE382"/>
      <c r="ACF382"/>
      <c r="ACG382"/>
      <c r="ACH382"/>
      <c r="ACI382"/>
      <c r="ACJ382"/>
      <c r="ACK382"/>
      <c r="ACL382"/>
      <c r="ACM382"/>
      <c r="ACN382"/>
      <c r="ACO382"/>
      <c r="ACP382"/>
      <c r="ACQ382"/>
      <c r="ACR382"/>
      <c r="ACS382"/>
      <c r="ACT382"/>
      <c r="ACU382"/>
      <c r="ACV382"/>
      <c r="ACW382"/>
      <c r="ACX382"/>
      <c r="ACY382"/>
      <c r="ACZ382"/>
      <c r="ADA382"/>
      <c r="ADB382"/>
      <c r="ADC382"/>
      <c r="ADD382"/>
      <c r="ADE382"/>
      <c r="ADF382"/>
      <c r="ADG382"/>
      <c r="ADH382"/>
      <c r="ADI382"/>
      <c r="ADJ382"/>
      <c r="ADK382"/>
      <c r="ADL382"/>
      <c r="ADM382"/>
      <c r="ADN382"/>
      <c r="ADO382"/>
      <c r="ADP382"/>
      <c r="ADQ382"/>
      <c r="ADR382"/>
      <c r="ADS382"/>
      <c r="ADT382"/>
      <c r="ADU382"/>
      <c r="ADV382"/>
      <c r="ADW382"/>
      <c r="ADX382"/>
      <c r="ADY382"/>
      <c r="ADZ382"/>
      <c r="AEA382"/>
      <c r="AEB382"/>
      <c r="AEC382"/>
      <c r="AED382"/>
      <c r="AEE382"/>
      <c r="AEF382"/>
      <c r="AEG382"/>
      <c r="AEH382"/>
      <c r="AEI382"/>
      <c r="AEJ382"/>
      <c r="AEK382"/>
      <c r="AEL382"/>
      <c r="AEM382"/>
      <c r="AEN382"/>
      <c r="AEO382"/>
      <c r="AEP382"/>
      <c r="AEQ382"/>
      <c r="AER382"/>
      <c r="AES382"/>
      <c r="AET382"/>
      <c r="AEU382"/>
      <c r="AEV382"/>
      <c r="AEW382"/>
      <c r="AEX382"/>
      <c r="AEY382"/>
      <c r="AEZ382"/>
      <c r="AFA382"/>
      <c r="AFB382"/>
      <c r="AFC382"/>
      <c r="AFD382"/>
      <c r="AFE382"/>
      <c r="AFF382"/>
      <c r="AFG382"/>
      <c r="AFH382"/>
      <c r="AFI382"/>
      <c r="AFJ382"/>
      <c r="AFK382"/>
      <c r="AFL382"/>
      <c r="AFM382"/>
      <c r="AFN382"/>
      <c r="AFO382"/>
      <c r="AFP382"/>
      <c r="AFQ382"/>
      <c r="AFR382"/>
      <c r="AFS382"/>
      <c r="AFT382"/>
      <c r="AFU382"/>
      <c r="AFV382"/>
      <c r="AFW382"/>
      <c r="AFX382"/>
      <c r="AFY382"/>
      <c r="AFZ382"/>
      <c r="AGA382"/>
      <c r="AGB382"/>
      <c r="AGC382"/>
      <c r="AGD382"/>
      <c r="AGE382"/>
      <c r="AGF382"/>
      <c r="AGG382"/>
      <c r="AGH382"/>
      <c r="AGI382"/>
      <c r="AGJ382"/>
      <c r="AGK382"/>
      <c r="AGL382"/>
      <c r="AGM382"/>
      <c r="AGN382"/>
      <c r="AGO382"/>
      <c r="AGP382"/>
      <c r="AGQ382"/>
      <c r="AGR382"/>
      <c r="AGS382"/>
      <c r="AGT382"/>
      <c r="AGU382"/>
      <c r="AGV382"/>
      <c r="AGW382"/>
      <c r="AGX382"/>
      <c r="AGY382"/>
      <c r="AGZ382"/>
      <c r="AHA382"/>
      <c r="AHB382"/>
      <c r="AHC382"/>
      <c r="AHD382"/>
      <c r="AHE382"/>
      <c r="AHF382"/>
      <c r="AHG382"/>
      <c r="AHH382"/>
      <c r="AHI382"/>
      <c r="AHJ382"/>
      <c r="AHK382"/>
      <c r="AHL382"/>
      <c r="AHM382"/>
      <c r="AHN382"/>
      <c r="AHO382"/>
      <c r="AHP382"/>
      <c r="AHQ382"/>
      <c r="AHR382"/>
      <c r="AHS382"/>
      <c r="AHT382"/>
      <c r="AHU382"/>
      <c r="AHV382"/>
      <c r="AHW382"/>
      <c r="AHX382"/>
      <c r="AHY382"/>
      <c r="AHZ382"/>
      <c r="AIA382"/>
      <c r="AIB382"/>
      <c r="AIC382"/>
      <c r="AID382"/>
      <c r="AIE382"/>
      <c r="AIF382"/>
      <c r="AIG382"/>
      <c r="AIH382"/>
      <c r="AII382"/>
      <c r="AIJ382"/>
      <c r="AIK382"/>
      <c r="AIL382"/>
      <c r="AIM382"/>
      <c r="AIN382"/>
      <c r="AIO382"/>
      <c r="AIP382"/>
      <c r="AIQ382"/>
      <c r="AIR382"/>
      <c r="AIS382"/>
      <c r="AIT382"/>
      <c r="AIU382"/>
      <c r="AIV382"/>
      <c r="AIW382"/>
      <c r="AIX382"/>
      <c r="AIY382"/>
      <c r="AIZ382"/>
      <c r="AJA382"/>
      <c r="AJB382"/>
      <c r="AJC382"/>
      <c r="AJD382"/>
      <c r="AJE382"/>
      <c r="AJF382"/>
      <c r="AJG382"/>
      <c r="AJH382"/>
      <c r="AJI382"/>
      <c r="AJJ382"/>
      <c r="AJK382"/>
      <c r="AJL382"/>
      <c r="AJM382"/>
      <c r="AJN382"/>
      <c r="AJO382"/>
      <c r="AJP382"/>
      <c r="AJQ382"/>
      <c r="AJR382"/>
      <c r="AJS382"/>
      <c r="AJT382"/>
      <c r="AJU382"/>
      <c r="AJV382"/>
      <c r="AJW382"/>
      <c r="AJX382"/>
      <c r="AJY382"/>
      <c r="AJZ382"/>
      <c r="AKA382"/>
      <c r="AKB382"/>
      <c r="AKC382"/>
      <c r="AKD382"/>
      <c r="AKE382"/>
      <c r="AKF382"/>
      <c r="AKG382"/>
      <c r="AKH382"/>
      <c r="AKI382"/>
      <c r="AKJ382"/>
      <c r="AKK382"/>
      <c r="AKL382"/>
      <c r="AKM382"/>
      <c r="AKN382"/>
      <c r="AKO382"/>
      <c r="AKP382"/>
      <c r="AKQ382"/>
      <c r="AKR382"/>
      <c r="AKS382"/>
      <c r="AKT382"/>
      <c r="AKU382"/>
      <c r="AKV382"/>
      <c r="AKW382"/>
      <c r="AKX382"/>
      <c r="AKY382"/>
      <c r="AKZ382"/>
      <c r="ALA382"/>
      <c r="ALB382"/>
      <c r="ALC382"/>
      <c r="ALD382"/>
      <c r="ALE382"/>
      <c r="ALF382"/>
      <c r="ALG382"/>
      <c r="ALH382"/>
      <c r="ALI382"/>
      <c r="ALJ382"/>
      <c r="ALK382"/>
      <c r="ALL382"/>
      <c r="ALM382"/>
      <c r="ALN382"/>
      <c r="ALO382"/>
      <c r="ALP382"/>
      <c r="ALQ382"/>
      <c r="ALR382"/>
      <c r="ALS382"/>
      <c r="ALT382"/>
      <c r="ALU382"/>
      <c r="ALV382"/>
      <c r="ALW382"/>
      <c r="ALX382"/>
      <c r="ALY382"/>
      <c r="ALZ382"/>
      <c r="AMA382"/>
      <c r="AMB382"/>
      <c r="AMC382"/>
      <c r="AMD382"/>
      <c r="AME382"/>
      <c r="AMF382"/>
    </row>
    <row r="383" spans="1:1020" ht="13.8" x14ac:dyDescent="0.25">
      <c r="A383" s="61" t="s">
        <v>681</v>
      </c>
      <c r="B383" s="61" t="s">
        <v>712</v>
      </c>
      <c r="C383" s="61" t="s">
        <v>734</v>
      </c>
      <c r="D383" s="61" t="s">
        <v>735</v>
      </c>
      <c r="E383" s="61"/>
      <c r="F383" s="61"/>
      <c r="G383" s="61" t="s">
        <v>801</v>
      </c>
      <c r="H383" s="61"/>
      <c r="I383" s="61" t="s">
        <v>56</v>
      </c>
      <c r="J383" s="61" t="s">
        <v>239</v>
      </c>
      <c r="K383" s="61" t="s">
        <v>571</v>
      </c>
      <c r="L383" s="61" t="s">
        <v>1718</v>
      </c>
      <c r="M383" s="61" t="s">
        <v>1645</v>
      </c>
      <c r="N383" s="61" t="s">
        <v>587</v>
      </c>
      <c r="O383" s="61">
        <v>41.5</v>
      </c>
      <c r="P383" s="61">
        <v>21.9</v>
      </c>
      <c r="Q383" s="61">
        <v>19.600000000000001</v>
      </c>
      <c r="R383" s="61">
        <v>27</v>
      </c>
      <c r="S383" s="61">
        <v>31.5</v>
      </c>
      <c r="T383" s="61">
        <f t="shared" si="19"/>
        <v>68.5</v>
      </c>
      <c r="U383" s="69" t="s">
        <v>733</v>
      </c>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c r="FV383"/>
      <c r="FW383"/>
      <c r="FX383"/>
      <c r="FY383"/>
      <c r="FZ383"/>
      <c r="GA383"/>
      <c r="GB383"/>
      <c r="GC383"/>
      <c r="GD383"/>
      <c r="GE383"/>
      <c r="GF383"/>
      <c r="GG383"/>
      <c r="GH383"/>
      <c r="GI383"/>
      <c r="GJ383"/>
      <c r="GK383"/>
      <c r="GL383"/>
      <c r="GM383"/>
      <c r="GN383"/>
      <c r="GO383"/>
      <c r="GP383"/>
      <c r="GQ383"/>
      <c r="GR383"/>
      <c r="GS383"/>
      <c r="GT383"/>
      <c r="GU383"/>
      <c r="GV383"/>
      <c r="GW383"/>
      <c r="GX383"/>
      <c r="GY383"/>
      <c r="GZ383"/>
      <c r="HA383"/>
      <c r="HB383"/>
      <c r="HC383"/>
      <c r="HD383"/>
      <c r="HE383"/>
      <c r="HF383"/>
      <c r="HG383"/>
      <c r="HH383"/>
      <c r="HI383"/>
      <c r="HJ383"/>
      <c r="HK383"/>
      <c r="HL383"/>
      <c r="HM383"/>
      <c r="HN383"/>
      <c r="HO383"/>
      <c r="HP383"/>
      <c r="HQ383"/>
      <c r="HR383"/>
      <c r="HS383"/>
      <c r="HT383"/>
      <c r="HU383"/>
      <c r="HV383"/>
      <c r="HW383"/>
      <c r="HX383"/>
      <c r="HY383"/>
      <c r="HZ383"/>
      <c r="IA383"/>
      <c r="IB383"/>
      <c r="IC383"/>
      <c r="ID383"/>
      <c r="IE383"/>
      <c r="IF383"/>
      <c r="IG383"/>
      <c r="IH383"/>
      <c r="II383"/>
      <c r="IJ383"/>
      <c r="IK383"/>
      <c r="IL383"/>
      <c r="IM383"/>
      <c r="IN383"/>
      <c r="IO383"/>
      <c r="IP383"/>
      <c r="IQ383"/>
      <c r="IR383"/>
      <c r="IS383"/>
      <c r="IT383"/>
      <c r="IU383"/>
      <c r="IV383"/>
      <c r="IW383"/>
      <c r="IX383"/>
      <c r="IY383"/>
      <c r="IZ383"/>
      <c r="JA383"/>
      <c r="JB383"/>
      <c r="JC383"/>
      <c r="JD383"/>
      <c r="JE383"/>
      <c r="JF383"/>
      <c r="JG383"/>
      <c r="JH383"/>
      <c r="JI383"/>
      <c r="JJ383"/>
      <c r="JK383"/>
      <c r="JL383"/>
      <c r="JM383"/>
      <c r="JN383"/>
      <c r="JO383"/>
      <c r="JP383"/>
      <c r="JQ383"/>
      <c r="JR383"/>
      <c r="JS383"/>
      <c r="JT383"/>
      <c r="JU383"/>
      <c r="JV383"/>
      <c r="JW383"/>
      <c r="JX383"/>
      <c r="JY383"/>
      <c r="JZ383"/>
      <c r="KA383"/>
      <c r="KB383"/>
      <c r="KC383"/>
      <c r="KD383"/>
      <c r="KE383"/>
      <c r="KF383"/>
      <c r="KG383"/>
      <c r="KH383"/>
      <c r="KI383"/>
      <c r="KJ383"/>
      <c r="KK383"/>
      <c r="KL383"/>
      <c r="KM383"/>
      <c r="KN383"/>
      <c r="KO383"/>
      <c r="KP383"/>
      <c r="KQ383"/>
      <c r="KR383"/>
      <c r="KS383"/>
      <c r="KT383"/>
      <c r="KU383"/>
      <c r="KV383"/>
      <c r="KW383"/>
      <c r="KX383"/>
      <c r="KY383"/>
      <c r="KZ383"/>
      <c r="LA383"/>
      <c r="LB383"/>
      <c r="LC383"/>
      <c r="LD383"/>
      <c r="LE383"/>
      <c r="LF383"/>
      <c r="LG383"/>
      <c r="LH383"/>
      <c r="LI383"/>
      <c r="LJ383"/>
      <c r="LK383"/>
      <c r="LL383"/>
      <c r="LM383"/>
      <c r="LN383"/>
      <c r="LO383"/>
      <c r="LP383"/>
      <c r="LQ383"/>
      <c r="LR383"/>
      <c r="LS383"/>
      <c r="LT383"/>
      <c r="LU383"/>
      <c r="LV383"/>
      <c r="LW383"/>
      <c r="LX383"/>
      <c r="LY383"/>
      <c r="LZ383"/>
      <c r="MA383"/>
      <c r="MB383"/>
      <c r="MC383"/>
      <c r="MD383"/>
      <c r="ME383"/>
      <c r="MF383"/>
      <c r="MG383"/>
      <c r="MH383"/>
      <c r="MI383"/>
      <c r="MJ383"/>
      <c r="MK383"/>
      <c r="ML383"/>
      <c r="MM383"/>
      <c r="MN383"/>
      <c r="MO383"/>
      <c r="MP383"/>
      <c r="MQ383"/>
      <c r="MR383"/>
      <c r="MS383"/>
      <c r="MT383"/>
      <c r="MU383"/>
      <c r="MV383"/>
      <c r="MW383"/>
      <c r="MX383"/>
      <c r="MY383"/>
      <c r="MZ383"/>
      <c r="NA383"/>
      <c r="NB383"/>
      <c r="NC383"/>
      <c r="ND383"/>
      <c r="NE383"/>
      <c r="NF383"/>
      <c r="NG383"/>
      <c r="NH383"/>
      <c r="NI383"/>
      <c r="NJ383"/>
      <c r="NK383"/>
      <c r="NL383"/>
      <c r="NM383"/>
      <c r="NN383"/>
      <c r="NO383"/>
      <c r="NP383"/>
      <c r="NQ383"/>
      <c r="NR383"/>
      <c r="NS383"/>
      <c r="NT383"/>
      <c r="NU383"/>
      <c r="NV383"/>
      <c r="NW383"/>
      <c r="NX383"/>
      <c r="NY383"/>
      <c r="NZ383"/>
      <c r="OA383"/>
      <c r="OB383"/>
      <c r="OC383"/>
      <c r="OD383"/>
      <c r="OE383"/>
      <c r="OF383"/>
      <c r="OG383"/>
      <c r="OH383"/>
      <c r="OI383"/>
      <c r="OJ383"/>
      <c r="OK383"/>
      <c r="OL383"/>
      <c r="OM383"/>
      <c r="ON383"/>
      <c r="OO383"/>
      <c r="OP383"/>
      <c r="OQ383"/>
      <c r="OR383"/>
      <c r="OS383"/>
      <c r="OT383"/>
      <c r="OU383"/>
      <c r="OV383"/>
      <c r="OW383"/>
      <c r="OX383"/>
      <c r="OY383"/>
      <c r="OZ383"/>
      <c r="PA383"/>
      <c r="PB383"/>
      <c r="PC383"/>
      <c r="PD383"/>
      <c r="PE383"/>
      <c r="PF383"/>
      <c r="PG383"/>
      <c r="PH383"/>
      <c r="PI383"/>
      <c r="PJ383"/>
      <c r="PK383"/>
      <c r="PL383"/>
      <c r="PM383"/>
      <c r="PN383"/>
      <c r="PO383"/>
      <c r="PP383"/>
      <c r="PQ383"/>
      <c r="PR383"/>
      <c r="PS383"/>
      <c r="PT383"/>
      <c r="PU383"/>
      <c r="PV383"/>
      <c r="PW383"/>
      <c r="PX383"/>
      <c r="PY383"/>
      <c r="PZ383"/>
      <c r="QA383"/>
      <c r="QB383"/>
      <c r="QC383"/>
      <c r="QD383"/>
      <c r="QE383"/>
      <c r="QF383"/>
      <c r="QG383"/>
      <c r="QH383"/>
      <c r="QI383"/>
      <c r="QJ383"/>
      <c r="QK383"/>
      <c r="QL383"/>
      <c r="QM383"/>
      <c r="QN383"/>
      <c r="QO383"/>
      <c r="QP383"/>
      <c r="QQ383"/>
      <c r="QR383"/>
      <c r="QS383"/>
      <c r="QT383"/>
      <c r="QU383"/>
      <c r="QV383"/>
      <c r="QW383"/>
      <c r="QX383"/>
      <c r="QY383"/>
      <c r="QZ383"/>
      <c r="RA383"/>
      <c r="RB383"/>
      <c r="RC383"/>
      <c r="RD383"/>
      <c r="RE383"/>
      <c r="RF383"/>
      <c r="RG383"/>
      <c r="RH383"/>
      <c r="RI383"/>
      <c r="RJ383"/>
      <c r="RK383"/>
      <c r="RL383"/>
      <c r="RM383"/>
      <c r="RN383"/>
      <c r="RO383"/>
      <c r="RP383"/>
      <c r="RQ383"/>
      <c r="RR383"/>
      <c r="RS383"/>
      <c r="RT383"/>
      <c r="RU383"/>
      <c r="RV383"/>
      <c r="RW383"/>
      <c r="RX383"/>
      <c r="RY383"/>
      <c r="RZ383"/>
      <c r="SA383"/>
      <c r="SB383"/>
      <c r="SC383"/>
      <c r="SD383"/>
      <c r="SE383"/>
      <c r="SF383"/>
      <c r="SG383"/>
      <c r="SH383"/>
      <c r="SI383"/>
      <c r="SJ383"/>
      <c r="SK383"/>
      <c r="SL383"/>
      <c r="SM383"/>
      <c r="SN383"/>
      <c r="SO383"/>
      <c r="SP383"/>
      <c r="SQ383"/>
      <c r="SR383"/>
      <c r="SS383"/>
      <c r="ST383"/>
      <c r="SU383"/>
      <c r="SV383"/>
      <c r="SW383"/>
      <c r="SX383"/>
      <c r="SY383"/>
      <c r="SZ383"/>
      <c r="TA383"/>
      <c r="TB383"/>
      <c r="TC383"/>
      <c r="TD383"/>
      <c r="TE383"/>
      <c r="TF383"/>
      <c r="TG383"/>
      <c r="TH383"/>
      <c r="TI383"/>
      <c r="TJ383"/>
      <c r="TK383"/>
      <c r="TL383"/>
      <c r="TM383"/>
      <c r="TN383"/>
      <c r="TO383"/>
      <c r="TP383"/>
      <c r="TQ383"/>
      <c r="TR383"/>
      <c r="TS383"/>
      <c r="TT383"/>
      <c r="TU383"/>
      <c r="TV383"/>
      <c r="TW383"/>
      <c r="TX383"/>
      <c r="TY383"/>
      <c r="TZ383"/>
      <c r="UA383"/>
      <c r="UB383"/>
      <c r="UC383"/>
      <c r="UD383"/>
      <c r="UE383"/>
      <c r="UF383"/>
      <c r="UG383"/>
      <c r="UH383"/>
      <c r="UI383"/>
      <c r="UJ383"/>
      <c r="UK383"/>
      <c r="UL383"/>
      <c r="UM383"/>
      <c r="UN383"/>
      <c r="UO383"/>
      <c r="UP383"/>
      <c r="UQ383"/>
      <c r="UR383"/>
      <c r="US383"/>
      <c r="UT383"/>
      <c r="UU383"/>
      <c r="UV383"/>
      <c r="UW383"/>
      <c r="UX383"/>
      <c r="UY383"/>
      <c r="UZ383"/>
      <c r="VA383"/>
      <c r="VB383"/>
      <c r="VC383"/>
      <c r="VD383"/>
      <c r="VE383"/>
      <c r="VF383"/>
      <c r="VG383"/>
      <c r="VH383"/>
      <c r="VI383"/>
      <c r="VJ383"/>
      <c r="VK383"/>
      <c r="VL383"/>
      <c r="VM383"/>
      <c r="VN383"/>
      <c r="VO383"/>
      <c r="VP383"/>
      <c r="VQ383"/>
      <c r="VR383"/>
      <c r="VS383"/>
      <c r="VT383"/>
      <c r="VU383"/>
      <c r="VV383"/>
      <c r="VW383"/>
      <c r="VX383"/>
      <c r="VY383"/>
      <c r="VZ383"/>
      <c r="WA383"/>
      <c r="WB383"/>
      <c r="WC383"/>
      <c r="WD383"/>
      <c r="WE383"/>
      <c r="WF383"/>
      <c r="WG383"/>
      <c r="WH383"/>
      <c r="WI383"/>
      <c r="WJ383"/>
      <c r="WK383"/>
      <c r="WL383"/>
      <c r="WM383"/>
      <c r="WN383"/>
      <c r="WO383"/>
      <c r="WP383"/>
      <c r="WQ383"/>
      <c r="WR383"/>
      <c r="WS383"/>
      <c r="WT383"/>
      <c r="WU383"/>
      <c r="WV383"/>
      <c r="WW383"/>
      <c r="WX383"/>
      <c r="WY383"/>
      <c r="WZ383"/>
      <c r="XA383"/>
      <c r="XB383"/>
      <c r="XC383"/>
      <c r="XD383"/>
      <c r="XE383"/>
      <c r="XF383"/>
      <c r="XG383"/>
      <c r="XH383"/>
      <c r="XI383"/>
      <c r="XJ383"/>
      <c r="XK383"/>
      <c r="XL383"/>
      <c r="XM383"/>
      <c r="XN383"/>
      <c r="XO383"/>
      <c r="XP383"/>
      <c r="XQ383"/>
      <c r="XR383"/>
      <c r="XS383"/>
      <c r="XT383"/>
      <c r="XU383"/>
      <c r="XV383"/>
      <c r="XW383"/>
      <c r="XX383"/>
      <c r="XY383"/>
      <c r="XZ383"/>
      <c r="YA383"/>
      <c r="YB383"/>
      <c r="YC383"/>
      <c r="YD383"/>
      <c r="YE383"/>
      <c r="YF383"/>
      <c r="YG383"/>
      <c r="YH383"/>
      <c r="YI383"/>
      <c r="YJ383"/>
      <c r="YK383"/>
      <c r="YL383"/>
      <c r="YM383"/>
      <c r="YN383"/>
      <c r="YO383"/>
      <c r="YP383"/>
      <c r="YQ383"/>
      <c r="YR383"/>
      <c r="YS383"/>
      <c r="YT383"/>
      <c r="YU383"/>
      <c r="YV383"/>
      <c r="YW383"/>
      <c r="YX383"/>
      <c r="YY383"/>
      <c r="YZ383"/>
      <c r="ZA383"/>
      <c r="ZB383"/>
      <c r="ZC383"/>
      <c r="ZD383"/>
      <c r="ZE383"/>
      <c r="ZF383"/>
      <c r="ZG383"/>
      <c r="ZH383"/>
      <c r="ZI383"/>
      <c r="ZJ383"/>
      <c r="ZK383"/>
      <c r="ZL383"/>
      <c r="ZM383"/>
      <c r="ZN383"/>
      <c r="ZO383"/>
      <c r="ZP383"/>
      <c r="ZQ383"/>
      <c r="ZR383"/>
      <c r="ZS383"/>
      <c r="ZT383"/>
      <c r="ZU383"/>
      <c r="ZV383"/>
      <c r="ZW383"/>
      <c r="ZX383"/>
      <c r="ZY383"/>
      <c r="ZZ383"/>
      <c r="AAA383"/>
      <c r="AAB383"/>
      <c r="AAC383"/>
      <c r="AAD383"/>
      <c r="AAE383"/>
      <c r="AAF383"/>
      <c r="AAG383"/>
      <c r="AAH383"/>
      <c r="AAI383"/>
      <c r="AAJ383"/>
      <c r="AAK383"/>
      <c r="AAL383"/>
      <c r="AAM383"/>
      <c r="AAN383"/>
      <c r="AAO383"/>
      <c r="AAP383"/>
      <c r="AAQ383"/>
      <c r="AAR383"/>
      <c r="AAS383"/>
      <c r="AAT383"/>
      <c r="AAU383"/>
      <c r="AAV383"/>
      <c r="AAW383"/>
      <c r="AAX383"/>
      <c r="AAY383"/>
      <c r="AAZ383"/>
      <c r="ABA383"/>
      <c r="ABB383"/>
      <c r="ABC383"/>
      <c r="ABD383"/>
      <c r="ABE383"/>
      <c r="ABF383"/>
      <c r="ABG383"/>
      <c r="ABH383"/>
      <c r="ABI383"/>
      <c r="ABJ383"/>
      <c r="ABK383"/>
      <c r="ABL383"/>
      <c r="ABM383"/>
      <c r="ABN383"/>
      <c r="ABO383"/>
      <c r="ABP383"/>
      <c r="ABQ383"/>
      <c r="ABR383"/>
      <c r="ABS383"/>
      <c r="ABT383"/>
      <c r="ABU383"/>
      <c r="ABV383"/>
      <c r="ABW383"/>
      <c r="ABX383"/>
      <c r="ABY383"/>
      <c r="ABZ383"/>
      <c r="ACA383"/>
      <c r="ACB383"/>
      <c r="ACC383"/>
      <c r="ACD383"/>
      <c r="ACE383"/>
      <c r="ACF383"/>
      <c r="ACG383"/>
      <c r="ACH383"/>
      <c r="ACI383"/>
      <c r="ACJ383"/>
      <c r="ACK383"/>
      <c r="ACL383"/>
      <c r="ACM383"/>
      <c r="ACN383"/>
      <c r="ACO383"/>
      <c r="ACP383"/>
      <c r="ACQ383"/>
      <c r="ACR383"/>
      <c r="ACS383"/>
      <c r="ACT383"/>
      <c r="ACU383"/>
      <c r="ACV383"/>
      <c r="ACW383"/>
      <c r="ACX383"/>
      <c r="ACY383"/>
      <c r="ACZ383"/>
      <c r="ADA383"/>
      <c r="ADB383"/>
      <c r="ADC383"/>
      <c r="ADD383"/>
      <c r="ADE383"/>
      <c r="ADF383"/>
      <c r="ADG383"/>
      <c r="ADH383"/>
      <c r="ADI383"/>
      <c r="ADJ383"/>
      <c r="ADK383"/>
      <c r="ADL383"/>
      <c r="ADM383"/>
      <c r="ADN383"/>
      <c r="ADO383"/>
      <c r="ADP383"/>
      <c r="ADQ383"/>
      <c r="ADR383"/>
      <c r="ADS383"/>
      <c r="ADT383"/>
      <c r="ADU383"/>
      <c r="ADV383"/>
      <c r="ADW383"/>
      <c r="ADX383"/>
      <c r="ADY383"/>
      <c r="ADZ383"/>
      <c r="AEA383"/>
      <c r="AEB383"/>
      <c r="AEC383"/>
      <c r="AED383"/>
      <c r="AEE383"/>
      <c r="AEF383"/>
      <c r="AEG383"/>
      <c r="AEH383"/>
      <c r="AEI383"/>
      <c r="AEJ383"/>
      <c r="AEK383"/>
      <c r="AEL383"/>
      <c r="AEM383"/>
      <c r="AEN383"/>
      <c r="AEO383"/>
      <c r="AEP383"/>
      <c r="AEQ383"/>
      <c r="AER383"/>
      <c r="AES383"/>
      <c r="AET383"/>
      <c r="AEU383"/>
      <c r="AEV383"/>
      <c r="AEW383"/>
      <c r="AEX383"/>
      <c r="AEY383"/>
      <c r="AEZ383"/>
      <c r="AFA383"/>
      <c r="AFB383"/>
      <c r="AFC383"/>
      <c r="AFD383"/>
      <c r="AFE383"/>
      <c r="AFF383"/>
      <c r="AFG383"/>
      <c r="AFH383"/>
      <c r="AFI383"/>
      <c r="AFJ383"/>
      <c r="AFK383"/>
      <c r="AFL383"/>
      <c r="AFM383"/>
      <c r="AFN383"/>
      <c r="AFO383"/>
      <c r="AFP383"/>
      <c r="AFQ383"/>
      <c r="AFR383"/>
      <c r="AFS383"/>
      <c r="AFT383"/>
      <c r="AFU383"/>
      <c r="AFV383"/>
      <c r="AFW383"/>
      <c r="AFX383"/>
      <c r="AFY383"/>
      <c r="AFZ383"/>
      <c r="AGA383"/>
      <c r="AGB383"/>
      <c r="AGC383"/>
      <c r="AGD383"/>
      <c r="AGE383"/>
      <c r="AGF383"/>
      <c r="AGG383"/>
      <c r="AGH383"/>
      <c r="AGI383"/>
      <c r="AGJ383"/>
      <c r="AGK383"/>
      <c r="AGL383"/>
      <c r="AGM383"/>
      <c r="AGN383"/>
      <c r="AGO383"/>
      <c r="AGP383"/>
      <c r="AGQ383"/>
      <c r="AGR383"/>
      <c r="AGS383"/>
      <c r="AGT383"/>
      <c r="AGU383"/>
      <c r="AGV383"/>
      <c r="AGW383"/>
      <c r="AGX383"/>
      <c r="AGY383"/>
      <c r="AGZ383"/>
      <c r="AHA383"/>
      <c r="AHB383"/>
      <c r="AHC383"/>
      <c r="AHD383"/>
      <c r="AHE383"/>
      <c r="AHF383"/>
      <c r="AHG383"/>
      <c r="AHH383"/>
      <c r="AHI383"/>
      <c r="AHJ383"/>
      <c r="AHK383"/>
      <c r="AHL383"/>
      <c r="AHM383"/>
      <c r="AHN383"/>
      <c r="AHO383"/>
      <c r="AHP383"/>
      <c r="AHQ383"/>
      <c r="AHR383"/>
      <c r="AHS383"/>
      <c r="AHT383"/>
      <c r="AHU383"/>
      <c r="AHV383"/>
      <c r="AHW383"/>
      <c r="AHX383"/>
      <c r="AHY383"/>
      <c r="AHZ383"/>
      <c r="AIA383"/>
      <c r="AIB383"/>
      <c r="AIC383"/>
      <c r="AID383"/>
      <c r="AIE383"/>
      <c r="AIF383"/>
      <c r="AIG383"/>
      <c r="AIH383"/>
      <c r="AII383"/>
      <c r="AIJ383"/>
      <c r="AIK383"/>
      <c r="AIL383"/>
      <c r="AIM383"/>
      <c r="AIN383"/>
      <c r="AIO383"/>
      <c r="AIP383"/>
      <c r="AIQ383"/>
      <c r="AIR383"/>
      <c r="AIS383"/>
      <c r="AIT383"/>
      <c r="AIU383"/>
      <c r="AIV383"/>
      <c r="AIW383"/>
      <c r="AIX383"/>
      <c r="AIY383"/>
      <c r="AIZ383"/>
      <c r="AJA383"/>
      <c r="AJB383"/>
      <c r="AJC383"/>
      <c r="AJD383"/>
      <c r="AJE383"/>
      <c r="AJF383"/>
      <c r="AJG383"/>
      <c r="AJH383"/>
      <c r="AJI383"/>
      <c r="AJJ383"/>
      <c r="AJK383"/>
      <c r="AJL383"/>
      <c r="AJM383"/>
      <c r="AJN383"/>
      <c r="AJO383"/>
      <c r="AJP383"/>
      <c r="AJQ383"/>
      <c r="AJR383"/>
      <c r="AJS383"/>
      <c r="AJT383"/>
      <c r="AJU383"/>
      <c r="AJV383"/>
      <c r="AJW383"/>
      <c r="AJX383"/>
      <c r="AJY383"/>
      <c r="AJZ383"/>
      <c r="AKA383"/>
      <c r="AKB383"/>
      <c r="AKC383"/>
      <c r="AKD383"/>
      <c r="AKE383"/>
      <c r="AKF383"/>
      <c r="AKG383"/>
      <c r="AKH383"/>
      <c r="AKI383"/>
      <c r="AKJ383"/>
      <c r="AKK383"/>
      <c r="AKL383"/>
      <c r="AKM383"/>
      <c r="AKN383"/>
      <c r="AKO383"/>
      <c r="AKP383"/>
      <c r="AKQ383"/>
      <c r="AKR383"/>
      <c r="AKS383"/>
      <c r="AKT383"/>
      <c r="AKU383"/>
      <c r="AKV383"/>
      <c r="AKW383"/>
      <c r="AKX383"/>
      <c r="AKY383"/>
      <c r="AKZ383"/>
      <c r="ALA383"/>
      <c r="ALB383"/>
      <c r="ALC383"/>
      <c r="ALD383"/>
      <c r="ALE383"/>
      <c r="ALF383"/>
      <c r="ALG383"/>
      <c r="ALH383"/>
      <c r="ALI383"/>
      <c r="ALJ383"/>
      <c r="ALK383"/>
      <c r="ALL383"/>
      <c r="ALM383"/>
      <c r="ALN383"/>
      <c r="ALO383"/>
      <c r="ALP383"/>
      <c r="ALQ383"/>
      <c r="ALR383"/>
      <c r="ALS383"/>
      <c r="ALT383"/>
      <c r="ALU383"/>
      <c r="ALV383"/>
      <c r="ALW383"/>
      <c r="ALX383"/>
      <c r="ALY383"/>
      <c r="ALZ383"/>
      <c r="AMA383"/>
      <c r="AMB383"/>
      <c r="AMC383"/>
      <c r="AMD383"/>
      <c r="AME383"/>
      <c r="AMF383"/>
    </row>
    <row r="384" spans="1:1020" ht="13.8" x14ac:dyDescent="0.25">
      <c r="A384" s="61" t="s">
        <v>681</v>
      </c>
      <c r="B384" s="61" t="s">
        <v>712</v>
      </c>
      <c r="C384" s="61" t="s">
        <v>734</v>
      </c>
      <c r="D384" s="61" t="s">
        <v>735</v>
      </c>
      <c r="E384" s="61"/>
      <c r="F384" s="61"/>
      <c r="G384" s="61" t="s">
        <v>1719</v>
      </c>
      <c r="H384" s="61"/>
      <c r="I384" s="61" t="s">
        <v>56</v>
      </c>
      <c r="J384" s="61" t="s">
        <v>239</v>
      </c>
      <c r="K384" s="61" t="s">
        <v>571</v>
      </c>
      <c r="L384" s="61" t="s">
        <v>1720</v>
      </c>
      <c r="M384" s="61" t="s">
        <v>1645</v>
      </c>
      <c r="N384" s="61" t="s">
        <v>587</v>
      </c>
      <c r="O384" s="61">
        <v>30.1</v>
      </c>
      <c r="P384" s="61">
        <v>18.5</v>
      </c>
      <c r="Q384" s="61">
        <v>11.6</v>
      </c>
      <c r="R384" s="61">
        <v>31</v>
      </c>
      <c r="S384" s="61">
        <v>38.9</v>
      </c>
      <c r="T384" s="61">
        <f t="shared" si="19"/>
        <v>61.1</v>
      </c>
      <c r="U384" s="69" t="s">
        <v>733</v>
      </c>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c r="GE384"/>
      <c r="GF384"/>
      <c r="GG384"/>
      <c r="GH384"/>
      <c r="GI384"/>
      <c r="GJ384"/>
      <c r="GK384"/>
      <c r="GL384"/>
      <c r="GM384"/>
      <c r="GN384"/>
      <c r="GO384"/>
      <c r="GP384"/>
      <c r="GQ384"/>
      <c r="GR384"/>
      <c r="GS384"/>
      <c r="GT384"/>
      <c r="GU384"/>
      <c r="GV384"/>
      <c r="GW384"/>
      <c r="GX384"/>
      <c r="GY384"/>
      <c r="GZ384"/>
      <c r="HA384"/>
      <c r="HB384"/>
      <c r="HC384"/>
      <c r="HD384"/>
      <c r="HE384"/>
      <c r="HF384"/>
      <c r="HG384"/>
      <c r="HH384"/>
      <c r="HI384"/>
      <c r="HJ384"/>
      <c r="HK384"/>
      <c r="HL384"/>
      <c r="HM384"/>
      <c r="HN384"/>
      <c r="HO384"/>
      <c r="HP384"/>
      <c r="HQ384"/>
      <c r="HR384"/>
      <c r="HS384"/>
      <c r="HT384"/>
      <c r="HU384"/>
      <c r="HV384"/>
      <c r="HW384"/>
      <c r="HX384"/>
      <c r="HY384"/>
      <c r="HZ384"/>
      <c r="IA384"/>
      <c r="IB384"/>
      <c r="IC384"/>
      <c r="ID384"/>
      <c r="IE384"/>
      <c r="IF384"/>
      <c r="IG384"/>
      <c r="IH384"/>
      <c r="II384"/>
      <c r="IJ384"/>
      <c r="IK384"/>
      <c r="IL384"/>
      <c r="IM384"/>
      <c r="IN384"/>
      <c r="IO384"/>
      <c r="IP384"/>
      <c r="IQ384"/>
      <c r="IR384"/>
      <c r="IS384"/>
      <c r="IT384"/>
      <c r="IU384"/>
      <c r="IV384"/>
      <c r="IW384"/>
      <c r="IX384"/>
      <c r="IY384"/>
      <c r="IZ384"/>
      <c r="JA384"/>
      <c r="JB384"/>
      <c r="JC384"/>
      <c r="JD384"/>
      <c r="JE384"/>
      <c r="JF384"/>
      <c r="JG384"/>
      <c r="JH384"/>
      <c r="JI384"/>
      <c r="JJ384"/>
      <c r="JK384"/>
      <c r="JL384"/>
      <c r="JM384"/>
      <c r="JN384"/>
      <c r="JO384"/>
      <c r="JP384"/>
      <c r="JQ384"/>
      <c r="JR384"/>
      <c r="JS384"/>
      <c r="JT384"/>
      <c r="JU384"/>
      <c r="JV384"/>
      <c r="JW384"/>
      <c r="JX384"/>
      <c r="JY384"/>
      <c r="JZ384"/>
      <c r="KA384"/>
      <c r="KB384"/>
      <c r="KC384"/>
      <c r="KD384"/>
      <c r="KE384"/>
      <c r="KF384"/>
      <c r="KG384"/>
      <c r="KH384"/>
      <c r="KI384"/>
      <c r="KJ384"/>
      <c r="KK384"/>
      <c r="KL384"/>
      <c r="KM384"/>
      <c r="KN384"/>
      <c r="KO384"/>
      <c r="KP384"/>
      <c r="KQ384"/>
      <c r="KR384"/>
      <c r="KS384"/>
      <c r="KT384"/>
      <c r="KU384"/>
      <c r="KV384"/>
      <c r="KW384"/>
      <c r="KX384"/>
      <c r="KY384"/>
      <c r="KZ384"/>
      <c r="LA384"/>
      <c r="LB384"/>
      <c r="LC384"/>
      <c r="LD384"/>
      <c r="LE384"/>
      <c r="LF384"/>
      <c r="LG384"/>
      <c r="LH384"/>
      <c r="LI384"/>
      <c r="LJ384"/>
      <c r="LK384"/>
      <c r="LL384"/>
      <c r="LM384"/>
      <c r="LN384"/>
      <c r="LO384"/>
      <c r="LP384"/>
      <c r="LQ384"/>
      <c r="LR384"/>
      <c r="LS384"/>
      <c r="LT384"/>
      <c r="LU384"/>
      <c r="LV384"/>
      <c r="LW384"/>
      <c r="LX384"/>
      <c r="LY384"/>
      <c r="LZ384"/>
      <c r="MA384"/>
      <c r="MB384"/>
      <c r="MC384"/>
      <c r="MD384"/>
      <c r="ME384"/>
      <c r="MF384"/>
      <c r="MG384"/>
      <c r="MH384"/>
      <c r="MI384"/>
      <c r="MJ384"/>
      <c r="MK384"/>
      <c r="ML384"/>
      <c r="MM384"/>
      <c r="MN384"/>
      <c r="MO384"/>
      <c r="MP384"/>
      <c r="MQ384"/>
      <c r="MR384"/>
      <c r="MS384"/>
      <c r="MT384"/>
      <c r="MU384"/>
      <c r="MV384"/>
      <c r="MW384"/>
      <c r="MX384"/>
      <c r="MY384"/>
      <c r="MZ384"/>
      <c r="NA384"/>
      <c r="NB384"/>
      <c r="NC384"/>
      <c r="ND384"/>
      <c r="NE384"/>
      <c r="NF384"/>
      <c r="NG384"/>
      <c r="NH384"/>
      <c r="NI384"/>
      <c r="NJ384"/>
      <c r="NK384"/>
      <c r="NL384"/>
      <c r="NM384"/>
      <c r="NN384"/>
      <c r="NO384"/>
      <c r="NP384"/>
      <c r="NQ384"/>
      <c r="NR384"/>
      <c r="NS384"/>
      <c r="NT384"/>
      <c r="NU384"/>
      <c r="NV384"/>
      <c r="NW384"/>
      <c r="NX384"/>
      <c r="NY384"/>
      <c r="NZ384"/>
      <c r="OA384"/>
      <c r="OB384"/>
      <c r="OC384"/>
      <c r="OD384"/>
      <c r="OE384"/>
      <c r="OF384"/>
      <c r="OG384"/>
      <c r="OH384"/>
      <c r="OI384"/>
      <c r="OJ384"/>
      <c r="OK384"/>
      <c r="OL384"/>
      <c r="OM384"/>
      <c r="ON384"/>
      <c r="OO384"/>
      <c r="OP384"/>
      <c r="OQ384"/>
      <c r="OR384"/>
      <c r="OS384"/>
      <c r="OT384"/>
      <c r="OU384"/>
      <c r="OV384"/>
      <c r="OW384"/>
      <c r="OX384"/>
      <c r="OY384"/>
      <c r="OZ384"/>
      <c r="PA384"/>
      <c r="PB384"/>
      <c r="PC384"/>
      <c r="PD384"/>
      <c r="PE384"/>
      <c r="PF384"/>
      <c r="PG384"/>
      <c r="PH384"/>
      <c r="PI384"/>
      <c r="PJ384"/>
      <c r="PK384"/>
      <c r="PL384"/>
      <c r="PM384"/>
      <c r="PN384"/>
      <c r="PO384"/>
      <c r="PP384"/>
      <c r="PQ384"/>
      <c r="PR384"/>
      <c r="PS384"/>
      <c r="PT384"/>
      <c r="PU384"/>
      <c r="PV384"/>
      <c r="PW384"/>
      <c r="PX384"/>
      <c r="PY384"/>
      <c r="PZ384"/>
      <c r="QA384"/>
      <c r="QB384"/>
      <c r="QC384"/>
      <c r="QD384"/>
      <c r="QE384"/>
      <c r="QF384"/>
      <c r="QG384"/>
      <c r="QH384"/>
      <c r="QI384"/>
      <c r="QJ384"/>
      <c r="QK384"/>
      <c r="QL384"/>
      <c r="QM384"/>
      <c r="QN384"/>
      <c r="QO384"/>
      <c r="QP384"/>
      <c r="QQ384"/>
      <c r="QR384"/>
      <c r="QS384"/>
      <c r="QT384"/>
      <c r="QU384"/>
      <c r="QV384"/>
      <c r="QW384"/>
      <c r="QX384"/>
      <c r="QY384"/>
      <c r="QZ384"/>
      <c r="RA384"/>
      <c r="RB384"/>
      <c r="RC384"/>
      <c r="RD384"/>
      <c r="RE384"/>
      <c r="RF384"/>
      <c r="RG384"/>
      <c r="RH384"/>
      <c r="RI384"/>
      <c r="RJ384"/>
      <c r="RK384"/>
      <c r="RL384"/>
      <c r="RM384"/>
      <c r="RN384"/>
      <c r="RO384"/>
      <c r="RP384"/>
      <c r="RQ384"/>
      <c r="RR384"/>
      <c r="RS384"/>
      <c r="RT384"/>
      <c r="RU384"/>
      <c r="RV384"/>
      <c r="RW384"/>
      <c r="RX384"/>
      <c r="RY384"/>
      <c r="RZ384"/>
      <c r="SA384"/>
      <c r="SB384"/>
      <c r="SC384"/>
      <c r="SD384"/>
      <c r="SE384"/>
      <c r="SF384"/>
      <c r="SG384"/>
      <c r="SH384"/>
      <c r="SI384"/>
      <c r="SJ384"/>
      <c r="SK384"/>
      <c r="SL384"/>
      <c r="SM384"/>
      <c r="SN384"/>
      <c r="SO384"/>
      <c r="SP384"/>
      <c r="SQ384"/>
      <c r="SR384"/>
      <c r="SS384"/>
      <c r="ST384"/>
      <c r="SU384"/>
      <c r="SV384"/>
      <c r="SW384"/>
      <c r="SX384"/>
      <c r="SY384"/>
      <c r="SZ384"/>
      <c r="TA384"/>
      <c r="TB384"/>
      <c r="TC384"/>
      <c r="TD384"/>
      <c r="TE384"/>
      <c r="TF384"/>
      <c r="TG384"/>
      <c r="TH384"/>
      <c r="TI384"/>
      <c r="TJ384"/>
      <c r="TK384"/>
      <c r="TL384"/>
      <c r="TM384"/>
      <c r="TN384"/>
      <c r="TO384"/>
      <c r="TP384"/>
      <c r="TQ384"/>
      <c r="TR384"/>
      <c r="TS384"/>
      <c r="TT384"/>
      <c r="TU384"/>
      <c r="TV384"/>
      <c r="TW384"/>
      <c r="TX384"/>
      <c r="TY384"/>
      <c r="TZ384"/>
      <c r="UA384"/>
      <c r="UB384"/>
      <c r="UC384"/>
      <c r="UD384"/>
      <c r="UE384"/>
      <c r="UF384"/>
      <c r="UG384"/>
      <c r="UH384"/>
      <c r="UI384"/>
      <c r="UJ384"/>
      <c r="UK384"/>
      <c r="UL384"/>
      <c r="UM384"/>
      <c r="UN384"/>
      <c r="UO384"/>
      <c r="UP384"/>
      <c r="UQ384"/>
      <c r="UR384"/>
      <c r="US384"/>
      <c r="UT384"/>
      <c r="UU384"/>
      <c r="UV384"/>
      <c r="UW384"/>
      <c r="UX384"/>
      <c r="UY384"/>
      <c r="UZ384"/>
      <c r="VA384"/>
      <c r="VB384"/>
      <c r="VC384"/>
      <c r="VD384"/>
      <c r="VE384"/>
      <c r="VF384"/>
      <c r="VG384"/>
      <c r="VH384"/>
      <c r="VI384"/>
      <c r="VJ384"/>
      <c r="VK384"/>
      <c r="VL384"/>
      <c r="VM384"/>
      <c r="VN384"/>
      <c r="VO384"/>
      <c r="VP384"/>
      <c r="VQ384"/>
      <c r="VR384"/>
      <c r="VS384"/>
      <c r="VT384"/>
      <c r="VU384"/>
      <c r="VV384"/>
      <c r="VW384"/>
      <c r="VX384"/>
      <c r="VY384"/>
      <c r="VZ384"/>
      <c r="WA384"/>
      <c r="WB384"/>
      <c r="WC384"/>
      <c r="WD384"/>
      <c r="WE384"/>
      <c r="WF384"/>
      <c r="WG384"/>
      <c r="WH384"/>
      <c r="WI384"/>
      <c r="WJ384"/>
      <c r="WK384"/>
      <c r="WL384"/>
      <c r="WM384"/>
      <c r="WN384"/>
      <c r="WO384"/>
      <c r="WP384"/>
      <c r="WQ384"/>
      <c r="WR384"/>
      <c r="WS384"/>
      <c r="WT384"/>
      <c r="WU384"/>
      <c r="WV384"/>
      <c r="WW384"/>
      <c r="WX384"/>
      <c r="WY384"/>
      <c r="WZ384"/>
      <c r="XA384"/>
      <c r="XB384"/>
      <c r="XC384"/>
      <c r="XD384"/>
      <c r="XE384"/>
      <c r="XF384"/>
      <c r="XG384"/>
      <c r="XH384"/>
      <c r="XI384"/>
      <c r="XJ384"/>
      <c r="XK384"/>
      <c r="XL384"/>
      <c r="XM384"/>
      <c r="XN384"/>
      <c r="XO384"/>
      <c r="XP384"/>
      <c r="XQ384"/>
      <c r="XR384"/>
      <c r="XS384"/>
      <c r="XT384"/>
      <c r="XU384"/>
      <c r="XV384"/>
      <c r="XW384"/>
      <c r="XX384"/>
      <c r="XY384"/>
      <c r="XZ384"/>
      <c r="YA384"/>
      <c r="YB384"/>
      <c r="YC384"/>
      <c r="YD384"/>
      <c r="YE384"/>
      <c r="YF384"/>
      <c r="YG384"/>
      <c r="YH384"/>
      <c r="YI384"/>
      <c r="YJ384"/>
      <c r="YK384"/>
      <c r="YL384"/>
      <c r="YM384"/>
      <c r="YN384"/>
      <c r="YO384"/>
      <c r="YP384"/>
      <c r="YQ384"/>
      <c r="YR384"/>
      <c r="YS384"/>
      <c r="YT384"/>
      <c r="YU384"/>
      <c r="YV384"/>
      <c r="YW384"/>
      <c r="YX384"/>
      <c r="YY384"/>
      <c r="YZ384"/>
      <c r="ZA384"/>
      <c r="ZB384"/>
      <c r="ZC384"/>
      <c r="ZD384"/>
      <c r="ZE384"/>
      <c r="ZF384"/>
      <c r="ZG384"/>
      <c r="ZH384"/>
      <c r="ZI384"/>
      <c r="ZJ384"/>
      <c r="ZK384"/>
      <c r="ZL384"/>
      <c r="ZM384"/>
      <c r="ZN384"/>
      <c r="ZO384"/>
      <c r="ZP384"/>
      <c r="ZQ384"/>
      <c r="ZR384"/>
      <c r="ZS384"/>
      <c r="ZT384"/>
      <c r="ZU384"/>
      <c r="ZV384"/>
      <c r="ZW384"/>
      <c r="ZX384"/>
      <c r="ZY384"/>
      <c r="ZZ384"/>
      <c r="AAA384"/>
      <c r="AAB384"/>
      <c r="AAC384"/>
      <c r="AAD384"/>
      <c r="AAE384"/>
      <c r="AAF384"/>
      <c r="AAG384"/>
      <c r="AAH384"/>
      <c r="AAI384"/>
      <c r="AAJ384"/>
      <c r="AAK384"/>
      <c r="AAL384"/>
      <c r="AAM384"/>
      <c r="AAN384"/>
      <c r="AAO384"/>
      <c r="AAP384"/>
      <c r="AAQ384"/>
      <c r="AAR384"/>
      <c r="AAS384"/>
      <c r="AAT384"/>
      <c r="AAU384"/>
      <c r="AAV384"/>
      <c r="AAW384"/>
      <c r="AAX384"/>
      <c r="AAY384"/>
      <c r="AAZ384"/>
      <c r="ABA384"/>
      <c r="ABB384"/>
      <c r="ABC384"/>
      <c r="ABD384"/>
      <c r="ABE384"/>
      <c r="ABF384"/>
      <c r="ABG384"/>
      <c r="ABH384"/>
      <c r="ABI384"/>
      <c r="ABJ384"/>
      <c r="ABK384"/>
      <c r="ABL384"/>
      <c r="ABM384"/>
      <c r="ABN384"/>
      <c r="ABO384"/>
      <c r="ABP384"/>
      <c r="ABQ384"/>
      <c r="ABR384"/>
      <c r="ABS384"/>
      <c r="ABT384"/>
      <c r="ABU384"/>
      <c r="ABV384"/>
      <c r="ABW384"/>
      <c r="ABX384"/>
      <c r="ABY384"/>
      <c r="ABZ384"/>
      <c r="ACA384"/>
      <c r="ACB384"/>
      <c r="ACC384"/>
      <c r="ACD384"/>
      <c r="ACE384"/>
      <c r="ACF384"/>
      <c r="ACG384"/>
      <c r="ACH384"/>
      <c r="ACI384"/>
      <c r="ACJ384"/>
      <c r="ACK384"/>
      <c r="ACL384"/>
      <c r="ACM384"/>
      <c r="ACN384"/>
      <c r="ACO384"/>
      <c r="ACP384"/>
      <c r="ACQ384"/>
      <c r="ACR384"/>
      <c r="ACS384"/>
      <c r="ACT384"/>
      <c r="ACU384"/>
      <c r="ACV384"/>
      <c r="ACW384"/>
      <c r="ACX384"/>
      <c r="ACY384"/>
      <c r="ACZ384"/>
      <c r="ADA384"/>
      <c r="ADB384"/>
      <c r="ADC384"/>
      <c r="ADD384"/>
      <c r="ADE384"/>
      <c r="ADF384"/>
      <c r="ADG384"/>
      <c r="ADH384"/>
      <c r="ADI384"/>
      <c r="ADJ384"/>
      <c r="ADK384"/>
      <c r="ADL384"/>
      <c r="ADM384"/>
      <c r="ADN384"/>
      <c r="ADO384"/>
      <c r="ADP384"/>
      <c r="ADQ384"/>
      <c r="ADR384"/>
      <c r="ADS384"/>
      <c r="ADT384"/>
      <c r="ADU384"/>
      <c r="ADV384"/>
      <c r="ADW384"/>
      <c r="ADX384"/>
      <c r="ADY384"/>
      <c r="ADZ384"/>
      <c r="AEA384"/>
      <c r="AEB384"/>
      <c r="AEC384"/>
      <c r="AED384"/>
      <c r="AEE384"/>
      <c r="AEF384"/>
      <c r="AEG384"/>
      <c r="AEH384"/>
      <c r="AEI384"/>
      <c r="AEJ384"/>
      <c r="AEK384"/>
      <c r="AEL384"/>
      <c r="AEM384"/>
      <c r="AEN384"/>
      <c r="AEO384"/>
      <c r="AEP384"/>
      <c r="AEQ384"/>
      <c r="AER384"/>
      <c r="AES384"/>
      <c r="AET384"/>
      <c r="AEU384"/>
      <c r="AEV384"/>
      <c r="AEW384"/>
      <c r="AEX384"/>
      <c r="AEY384"/>
      <c r="AEZ384"/>
      <c r="AFA384"/>
      <c r="AFB384"/>
      <c r="AFC384"/>
      <c r="AFD384"/>
      <c r="AFE384"/>
      <c r="AFF384"/>
      <c r="AFG384"/>
      <c r="AFH384"/>
      <c r="AFI384"/>
      <c r="AFJ384"/>
      <c r="AFK384"/>
      <c r="AFL384"/>
      <c r="AFM384"/>
      <c r="AFN384"/>
      <c r="AFO384"/>
      <c r="AFP384"/>
      <c r="AFQ384"/>
      <c r="AFR384"/>
      <c r="AFS384"/>
      <c r="AFT384"/>
      <c r="AFU384"/>
      <c r="AFV384"/>
      <c r="AFW384"/>
      <c r="AFX384"/>
      <c r="AFY384"/>
      <c r="AFZ384"/>
      <c r="AGA384"/>
      <c r="AGB384"/>
      <c r="AGC384"/>
      <c r="AGD384"/>
      <c r="AGE384"/>
      <c r="AGF384"/>
      <c r="AGG384"/>
      <c r="AGH384"/>
      <c r="AGI384"/>
      <c r="AGJ384"/>
      <c r="AGK384"/>
      <c r="AGL384"/>
      <c r="AGM384"/>
      <c r="AGN384"/>
      <c r="AGO384"/>
      <c r="AGP384"/>
      <c r="AGQ384"/>
      <c r="AGR384"/>
      <c r="AGS384"/>
      <c r="AGT384"/>
      <c r="AGU384"/>
      <c r="AGV384"/>
      <c r="AGW384"/>
      <c r="AGX384"/>
      <c r="AGY384"/>
      <c r="AGZ384"/>
      <c r="AHA384"/>
      <c r="AHB384"/>
      <c r="AHC384"/>
      <c r="AHD384"/>
      <c r="AHE384"/>
      <c r="AHF384"/>
      <c r="AHG384"/>
      <c r="AHH384"/>
      <c r="AHI384"/>
      <c r="AHJ384"/>
      <c r="AHK384"/>
      <c r="AHL384"/>
      <c r="AHM384"/>
      <c r="AHN384"/>
      <c r="AHO384"/>
      <c r="AHP384"/>
      <c r="AHQ384"/>
      <c r="AHR384"/>
      <c r="AHS384"/>
      <c r="AHT384"/>
      <c r="AHU384"/>
      <c r="AHV384"/>
      <c r="AHW384"/>
      <c r="AHX384"/>
      <c r="AHY384"/>
      <c r="AHZ384"/>
      <c r="AIA384"/>
      <c r="AIB384"/>
      <c r="AIC384"/>
      <c r="AID384"/>
      <c r="AIE384"/>
      <c r="AIF384"/>
      <c r="AIG384"/>
      <c r="AIH384"/>
      <c r="AII384"/>
      <c r="AIJ384"/>
      <c r="AIK384"/>
      <c r="AIL384"/>
      <c r="AIM384"/>
      <c r="AIN384"/>
      <c r="AIO384"/>
      <c r="AIP384"/>
      <c r="AIQ384"/>
      <c r="AIR384"/>
      <c r="AIS384"/>
      <c r="AIT384"/>
      <c r="AIU384"/>
      <c r="AIV384"/>
      <c r="AIW384"/>
      <c r="AIX384"/>
      <c r="AIY384"/>
      <c r="AIZ384"/>
      <c r="AJA384"/>
      <c r="AJB384"/>
      <c r="AJC384"/>
      <c r="AJD384"/>
      <c r="AJE384"/>
      <c r="AJF384"/>
      <c r="AJG384"/>
      <c r="AJH384"/>
      <c r="AJI384"/>
      <c r="AJJ384"/>
      <c r="AJK384"/>
      <c r="AJL384"/>
      <c r="AJM384"/>
      <c r="AJN384"/>
      <c r="AJO384"/>
      <c r="AJP384"/>
      <c r="AJQ384"/>
      <c r="AJR384"/>
      <c r="AJS384"/>
      <c r="AJT384"/>
      <c r="AJU384"/>
      <c r="AJV384"/>
      <c r="AJW384"/>
      <c r="AJX384"/>
      <c r="AJY384"/>
      <c r="AJZ384"/>
      <c r="AKA384"/>
      <c r="AKB384"/>
      <c r="AKC384"/>
      <c r="AKD384"/>
      <c r="AKE384"/>
      <c r="AKF384"/>
      <c r="AKG384"/>
      <c r="AKH384"/>
      <c r="AKI384"/>
      <c r="AKJ384"/>
      <c r="AKK384"/>
      <c r="AKL384"/>
      <c r="AKM384"/>
      <c r="AKN384"/>
      <c r="AKO384"/>
      <c r="AKP384"/>
      <c r="AKQ384"/>
      <c r="AKR384"/>
      <c r="AKS384"/>
      <c r="AKT384"/>
      <c r="AKU384"/>
      <c r="AKV384"/>
      <c r="AKW384"/>
      <c r="AKX384"/>
      <c r="AKY384"/>
      <c r="AKZ384"/>
      <c r="ALA384"/>
      <c r="ALB384"/>
      <c r="ALC384"/>
      <c r="ALD384"/>
      <c r="ALE384"/>
      <c r="ALF384"/>
      <c r="ALG384"/>
      <c r="ALH384"/>
      <c r="ALI384"/>
      <c r="ALJ384"/>
      <c r="ALK384"/>
      <c r="ALL384"/>
      <c r="ALM384"/>
      <c r="ALN384"/>
      <c r="ALO384"/>
      <c r="ALP384"/>
      <c r="ALQ384"/>
      <c r="ALR384"/>
      <c r="ALS384"/>
      <c r="ALT384"/>
      <c r="ALU384"/>
      <c r="ALV384"/>
      <c r="ALW384"/>
      <c r="ALX384"/>
      <c r="ALY384"/>
      <c r="ALZ384"/>
      <c r="AMA384"/>
      <c r="AMB384"/>
      <c r="AMC384"/>
      <c r="AMD384"/>
      <c r="AME384"/>
      <c r="AMF384"/>
    </row>
    <row r="385" spans="1:1020" ht="13.8" x14ac:dyDescent="0.25">
      <c r="A385" s="61" t="s">
        <v>681</v>
      </c>
      <c r="B385" s="61" t="s">
        <v>712</v>
      </c>
      <c r="C385" s="61" t="s">
        <v>734</v>
      </c>
      <c r="D385" s="61" t="s">
        <v>735</v>
      </c>
      <c r="E385" s="61"/>
      <c r="F385" s="61"/>
      <c r="G385" s="61" t="s">
        <v>1721</v>
      </c>
      <c r="H385" s="61"/>
      <c r="I385" s="61" t="s">
        <v>56</v>
      </c>
      <c r="J385" s="61" t="s">
        <v>239</v>
      </c>
      <c r="K385" s="61" t="s">
        <v>571</v>
      </c>
      <c r="L385" s="61" t="s">
        <v>1722</v>
      </c>
      <c r="M385" s="61" t="s">
        <v>1645</v>
      </c>
      <c r="N385" s="61" t="s">
        <v>587</v>
      </c>
      <c r="O385" s="61">
        <v>71.3</v>
      </c>
      <c r="P385" s="61">
        <v>39.200000000000003</v>
      </c>
      <c r="Q385" s="61">
        <v>32.1</v>
      </c>
      <c r="R385" s="61">
        <v>13.1</v>
      </c>
      <c r="S385" s="61">
        <v>15.6</v>
      </c>
      <c r="T385" s="61">
        <f t="shared" si="19"/>
        <v>84.399999999999991</v>
      </c>
      <c r="U385" s="69" t="s">
        <v>733</v>
      </c>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c r="HX385"/>
      <c r="HY385"/>
      <c r="HZ385"/>
      <c r="IA385"/>
      <c r="IB385"/>
      <c r="IC385"/>
      <c r="ID385"/>
      <c r="IE385"/>
      <c r="IF385"/>
      <c r="IG385"/>
      <c r="IH385"/>
      <c r="II385"/>
      <c r="IJ385"/>
      <c r="IK385"/>
      <c r="IL385"/>
      <c r="IM385"/>
      <c r="IN385"/>
      <c r="IO385"/>
      <c r="IP385"/>
      <c r="IQ385"/>
      <c r="IR385"/>
      <c r="IS385"/>
      <c r="IT385"/>
      <c r="IU385"/>
      <c r="IV385"/>
      <c r="IW385"/>
      <c r="IX385"/>
      <c r="IY385"/>
      <c r="IZ385"/>
      <c r="JA385"/>
      <c r="JB385"/>
      <c r="JC385"/>
      <c r="JD385"/>
      <c r="JE385"/>
      <c r="JF385"/>
      <c r="JG385"/>
      <c r="JH385"/>
      <c r="JI385"/>
      <c r="JJ385"/>
      <c r="JK385"/>
      <c r="JL385"/>
      <c r="JM385"/>
      <c r="JN385"/>
      <c r="JO385"/>
      <c r="JP385"/>
      <c r="JQ385"/>
      <c r="JR385"/>
      <c r="JS385"/>
      <c r="JT385"/>
      <c r="JU385"/>
      <c r="JV385"/>
      <c r="JW385"/>
      <c r="JX385"/>
      <c r="JY385"/>
      <c r="JZ385"/>
      <c r="KA385"/>
      <c r="KB385"/>
      <c r="KC385"/>
      <c r="KD385"/>
      <c r="KE385"/>
      <c r="KF385"/>
      <c r="KG385"/>
      <c r="KH385"/>
      <c r="KI385"/>
      <c r="KJ385"/>
      <c r="KK385"/>
      <c r="KL385"/>
      <c r="KM385"/>
      <c r="KN385"/>
      <c r="KO385"/>
      <c r="KP385"/>
      <c r="KQ385"/>
      <c r="KR385"/>
      <c r="KS385"/>
      <c r="KT385"/>
      <c r="KU385"/>
      <c r="KV385"/>
      <c r="KW385"/>
      <c r="KX385"/>
      <c r="KY385"/>
      <c r="KZ385"/>
      <c r="LA385"/>
      <c r="LB385"/>
      <c r="LC385"/>
      <c r="LD385"/>
      <c r="LE385"/>
      <c r="LF385"/>
      <c r="LG385"/>
      <c r="LH385"/>
      <c r="LI385"/>
      <c r="LJ385"/>
      <c r="LK385"/>
      <c r="LL385"/>
      <c r="LM385"/>
      <c r="LN385"/>
      <c r="LO385"/>
      <c r="LP385"/>
      <c r="LQ385"/>
      <c r="LR385"/>
      <c r="LS385"/>
      <c r="LT385"/>
      <c r="LU385"/>
      <c r="LV385"/>
      <c r="LW385"/>
      <c r="LX385"/>
      <c r="LY385"/>
      <c r="LZ385"/>
      <c r="MA385"/>
      <c r="MB385"/>
      <c r="MC385"/>
      <c r="MD385"/>
      <c r="ME385"/>
      <c r="MF385"/>
      <c r="MG385"/>
      <c r="MH385"/>
      <c r="MI385"/>
      <c r="MJ385"/>
      <c r="MK385"/>
      <c r="ML385"/>
      <c r="MM385"/>
      <c r="MN385"/>
      <c r="MO385"/>
      <c r="MP385"/>
      <c r="MQ385"/>
      <c r="MR385"/>
      <c r="MS385"/>
      <c r="MT385"/>
      <c r="MU385"/>
      <c r="MV385"/>
      <c r="MW385"/>
      <c r="MX385"/>
      <c r="MY385"/>
      <c r="MZ385"/>
      <c r="NA385"/>
      <c r="NB385"/>
      <c r="NC385"/>
      <c r="ND385"/>
      <c r="NE385"/>
      <c r="NF385"/>
      <c r="NG385"/>
      <c r="NH385"/>
      <c r="NI385"/>
      <c r="NJ385"/>
      <c r="NK385"/>
      <c r="NL385"/>
      <c r="NM385"/>
      <c r="NN385"/>
      <c r="NO385"/>
      <c r="NP385"/>
      <c r="NQ385"/>
      <c r="NR385"/>
      <c r="NS385"/>
      <c r="NT385"/>
      <c r="NU385"/>
      <c r="NV385"/>
      <c r="NW385"/>
      <c r="NX385"/>
      <c r="NY385"/>
      <c r="NZ385"/>
      <c r="OA385"/>
      <c r="OB385"/>
      <c r="OC385"/>
      <c r="OD385"/>
      <c r="OE385"/>
      <c r="OF385"/>
      <c r="OG385"/>
      <c r="OH385"/>
      <c r="OI385"/>
      <c r="OJ385"/>
      <c r="OK385"/>
      <c r="OL385"/>
      <c r="OM385"/>
      <c r="ON385"/>
      <c r="OO385"/>
      <c r="OP385"/>
      <c r="OQ385"/>
      <c r="OR385"/>
      <c r="OS385"/>
      <c r="OT385"/>
      <c r="OU385"/>
      <c r="OV385"/>
      <c r="OW385"/>
      <c r="OX385"/>
      <c r="OY385"/>
      <c r="OZ385"/>
      <c r="PA385"/>
      <c r="PB385"/>
      <c r="PC385"/>
      <c r="PD385"/>
      <c r="PE385"/>
      <c r="PF385"/>
      <c r="PG385"/>
      <c r="PH385"/>
      <c r="PI385"/>
      <c r="PJ385"/>
      <c r="PK385"/>
      <c r="PL385"/>
      <c r="PM385"/>
      <c r="PN385"/>
      <c r="PO385"/>
      <c r="PP385"/>
      <c r="PQ385"/>
      <c r="PR385"/>
      <c r="PS385"/>
      <c r="PT385"/>
      <c r="PU385"/>
      <c r="PV385"/>
      <c r="PW385"/>
      <c r="PX385"/>
      <c r="PY385"/>
      <c r="PZ385"/>
      <c r="QA385"/>
      <c r="QB385"/>
      <c r="QC385"/>
      <c r="QD385"/>
      <c r="QE385"/>
      <c r="QF385"/>
      <c r="QG385"/>
      <c r="QH385"/>
      <c r="QI385"/>
      <c r="QJ385"/>
      <c r="QK385"/>
      <c r="QL385"/>
      <c r="QM385"/>
      <c r="QN385"/>
      <c r="QO385"/>
      <c r="QP385"/>
      <c r="QQ385"/>
      <c r="QR385"/>
      <c r="QS385"/>
      <c r="QT385"/>
      <c r="QU385"/>
      <c r="QV385"/>
      <c r="QW385"/>
      <c r="QX385"/>
      <c r="QY385"/>
      <c r="QZ385"/>
      <c r="RA385"/>
      <c r="RB385"/>
      <c r="RC385"/>
      <c r="RD385"/>
      <c r="RE385"/>
      <c r="RF385"/>
      <c r="RG385"/>
      <c r="RH385"/>
      <c r="RI385"/>
      <c r="RJ385"/>
      <c r="RK385"/>
      <c r="RL385"/>
      <c r="RM385"/>
      <c r="RN385"/>
      <c r="RO385"/>
      <c r="RP385"/>
      <c r="RQ385"/>
      <c r="RR385"/>
      <c r="RS385"/>
      <c r="RT385"/>
      <c r="RU385"/>
      <c r="RV385"/>
      <c r="RW385"/>
      <c r="RX385"/>
      <c r="RY385"/>
      <c r="RZ385"/>
      <c r="SA385"/>
      <c r="SB385"/>
      <c r="SC385"/>
      <c r="SD385"/>
      <c r="SE385"/>
      <c r="SF385"/>
      <c r="SG385"/>
      <c r="SH385"/>
      <c r="SI385"/>
      <c r="SJ385"/>
      <c r="SK385"/>
      <c r="SL385"/>
      <c r="SM385"/>
      <c r="SN385"/>
      <c r="SO385"/>
      <c r="SP385"/>
      <c r="SQ385"/>
      <c r="SR385"/>
      <c r="SS385"/>
      <c r="ST385"/>
      <c r="SU385"/>
      <c r="SV385"/>
      <c r="SW385"/>
      <c r="SX385"/>
      <c r="SY385"/>
      <c r="SZ385"/>
      <c r="TA385"/>
      <c r="TB385"/>
      <c r="TC385"/>
      <c r="TD385"/>
      <c r="TE385"/>
      <c r="TF385"/>
      <c r="TG385"/>
      <c r="TH385"/>
      <c r="TI385"/>
      <c r="TJ385"/>
      <c r="TK385"/>
      <c r="TL385"/>
      <c r="TM385"/>
      <c r="TN385"/>
      <c r="TO385"/>
      <c r="TP385"/>
      <c r="TQ385"/>
      <c r="TR385"/>
      <c r="TS385"/>
      <c r="TT385"/>
      <c r="TU385"/>
      <c r="TV385"/>
      <c r="TW385"/>
      <c r="TX385"/>
      <c r="TY385"/>
      <c r="TZ385"/>
      <c r="UA385"/>
      <c r="UB385"/>
      <c r="UC385"/>
      <c r="UD385"/>
      <c r="UE385"/>
      <c r="UF385"/>
      <c r="UG385"/>
      <c r="UH385"/>
      <c r="UI385"/>
      <c r="UJ385"/>
      <c r="UK385"/>
      <c r="UL385"/>
      <c r="UM385"/>
      <c r="UN385"/>
      <c r="UO385"/>
      <c r="UP385"/>
      <c r="UQ385"/>
      <c r="UR385"/>
      <c r="US385"/>
      <c r="UT385"/>
      <c r="UU385"/>
      <c r="UV385"/>
      <c r="UW385"/>
      <c r="UX385"/>
      <c r="UY385"/>
      <c r="UZ385"/>
      <c r="VA385"/>
      <c r="VB385"/>
      <c r="VC385"/>
      <c r="VD385"/>
      <c r="VE385"/>
      <c r="VF385"/>
      <c r="VG385"/>
      <c r="VH385"/>
      <c r="VI385"/>
      <c r="VJ385"/>
      <c r="VK385"/>
      <c r="VL385"/>
      <c r="VM385"/>
      <c r="VN385"/>
      <c r="VO385"/>
      <c r="VP385"/>
      <c r="VQ385"/>
      <c r="VR385"/>
      <c r="VS385"/>
      <c r="VT385"/>
      <c r="VU385"/>
      <c r="VV385"/>
      <c r="VW385"/>
      <c r="VX385"/>
      <c r="VY385"/>
      <c r="VZ385"/>
      <c r="WA385"/>
      <c r="WB385"/>
      <c r="WC385"/>
      <c r="WD385"/>
      <c r="WE385"/>
      <c r="WF385"/>
      <c r="WG385"/>
      <c r="WH385"/>
      <c r="WI385"/>
      <c r="WJ385"/>
      <c r="WK385"/>
      <c r="WL385"/>
      <c r="WM385"/>
      <c r="WN385"/>
      <c r="WO385"/>
      <c r="WP385"/>
      <c r="WQ385"/>
      <c r="WR385"/>
      <c r="WS385"/>
      <c r="WT385"/>
      <c r="WU385"/>
      <c r="WV385"/>
      <c r="WW385"/>
      <c r="WX385"/>
      <c r="WY385"/>
      <c r="WZ385"/>
      <c r="XA385"/>
      <c r="XB385"/>
      <c r="XC385"/>
      <c r="XD385"/>
      <c r="XE385"/>
      <c r="XF385"/>
      <c r="XG385"/>
      <c r="XH385"/>
      <c r="XI385"/>
      <c r="XJ385"/>
      <c r="XK385"/>
      <c r="XL385"/>
      <c r="XM385"/>
      <c r="XN385"/>
      <c r="XO385"/>
      <c r="XP385"/>
      <c r="XQ385"/>
      <c r="XR385"/>
      <c r="XS385"/>
      <c r="XT385"/>
      <c r="XU385"/>
      <c r="XV385"/>
      <c r="XW385"/>
      <c r="XX385"/>
      <c r="XY385"/>
      <c r="XZ385"/>
      <c r="YA385"/>
      <c r="YB385"/>
      <c r="YC385"/>
      <c r="YD385"/>
      <c r="YE385"/>
      <c r="YF385"/>
      <c r="YG385"/>
      <c r="YH385"/>
      <c r="YI385"/>
      <c r="YJ385"/>
      <c r="YK385"/>
      <c r="YL385"/>
      <c r="YM385"/>
      <c r="YN385"/>
      <c r="YO385"/>
      <c r="YP385"/>
      <c r="YQ385"/>
      <c r="YR385"/>
      <c r="YS385"/>
      <c r="YT385"/>
      <c r="YU385"/>
      <c r="YV385"/>
      <c r="YW385"/>
      <c r="YX385"/>
      <c r="YY385"/>
      <c r="YZ385"/>
      <c r="ZA385"/>
      <c r="ZB385"/>
      <c r="ZC385"/>
      <c r="ZD385"/>
      <c r="ZE385"/>
      <c r="ZF385"/>
      <c r="ZG385"/>
      <c r="ZH385"/>
      <c r="ZI385"/>
      <c r="ZJ385"/>
      <c r="ZK385"/>
      <c r="ZL385"/>
      <c r="ZM385"/>
      <c r="ZN385"/>
      <c r="ZO385"/>
      <c r="ZP385"/>
      <c r="ZQ385"/>
      <c r="ZR385"/>
      <c r="ZS385"/>
      <c r="ZT385"/>
      <c r="ZU385"/>
      <c r="ZV385"/>
      <c r="ZW385"/>
      <c r="ZX385"/>
      <c r="ZY385"/>
      <c r="ZZ385"/>
      <c r="AAA385"/>
      <c r="AAB385"/>
      <c r="AAC385"/>
      <c r="AAD385"/>
      <c r="AAE385"/>
      <c r="AAF385"/>
      <c r="AAG385"/>
      <c r="AAH385"/>
      <c r="AAI385"/>
      <c r="AAJ385"/>
      <c r="AAK385"/>
      <c r="AAL385"/>
      <c r="AAM385"/>
      <c r="AAN385"/>
      <c r="AAO385"/>
      <c r="AAP385"/>
      <c r="AAQ385"/>
      <c r="AAR385"/>
      <c r="AAS385"/>
      <c r="AAT385"/>
      <c r="AAU385"/>
      <c r="AAV385"/>
      <c r="AAW385"/>
      <c r="AAX385"/>
      <c r="AAY385"/>
      <c r="AAZ385"/>
      <c r="ABA385"/>
      <c r="ABB385"/>
      <c r="ABC385"/>
      <c r="ABD385"/>
      <c r="ABE385"/>
      <c r="ABF385"/>
      <c r="ABG385"/>
      <c r="ABH385"/>
      <c r="ABI385"/>
      <c r="ABJ385"/>
      <c r="ABK385"/>
      <c r="ABL385"/>
      <c r="ABM385"/>
      <c r="ABN385"/>
      <c r="ABO385"/>
      <c r="ABP385"/>
      <c r="ABQ385"/>
      <c r="ABR385"/>
      <c r="ABS385"/>
      <c r="ABT385"/>
      <c r="ABU385"/>
      <c r="ABV385"/>
      <c r="ABW385"/>
      <c r="ABX385"/>
      <c r="ABY385"/>
      <c r="ABZ385"/>
      <c r="ACA385"/>
      <c r="ACB385"/>
      <c r="ACC385"/>
      <c r="ACD385"/>
      <c r="ACE385"/>
      <c r="ACF385"/>
      <c r="ACG385"/>
      <c r="ACH385"/>
      <c r="ACI385"/>
      <c r="ACJ385"/>
      <c r="ACK385"/>
      <c r="ACL385"/>
      <c r="ACM385"/>
      <c r="ACN385"/>
      <c r="ACO385"/>
      <c r="ACP385"/>
      <c r="ACQ385"/>
      <c r="ACR385"/>
      <c r="ACS385"/>
      <c r="ACT385"/>
      <c r="ACU385"/>
      <c r="ACV385"/>
      <c r="ACW385"/>
      <c r="ACX385"/>
      <c r="ACY385"/>
      <c r="ACZ385"/>
      <c r="ADA385"/>
      <c r="ADB385"/>
      <c r="ADC385"/>
      <c r="ADD385"/>
      <c r="ADE385"/>
      <c r="ADF385"/>
      <c r="ADG385"/>
      <c r="ADH385"/>
      <c r="ADI385"/>
      <c r="ADJ385"/>
      <c r="ADK385"/>
      <c r="ADL385"/>
      <c r="ADM385"/>
      <c r="ADN385"/>
      <c r="ADO385"/>
      <c r="ADP385"/>
      <c r="ADQ385"/>
      <c r="ADR385"/>
      <c r="ADS385"/>
      <c r="ADT385"/>
      <c r="ADU385"/>
      <c r="ADV385"/>
      <c r="ADW385"/>
      <c r="ADX385"/>
      <c r="ADY385"/>
      <c r="ADZ385"/>
      <c r="AEA385"/>
      <c r="AEB385"/>
      <c r="AEC385"/>
      <c r="AED385"/>
      <c r="AEE385"/>
      <c r="AEF385"/>
      <c r="AEG385"/>
      <c r="AEH385"/>
      <c r="AEI385"/>
      <c r="AEJ385"/>
      <c r="AEK385"/>
      <c r="AEL385"/>
      <c r="AEM385"/>
      <c r="AEN385"/>
      <c r="AEO385"/>
      <c r="AEP385"/>
      <c r="AEQ385"/>
      <c r="AER385"/>
      <c r="AES385"/>
      <c r="AET385"/>
      <c r="AEU385"/>
      <c r="AEV385"/>
      <c r="AEW385"/>
      <c r="AEX385"/>
      <c r="AEY385"/>
      <c r="AEZ385"/>
      <c r="AFA385"/>
      <c r="AFB385"/>
      <c r="AFC385"/>
      <c r="AFD385"/>
      <c r="AFE385"/>
      <c r="AFF385"/>
      <c r="AFG385"/>
      <c r="AFH385"/>
      <c r="AFI385"/>
      <c r="AFJ385"/>
      <c r="AFK385"/>
      <c r="AFL385"/>
      <c r="AFM385"/>
      <c r="AFN385"/>
      <c r="AFO385"/>
      <c r="AFP385"/>
      <c r="AFQ385"/>
      <c r="AFR385"/>
      <c r="AFS385"/>
      <c r="AFT385"/>
      <c r="AFU385"/>
      <c r="AFV385"/>
      <c r="AFW385"/>
      <c r="AFX385"/>
      <c r="AFY385"/>
      <c r="AFZ385"/>
      <c r="AGA385"/>
      <c r="AGB385"/>
      <c r="AGC385"/>
      <c r="AGD385"/>
      <c r="AGE385"/>
      <c r="AGF385"/>
      <c r="AGG385"/>
      <c r="AGH385"/>
      <c r="AGI385"/>
      <c r="AGJ385"/>
      <c r="AGK385"/>
      <c r="AGL385"/>
      <c r="AGM385"/>
      <c r="AGN385"/>
      <c r="AGO385"/>
      <c r="AGP385"/>
      <c r="AGQ385"/>
      <c r="AGR385"/>
      <c r="AGS385"/>
      <c r="AGT385"/>
      <c r="AGU385"/>
      <c r="AGV385"/>
      <c r="AGW385"/>
      <c r="AGX385"/>
      <c r="AGY385"/>
      <c r="AGZ385"/>
      <c r="AHA385"/>
      <c r="AHB385"/>
      <c r="AHC385"/>
      <c r="AHD385"/>
      <c r="AHE385"/>
      <c r="AHF385"/>
      <c r="AHG385"/>
      <c r="AHH385"/>
      <c r="AHI385"/>
      <c r="AHJ385"/>
      <c r="AHK385"/>
      <c r="AHL385"/>
      <c r="AHM385"/>
      <c r="AHN385"/>
      <c r="AHO385"/>
      <c r="AHP385"/>
      <c r="AHQ385"/>
      <c r="AHR385"/>
      <c r="AHS385"/>
      <c r="AHT385"/>
      <c r="AHU385"/>
      <c r="AHV385"/>
      <c r="AHW385"/>
      <c r="AHX385"/>
      <c r="AHY385"/>
      <c r="AHZ385"/>
      <c r="AIA385"/>
      <c r="AIB385"/>
      <c r="AIC385"/>
      <c r="AID385"/>
      <c r="AIE385"/>
      <c r="AIF385"/>
      <c r="AIG385"/>
      <c r="AIH385"/>
      <c r="AII385"/>
      <c r="AIJ385"/>
      <c r="AIK385"/>
      <c r="AIL385"/>
      <c r="AIM385"/>
      <c r="AIN385"/>
      <c r="AIO385"/>
      <c r="AIP385"/>
      <c r="AIQ385"/>
      <c r="AIR385"/>
      <c r="AIS385"/>
      <c r="AIT385"/>
      <c r="AIU385"/>
      <c r="AIV385"/>
      <c r="AIW385"/>
      <c r="AIX385"/>
      <c r="AIY385"/>
      <c r="AIZ385"/>
      <c r="AJA385"/>
      <c r="AJB385"/>
      <c r="AJC385"/>
      <c r="AJD385"/>
      <c r="AJE385"/>
      <c r="AJF385"/>
      <c r="AJG385"/>
      <c r="AJH385"/>
      <c r="AJI385"/>
      <c r="AJJ385"/>
      <c r="AJK385"/>
      <c r="AJL385"/>
      <c r="AJM385"/>
      <c r="AJN385"/>
      <c r="AJO385"/>
      <c r="AJP385"/>
      <c r="AJQ385"/>
      <c r="AJR385"/>
      <c r="AJS385"/>
      <c r="AJT385"/>
      <c r="AJU385"/>
      <c r="AJV385"/>
      <c r="AJW385"/>
      <c r="AJX385"/>
      <c r="AJY385"/>
      <c r="AJZ385"/>
      <c r="AKA385"/>
      <c r="AKB385"/>
      <c r="AKC385"/>
      <c r="AKD385"/>
      <c r="AKE385"/>
      <c r="AKF385"/>
      <c r="AKG385"/>
      <c r="AKH385"/>
      <c r="AKI385"/>
      <c r="AKJ385"/>
      <c r="AKK385"/>
      <c r="AKL385"/>
      <c r="AKM385"/>
      <c r="AKN385"/>
      <c r="AKO385"/>
      <c r="AKP385"/>
      <c r="AKQ385"/>
      <c r="AKR385"/>
      <c r="AKS385"/>
      <c r="AKT385"/>
      <c r="AKU385"/>
      <c r="AKV385"/>
      <c r="AKW385"/>
      <c r="AKX385"/>
      <c r="AKY385"/>
      <c r="AKZ385"/>
      <c r="ALA385"/>
      <c r="ALB385"/>
      <c r="ALC385"/>
      <c r="ALD385"/>
      <c r="ALE385"/>
      <c r="ALF385"/>
      <c r="ALG385"/>
      <c r="ALH385"/>
      <c r="ALI385"/>
      <c r="ALJ385"/>
      <c r="ALK385"/>
      <c r="ALL385"/>
      <c r="ALM385"/>
      <c r="ALN385"/>
      <c r="ALO385"/>
      <c r="ALP385"/>
      <c r="ALQ385"/>
      <c r="ALR385"/>
      <c r="ALS385"/>
      <c r="ALT385"/>
      <c r="ALU385"/>
      <c r="ALV385"/>
      <c r="ALW385"/>
      <c r="ALX385"/>
      <c r="ALY385"/>
      <c r="ALZ385"/>
      <c r="AMA385"/>
      <c r="AMB385"/>
      <c r="AMC385"/>
      <c r="AMD385"/>
      <c r="AME385"/>
      <c r="AMF385"/>
    </row>
    <row r="386" spans="1:1020" ht="13.8" x14ac:dyDescent="0.25">
      <c r="A386" s="61" t="s">
        <v>681</v>
      </c>
      <c r="B386" s="61" t="s">
        <v>712</v>
      </c>
      <c r="C386" s="61" t="s">
        <v>734</v>
      </c>
      <c r="D386" s="61" t="s">
        <v>735</v>
      </c>
      <c r="E386" s="61"/>
      <c r="F386" s="61"/>
      <c r="G386" s="61" t="s">
        <v>1723</v>
      </c>
      <c r="H386" s="61"/>
      <c r="I386" s="61" t="s">
        <v>56</v>
      </c>
      <c r="J386" s="61" t="s">
        <v>246</v>
      </c>
      <c r="K386" s="61" t="s">
        <v>571</v>
      </c>
      <c r="L386" s="61" t="s">
        <v>1724</v>
      </c>
      <c r="M386" s="61"/>
      <c r="N386" s="61" t="s">
        <v>587</v>
      </c>
      <c r="O386" s="61">
        <v>49.9</v>
      </c>
      <c r="P386" s="61">
        <f>O386-Q386</f>
        <v>48.1</v>
      </c>
      <c r="Q386" s="61">
        <v>1.8</v>
      </c>
      <c r="R386" s="61">
        <v>9.8000000000000007</v>
      </c>
      <c r="S386" s="61">
        <v>40.299999999999997</v>
      </c>
      <c r="T386" s="61">
        <f t="shared" si="19"/>
        <v>59.7</v>
      </c>
      <c r="U386" s="69" t="s">
        <v>1352</v>
      </c>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c r="GK386"/>
      <c r="GL386"/>
      <c r="GM386"/>
      <c r="GN386"/>
      <c r="GO386"/>
      <c r="GP386"/>
      <c r="GQ386"/>
      <c r="GR386"/>
      <c r="GS386"/>
      <c r="GT386"/>
      <c r="GU386"/>
      <c r="GV386"/>
      <c r="GW386"/>
      <c r="GX386"/>
      <c r="GY386"/>
      <c r="GZ386"/>
      <c r="HA386"/>
      <c r="HB386"/>
      <c r="HC386"/>
      <c r="HD386"/>
      <c r="HE386"/>
      <c r="HF386"/>
      <c r="HG386"/>
      <c r="HH386"/>
      <c r="HI386"/>
      <c r="HJ386"/>
      <c r="HK386"/>
      <c r="HL386"/>
      <c r="HM386"/>
      <c r="HN386"/>
      <c r="HO386"/>
      <c r="HP386"/>
      <c r="HQ386"/>
      <c r="HR386"/>
      <c r="HS386"/>
      <c r="HT386"/>
      <c r="HU386"/>
      <c r="HV386"/>
      <c r="HW386"/>
      <c r="HX386"/>
      <c r="HY386"/>
      <c r="HZ386"/>
      <c r="IA386"/>
      <c r="IB386"/>
      <c r="IC386"/>
      <c r="ID386"/>
      <c r="IE386"/>
      <c r="IF386"/>
      <c r="IG386"/>
      <c r="IH386"/>
      <c r="II386"/>
      <c r="IJ386"/>
      <c r="IK386"/>
      <c r="IL386"/>
      <c r="IM386"/>
      <c r="IN386"/>
      <c r="IO386"/>
      <c r="IP386"/>
      <c r="IQ386"/>
      <c r="IR386"/>
      <c r="IS386"/>
      <c r="IT386"/>
      <c r="IU386"/>
      <c r="IV386"/>
      <c r="IW386"/>
      <c r="IX386"/>
      <c r="IY386"/>
      <c r="IZ386"/>
      <c r="JA386"/>
      <c r="JB386"/>
      <c r="JC386"/>
      <c r="JD386"/>
      <c r="JE386"/>
      <c r="JF386"/>
      <c r="JG386"/>
      <c r="JH386"/>
      <c r="JI386"/>
      <c r="JJ386"/>
      <c r="JK386"/>
      <c r="JL386"/>
      <c r="JM386"/>
      <c r="JN386"/>
      <c r="JO386"/>
      <c r="JP386"/>
      <c r="JQ386"/>
      <c r="JR386"/>
      <c r="JS386"/>
      <c r="JT386"/>
      <c r="JU386"/>
      <c r="JV386"/>
      <c r="JW386"/>
      <c r="JX386"/>
      <c r="JY386"/>
      <c r="JZ386"/>
      <c r="KA386"/>
      <c r="KB386"/>
      <c r="KC386"/>
      <c r="KD386"/>
      <c r="KE386"/>
      <c r="KF386"/>
      <c r="KG386"/>
      <c r="KH386"/>
      <c r="KI386"/>
      <c r="KJ386"/>
      <c r="KK386"/>
      <c r="KL386"/>
      <c r="KM386"/>
      <c r="KN386"/>
      <c r="KO386"/>
      <c r="KP386"/>
      <c r="KQ386"/>
      <c r="KR386"/>
      <c r="KS386"/>
      <c r="KT386"/>
      <c r="KU386"/>
      <c r="KV386"/>
      <c r="KW386"/>
      <c r="KX386"/>
      <c r="KY386"/>
      <c r="KZ386"/>
      <c r="LA386"/>
      <c r="LB386"/>
      <c r="LC386"/>
      <c r="LD386"/>
      <c r="LE386"/>
      <c r="LF386"/>
      <c r="LG386"/>
      <c r="LH386"/>
      <c r="LI386"/>
      <c r="LJ386"/>
      <c r="LK386"/>
      <c r="LL386"/>
      <c r="LM386"/>
      <c r="LN386"/>
      <c r="LO386"/>
      <c r="LP386"/>
      <c r="LQ386"/>
      <c r="LR386"/>
      <c r="LS386"/>
      <c r="LT386"/>
      <c r="LU386"/>
      <c r="LV386"/>
      <c r="LW386"/>
      <c r="LX386"/>
      <c r="LY386"/>
      <c r="LZ386"/>
      <c r="MA386"/>
      <c r="MB386"/>
      <c r="MC386"/>
      <c r="MD386"/>
      <c r="ME386"/>
      <c r="MF386"/>
      <c r="MG386"/>
      <c r="MH386"/>
      <c r="MI386"/>
      <c r="MJ386"/>
      <c r="MK386"/>
      <c r="ML386"/>
      <c r="MM386"/>
      <c r="MN386"/>
      <c r="MO386"/>
      <c r="MP386"/>
      <c r="MQ386"/>
      <c r="MR386"/>
      <c r="MS386"/>
      <c r="MT386"/>
      <c r="MU386"/>
      <c r="MV386"/>
      <c r="MW386"/>
      <c r="MX386"/>
      <c r="MY386"/>
      <c r="MZ386"/>
      <c r="NA386"/>
      <c r="NB386"/>
      <c r="NC386"/>
      <c r="ND386"/>
      <c r="NE386"/>
      <c r="NF386"/>
      <c r="NG386"/>
      <c r="NH386"/>
      <c r="NI386"/>
      <c r="NJ386"/>
      <c r="NK386"/>
      <c r="NL386"/>
      <c r="NM386"/>
      <c r="NN386"/>
      <c r="NO386"/>
      <c r="NP386"/>
      <c r="NQ386"/>
      <c r="NR386"/>
      <c r="NS386"/>
      <c r="NT386"/>
      <c r="NU386"/>
      <c r="NV386"/>
      <c r="NW386"/>
      <c r="NX386"/>
      <c r="NY386"/>
      <c r="NZ386"/>
      <c r="OA386"/>
      <c r="OB386"/>
      <c r="OC386"/>
      <c r="OD386"/>
      <c r="OE386"/>
      <c r="OF386"/>
      <c r="OG386"/>
      <c r="OH386"/>
      <c r="OI386"/>
      <c r="OJ386"/>
      <c r="OK386"/>
      <c r="OL386"/>
      <c r="OM386"/>
      <c r="ON386"/>
      <c r="OO386"/>
      <c r="OP386"/>
      <c r="OQ386"/>
      <c r="OR386"/>
      <c r="OS386"/>
      <c r="OT386"/>
      <c r="OU386"/>
      <c r="OV386"/>
      <c r="OW386"/>
      <c r="OX386"/>
      <c r="OY386"/>
      <c r="OZ386"/>
      <c r="PA386"/>
      <c r="PB386"/>
      <c r="PC386"/>
      <c r="PD386"/>
      <c r="PE386"/>
      <c r="PF386"/>
      <c r="PG386"/>
      <c r="PH386"/>
      <c r="PI386"/>
      <c r="PJ386"/>
      <c r="PK386"/>
      <c r="PL386"/>
      <c r="PM386"/>
      <c r="PN386"/>
      <c r="PO386"/>
      <c r="PP386"/>
      <c r="PQ386"/>
      <c r="PR386"/>
      <c r="PS386"/>
      <c r="PT386"/>
      <c r="PU386"/>
      <c r="PV386"/>
      <c r="PW386"/>
      <c r="PX386"/>
      <c r="PY386"/>
      <c r="PZ386"/>
      <c r="QA386"/>
      <c r="QB386"/>
      <c r="QC386"/>
      <c r="QD386"/>
      <c r="QE386"/>
      <c r="QF386"/>
      <c r="QG386"/>
      <c r="QH386"/>
      <c r="QI386"/>
      <c r="QJ386"/>
      <c r="QK386"/>
      <c r="QL386"/>
      <c r="QM386"/>
      <c r="QN386"/>
      <c r="QO386"/>
      <c r="QP386"/>
      <c r="QQ386"/>
      <c r="QR386"/>
      <c r="QS386"/>
      <c r="QT386"/>
      <c r="QU386"/>
      <c r="QV386"/>
      <c r="QW386"/>
      <c r="QX386"/>
      <c r="QY386"/>
      <c r="QZ386"/>
      <c r="RA386"/>
      <c r="RB386"/>
      <c r="RC386"/>
      <c r="RD386"/>
      <c r="RE386"/>
      <c r="RF386"/>
      <c r="RG386"/>
      <c r="RH386"/>
      <c r="RI386"/>
      <c r="RJ386"/>
      <c r="RK386"/>
      <c r="RL386"/>
      <c r="RM386"/>
      <c r="RN386"/>
      <c r="RO386"/>
      <c r="RP386"/>
      <c r="RQ386"/>
      <c r="RR386"/>
      <c r="RS386"/>
      <c r="RT386"/>
      <c r="RU386"/>
      <c r="RV386"/>
      <c r="RW386"/>
      <c r="RX386"/>
      <c r="RY386"/>
      <c r="RZ386"/>
      <c r="SA386"/>
      <c r="SB386"/>
      <c r="SC386"/>
      <c r="SD386"/>
      <c r="SE386"/>
      <c r="SF386"/>
      <c r="SG386"/>
      <c r="SH386"/>
      <c r="SI386"/>
      <c r="SJ386"/>
      <c r="SK386"/>
      <c r="SL386"/>
      <c r="SM386"/>
      <c r="SN386"/>
      <c r="SO386"/>
      <c r="SP386"/>
      <c r="SQ386"/>
      <c r="SR386"/>
      <c r="SS386"/>
      <c r="ST386"/>
      <c r="SU386"/>
      <c r="SV386"/>
      <c r="SW386"/>
      <c r="SX386"/>
      <c r="SY386"/>
      <c r="SZ386"/>
      <c r="TA386"/>
      <c r="TB386"/>
      <c r="TC386"/>
      <c r="TD386"/>
      <c r="TE386"/>
      <c r="TF386"/>
      <c r="TG386"/>
      <c r="TH386"/>
      <c r="TI386"/>
      <c r="TJ386"/>
      <c r="TK386"/>
      <c r="TL386"/>
      <c r="TM386"/>
      <c r="TN386"/>
      <c r="TO386"/>
      <c r="TP386"/>
      <c r="TQ386"/>
      <c r="TR386"/>
      <c r="TS386"/>
      <c r="TT386"/>
      <c r="TU386"/>
      <c r="TV386"/>
      <c r="TW386"/>
      <c r="TX386"/>
      <c r="TY386"/>
      <c r="TZ386"/>
      <c r="UA386"/>
      <c r="UB386"/>
      <c r="UC386"/>
      <c r="UD386"/>
      <c r="UE386"/>
      <c r="UF386"/>
      <c r="UG386"/>
      <c r="UH386"/>
      <c r="UI386"/>
      <c r="UJ386"/>
      <c r="UK386"/>
      <c r="UL386"/>
      <c r="UM386"/>
      <c r="UN386"/>
      <c r="UO386"/>
      <c r="UP386"/>
      <c r="UQ386"/>
      <c r="UR386"/>
      <c r="US386"/>
      <c r="UT386"/>
      <c r="UU386"/>
      <c r="UV386"/>
      <c r="UW386"/>
      <c r="UX386"/>
      <c r="UY386"/>
      <c r="UZ386"/>
      <c r="VA386"/>
      <c r="VB386"/>
      <c r="VC386"/>
      <c r="VD386"/>
      <c r="VE386"/>
      <c r="VF386"/>
      <c r="VG386"/>
      <c r="VH386"/>
      <c r="VI386"/>
      <c r="VJ386"/>
      <c r="VK386"/>
      <c r="VL386"/>
      <c r="VM386"/>
      <c r="VN386"/>
      <c r="VO386"/>
      <c r="VP386"/>
      <c r="VQ386"/>
      <c r="VR386"/>
      <c r="VS386"/>
      <c r="VT386"/>
      <c r="VU386"/>
      <c r="VV386"/>
      <c r="VW386"/>
      <c r="VX386"/>
      <c r="VY386"/>
      <c r="VZ386"/>
      <c r="WA386"/>
      <c r="WB386"/>
      <c r="WC386"/>
      <c r="WD386"/>
      <c r="WE386"/>
      <c r="WF386"/>
      <c r="WG386"/>
      <c r="WH386"/>
      <c r="WI386"/>
      <c r="WJ386"/>
      <c r="WK386"/>
      <c r="WL386"/>
      <c r="WM386"/>
      <c r="WN386"/>
      <c r="WO386"/>
      <c r="WP386"/>
      <c r="WQ386"/>
      <c r="WR386"/>
      <c r="WS386"/>
      <c r="WT386"/>
      <c r="WU386"/>
      <c r="WV386"/>
      <c r="WW386"/>
      <c r="WX386"/>
      <c r="WY386"/>
      <c r="WZ386"/>
      <c r="XA386"/>
      <c r="XB386"/>
      <c r="XC386"/>
      <c r="XD386"/>
      <c r="XE386"/>
      <c r="XF386"/>
      <c r="XG386"/>
      <c r="XH386"/>
      <c r="XI386"/>
      <c r="XJ386"/>
      <c r="XK386"/>
      <c r="XL386"/>
      <c r="XM386"/>
      <c r="XN386"/>
      <c r="XO386"/>
      <c r="XP386"/>
      <c r="XQ386"/>
      <c r="XR386"/>
      <c r="XS386"/>
      <c r="XT386"/>
      <c r="XU386"/>
      <c r="XV386"/>
      <c r="XW386"/>
      <c r="XX386"/>
      <c r="XY386"/>
      <c r="XZ386"/>
      <c r="YA386"/>
      <c r="YB386"/>
      <c r="YC386"/>
      <c r="YD386"/>
      <c r="YE386"/>
      <c r="YF386"/>
      <c r="YG386"/>
      <c r="YH386"/>
      <c r="YI386"/>
      <c r="YJ386"/>
      <c r="YK386"/>
      <c r="YL386"/>
      <c r="YM386"/>
      <c r="YN386"/>
      <c r="YO386"/>
      <c r="YP386"/>
      <c r="YQ386"/>
      <c r="YR386"/>
      <c r="YS386"/>
      <c r="YT386"/>
      <c r="YU386"/>
      <c r="YV386"/>
      <c r="YW386"/>
      <c r="YX386"/>
      <c r="YY386"/>
      <c r="YZ386"/>
      <c r="ZA386"/>
      <c r="ZB386"/>
      <c r="ZC386"/>
      <c r="ZD386"/>
      <c r="ZE386"/>
      <c r="ZF386"/>
      <c r="ZG386"/>
      <c r="ZH386"/>
      <c r="ZI386"/>
      <c r="ZJ386"/>
      <c r="ZK386"/>
      <c r="ZL386"/>
      <c r="ZM386"/>
      <c r="ZN386"/>
      <c r="ZO386"/>
      <c r="ZP386"/>
      <c r="ZQ386"/>
      <c r="ZR386"/>
      <c r="ZS386"/>
      <c r="ZT386"/>
      <c r="ZU386"/>
      <c r="ZV386"/>
      <c r="ZW386"/>
      <c r="ZX386"/>
      <c r="ZY386"/>
      <c r="ZZ386"/>
      <c r="AAA386"/>
      <c r="AAB386"/>
      <c r="AAC386"/>
      <c r="AAD386"/>
      <c r="AAE386"/>
      <c r="AAF386"/>
      <c r="AAG386"/>
      <c r="AAH386"/>
      <c r="AAI386"/>
      <c r="AAJ386"/>
      <c r="AAK386"/>
      <c r="AAL386"/>
      <c r="AAM386"/>
      <c r="AAN386"/>
      <c r="AAO386"/>
      <c r="AAP386"/>
      <c r="AAQ386"/>
      <c r="AAR386"/>
      <c r="AAS386"/>
      <c r="AAT386"/>
      <c r="AAU386"/>
      <c r="AAV386"/>
      <c r="AAW386"/>
      <c r="AAX386"/>
      <c r="AAY386"/>
      <c r="AAZ386"/>
      <c r="ABA386"/>
      <c r="ABB386"/>
      <c r="ABC386"/>
      <c r="ABD386"/>
      <c r="ABE386"/>
      <c r="ABF386"/>
      <c r="ABG386"/>
      <c r="ABH386"/>
      <c r="ABI386"/>
      <c r="ABJ386"/>
      <c r="ABK386"/>
      <c r="ABL386"/>
      <c r="ABM386"/>
      <c r="ABN386"/>
      <c r="ABO386"/>
      <c r="ABP386"/>
      <c r="ABQ386"/>
      <c r="ABR386"/>
      <c r="ABS386"/>
      <c r="ABT386"/>
      <c r="ABU386"/>
      <c r="ABV386"/>
      <c r="ABW386"/>
      <c r="ABX386"/>
      <c r="ABY386"/>
      <c r="ABZ386"/>
      <c r="ACA386"/>
      <c r="ACB386"/>
      <c r="ACC386"/>
      <c r="ACD386"/>
      <c r="ACE386"/>
      <c r="ACF386"/>
      <c r="ACG386"/>
      <c r="ACH386"/>
      <c r="ACI386"/>
      <c r="ACJ386"/>
      <c r="ACK386"/>
      <c r="ACL386"/>
      <c r="ACM386"/>
      <c r="ACN386"/>
      <c r="ACO386"/>
      <c r="ACP386"/>
      <c r="ACQ386"/>
      <c r="ACR386"/>
      <c r="ACS386"/>
      <c r="ACT386"/>
      <c r="ACU386"/>
      <c r="ACV386"/>
      <c r="ACW386"/>
      <c r="ACX386"/>
      <c r="ACY386"/>
      <c r="ACZ386"/>
      <c r="ADA386"/>
      <c r="ADB386"/>
      <c r="ADC386"/>
      <c r="ADD386"/>
      <c r="ADE386"/>
      <c r="ADF386"/>
      <c r="ADG386"/>
      <c r="ADH386"/>
      <c r="ADI386"/>
      <c r="ADJ386"/>
      <c r="ADK386"/>
      <c r="ADL386"/>
      <c r="ADM386"/>
      <c r="ADN386"/>
      <c r="ADO386"/>
      <c r="ADP386"/>
      <c r="ADQ386"/>
      <c r="ADR386"/>
      <c r="ADS386"/>
      <c r="ADT386"/>
      <c r="ADU386"/>
      <c r="ADV386"/>
      <c r="ADW386"/>
      <c r="ADX386"/>
      <c r="ADY386"/>
      <c r="ADZ386"/>
      <c r="AEA386"/>
      <c r="AEB386"/>
      <c r="AEC386"/>
      <c r="AED386"/>
      <c r="AEE386"/>
      <c r="AEF386"/>
      <c r="AEG386"/>
      <c r="AEH386"/>
      <c r="AEI386"/>
      <c r="AEJ386"/>
      <c r="AEK386"/>
      <c r="AEL386"/>
      <c r="AEM386"/>
      <c r="AEN386"/>
      <c r="AEO386"/>
      <c r="AEP386"/>
      <c r="AEQ386"/>
      <c r="AER386"/>
      <c r="AES386"/>
      <c r="AET386"/>
      <c r="AEU386"/>
      <c r="AEV386"/>
      <c r="AEW386"/>
      <c r="AEX386"/>
      <c r="AEY386"/>
      <c r="AEZ386"/>
      <c r="AFA386"/>
      <c r="AFB386"/>
      <c r="AFC386"/>
      <c r="AFD386"/>
      <c r="AFE386"/>
      <c r="AFF386"/>
      <c r="AFG386"/>
      <c r="AFH386"/>
      <c r="AFI386"/>
      <c r="AFJ386"/>
      <c r="AFK386"/>
      <c r="AFL386"/>
      <c r="AFM386"/>
      <c r="AFN386"/>
      <c r="AFO386"/>
      <c r="AFP386"/>
      <c r="AFQ386"/>
      <c r="AFR386"/>
      <c r="AFS386"/>
      <c r="AFT386"/>
      <c r="AFU386"/>
      <c r="AFV386"/>
      <c r="AFW386"/>
      <c r="AFX386"/>
      <c r="AFY386"/>
      <c r="AFZ386"/>
      <c r="AGA386"/>
      <c r="AGB386"/>
      <c r="AGC386"/>
      <c r="AGD386"/>
      <c r="AGE386"/>
      <c r="AGF386"/>
      <c r="AGG386"/>
      <c r="AGH386"/>
      <c r="AGI386"/>
      <c r="AGJ386"/>
      <c r="AGK386"/>
      <c r="AGL386"/>
      <c r="AGM386"/>
      <c r="AGN386"/>
      <c r="AGO386"/>
      <c r="AGP386"/>
      <c r="AGQ386"/>
      <c r="AGR386"/>
      <c r="AGS386"/>
      <c r="AGT386"/>
      <c r="AGU386"/>
      <c r="AGV386"/>
      <c r="AGW386"/>
      <c r="AGX386"/>
      <c r="AGY386"/>
      <c r="AGZ386"/>
      <c r="AHA386"/>
      <c r="AHB386"/>
      <c r="AHC386"/>
      <c r="AHD386"/>
      <c r="AHE386"/>
      <c r="AHF386"/>
      <c r="AHG386"/>
      <c r="AHH386"/>
      <c r="AHI386"/>
      <c r="AHJ386"/>
      <c r="AHK386"/>
      <c r="AHL386"/>
      <c r="AHM386"/>
      <c r="AHN386"/>
      <c r="AHO386"/>
      <c r="AHP386"/>
      <c r="AHQ386"/>
      <c r="AHR386"/>
      <c r="AHS386"/>
      <c r="AHT386"/>
      <c r="AHU386"/>
      <c r="AHV386"/>
      <c r="AHW386"/>
      <c r="AHX386"/>
      <c r="AHY386"/>
      <c r="AHZ386"/>
      <c r="AIA386"/>
      <c r="AIB386"/>
      <c r="AIC386"/>
      <c r="AID386"/>
      <c r="AIE386"/>
      <c r="AIF386"/>
      <c r="AIG386"/>
      <c r="AIH386"/>
      <c r="AII386"/>
      <c r="AIJ386"/>
      <c r="AIK386"/>
      <c r="AIL386"/>
      <c r="AIM386"/>
      <c r="AIN386"/>
      <c r="AIO386"/>
      <c r="AIP386"/>
      <c r="AIQ386"/>
      <c r="AIR386"/>
      <c r="AIS386"/>
      <c r="AIT386"/>
      <c r="AIU386"/>
      <c r="AIV386"/>
      <c r="AIW386"/>
      <c r="AIX386"/>
      <c r="AIY386"/>
      <c r="AIZ386"/>
      <c r="AJA386"/>
      <c r="AJB386"/>
      <c r="AJC386"/>
      <c r="AJD386"/>
      <c r="AJE386"/>
      <c r="AJF386"/>
      <c r="AJG386"/>
      <c r="AJH386"/>
      <c r="AJI386"/>
      <c r="AJJ386"/>
      <c r="AJK386"/>
      <c r="AJL386"/>
      <c r="AJM386"/>
      <c r="AJN386"/>
      <c r="AJO386"/>
      <c r="AJP386"/>
      <c r="AJQ386"/>
      <c r="AJR386"/>
      <c r="AJS386"/>
      <c r="AJT386"/>
      <c r="AJU386"/>
      <c r="AJV386"/>
      <c r="AJW386"/>
      <c r="AJX386"/>
      <c r="AJY386"/>
      <c r="AJZ386"/>
      <c r="AKA386"/>
      <c r="AKB386"/>
      <c r="AKC386"/>
      <c r="AKD386"/>
      <c r="AKE386"/>
      <c r="AKF386"/>
      <c r="AKG386"/>
      <c r="AKH386"/>
      <c r="AKI386"/>
      <c r="AKJ386"/>
      <c r="AKK386"/>
      <c r="AKL386"/>
      <c r="AKM386"/>
      <c r="AKN386"/>
      <c r="AKO386"/>
      <c r="AKP386"/>
      <c r="AKQ386"/>
      <c r="AKR386"/>
      <c r="AKS386"/>
      <c r="AKT386"/>
      <c r="AKU386"/>
      <c r="AKV386"/>
      <c r="AKW386"/>
      <c r="AKX386"/>
      <c r="AKY386"/>
      <c r="AKZ386"/>
      <c r="ALA386"/>
      <c r="ALB386"/>
      <c r="ALC386"/>
      <c r="ALD386"/>
      <c r="ALE386"/>
      <c r="ALF386"/>
      <c r="ALG386"/>
      <c r="ALH386"/>
      <c r="ALI386"/>
      <c r="ALJ386"/>
      <c r="ALK386"/>
      <c r="ALL386"/>
      <c r="ALM386"/>
      <c r="ALN386"/>
      <c r="ALO386"/>
      <c r="ALP386"/>
      <c r="ALQ386"/>
      <c r="ALR386"/>
      <c r="ALS386"/>
      <c r="ALT386"/>
      <c r="ALU386"/>
      <c r="ALV386"/>
      <c r="ALW386"/>
      <c r="ALX386"/>
      <c r="ALY386"/>
      <c r="ALZ386"/>
      <c r="AMA386"/>
      <c r="AMB386"/>
      <c r="AMC386"/>
      <c r="AMD386"/>
      <c r="AME386"/>
      <c r="AMF386"/>
    </row>
    <row r="387" spans="1:1020" ht="13.8" x14ac:dyDescent="0.25">
      <c r="A387" s="61" t="s">
        <v>681</v>
      </c>
      <c r="B387" s="61" t="s">
        <v>712</v>
      </c>
      <c r="C387" s="61" t="s">
        <v>734</v>
      </c>
      <c r="D387" s="61" t="s">
        <v>735</v>
      </c>
      <c r="E387" s="61"/>
      <c r="F387" s="61"/>
      <c r="G387" s="61" t="s">
        <v>1725</v>
      </c>
      <c r="H387" s="61"/>
      <c r="I387" s="61" t="s">
        <v>56</v>
      </c>
      <c r="J387" s="61" t="s">
        <v>239</v>
      </c>
      <c r="K387" s="61" t="s">
        <v>571</v>
      </c>
      <c r="L387" s="61" t="s">
        <v>1726</v>
      </c>
      <c r="M387" s="61"/>
      <c r="N387" s="61" t="s">
        <v>587</v>
      </c>
      <c r="O387" s="61">
        <v>42.7</v>
      </c>
      <c r="P387" s="61">
        <f>O387-Q387</f>
        <v>33.300000000000004</v>
      </c>
      <c r="Q387" s="61">
        <v>9.4</v>
      </c>
      <c r="R387" s="61">
        <v>29.8</v>
      </c>
      <c r="S387" s="61">
        <v>27.5</v>
      </c>
      <c r="T387" s="61">
        <f t="shared" si="19"/>
        <v>72.5</v>
      </c>
      <c r="U387" s="69" t="s">
        <v>1352</v>
      </c>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c r="HA387"/>
      <c r="HB387"/>
      <c r="HC387"/>
      <c r="HD387"/>
      <c r="HE387"/>
      <c r="HF387"/>
      <c r="HG387"/>
      <c r="HH387"/>
      <c r="HI387"/>
      <c r="HJ387"/>
      <c r="HK387"/>
      <c r="HL387"/>
      <c r="HM387"/>
      <c r="HN387"/>
      <c r="HO387"/>
      <c r="HP387"/>
      <c r="HQ387"/>
      <c r="HR387"/>
      <c r="HS387"/>
      <c r="HT387"/>
      <c r="HU387"/>
      <c r="HV387"/>
      <c r="HW387"/>
      <c r="HX387"/>
      <c r="HY387"/>
      <c r="HZ387"/>
      <c r="IA387"/>
      <c r="IB387"/>
      <c r="IC387"/>
      <c r="ID387"/>
      <c r="IE387"/>
      <c r="IF387"/>
      <c r="IG387"/>
      <c r="IH387"/>
      <c r="II387"/>
      <c r="IJ387"/>
      <c r="IK387"/>
      <c r="IL387"/>
      <c r="IM387"/>
      <c r="IN387"/>
      <c r="IO387"/>
      <c r="IP387"/>
      <c r="IQ387"/>
      <c r="IR387"/>
      <c r="IS387"/>
      <c r="IT387"/>
      <c r="IU387"/>
      <c r="IV387"/>
      <c r="IW387"/>
      <c r="IX387"/>
      <c r="IY387"/>
      <c r="IZ387"/>
      <c r="JA387"/>
      <c r="JB387"/>
      <c r="JC387"/>
      <c r="JD387"/>
      <c r="JE387"/>
      <c r="JF387"/>
      <c r="JG387"/>
      <c r="JH387"/>
      <c r="JI387"/>
      <c r="JJ387"/>
      <c r="JK387"/>
      <c r="JL387"/>
      <c r="JM387"/>
      <c r="JN387"/>
      <c r="JO387"/>
      <c r="JP387"/>
      <c r="JQ387"/>
      <c r="JR387"/>
      <c r="JS387"/>
      <c r="JT387"/>
      <c r="JU387"/>
      <c r="JV387"/>
      <c r="JW387"/>
      <c r="JX387"/>
      <c r="JY387"/>
      <c r="JZ387"/>
      <c r="KA387"/>
      <c r="KB387"/>
      <c r="KC387"/>
      <c r="KD387"/>
      <c r="KE387"/>
      <c r="KF387"/>
      <c r="KG387"/>
      <c r="KH387"/>
      <c r="KI387"/>
      <c r="KJ387"/>
      <c r="KK387"/>
      <c r="KL387"/>
      <c r="KM387"/>
      <c r="KN387"/>
      <c r="KO387"/>
      <c r="KP387"/>
      <c r="KQ387"/>
      <c r="KR387"/>
      <c r="KS387"/>
      <c r="KT387"/>
      <c r="KU387"/>
      <c r="KV387"/>
      <c r="KW387"/>
      <c r="KX387"/>
      <c r="KY387"/>
      <c r="KZ387"/>
      <c r="LA387"/>
      <c r="LB387"/>
      <c r="LC387"/>
      <c r="LD387"/>
      <c r="LE387"/>
      <c r="LF387"/>
      <c r="LG387"/>
      <c r="LH387"/>
      <c r="LI387"/>
      <c r="LJ387"/>
      <c r="LK387"/>
      <c r="LL387"/>
      <c r="LM387"/>
      <c r="LN387"/>
      <c r="LO387"/>
      <c r="LP387"/>
      <c r="LQ387"/>
      <c r="LR387"/>
      <c r="LS387"/>
      <c r="LT387"/>
      <c r="LU387"/>
      <c r="LV387"/>
      <c r="LW387"/>
      <c r="LX387"/>
      <c r="LY387"/>
      <c r="LZ387"/>
      <c r="MA387"/>
      <c r="MB387"/>
      <c r="MC387"/>
      <c r="MD387"/>
      <c r="ME387"/>
      <c r="MF387"/>
      <c r="MG387"/>
      <c r="MH387"/>
      <c r="MI387"/>
      <c r="MJ387"/>
      <c r="MK387"/>
      <c r="ML387"/>
      <c r="MM387"/>
      <c r="MN387"/>
      <c r="MO387"/>
      <c r="MP387"/>
      <c r="MQ387"/>
      <c r="MR387"/>
      <c r="MS387"/>
      <c r="MT387"/>
      <c r="MU387"/>
      <c r="MV387"/>
      <c r="MW387"/>
      <c r="MX387"/>
      <c r="MY387"/>
      <c r="MZ387"/>
      <c r="NA387"/>
      <c r="NB387"/>
      <c r="NC387"/>
      <c r="ND387"/>
      <c r="NE387"/>
      <c r="NF387"/>
      <c r="NG387"/>
      <c r="NH387"/>
      <c r="NI387"/>
      <c r="NJ387"/>
      <c r="NK387"/>
      <c r="NL387"/>
      <c r="NM387"/>
      <c r="NN387"/>
      <c r="NO387"/>
      <c r="NP387"/>
      <c r="NQ387"/>
      <c r="NR387"/>
      <c r="NS387"/>
      <c r="NT387"/>
      <c r="NU387"/>
      <c r="NV387"/>
      <c r="NW387"/>
      <c r="NX387"/>
      <c r="NY387"/>
      <c r="NZ387"/>
      <c r="OA387"/>
      <c r="OB387"/>
      <c r="OC387"/>
      <c r="OD387"/>
      <c r="OE387"/>
      <c r="OF387"/>
      <c r="OG387"/>
      <c r="OH387"/>
      <c r="OI387"/>
      <c r="OJ387"/>
      <c r="OK387"/>
      <c r="OL387"/>
      <c r="OM387"/>
      <c r="ON387"/>
      <c r="OO387"/>
      <c r="OP387"/>
      <c r="OQ387"/>
      <c r="OR387"/>
      <c r="OS387"/>
      <c r="OT387"/>
      <c r="OU387"/>
      <c r="OV387"/>
      <c r="OW387"/>
      <c r="OX387"/>
      <c r="OY387"/>
      <c r="OZ387"/>
      <c r="PA387"/>
      <c r="PB387"/>
      <c r="PC387"/>
      <c r="PD387"/>
      <c r="PE387"/>
      <c r="PF387"/>
      <c r="PG387"/>
      <c r="PH387"/>
      <c r="PI387"/>
      <c r="PJ387"/>
      <c r="PK387"/>
      <c r="PL387"/>
      <c r="PM387"/>
      <c r="PN387"/>
      <c r="PO387"/>
      <c r="PP387"/>
      <c r="PQ387"/>
      <c r="PR387"/>
      <c r="PS387"/>
      <c r="PT387"/>
      <c r="PU387"/>
      <c r="PV387"/>
      <c r="PW387"/>
      <c r="PX387"/>
      <c r="PY387"/>
      <c r="PZ387"/>
      <c r="QA387"/>
      <c r="QB387"/>
      <c r="QC387"/>
      <c r="QD387"/>
      <c r="QE387"/>
      <c r="QF387"/>
      <c r="QG387"/>
      <c r="QH387"/>
      <c r="QI387"/>
      <c r="QJ387"/>
      <c r="QK387"/>
      <c r="QL387"/>
      <c r="QM387"/>
      <c r="QN387"/>
      <c r="QO387"/>
      <c r="QP387"/>
      <c r="QQ387"/>
      <c r="QR387"/>
      <c r="QS387"/>
      <c r="QT387"/>
      <c r="QU387"/>
      <c r="QV387"/>
      <c r="QW387"/>
      <c r="QX387"/>
      <c r="QY387"/>
      <c r="QZ387"/>
      <c r="RA387"/>
      <c r="RB387"/>
      <c r="RC387"/>
      <c r="RD387"/>
      <c r="RE387"/>
      <c r="RF387"/>
      <c r="RG387"/>
      <c r="RH387"/>
      <c r="RI387"/>
      <c r="RJ387"/>
      <c r="RK387"/>
      <c r="RL387"/>
      <c r="RM387"/>
      <c r="RN387"/>
      <c r="RO387"/>
      <c r="RP387"/>
      <c r="RQ387"/>
      <c r="RR387"/>
      <c r="RS387"/>
      <c r="RT387"/>
      <c r="RU387"/>
      <c r="RV387"/>
      <c r="RW387"/>
      <c r="RX387"/>
      <c r="RY387"/>
      <c r="RZ387"/>
      <c r="SA387"/>
      <c r="SB387"/>
      <c r="SC387"/>
      <c r="SD387"/>
      <c r="SE387"/>
      <c r="SF387"/>
      <c r="SG387"/>
      <c r="SH387"/>
      <c r="SI387"/>
      <c r="SJ387"/>
      <c r="SK387"/>
      <c r="SL387"/>
      <c r="SM387"/>
      <c r="SN387"/>
      <c r="SO387"/>
      <c r="SP387"/>
      <c r="SQ387"/>
      <c r="SR387"/>
      <c r="SS387"/>
      <c r="ST387"/>
      <c r="SU387"/>
      <c r="SV387"/>
      <c r="SW387"/>
      <c r="SX387"/>
      <c r="SY387"/>
      <c r="SZ387"/>
      <c r="TA387"/>
      <c r="TB387"/>
      <c r="TC387"/>
      <c r="TD387"/>
      <c r="TE387"/>
      <c r="TF387"/>
      <c r="TG387"/>
      <c r="TH387"/>
      <c r="TI387"/>
      <c r="TJ387"/>
      <c r="TK387"/>
      <c r="TL387"/>
      <c r="TM387"/>
      <c r="TN387"/>
      <c r="TO387"/>
      <c r="TP387"/>
      <c r="TQ387"/>
      <c r="TR387"/>
      <c r="TS387"/>
      <c r="TT387"/>
      <c r="TU387"/>
      <c r="TV387"/>
      <c r="TW387"/>
      <c r="TX387"/>
      <c r="TY387"/>
      <c r="TZ387"/>
      <c r="UA387"/>
      <c r="UB387"/>
      <c r="UC387"/>
      <c r="UD387"/>
      <c r="UE387"/>
      <c r="UF387"/>
      <c r="UG387"/>
      <c r="UH387"/>
      <c r="UI387"/>
      <c r="UJ387"/>
      <c r="UK387"/>
      <c r="UL387"/>
      <c r="UM387"/>
      <c r="UN387"/>
      <c r="UO387"/>
      <c r="UP387"/>
      <c r="UQ387"/>
      <c r="UR387"/>
      <c r="US387"/>
      <c r="UT387"/>
      <c r="UU387"/>
      <c r="UV387"/>
      <c r="UW387"/>
      <c r="UX387"/>
      <c r="UY387"/>
      <c r="UZ387"/>
      <c r="VA387"/>
      <c r="VB387"/>
      <c r="VC387"/>
      <c r="VD387"/>
      <c r="VE387"/>
      <c r="VF387"/>
      <c r="VG387"/>
      <c r="VH387"/>
      <c r="VI387"/>
      <c r="VJ387"/>
      <c r="VK387"/>
      <c r="VL387"/>
      <c r="VM387"/>
      <c r="VN387"/>
      <c r="VO387"/>
      <c r="VP387"/>
      <c r="VQ387"/>
      <c r="VR387"/>
      <c r="VS387"/>
      <c r="VT387"/>
      <c r="VU387"/>
      <c r="VV387"/>
      <c r="VW387"/>
      <c r="VX387"/>
      <c r="VY387"/>
      <c r="VZ387"/>
      <c r="WA387"/>
      <c r="WB387"/>
      <c r="WC387"/>
      <c r="WD387"/>
      <c r="WE387"/>
      <c r="WF387"/>
      <c r="WG387"/>
      <c r="WH387"/>
      <c r="WI387"/>
      <c r="WJ387"/>
      <c r="WK387"/>
      <c r="WL387"/>
      <c r="WM387"/>
      <c r="WN387"/>
      <c r="WO387"/>
      <c r="WP387"/>
      <c r="WQ387"/>
      <c r="WR387"/>
      <c r="WS387"/>
      <c r="WT387"/>
      <c r="WU387"/>
      <c r="WV387"/>
      <c r="WW387"/>
      <c r="WX387"/>
      <c r="WY387"/>
      <c r="WZ387"/>
      <c r="XA387"/>
      <c r="XB387"/>
      <c r="XC387"/>
      <c r="XD387"/>
      <c r="XE387"/>
      <c r="XF387"/>
      <c r="XG387"/>
      <c r="XH387"/>
      <c r="XI387"/>
      <c r="XJ387"/>
      <c r="XK387"/>
      <c r="XL387"/>
      <c r="XM387"/>
      <c r="XN387"/>
      <c r="XO387"/>
      <c r="XP387"/>
      <c r="XQ387"/>
      <c r="XR387"/>
      <c r="XS387"/>
      <c r="XT387"/>
      <c r="XU387"/>
      <c r="XV387"/>
      <c r="XW387"/>
      <c r="XX387"/>
      <c r="XY387"/>
      <c r="XZ387"/>
      <c r="YA387"/>
      <c r="YB387"/>
      <c r="YC387"/>
      <c r="YD387"/>
      <c r="YE387"/>
      <c r="YF387"/>
      <c r="YG387"/>
      <c r="YH387"/>
      <c r="YI387"/>
      <c r="YJ387"/>
      <c r="YK387"/>
      <c r="YL387"/>
      <c r="YM387"/>
      <c r="YN387"/>
      <c r="YO387"/>
      <c r="YP387"/>
      <c r="YQ387"/>
      <c r="YR387"/>
      <c r="YS387"/>
      <c r="YT387"/>
      <c r="YU387"/>
      <c r="YV387"/>
      <c r="YW387"/>
      <c r="YX387"/>
      <c r="YY387"/>
      <c r="YZ387"/>
      <c r="ZA387"/>
      <c r="ZB387"/>
      <c r="ZC387"/>
      <c r="ZD387"/>
      <c r="ZE387"/>
      <c r="ZF387"/>
      <c r="ZG387"/>
      <c r="ZH387"/>
      <c r="ZI387"/>
      <c r="ZJ387"/>
      <c r="ZK387"/>
      <c r="ZL387"/>
      <c r="ZM387"/>
      <c r="ZN387"/>
      <c r="ZO387"/>
      <c r="ZP387"/>
      <c r="ZQ387"/>
      <c r="ZR387"/>
      <c r="ZS387"/>
      <c r="ZT387"/>
      <c r="ZU387"/>
      <c r="ZV387"/>
      <c r="ZW387"/>
      <c r="ZX387"/>
      <c r="ZY387"/>
      <c r="ZZ387"/>
      <c r="AAA387"/>
      <c r="AAB387"/>
      <c r="AAC387"/>
      <c r="AAD387"/>
      <c r="AAE387"/>
      <c r="AAF387"/>
      <c r="AAG387"/>
      <c r="AAH387"/>
      <c r="AAI387"/>
      <c r="AAJ387"/>
      <c r="AAK387"/>
      <c r="AAL387"/>
      <c r="AAM387"/>
      <c r="AAN387"/>
      <c r="AAO387"/>
      <c r="AAP387"/>
      <c r="AAQ387"/>
      <c r="AAR387"/>
      <c r="AAS387"/>
      <c r="AAT387"/>
      <c r="AAU387"/>
      <c r="AAV387"/>
      <c r="AAW387"/>
      <c r="AAX387"/>
      <c r="AAY387"/>
      <c r="AAZ387"/>
      <c r="ABA387"/>
      <c r="ABB387"/>
      <c r="ABC387"/>
      <c r="ABD387"/>
      <c r="ABE387"/>
      <c r="ABF387"/>
      <c r="ABG387"/>
      <c r="ABH387"/>
      <c r="ABI387"/>
      <c r="ABJ387"/>
      <c r="ABK387"/>
      <c r="ABL387"/>
      <c r="ABM387"/>
      <c r="ABN387"/>
      <c r="ABO387"/>
      <c r="ABP387"/>
      <c r="ABQ387"/>
      <c r="ABR387"/>
      <c r="ABS387"/>
      <c r="ABT387"/>
      <c r="ABU387"/>
      <c r="ABV387"/>
      <c r="ABW387"/>
      <c r="ABX387"/>
      <c r="ABY387"/>
      <c r="ABZ387"/>
      <c r="ACA387"/>
      <c r="ACB387"/>
      <c r="ACC387"/>
      <c r="ACD387"/>
      <c r="ACE387"/>
      <c r="ACF387"/>
      <c r="ACG387"/>
      <c r="ACH387"/>
      <c r="ACI387"/>
      <c r="ACJ387"/>
      <c r="ACK387"/>
      <c r="ACL387"/>
      <c r="ACM387"/>
      <c r="ACN387"/>
      <c r="ACO387"/>
      <c r="ACP387"/>
      <c r="ACQ387"/>
      <c r="ACR387"/>
      <c r="ACS387"/>
      <c r="ACT387"/>
      <c r="ACU387"/>
      <c r="ACV387"/>
      <c r="ACW387"/>
      <c r="ACX387"/>
      <c r="ACY387"/>
      <c r="ACZ387"/>
      <c r="ADA387"/>
      <c r="ADB387"/>
      <c r="ADC387"/>
      <c r="ADD387"/>
      <c r="ADE387"/>
      <c r="ADF387"/>
      <c r="ADG387"/>
      <c r="ADH387"/>
      <c r="ADI387"/>
      <c r="ADJ387"/>
      <c r="ADK387"/>
      <c r="ADL387"/>
      <c r="ADM387"/>
      <c r="ADN387"/>
      <c r="ADO387"/>
      <c r="ADP387"/>
      <c r="ADQ387"/>
      <c r="ADR387"/>
      <c r="ADS387"/>
      <c r="ADT387"/>
      <c r="ADU387"/>
      <c r="ADV387"/>
      <c r="ADW387"/>
      <c r="ADX387"/>
      <c r="ADY387"/>
      <c r="ADZ387"/>
      <c r="AEA387"/>
      <c r="AEB387"/>
      <c r="AEC387"/>
      <c r="AED387"/>
      <c r="AEE387"/>
      <c r="AEF387"/>
      <c r="AEG387"/>
      <c r="AEH387"/>
      <c r="AEI387"/>
      <c r="AEJ387"/>
      <c r="AEK387"/>
      <c r="AEL387"/>
      <c r="AEM387"/>
      <c r="AEN387"/>
      <c r="AEO387"/>
      <c r="AEP387"/>
      <c r="AEQ387"/>
      <c r="AER387"/>
      <c r="AES387"/>
      <c r="AET387"/>
      <c r="AEU387"/>
      <c r="AEV387"/>
      <c r="AEW387"/>
      <c r="AEX387"/>
      <c r="AEY387"/>
      <c r="AEZ387"/>
      <c r="AFA387"/>
      <c r="AFB387"/>
      <c r="AFC387"/>
      <c r="AFD387"/>
      <c r="AFE387"/>
      <c r="AFF387"/>
      <c r="AFG387"/>
      <c r="AFH387"/>
      <c r="AFI387"/>
      <c r="AFJ387"/>
      <c r="AFK387"/>
      <c r="AFL387"/>
      <c r="AFM387"/>
      <c r="AFN387"/>
      <c r="AFO387"/>
      <c r="AFP387"/>
      <c r="AFQ387"/>
      <c r="AFR387"/>
      <c r="AFS387"/>
      <c r="AFT387"/>
      <c r="AFU387"/>
      <c r="AFV387"/>
      <c r="AFW387"/>
      <c r="AFX387"/>
      <c r="AFY387"/>
      <c r="AFZ387"/>
      <c r="AGA387"/>
      <c r="AGB387"/>
      <c r="AGC387"/>
      <c r="AGD387"/>
      <c r="AGE387"/>
      <c r="AGF387"/>
      <c r="AGG387"/>
      <c r="AGH387"/>
      <c r="AGI387"/>
      <c r="AGJ387"/>
      <c r="AGK387"/>
      <c r="AGL387"/>
      <c r="AGM387"/>
      <c r="AGN387"/>
      <c r="AGO387"/>
      <c r="AGP387"/>
      <c r="AGQ387"/>
      <c r="AGR387"/>
      <c r="AGS387"/>
      <c r="AGT387"/>
      <c r="AGU387"/>
      <c r="AGV387"/>
      <c r="AGW387"/>
      <c r="AGX387"/>
      <c r="AGY387"/>
      <c r="AGZ387"/>
      <c r="AHA387"/>
      <c r="AHB387"/>
      <c r="AHC387"/>
      <c r="AHD387"/>
      <c r="AHE387"/>
      <c r="AHF387"/>
      <c r="AHG387"/>
      <c r="AHH387"/>
      <c r="AHI387"/>
      <c r="AHJ387"/>
      <c r="AHK387"/>
      <c r="AHL387"/>
      <c r="AHM387"/>
      <c r="AHN387"/>
      <c r="AHO387"/>
      <c r="AHP387"/>
      <c r="AHQ387"/>
      <c r="AHR387"/>
      <c r="AHS387"/>
      <c r="AHT387"/>
      <c r="AHU387"/>
      <c r="AHV387"/>
      <c r="AHW387"/>
      <c r="AHX387"/>
      <c r="AHY387"/>
      <c r="AHZ387"/>
      <c r="AIA387"/>
      <c r="AIB387"/>
      <c r="AIC387"/>
      <c r="AID387"/>
      <c r="AIE387"/>
      <c r="AIF387"/>
      <c r="AIG387"/>
      <c r="AIH387"/>
      <c r="AII387"/>
      <c r="AIJ387"/>
      <c r="AIK387"/>
      <c r="AIL387"/>
      <c r="AIM387"/>
      <c r="AIN387"/>
      <c r="AIO387"/>
      <c r="AIP387"/>
      <c r="AIQ387"/>
      <c r="AIR387"/>
      <c r="AIS387"/>
      <c r="AIT387"/>
      <c r="AIU387"/>
      <c r="AIV387"/>
      <c r="AIW387"/>
      <c r="AIX387"/>
      <c r="AIY387"/>
      <c r="AIZ387"/>
      <c r="AJA387"/>
      <c r="AJB387"/>
      <c r="AJC387"/>
      <c r="AJD387"/>
      <c r="AJE387"/>
      <c r="AJF387"/>
      <c r="AJG387"/>
      <c r="AJH387"/>
      <c r="AJI387"/>
      <c r="AJJ387"/>
      <c r="AJK387"/>
      <c r="AJL387"/>
      <c r="AJM387"/>
      <c r="AJN387"/>
      <c r="AJO387"/>
      <c r="AJP387"/>
      <c r="AJQ387"/>
      <c r="AJR387"/>
      <c r="AJS387"/>
      <c r="AJT387"/>
      <c r="AJU387"/>
      <c r="AJV387"/>
      <c r="AJW387"/>
      <c r="AJX387"/>
      <c r="AJY387"/>
      <c r="AJZ387"/>
      <c r="AKA387"/>
      <c r="AKB387"/>
      <c r="AKC387"/>
      <c r="AKD387"/>
      <c r="AKE387"/>
      <c r="AKF387"/>
      <c r="AKG387"/>
      <c r="AKH387"/>
      <c r="AKI387"/>
      <c r="AKJ387"/>
      <c r="AKK387"/>
      <c r="AKL387"/>
      <c r="AKM387"/>
      <c r="AKN387"/>
      <c r="AKO387"/>
      <c r="AKP387"/>
      <c r="AKQ387"/>
      <c r="AKR387"/>
      <c r="AKS387"/>
      <c r="AKT387"/>
      <c r="AKU387"/>
      <c r="AKV387"/>
      <c r="AKW387"/>
      <c r="AKX387"/>
      <c r="AKY387"/>
      <c r="AKZ387"/>
      <c r="ALA387"/>
      <c r="ALB387"/>
      <c r="ALC387"/>
      <c r="ALD387"/>
      <c r="ALE387"/>
      <c r="ALF387"/>
      <c r="ALG387"/>
      <c r="ALH387"/>
      <c r="ALI387"/>
      <c r="ALJ387"/>
      <c r="ALK387"/>
      <c r="ALL387"/>
      <c r="ALM387"/>
      <c r="ALN387"/>
      <c r="ALO387"/>
      <c r="ALP387"/>
      <c r="ALQ387"/>
      <c r="ALR387"/>
      <c r="ALS387"/>
      <c r="ALT387"/>
      <c r="ALU387"/>
      <c r="ALV387"/>
      <c r="ALW387"/>
      <c r="ALX387"/>
      <c r="ALY387"/>
      <c r="ALZ387"/>
      <c r="AMA387"/>
      <c r="AMB387"/>
      <c r="AMC387"/>
      <c r="AMD387"/>
      <c r="AME387"/>
      <c r="AMF387"/>
    </row>
    <row r="388" spans="1:1020" ht="13.8" x14ac:dyDescent="0.25">
      <c r="A388" s="61" t="s">
        <v>681</v>
      </c>
      <c r="B388" s="61" t="s">
        <v>712</v>
      </c>
      <c r="C388" s="61" t="s">
        <v>734</v>
      </c>
      <c r="D388" s="61" t="s">
        <v>735</v>
      </c>
      <c r="E388" s="61"/>
      <c r="F388" s="61"/>
      <c r="G388" s="61" t="s">
        <v>1727</v>
      </c>
      <c r="H388" s="61"/>
      <c r="I388" s="61" t="s">
        <v>56</v>
      </c>
      <c r="J388" s="61" t="s">
        <v>239</v>
      </c>
      <c r="K388" s="61" t="s">
        <v>571</v>
      </c>
      <c r="L388" s="61" t="s">
        <v>1728</v>
      </c>
      <c r="M388" s="61" t="s">
        <v>1645</v>
      </c>
      <c r="N388" s="61" t="s">
        <v>587</v>
      </c>
      <c r="O388" s="61">
        <v>9.4</v>
      </c>
      <c r="P388" s="61">
        <v>6.7</v>
      </c>
      <c r="Q388" s="61">
        <v>2.7</v>
      </c>
      <c r="R388" s="61">
        <v>23.9</v>
      </c>
      <c r="S388" s="61">
        <v>66.7</v>
      </c>
      <c r="T388" s="61">
        <f t="shared" si="19"/>
        <v>33.299999999999997</v>
      </c>
      <c r="U388" s="69" t="s">
        <v>733</v>
      </c>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c r="GL388"/>
      <c r="GM388"/>
      <c r="GN388"/>
      <c r="GO388"/>
      <c r="GP388"/>
      <c r="GQ388"/>
      <c r="GR388"/>
      <c r="GS388"/>
      <c r="GT388"/>
      <c r="GU388"/>
      <c r="GV388"/>
      <c r="GW388"/>
      <c r="GX388"/>
      <c r="GY388"/>
      <c r="GZ388"/>
      <c r="HA388"/>
      <c r="HB388"/>
      <c r="HC388"/>
      <c r="HD388"/>
      <c r="HE388"/>
      <c r="HF388"/>
      <c r="HG388"/>
      <c r="HH388"/>
      <c r="HI388"/>
      <c r="HJ388"/>
      <c r="HK388"/>
      <c r="HL388"/>
      <c r="HM388"/>
      <c r="HN388"/>
      <c r="HO388"/>
      <c r="HP388"/>
      <c r="HQ388"/>
      <c r="HR388"/>
      <c r="HS388"/>
      <c r="HT388"/>
      <c r="HU388"/>
      <c r="HV388"/>
      <c r="HW388"/>
      <c r="HX388"/>
      <c r="HY388"/>
      <c r="HZ388"/>
      <c r="IA388"/>
      <c r="IB388"/>
      <c r="IC388"/>
      <c r="ID388"/>
      <c r="IE388"/>
      <c r="IF388"/>
      <c r="IG388"/>
      <c r="IH388"/>
      <c r="II388"/>
      <c r="IJ388"/>
      <c r="IK388"/>
      <c r="IL388"/>
      <c r="IM388"/>
      <c r="IN388"/>
      <c r="IO388"/>
      <c r="IP388"/>
      <c r="IQ388"/>
      <c r="IR388"/>
      <c r="IS388"/>
      <c r="IT388"/>
      <c r="IU388"/>
      <c r="IV388"/>
      <c r="IW388"/>
      <c r="IX388"/>
      <c r="IY388"/>
      <c r="IZ388"/>
      <c r="JA388"/>
      <c r="JB388"/>
      <c r="JC388"/>
      <c r="JD388"/>
      <c r="JE388"/>
      <c r="JF388"/>
      <c r="JG388"/>
      <c r="JH388"/>
      <c r="JI388"/>
      <c r="JJ388"/>
      <c r="JK388"/>
      <c r="JL388"/>
      <c r="JM388"/>
      <c r="JN388"/>
      <c r="JO388"/>
      <c r="JP388"/>
      <c r="JQ388"/>
      <c r="JR388"/>
      <c r="JS388"/>
      <c r="JT388"/>
      <c r="JU388"/>
      <c r="JV388"/>
      <c r="JW388"/>
      <c r="JX388"/>
      <c r="JY388"/>
      <c r="JZ388"/>
      <c r="KA388"/>
      <c r="KB388"/>
      <c r="KC388"/>
      <c r="KD388"/>
      <c r="KE388"/>
      <c r="KF388"/>
      <c r="KG388"/>
      <c r="KH388"/>
      <c r="KI388"/>
      <c r="KJ388"/>
      <c r="KK388"/>
      <c r="KL388"/>
      <c r="KM388"/>
      <c r="KN388"/>
      <c r="KO388"/>
      <c r="KP388"/>
      <c r="KQ388"/>
      <c r="KR388"/>
      <c r="KS388"/>
      <c r="KT388"/>
      <c r="KU388"/>
      <c r="KV388"/>
      <c r="KW388"/>
      <c r="KX388"/>
      <c r="KY388"/>
      <c r="KZ388"/>
      <c r="LA388"/>
      <c r="LB388"/>
      <c r="LC388"/>
      <c r="LD388"/>
      <c r="LE388"/>
      <c r="LF388"/>
      <c r="LG388"/>
      <c r="LH388"/>
      <c r="LI388"/>
      <c r="LJ388"/>
      <c r="LK388"/>
      <c r="LL388"/>
      <c r="LM388"/>
      <c r="LN388"/>
      <c r="LO388"/>
      <c r="LP388"/>
      <c r="LQ388"/>
      <c r="LR388"/>
      <c r="LS388"/>
      <c r="LT388"/>
      <c r="LU388"/>
      <c r="LV388"/>
      <c r="LW388"/>
      <c r="LX388"/>
      <c r="LY388"/>
      <c r="LZ388"/>
      <c r="MA388"/>
      <c r="MB388"/>
      <c r="MC388"/>
      <c r="MD388"/>
      <c r="ME388"/>
      <c r="MF388"/>
      <c r="MG388"/>
      <c r="MH388"/>
      <c r="MI388"/>
      <c r="MJ388"/>
      <c r="MK388"/>
      <c r="ML388"/>
      <c r="MM388"/>
      <c r="MN388"/>
      <c r="MO388"/>
      <c r="MP388"/>
      <c r="MQ388"/>
      <c r="MR388"/>
      <c r="MS388"/>
      <c r="MT388"/>
      <c r="MU388"/>
      <c r="MV388"/>
      <c r="MW388"/>
      <c r="MX388"/>
      <c r="MY388"/>
      <c r="MZ388"/>
      <c r="NA388"/>
      <c r="NB388"/>
      <c r="NC388"/>
      <c r="ND388"/>
      <c r="NE388"/>
      <c r="NF388"/>
      <c r="NG388"/>
      <c r="NH388"/>
      <c r="NI388"/>
      <c r="NJ388"/>
      <c r="NK388"/>
      <c r="NL388"/>
      <c r="NM388"/>
      <c r="NN388"/>
      <c r="NO388"/>
      <c r="NP388"/>
      <c r="NQ388"/>
      <c r="NR388"/>
      <c r="NS388"/>
      <c r="NT388"/>
      <c r="NU388"/>
      <c r="NV388"/>
      <c r="NW388"/>
      <c r="NX388"/>
      <c r="NY388"/>
      <c r="NZ388"/>
      <c r="OA388"/>
      <c r="OB388"/>
      <c r="OC388"/>
      <c r="OD388"/>
      <c r="OE388"/>
      <c r="OF388"/>
      <c r="OG388"/>
      <c r="OH388"/>
      <c r="OI388"/>
      <c r="OJ388"/>
      <c r="OK388"/>
      <c r="OL388"/>
      <c r="OM388"/>
      <c r="ON388"/>
      <c r="OO388"/>
      <c r="OP388"/>
      <c r="OQ388"/>
      <c r="OR388"/>
      <c r="OS388"/>
      <c r="OT388"/>
      <c r="OU388"/>
      <c r="OV388"/>
      <c r="OW388"/>
      <c r="OX388"/>
      <c r="OY388"/>
      <c r="OZ388"/>
      <c r="PA388"/>
      <c r="PB388"/>
      <c r="PC388"/>
      <c r="PD388"/>
      <c r="PE388"/>
      <c r="PF388"/>
      <c r="PG388"/>
      <c r="PH388"/>
      <c r="PI388"/>
      <c r="PJ388"/>
      <c r="PK388"/>
      <c r="PL388"/>
      <c r="PM388"/>
      <c r="PN388"/>
      <c r="PO388"/>
      <c r="PP388"/>
      <c r="PQ388"/>
      <c r="PR388"/>
      <c r="PS388"/>
      <c r="PT388"/>
      <c r="PU388"/>
      <c r="PV388"/>
      <c r="PW388"/>
      <c r="PX388"/>
      <c r="PY388"/>
      <c r="PZ388"/>
      <c r="QA388"/>
      <c r="QB388"/>
      <c r="QC388"/>
      <c r="QD388"/>
      <c r="QE388"/>
      <c r="QF388"/>
      <c r="QG388"/>
      <c r="QH388"/>
      <c r="QI388"/>
      <c r="QJ388"/>
      <c r="QK388"/>
      <c r="QL388"/>
      <c r="QM388"/>
      <c r="QN388"/>
      <c r="QO388"/>
      <c r="QP388"/>
      <c r="QQ388"/>
      <c r="QR388"/>
      <c r="QS388"/>
      <c r="QT388"/>
      <c r="QU388"/>
      <c r="QV388"/>
      <c r="QW388"/>
      <c r="QX388"/>
      <c r="QY388"/>
      <c r="QZ388"/>
      <c r="RA388"/>
      <c r="RB388"/>
      <c r="RC388"/>
      <c r="RD388"/>
      <c r="RE388"/>
      <c r="RF388"/>
      <c r="RG388"/>
      <c r="RH388"/>
      <c r="RI388"/>
      <c r="RJ388"/>
      <c r="RK388"/>
      <c r="RL388"/>
      <c r="RM388"/>
      <c r="RN388"/>
      <c r="RO388"/>
      <c r="RP388"/>
      <c r="RQ388"/>
      <c r="RR388"/>
      <c r="RS388"/>
      <c r="RT388"/>
      <c r="RU388"/>
      <c r="RV388"/>
      <c r="RW388"/>
      <c r="RX388"/>
      <c r="RY388"/>
      <c r="RZ388"/>
      <c r="SA388"/>
      <c r="SB388"/>
      <c r="SC388"/>
      <c r="SD388"/>
      <c r="SE388"/>
      <c r="SF388"/>
      <c r="SG388"/>
      <c r="SH388"/>
      <c r="SI388"/>
      <c r="SJ388"/>
      <c r="SK388"/>
      <c r="SL388"/>
      <c r="SM388"/>
      <c r="SN388"/>
      <c r="SO388"/>
      <c r="SP388"/>
      <c r="SQ388"/>
      <c r="SR388"/>
      <c r="SS388"/>
      <c r="ST388"/>
      <c r="SU388"/>
      <c r="SV388"/>
      <c r="SW388"/>
      <c r="SX388"/>
      <c r="SY388"/>
      <c r="SZ388"/>
      <c r="TA388"/>
      <c r="TB388"/>
      <c r="TC388"/>
      <c r="TD388"/>
      <c r="TE388"/>
      <c r="TF388"/>
      <c r="TG388"/>
      <c r="TH388"/>
      <c r="TI388"/>
      <c r="TJ388"/>
      <c r="TK388"/>
      <c r="TL388"/>
      <c r="TM388"/>
      <c r="TN388"/>
      <c r="TO388"/>
      <c r="TP388"/>
      <c r="TQ388"/>
      <c r="TR388"/>
      <c r="TS388"/>
      <c r="TT388"/>
      <c r="TU388"/>
      <c r="TV388"/>
      <c r="TW388"/>
      <c r="TX388"/>
      <c r="TY388"/>
      <c r="TZ388"/>
      <c r="UA388"/>
      <c r="UB388"/>
      <c r="UC388"/>
      <c r="UD388"/>
      <c r="UE388"/>
      <c r="UF388"/>
      <c r="UG388"/>
      <c r="UH388"/>
      <c r="UI388"/>
      <c r="UJ388"/>
      <c r="UK388"/>
      <c r="UL388"/>
      <c r="UM388"/>
      <c r="UN388"/>
      <c r="UO388"/>
      <c r="UP388"/>
      <c r="UQ388"/>
      <c r="UR388"/>
      <c r="US388"/>
      <c r="UT388"/>
      <c r="UU388"/>
      <c r="UV388"/>
      <c r="UW388"/>
      <c r="UX388"/>
      <c r="UY388"/>
      <c r="UZ388"/>
      <c r="VA388"/>
      <c r="VB388"/>
      <c r="VC388"/>
      <c r="VD388"/>
      <c r="VE388"/>
      <c r="VF388"/>
      <c r="VG388"/>
      <c r="VH388"/>
      <c r="VI388"/>
      <c r="VJ388"/>
      <c r="VK388"/>
      <c r="VL388"/>
      <c r="VM388"/>
      <c r="VN388"/>
      <c r="VO388"/>
      <c r="VP388"/>
      <c r="VQ388"/>
      <c r="VR388"/>
      <c r="VS388"/>
      <c r="VT388"/>
      <c r="VU388"/>
      <c r="VV388"/>
      <c r="VW388"/>
      <c r="VX388"/>
      <c r="VY388"/>
      <c r="VZ388"/>
      <c r="WA388"/>
      <c r="WB388"/>
      <c r="WC388"/>
      <c r="WD388"/>
      <c r="WE388"/>
      <c r="WF388"/>
      <c r="WG388"/>
      <c r="WH388"/>
      <c r="WI388"/>
      <c r="WJ388"/>
      <c r="WK388"/>
      <c r="WL388"/>
      <c r="WM388"/>
      <c r="WN388"/>
      <c r="WO388"/>
      <c r="WP388"/>
      <c r="WQ388"/>
      <c r="WR388"/>
      <c r="WS388"/>
      <c r="WT388"/>
      <c r="WU388"/>
      <c r="WV388"/>
      <c r="WW388"/>
      <c r="WX388"/>
      <c r="WY388"/>
      <c r="WZ388"/>
      <c r="XA388"/>
      <c r="XB388"/>
      <c r="XC388"/>
      <c r="XD388"/>
      <c r="XE388"/>
      <c r="XF388"/>
      <c r="XG388"/>
      <c r="XH388"/>
      <c r="XI388"/>
      <c r="XJ388"/>
      <c r="XK388"/>
      <c r="XL388"/>
      <c r="XM388"/>
      <c r="XN388"/>
      <c r="XO388"/>
      <c r="XP388"/>
      <c r="XQ388"/>
      <c r="XR388"/>
      <c r="XS388"/>
      <c r="XT388"/>
      <c r="XU388"/>
      <c r="XV388"/>
      <c r="XW388"/>
      <c r="XX388"/>
      <c r="XY388"/>
      <c r="XZ388"/>
      <c r="YA388"/>
      <c r="YB388"/>
      <c r="YC388"/>
      <c r="YD388"/>
      <c r="YE388"/>
      <c r="YF388"/>
      <c r="YG388"/>
      <c r="YH388"/>
      <c r="YI388"/>
      <c r="YJ388"/>
      <c r="YK388"/>
      <c r="YL388"/>
      <c r="YM388"/>
      <c r="YN388"/>
      <c r="YO388"/>
      <c r="YP388"/>
      <c r="YQ388"/>
      <c r="YR388"/>
      <c r="YS388"/>
      <c r="YT388"/>
      <c r="YU388"/>
      <c r="YV388"/>
      <c r="YW388"/>
      <c r="YX388"/>
      <c r="YY388"/>
      <c r="YZ388"/>
      <c r="ZA388"/>
      <c r="ZB388"/>
      <c r="ZC388"/>
      <c r="ZD388"/>
      <c r="ZE388"/>
      <c r="ZF388"/>
      <c r="ZG388"/>
      <c r="ZH388"/>
      <c r="ZI388"/>
      <c r="ZJ388"/>
      <c r="ZK388"/>
      <c r="ZL388"/>
      <c r="ZM388"/>
      <c r="ZN388"/>
      <c r="ZO388"/>
      <c r="ZP388"/>
      <c r="ZQ388"/>
      <c r="ZR388"/>
      <c r="ZS388"/>
      <c r="ZT388"/>
      <c r="ZU388"/>
      <c r="ZV388"/>
      <c r="ZW388"/>
      <c r="ZX388"/>
      <c r="ZY388"/>
      <c r="ZZ388"/>
      <c r="AAA388"/>
      <c r="AAB388"/>
      <c r="AAC388"/>
      <c r="AAD388"/>
      <c r="AAE388"/>
      <c r="AAF388"/>
      <c r="AAG388"/>
      <c r="AAH388"/>
      <c r="AAI388"/>
      <c r="AAJ388"/>
      <c r="AAK388"/>
      <c r="AAL388"/>
      <c r="AAM388"/>
      <c r="AAN388"/>
      <c r="AAO388"/>
      <c r="AAP388"/>
      <c r="AAQ388"/>
      <c r="AAR388"/>
      <c r="AAS388"/>
      <c r="AAT388"/>
      <c r="AAU388"/>
      <c r="AAV388"/>
      <c r="AAW388"/>
      <c r="AAX388"/>
      <c r="AAY388"/>
      <c r="AAZ388"/>
      <c r="ABA388"/>
      <c r="ABB388"/>
      <c r="ABC388"/>
      <c r="ABD388"/>
      <c r="ABE388"/>
      <c r="ABF388"/>
      <c r="ABG388"/>
      <c r="ABH388"/>
      <c r="ABI388"/>
      <c r="ABJ388"/>
      <c r="ABK388"/>
      <c r="ABL388"/>
      <c r="ABM388"/>
      <c r="ABN388"/>
      <c r="ABO388"/>
      <c r="ABP388"/>
      <c r="ABQ388"/>
      <c r="ABR388"/>
      <c r="ABS388"/>
      <c r="ABT388"/>
      <c r="ABU388"/>
      <c r="ABV388"/>
      <c r="ABW388"/>
      <c r="ABX388"/>
      <c r="ABY388"/>
      <c r="ABZ388"/>
      <c r="ACA388"/>
      <c r="ACB388"/>
      <c r="ACC388"/>
      <c r="ACD388"/>
      <c r="ACE388"/>
      <c r="ACF388"/>
      <c r="ACG388"/>
      <c r="ACH388"/>
      <c r="ACI388"/>
      <c r="ACJ388"/>
      <c r="ACK388"/>
      <c r="ACL388"/>
      <c r="ACM388"/>
      <c r="ACN388"/>
      <c r="ACO388"/>
      <c r="ACP388"/>
      <c r="ACQ388"/>
      <c r="ACR388"/>
      <c r="ACS388"/>
      <c r="ACT388"/>
      <c r="ACU388"/>
      <c r="ACV388"/>
      <c r="ACW388"/>
      <c r="ACX388"/>
      <c r="ACY388"/>
      <c r="ACZ388"/>
      <c r="ADA388"/>
      <c r="ADB388"/>
      <c r="ADC388"/>
      <c r="ADD388"/>
      <c r="ADE388"/>
      <c r="ADF388"/>
      <c r="ADG388"/>
      <c r="ADH388"/>
      <c r="ADI388"/>
      <c r="ADJ388"/>
      <c r="ADK388"/>
      <c r="ADL388"/>
      <c r="ADM388"/>
      <c r="ADN388"/>
      <c r="ADO388"/>
      <c r="ADP388"/>
      <c r="ADQ388"/>
      <c r="ADR388"/>
      <c r="ADS388"/>
      <c r="ADT388"/>
      <c r="ADU388"/>
      <c r="ADV388"/>
      <c r="ADW388"/>
      <c r="ADX388"/>
      <c r="ADY388"/>
      <c r="ADZ388"/>
      <c r="AEA388"/>
      <c r="AEB388"/>
      <c r="AEC388"/>
      <c r="AED388"/>
      <c r="AEE388"/>
      <c r="AEF388"/>
      <c r="AEG388"/>
      <c r="AEH388"/>
      <c r="AEI388"/>
      <c r="AEJ388"/>
      <c r="AEK388"/>
      <c r="AEL388"/>
      <c r="AEM388"/>
      <c r="AEN388"/>
      <c r="AEO388"/>
      <c r="AEP388"/>
      <c r="AEQ388"/>
      <c r="AER388"/>
      <c r="AES388"/>
      <c r="AET388"/>
      <c r="AEU388"/>
      <c r="AEV388"/>
      <c r="AEW388"/>
      <c r="AEX388"/>
      <c r="AEY388"/>
      <c r="AEZ388"/>
      <c r="AFA388"/>
      <c r="AFB388"/>
      <c r="AFC388"/>
      <c r="AFD388"/>
      <c r="AFE388"/>
      <c r="AFF388"/>
      <c r="AFG388"/>
      <c r="AFH388"/>
      <c r="AFI388"/>
      <c r="AFJ388"/>
      <c r="AFK388"/>
      <c r="AFL388"/>
      <c r="AFM388"/>
      <c r="AFN388"/>
      <c r="AFO388"/>
      <c r="AFP388"/>
      <c r="AFQ388"/>
      <c r="AFR388"/>
      <c r="AFS388"/>
      <c r="AFT388"/>
      <c r="AFU388"/>
      <c r="AFV388"/>
      <c r="AFW388"/>
      <c r="AFX388"/>
      <c r="AFY388"/>
      <c r="AFZ388"/>
      <c r="AGA388"/>
      <c r="AGB388"/>
      <c r="AGC388"/>
      <c r="AGD388"/>
      <c r="AGE388"/>
      <c r="AGF388"/>
      <c r="AGG388"/>
      <c r="AGH388"/>
      <c r="AGI388"/>
      <c r="AGJ388"/>
      <c r="AGK388"/>
      <c r="AGL388"/>
      <c r="AGM388"/>
      <c r="AGN388"/>
      <c r="AGO388"/>
      <c r="AGP388"/>
      <c r="AGQ388"/>
      <c r="AGR388"/>
      <c r="AGS388"/>
      <c r="AGT388"/>
      <c r="AGU388"/>
      <c r="AGV388"/>
      <c r="AGW388"/>
      <c r="AGX388"/>
      <c r="AGY388"/>
      <c r="AGZ388"/>
      <c r="AHA388"/>
      <c r="AHB388"/>
      <c r="AHC388"/>
      <c r="AHD388"/>
      <c r="AHE388"/>
      <c r="AHF388"/>
      <c r="AHG388"/>
      <c r="AHH388"/>
      <c r="AHI388"/>
      <c r="AHJ388"/>
      <c r="AHK388"/>
      <c r="AHL388"/>
      <c r="AHM388"/>
      <c r="AHN388"/>
      <c r="AHO388"/>
      <c r="AHP388"/>
      <c r="AHQ388"/>
      <c r="AHR388"/>
      <c r="AHS388"/>
      <c r="AHT388"/>
      <c r="AHU388"/>
      <c r="AHV388"/>
      <c r="AHW388"/>
      <c r="AHX388"/>
      <c r="AHY388"/>
      <c r="AHZ388"/>
      <c r="AIA388"/>
      <c r="AIB388"/>
      <c r="AIC388"/>
      <c r="AID388"/>
      <c r="AIE388"/>
      <c r="AIF388"/>
      <c r="AIG388"/>
      <c r="AIH388"/>
      <c r="AII388"/>
      <c r="AIJ388"/>
      <c r="AIK388"/>
      <c r="AIL388"/>
      <c r="AIM388"/>
      <c r="AIN388"/>
      <c r="AIO388"/>
      <c r="AIP388"/>
      <c r="AIQ388"/>
      <c r="AIR388"/>
      <c r="AIS388"/>
      <c r="AIT388"/>
      <c r="AIU388"/>
      <c r="AIV388"/>
      <c r="AIW388"/>
      <c r="AIX388"/>
      <c r="AIY388"/>
      <c r="AIZ388"/>
      <c r="AJA388"/>
      <c r="AJB388"/>
      <c r="AJC388"/>
      <c r="AJD388"/>
      <c r="AJE388"/>
      <c r="AJF388"/>
      <c r="AJG388"/>
      <c r="AJH388"/>
      <c r="AJI388"/>
      <c r="AJJ388"/>
      <c r="AJK388"/>
      <c r="AJL388"/>
      <c r="AJM388"/>
      <c r="AJN388"/>
      <c r="AJO388"/>
      <c r="AJP388"/>
      <c r="AJQ388"/>
      <c r="AJR388"/>
      <c r="AJS388"/>
      <c r="AJT388"/>
      <c r="AJU388"/>
      <c r="AJV388"/>
      <c r="AJW388"/>
      <c r="AJX388"/>
      <c r="AJY388"/>
      <c r="AJZ388"/>
      <c r="AKA388"/>
      <c r="AKB388"/>
      <c r="AKC388"/>
      <c r="AKD388"/>
      <c r="AKE388"/>
      <c r="AKF388"/>
      <c r="AKG388"/>
      <c r="AKH388"/>
      <c r="AKI388"/>
      <c r="AKJ388"/>
      <c r="AKK388"/>
      <c r="AKL388"/>
      <c r="AKM388"/>
      <c r="AKN388"/>
      <c r="AKO388"/>
      <c r="AKP388"/>
      <c r="AKQ388"/>
      <c r="AKR388"/>
      <c r="AKS388"/>
      <c r="AKT388"/>
      <c r="AKU388"/>
      <c r="AKV388"/>
      <c r="AKW388"/>
      <c r="AKX388"/>
      <c r="AKY388"/>
      <c r="AKZ388"/>
      <c r="ALA388"/>
      <c r="ALB388"/>
      <c r="ALC388"/>
      <c r="ALD388"/>
      <c r="ALE388"/>
      <c r="ALF388"/>
      <c r="ALG388"/>
      <c r="ALH388"/>
      <c r="ALI388"/>
      <c r="ALJ388"/>
      <c r="ALK388"/>
      <c r="ALL388"/>
      <c r="ALM388"/>
      <c r="ALN388"/>
      <c r="ALO388"/>
      <c r="ALP388"/>
      <c r="ALQ388"/>
      <c r="ALR388"/>
      <c r="ALS388"/>
      <c r="ALT388"/>
      <c r="ALU388"/>
      <c r="ALV388"/>
      <c r="ALW388"/>
      <c r="ALX388"/>
      <c r="ALY388"/>
      <c r="ALZ388"/>
      <c r="AMA388"/>
      <c r="AMB388"/>
      <c r="AMC388"/>
      <c r="AMD388"/>
      <c r="AME388"/>
      <c r="AMF388"/>
    </row>
    <row r="389" spans="1:1020" ht="13.8" x14ac:dyDescent="0.25">
      <c r="A389" s="61" t="s">
        <v>681</v>
      </c>
      <c r="B389" s="61" t="s">
        <v>712</v>
      </c>
      <c r="C389" s="61" t="s">
        <v>734</v>
      </c>
      <c r="D389" s="61" t="s">
        <v>735</v>
      </c>
      <c r="E389" s="61"/>
      <c r="F389" s="61" t="s">
        <v>1729</v>
      </c>
      <c r="G389" s="61" t="s">
        <v>1730</v>
      </c>
      <c r="H389" s="61">
        <v>96861</v>
      </c>
      <c r="I389" s="61" t="s">
        <v>56</v>
      </c>
      <c r="J389" s="61" t="s">
        <v>246</v>
      </c>
      <c r="K389" s="61" t="s">
        <v>571</v>
      </c>
      <c r="L389" s="61" t="s">
        <v>1731</v>
      </c>
      <c r="M389" s="61"/>
      <c r="N389" s="61" t="s">
        <v>1732</v>
      </c>
      <c r="O389" s="61"/>
      <c r="P389" s="61"/>
      <c r="Q389" s="61"/>
      <c r="R389" s="61"/>
      <c r="S389" s="61"/>
      <c r="T389" s="61">
        <f t="shared" si="19"/>
        <v>0</v>
      </c>
      <c r="U389" s="69" t="s">
        <v>1352</v>
      </c>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c r="GK389"/>
      <c r="GL389"/>
      <c r="GM389"/>
      <c r="GN389"/>
      <c r="GO389"/>
      <c r="GP389"/>
      <c r="GQ389"/>
      <c r="GR389"/>
      <c r="GS389"/>
      <c r="GT389"/>
      <c r="GU389"/>
      <c r="GV389"/>
      <c r="GW389"/>
      <c r="GX389"/>
      <c r="GY389"/>
      <c r="GZ389"/>
      <c r="HA389"/>
      <c r="HB389"/>
      <c r="HC389"/>
      <c r="HD389"/>
      <c r="HE389"/>
      <c r="HF389"/>
      <c r="HG389"/>
      <c r="HH389"/>
      <c r="HI389"/>
      <c r="HJ389"/>
      <c r="HK389"/>
      <c r="HL389"/>
      <c r="HM389"/>
      <c r="HN389"/>
      <c r="HO389"/>
      <c r="HP389"/>
      <c r="HQ389"/>
      <c r="HR389"/>
      <c r="HS389"/>
      <c r="HT389"/>
      <c r="HU389"/>
      <c r="HV389"/>
      <c r="HW389"/>
      <c r="HX389"/>
      <c r="HY389"/>
      <c r="HZ389"/>
      <c r="IA389"/>
      <c r="IB389"/>
      <c r="IC389"/>
      <c r="ID389"/>
      <c r="IE389"/>
      <c r="IF389"/>
      <c r="IG389"/>
      <c r="IH389"/>
      <c r="II389"/>
      <c r="IJ389"/>
      <c r="IK389"/>
      <c r="IL389"/>
      <c r="IM389"/>
      <c r="IN389"/>
      <c r="IO389"/>
      <c r="IP389"/>
      <c r="IQ389"/>
      <c r="IR389"/>
      <c r="IS389"/>
      <c r="IT389"/>
      <c r="IU389"/>
      <c r="IV389"/>
      <c r="IW389"/>
      <c r="IX389"/>
      <c r="IY389"/>
      <c r="IZ389"/>
      <c r="JA389"/>
      <c r="JB389"/>
      <c r="JC389"/>
      <c r="JD389"/>
      <c r="JE389"/>
      <c r="JF389"/>
      <c r="JG389"/>
      <c r="JH389"/>
      <c r="JI389"/>
      <c r="JJ389"/>
      <c r="JK389"/>
      <c r="JL389"/>
      <c r="JM389"/>
      <c r="JN389"/>
      <c r="JO389"/>
      <c r="JP389"/>
      <c r="JQ389"/>
      <c r="JR389"/>
      <c r="JS389"/>
      <c r="JT389"/>
      <c r="JU389"/>
      <c r="JV389"/>
      <c r="JW389"/>
      <c r="JX389"/>
      <c r="JY389"/>
      <c r="JZ389"/>
      <c r="KA389"/>
      <c r="KB389"/>
      <c r="KC389"/>
      <c r="KD389"/>
      <c r="KE389"/>
      <c r="KF389"/>
      <c r="KG389"/>
      <c r="KH389"/>
      <c r="KI389"/>
      <c r="KJ389"/>
      <c r="KK389"/>
      <c r="KL389"/>
      <c r="KM389"/>
      <c r="KN389"/>
      <c r="KO389"/>
      <c r="KP389"/>
      <c r="KQ389"/>
      <c r="KR389"/>
      <c r="KS389"/>
      <c r="KT389"/>
      <c r="KU389"/>
      <c r="KV389"/>
      <c r="KW389"/>
      <c r="KX389"/>
      <c r="KY389"/>
      <c r="KZ389"/>
      <c r="LA389"/>
      <c r="LB389"/>
      <c r="LC389"/>
      <c r="LD389"/>
      <c r="LE389"/>
      <c r="LF389"/>
      <c r="LG389"/>
      <c r="LH389"/>
      <c r="LI389"/>
      <c r="LJ389"/>
      <c r="LK389"/>
      <c r="LL389"/>
      <c r="LM389"/>
      <c r="LN389"/>
      <c r="LO389"/>
      <c r="LP389"/>
      <c r="LQ389"/>
      <c r="LR389"/>
      <c r="LS389"/>
      <c r="LT389"/>
      <c r="LU389"/>
      <c r="LV389"/>
      <c r="LW389"/>
      <c r="LX389"/>
      <c r="LY389"/>
      <c r="LZ389"/>
      <c r="MA389"/>
      <c r="MB389"/>
      <c r="MC389"/>
      <c r="MD389"/>
      <c r="ME389"/>
      <c r="MF389"/>
      <c r="MG389"/>
      <c r="MH389"/>
      <c r="MI389"/>
      <c r="MJ389"/>
      <c r="MK389"/>
      <c r="ML389"/>
      <c r="MM389"/>
      <c r="MN389"/>
      <c r="MO389"/>
      <c r="MP389"/>
      <c r="MQ389"/>
      <c r="MR389"/>
      <c r="MS389"/>
      <c r="MT389"/>
      <c r="MU389"/>
      <c r="MV389"/>
      <c r="MW389"/>
      <c r="MX389"/>
      <c r="MY389"/>
      <c r="MZ389"/>
      <c r="NA389"/>
      <c r="NB389"/>
      <c r="NC389"/>
      <c r="ND389"/>
      <c r="NE389"/>
      <c r="NF389"/>
      <c r="NG389"/>
      <c r="NH389"/>
      <c r="NI389"/>
      <c r="NJ389"/>
      <c r="NK389"/>
      <c r="NL389"/>
      <c r="NM389"/>
      <c r="NN389"/>
      <c r="NO389"/>
      <c r="NP389"/>
      <c r="NQ389"/>
      <c r="NR389"/>
      <c r="NS389"/>
      <c r="NT389"/>
      <c r="NU389"/>
      <c r="NV389"/>
      <c r="NW389"/>
      <c r="NX389"/>
      <c r="NY389"/>
      <c r="NZ389"/>
      <c r="OA389"/>
      <c r="OB389"/>
      <c r="OC389"/>
      <c r="OD389"/>
      <c r="OE389"/>
      <c r="OF389"/>
      <c r="OG389"/>
      <c r="OH389"/>
      <c r="OI389"/>
      <c r="OJ389"/>
      <c r="OK389"/>
      <c r="OL389"/>
      <c r="OM389"/>
      <c r="ON389"/>
      <c r="OO389"/>
      <c r="OP389"/>
      <c r="OQ389"/>
      <c r="OR389"/>
      <c r="OS389"/>
      <c r="OT389"/>
      <c r="OU389"/>
      <c r="OV389"/>
      <c r="OW389"/>
      <c r="OX389"/>
      <c r="OY389"/>
      <c r="OZ389"/>
      <c r="PA389"/>
      <c r="PB389"/>
      <c r="PC389"/>
      <c r="PD389"/>
      <c r="PE389"/>
      <c r="PF389"/>
      <c r="PG389"/>
      <c r="PH389"/>
      <c r="PI389"/>
      <c r="PJ389"/>
      <c r="PK389"/>
      <c r="PL389"/>
      <c r="PM389"/>
      <c r="PN389"/>
      <c r="PO389"/>
      <c r="PP389"/>
      <c r="PQ389"/>
      <c r="PR389"/>
      <c r="PS389"/>
      <c r="PT389"/>
      <c r="PU389"/>
      <c r="PV389"/>
      <c r="PW389"/>
      <c r="PX389"/>
      <c r="PY389"/>
      <c r="PZ389"/>
      <c r="QA389"/>
      <c r="QB389"/>
      <c r="QC389"/>
      <c r="QD389"/>
      <c r="QE389"/>
      <c r="QF389"/>
      <c r="QG389"/>
      <c r="QH389"/>
      <c r="QI389"/>
      <c r="QJ389"/>
      <c r="QK389"/>
      <c r="QL389"/>
      <c r="QM389"/>
      <c r="QN389"/>
      <c r="QO389"/>
      <c r="QP389"/>
      <c r="QQ389"/>
      <c r="QR389"/>
      <c r="QS389"/>
      <c r="QT389"/>
      <c r="QU389"/>
      <c r="QV389"/>
      <c r="QW389"/>
      <c r="QX389"/>
      <c r="QY389"/>
      <c r="QZ389"/>
      <c r="RA389"/>
      <c r="RB389"/>
      <c r="RC389"/>
      <c r="RD389"/>
      <c r="RE389"/>
      <c r="RF389"/>
      <c r="RG389"/>
      <c r="RH389"/>
      <c r="RI389"/>
      <c r="RJ389"/>
      <c r="RK389"/>
      <c r="RL389"/>
      <c r="RM389"/>
      <c r="RN389"/>
      <c r="RO389"/>
      <c r="RP389"/>
      <c r="RQ389"/>
      <c r="RR389"/>
      <c r="RS389"/>
      <c r="RT389"/>
      <c r="RU389"/>
      <c r="RV389"/>
      <c r="RW389"/>
      <c r="RX389"/>
      <c r="RY389"/>
      <c r="RZ389"/>
      <c r="SA389"/>
      <c r="SB389"/>
      <c r="SC389"/>
      <c r="SD389"/>
      <c r="SE389"/>
      <c r="SF389"/>
      <c r="SG389"/>
      <c r="SH389"/>
      <c r="SI389"/>
      <c r="SJ389"/>
      <c r="SK389"/>
      <c r="SL389"/>
      <c r="SM389"/>
      <c r="SN389"/>
      <c r="SO389"/>
      <c r="SP389"/>
      <c r="SQ389"/>
      <c r="SR389"/>
      <c r="SS389"/>
      <c r="ST389"/>
      <c r="SU389"/>
      <c r="SV389"/>
      <c r="SW389"/>
      <c r="SX389"/>
      <c r="SY389"/>
      <c r="SZ389"/>
      <c r="TA389"/>
      <c r="TB389"/>
      <c r="TC389"/>
      <c r="TD389"/>
      <c r="TE389"/>
      <c r="TF389"/>
      <c r="TG389"/>
      <c r="TH389"/>
      <c r="TI389"/>
      <c r="TJ389"/>
      <c r="TK389"/>
      <c r="TL389"/>
      <c r="TM389"/>
      <c r="TN389"/>
      <c r="TO389"/>
      <c r="TP389"/>
      <c r="TQ389"/>
      <c r="TR389"/>
      <c r="TS389"/>
      <c r="TT389"/>
      <c r="TU389"/>
      <c r="TV389"/>
      <c r="TW389"/>
      <c r="TX389"/>
      <c r="TY389"/>
      <c r="TZ389"/>
      <c r="UA389"/>
      <c r="UB389"/>
      <c r="UC389"/>
      <c r="UD389"/>
      <c r="UE389"/>
      <c r="UF389"/>
      <c r="UG389"/>
      <c r="UH389"/>
      <c r="UI389"/>
      <c r="UJ389"/>
      <c r="UK389"/>
      <c r="UL389"/>
      <c r="UM389"/>
      <c r="UN389"/>
      <c r="UO389"/>
      <c r="UP389"/>
      <c r="UQ389"/>
      <c r="UR389"/>
      <c r="US389"/>
      <c r="UT389"/>
      <c r="UU389"/>
      <c r="UV389"/>
      <c r="UW389"/>
      <c r="UX389"/>
      <c r="UY389"/>
      <c r="UZ389"/>
      <c r="VA389"/>
      <c r="VB389"/>
      <c r="VC389"/>
      <c r="VD389"/>
      <c r="VE389"/>
      <c r="VF389"/>
      <c r="VG389"/>
      <c r="VH389"/>
      <c r="VI389"/>
      <c r="VJ389"/>
      <c r="VK389"/>
      <c r="VL389"/>
      <c r="VM389"/>
      <c r="VN389"/>
      <c r="VO389"/>
      <c r="VP389"/>
      <c r="VQ389"/>
      <c r="VR389"/>
      <c r="VS389"/>
      <c r="VT389"/>
      <c r="VU389"/>
      <c r="VV389"/>
      <c r="VW389"/>
      <c r="VX389"/>
      <c r="VY389"/>
      <c r="VZ389"/>
      <c r="WA389"/>
      <c r="WB389"/>
      <c r="WC389"/>
      <c r="WD389"/>
      <c r="WE389"/>
      <c r="WF389"/>
      <c r="WG389"/>
      <c r="WH389"/>
      <c r="WI389"/>
      <c r="WJ389"/>
      <c r="WK389"/>
      <c r="WL389"/>
      <c r="WM389"/>
      <c r="WN389"/>
      <c r="WO389"/>
      <c r="WP389"/>
      <c r="WQ389"/>
      <c r="WR389"/>
      <c r="WS389"/>
      <c r="WT389"/>
      <c r="WU389"/>
      <c r="WV389"/>
      <c r="WW389"/>
      <c r="WX389"/>
      <c r="WY389"/>
      <c r="WZ389"/>
      <c r="XA389"/>
      <c r="XB389"/>
      <c r="XC389"/>
      <c r="XD389"/>
      <c r="XE389"/>
      <c r="XF389"/>
      <c r="XG389"/>
      <c r="XH389"/>
      <c r="XI389"/>
      <c r="XJ389"/>
      <c r="XK389"/>
      <c r="XL389"/>
      <c r="XM389"/>
      <c r="XN389"/>
      <c r="XO389"/>
      <c r="XP389"/>
      <c r="XQ389"/>
      <c r="XR389"/>
      <c r="XS389"/>
      <c r="XT389"/>
      <c r="XU389"/>
      <c r="XV389"/>
      <c r="XW389"/>
      <c r="XX389"/>
      <c r="XY389"/>
      <c r="XZ389"/>
      <c r="YA389"/>
      <c r="YB389"/>
      <c r="YC389"/>
      <c r="YD389"/>
      <c r="YE389"/>
      <c r="YF389"/>
      <c r="YG389"/>
      <c r="YH389"/>
      <c r="YI389"/>
      <c r="YJ389"/>
      <c r="YK389"/>
      <c r="YL389"/>
      <c r="YM389"/>
      <c r="YN389"/>
      <c r="YO389"/>
      <c r="YP389"/>
      <c r="YQ389"/>
      <c r="YR389"/>
      <c r="YS389"/>
      <c r="YT389"/>
      <c r="YU389"/>
      <c r="YV389"/>
      <c r="YW389"/>
      <c r="YX389"/>
      <c r="YY389"/>
      <c r="YZ389"/>
      <c r="ZA389"/>
      <c r="ZB389"/>
      <c r="ZC389"/>
      <c r="ZD389"/>
      <c r="ZE389"/>
      <c r="ZF389"/>
      <c r="ZG389"/>
      <c r="ZH389"/>
      <c r="ZI389"/>
      <c r="ZJ389"/>
      <c r="ZK389"/>
      <c r="ZL389"/>
      <c r="ZM389"/>
      <c r="ZN389"/>
      <c r="ZO389"/>
      <c r="ZP389"/>
      <c r="ZQ389"/>
      <c r="ZR389"/>
      <c r="ZS389"/>
      <c r="ZT389"/>
      <c r="ZU389"/>
      <c r="ZV389"/>
      <c r="ZW389"/>
      <c r="ZX389"/>
      <c r="ZY389"/>
      <c r="ZZ389"/>
      <c r="AAA389"/>
      <c r="AAB389"/>
      <c r="AAC389"/>
      <c r="AAD389"/>
      <c r="AAE389"/>
      <c r="AAF389"/>
      <c r="AAG389"/>
      <c r="AAH389"/>
      <c r="AAI389"/>
      <c r="AAJ389"/>
      <c r="AAK389"/>
      <c r="AAL389"/>
      <c r="AAM389"/>
      <c r="AAN389"/>
      <c r="AAO389"/>
      <c r="AAP389"/>
      <c r="AAQ389"/>
      <c r="AAR389"/>
      <c r="AAS389"/>
      <c r="AAT389"/>
      <c r="AAU389"/>
      <c r="AAV389"/>
      <c r="AAW389"/>
      <c r="AAX389"/>
      <c r="AAY389"/>
      <c r="AAZ389"/>
      <c r="ABA389"/>
      <c r="ABB389"/>
      <c r="ABC389"/>
      <c r="ABD389"/>
      <c r="ABE389"/>
      <c r="ABF389"/>
      <c r="ABG389"/>
      <c r="ABH389"/>
      <c r="ABI389"/>
      <c r="ABJ389"/>
      <c r="ABK389"/>
      <c r="ABL389"/>
      <c r="ABM389"/>
      <c r="ABN389"/>
      <c r="ABO389"/>
      <c r="ABP389"/>
      <c r="ABQ389"/>
      <c r="ABR389"/>
      <c r="ABS389"/>
      <c r="ABT389"/>
      <c r="ABU389"/>
      <c r="ABV389"/>
      <c r="ABW389"/>
      <c r="ABX389"/>
      <c r="ABY389"/>
      <c r="ABZ389"/>
      <c r="ACA389"/>
      <c r="ACB389"/>
      <c r="ACC389"/>
      <c r="ACD389"/>
      <c r="ACE389"/>
      <c r="ACF389"/>
      <c r="ACG389"/>
      <c r="ACH389"/>
      <c r="ACI389"/>
      <c r="ACJ389"/>
      <c r="ACK389"/>
      <c r="ACL389"/>
      <c r="ACM389"/>
      <c r="ACN389"/>
      <c r="ACO389"/>
      <c r="ACP389"/>
      <c r="ACQ389"/>
      <c r="ACR389"/>
      <c r="ACS389"/>
      <c r="ACT389"/>
      <c r="ACU389"/>
      <c r="ACV389"/>
      <c r="ACW389"/>
      <c r="ACX389"/>
      <c r="ACY389"/>
      <c r="ACZ389"/>
      <c r="ADA389"/>
      <c r="ADB389"/>
      <c r="ADC389"/>
      <c r="ADD389"/>
      <c r="ADE389"/>
      <c r="ADF389"/>
      <c r="ADG389"/>
      <c r="ADH389"/>
      <c r="ADI389"/>
      <c r="ADJ389"/>
      <c r="ADK389"/>
      <c r="ADL389"/>
      <c r="ADM389"/>
      <c r="ADN389"/>
      <c r="ADO389"/>
      <c r="ADP389"/>
      <c r="ADQ389"/>
      <c r="ADR389"/>
      <c r="ADS389"/>
      <c r="ADT389"/>
      <c r="ADU389"/>
      <c r="ADV389"/>
      <c r="ADW389"/>
      <c r="ADX389"/>
      <c r="ADY389"/>
      <c r="ADZ389"/>
      <c r="AEA389"/>
      <c r="AEB389"/>
      <c r="AEC389"/>
      <c r="AED389"/>
      <c r="AEE389"/>
      <c r="AEF389"/>
      <c r="AEG389"/>
      <c r="AEH389"/>
      <c r="AEI389"/>
      <c r="AEJ389"/>
      <c r="AEK389"/>
      <c r="AEL389"/>
      <c r="AEM389"/>
      <c r="AEN389"/>
      <c r="AEO389"/>
      <c r="AEP389"/>
      <c r="AEQ389"/>
      <c r="AER389"/>
      <c r="AES389"/>
      <c r="AET389"/>
      <c r="AEU389"/>
      <c r="AEV389"/>
      <c r="AEW389"/>
      <c r="AEX389"/>
      <c r="AEY389"/>
      <c r="AEZ389"/>
      <c r="AFA389"/>
      <c r="AFB389"/>
      <c r="AFC389"/>
      <c r="AFD389"/>
      <c r="AFE389"/>
      <c r="AFF389"/>
      <c r="AFG389"/>
      <c r="AFH389"/>
      <c r="AFI389"/>
      <c r="AFJ389"/>
      <c r="AFK389"/>
      <c r="AFL389"/>
      <c r="AFM389"/>
      <c r="AFN389"/>
      <c r="AFO389"/>
      <c r="AFP389"/>
      <c r="AFQ389"/>
      <c r="AFR389"/>
      <c r="AFS389"/>
      <c r="AFT389"/>
      <c r="AFU389"/>
      <c r="AFV389"/>
      <c r="AFW389"/>
      <c r="AFX389"/>
      <c r="AFY389"/>
      <c r="AFZ389"/>
      <c r="AGA389"/>
      <c r="AGB389"/>
      <c r="AGC389"/>
      <c r="AGD389"/>
      <c r="AGE389"/>
      <c r="AGF389"/>
      <c r="AGG389"/>
      <c r="AGH389"/>
      <c r="AGI389"/>
      <c r="AGJ389"/>
      <c r="AGK389"/>
      <c r="AGL389"/>
      <c r="AGM389"/>
      <c r="AGN389"/>
      <c r="AGO389"/>
      <c r="AGP389"/>
      <c r="AGQ389"/>
      <c r="AGR389"/>
      <c r="AGS389"/>
      <c r="AGT389"/>
      <c r="AGU389"/>
      <c r="AGV389"/>
      <c r="AGW389"/>
      <c r="AGX389"/>
      <c r="AGY389"/>
      <c r="AGZ389"/>
      <c r="AHA389"/>
      <c r="AHB389"/>
      <c r="AHC389"/>
      <c r="AHD389"/>
      <c r="AHE389"/>
      <c r="AHF389"/>
      <c r="AHG389"/>
      <c r="AHH389"/>
      <c r="AHI389"/>
      <c r="AHJ389"/>
      <c r="AHK389"/>
      <c r="AHL389"/>
      <c r="AHM389"/>
      <c r="AHN389"/>
      <c r="AHO389"/>
      <c r="AHP389"/>
      <c r="AHQ389"/>
      <c r="AHR389"/>
      <c r="AHS389"/>
      <c r="AHT389"/>
      <c r="AHU389"/>
      <c r="AHV389"/>
      <c r="AHW389"/>
      <c r="AHX389"/>
      <c r="AHY389"/>
      <c r="AHZ389"/>
      <c r="AIA389"/>
      <c r="AIB389"/>
      <c r="AIC389"/>
      <c r="AID389"/>
      <c r="AIE389"/>
      <c r="AIF389"/>
      <c r="AIG389"/>
      <c r="AIH389"/>
      <c r="AII389"/>
      <c r="AIJ389"/>
      <c r="AIK389"/>
      <c r="AIL389"/>
      <c r="AIM389"/>
      <c r="AIN389"/>
      <c r="AIO389"/>
      <c r="AIP389"/>
      <c r="AIQ389"/>
      <c r="AIR389"/>
      <c r="AIS389"/>
      <c r="AIT389"/>
      <c r="AIU389"/>
      <c r="AIV389"/>
      <c r="AIW389"/>
      <c r="AIX389"/>
      <c r="AIY389"/>
      <c r="AIZ389"/>
      <c r="AJA389"/>
      <c r="AJB389"/>
      <c r="AJC389"/>
      <c r="AJD389"/>
      <c r="AJE389"/>
      <c r="AJF389"/>
      <c r="AJG389"/>
      <c r="AJH389"/>
      <c r="AJI389"/>
      <c r="AJJ389"/>
      <c r="AJK389"/>
      <c r="AJL389"/>
      <c r="AJM389"/>
      <c r="AJN389"/>
      <c r="AJO389"/>
      <c r="AJP389"/>
      <c r="AJQ389"/>
      <c r="AJR389"/>
      <c r="AJS389"/>
      <c r="AJT389"/>
      <c r="AJU389"/>
      <c r="AJV389"/>
      <c r="AJW389"/>
      <c r="AJX389"/>
      <c r="AJY389"/>
      <c r="AJZ389"/>
      <c r="AKA389"/>
      <c r="AKB389"/>
      <c r="AKC389"/>
      <c r="AKD389"/>
      <c r="AKE389"/>
      <c r="AKF389"/>
      <c r="AKG389"/>
      <c r="AKH389"/>
      <c r="AKI389"/>
      <c r="AKJ389"/>
      <c r="AKK389"/>
      <c r="AKL389"/>
      <c r="AKM389"/>
      <c r="AKN389"/>
      <c r="AKO389"/>
      <c r="AKP389"/>
      <c r="AKQ389"/>
      <c r="AKR389"/>
      <c r="AKS389"/>
      <c r="AKT389"/>
      <c r="AKU389"/>
      <c r="AKV389"/>
      <c r="AKW389"/>
      <c r="AKX389"/>
      <c r="AKY389"/>
      <c r="AKZ389"/>
      <c r="ALA389"/>
      <c r="ALB389"/>
      <c r="ALC389"/>
      <c r="ALD389"/>
      <c r="ALE389"/>
      <c r="ALF389"/>
      <c r="ALG389"/>
      <c r="ALH389"/>
      <c r="ALI389"/>
      <c r="ALJ389"/>
      <c r="ALK389"/>
      <c r="ALL389"/>
      <c r="ALM389"/>
      <c r="ALN389"/>
      <c r="ALO389"/>
      <c r="ALP389"/>
      <c r="ALQ389"/>
      <c r="ALR389"/>
      <c r="ALS389"/>
      <c r="ALT389"/>
      <c r="ALU389"/>
      <c r="ALV389"/>
      <c r="ALW389"/>
      <c r="ALX389"/>
      <c r="ALY389"/>
      <c r="ALZ389"/>
      <c r="AMA389"/>
      <c r="AMB389"/>
      <c r="AMC389"/>
      <c r="AMD389"/>
      <c r="AME389"/>
      <c r="AMF389"/>
    </row>
    <row r="390" spans="1:1020" ht="13.8" x14ac:dyDescent="0.25">
      <c r="A390" s="61" t="s">
        <v>681</v>
      </c>
      <c r="B390" s="61" t="s">
        <v>712</v>
      </c>
      <c r="C390" s="61" t="s">
        <v>734</v>
      </c>
      <c r="D390" s="61" t="s">
        <v>735</v>
      </c>
      <c r="E390" s="61"/>
      <c r="F390" s="61"/>
      <c r="G390" s="61" t="s">
        <v>1733</v>
      </c>
      <c r="H390" s="61"/>
      <c r="I390" s="61" t="s">
        <v>56</v>
      </c>
      <c r="J390" s="61" t="s">
        <v>239</v>
      </c>
      <c r="K390" s="61" t="s">
        <v>571</v>
      </c>
      <c r="L390" s="61" t="s">
        <v>1734</v>
      </c>
      <c r="M390" s="61" t="s">
        <v>1645</v>
      </c>
      <c r="N390" s="61" t="s">
        <v>587</v>
      </c>
      <c r="O390" s="61">
        <v>24.2</v>
      </c>
      <c r="P390" s="61">
        <v>14.7</v>
      </c>
      <c r="Q390" s="61">
        <v>9.5</v>
      </c>
      <c r="R390" s="61">
        <v>33.1</v>
      </c>
      <c r="S390" s="61">
        <v>42.7</v>
      </c>
      <c r="T390" s="61">
        <f t="shared" si="19"/>
        <v>57.3</v>
      </c>
      <c r="U390" s="69" t="s">
        <v>733</v>
      </c>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c r="GB390"/>
      <c r="GC390"/>
      <c r="GD390"/>
      <c r="GE390"/>
      <c r="GF390"/>
      <c r="GG390"/>
      <c r="GH390"/>
      <c r="GI390"/>
      <c r="GJ390"/>
      <c r="GK390"/>
      <c r="GL390"/>
      <c r="GM390"/>
      <c r="GN390"/>
      <c r="GO390"/>
      <c r="GP390"/>
      <c r="GQ390"/>
      <c r="GR390"/>
      <c r="GS390"/>
      <c r="GT390"/>
      <c r="GU390"/>
      <c r="GV390"/>
      <c r="GW390"/>
      <c r="GX390"/>
      <c r="GY390"/>
      <c r="GZ390"/>
      <c r="HA390"/>
      <c r="HB390"/>
      <c r="HC390"/>
      <c r="HD390"/>
      <c r="HE390"/>
      <c r="HF390"/>
      <c r="HG390"/>
      <c r="HH390"/>
      <c r="HI390"/>
      <c r="HJ390"/>
      <c r="HK390"/>
      <c r="HL390"/>
      <c r="HM390"/>
      <c r="HN390"/>
      <c r="HO390"/>
      <c r="HP390"/>
      <c r="HQ390"/>
      <c r="HR390"/>
      <c r="HS390"/>
      <c r="HT390"/>
      <c r="HU390"/>
      <c r="HV390"/>
      <c r="HW390"/>
      <c r="HX390"/>
      <c r="HY390"/>
      <c r="HZ390"/>
      <c r="IA390"/>
      <c r="IB390"/>
      <c r="IC390"/>
      <c r="ID390"/>
      <c r="IE390"/>
      <c r="IF390"/>
      <c r="IG390"/>
      <c r="IH390"/>
      <c r="II390"/>
      <c r="IJ390"/>
      <c r="IK390"/>
      <c r="IL390"/>
      <c r="IM390"/>
      <c r="IN390"/>
      <c r="IO390"/>
      <c r="IP390"/>
      <c r="IQ390"/>
      <c r="IR390"/>
      <c r="IS390"/>
      <c r="IT390"/>
      <c r="IU390"/>
      <c r="IV390"/>
      <c r="IW390"/>
      <c r="IX390"/>
      <c r="IY390"/>
      <c r="IZ390"/>
      <c r="JA390"/>
      <c r="JB390"/>
      <c r="JC390"/>
      <c r="JD390"/>
      <c r="JE390"/>
      <c r="JF390"/>
      <c r="JG390"/>
      <c r="JH390"/>
      <c r="JI390"/>
      <c r="JJ390"/>
      <c r="JK390"/>
      <c r="JL390"/>
      <c r="JM390"/>
      <c r="JN390"/>
      <c r="JO390"/>
      <c r="JP390"/>
      <c r="JQ390"/>
      <c r="JR390"/>
      <c r="JS390"/>
      <c r="JT390"/>
      <c r="JU390"/>
      <c r="JV390"/>
      <c r="JW390"/>
      <c r="JX390"/>
      <c r="JY390"/>
      <c r="JZ390"/>
      <c r="KA390"/>
      <c r="KB390"/>
      <c r="KC390"/>
      <c r="KD390"/>
      <c r="KE390"/>
      <c r="KF390"/>
      <c r="KG390"/>
      <c r="KH390"/>
      <c r="KI390"/>
      <c r="KJ390"/>
      <c r="KK390"/>
      <c r="KL390"/>
      <c r="KM390"/>
      <c r="KN390"/>
      <c r="KO390"/>
      <c r="KP390"/>
      <c r="KQ390"/>
      <c r="KR390"/>
      <c r="KS390"/>
      <c r="KT390"/>
      <c r="KU390"/>
      <c r="KV390"/>
      <c r="KW390"/>
      <c r="KX390"/>
      <c r="KY390"/>
      <c r="KZ390"/>
      <c r="LA390"/>
      <c r="LB390"/>
      <c r="LC390"/>
      <c r="LD390"/>
      <c r="LE390"/>
      <c r="LF390"/>
      <c r="LG390"/>
      <c r="LH390"/>
      <c r="LI390"/>
      <c r="LJ390"/>
      <c r="LK390"/>
      <c r="LL390"/>
      <c r="LM390"/>
      <c r="LN390"/>
      <c r="LO390"/>
      <c r="LP390"/>
      <c r="LQ390"/>
      <c r="LR390"/>
      <c r="LS390"/>
      <c r="LT390"/>
      <c r="LU390"/>
      <c r="LV390"/>
      <c r="LW390"/>
      <c r="LX390"/>
      <c r="LY390"/>
      <c r="LZ390"/>
      <c r="MA390"/>
      <c r="MB390"/>
      <c r="MC390"/>
      <c r="MD390"/>
      <c r="ME390"/>
      <c r="MF390"/>
      <c r="MG390"/>
      <c r="MH390"/>
      <c r="MI390"/>
      <c r="MJ390"/>
      <c r="MK390"/>
      <c r="ML390"/>
      <c r="MM390"/>
      <c r="MN390"/>
      <c r="MO390"/>
      <c r="MP390"/>
      <c r="MQ390"/>
      <c r="MR390"/>
      <c r="MS390"/>
      <c r="MT390"/>
      <c r="MU390"/>
      <c r="MV390"/>
      <c r="MW390"/>
      <c r="MX390"/>
      <c r="MY390"/>
      <c r="MZ390"/>
      <c r="NA390"/>
      <c r="NB390"/>
      <c r="NC390"/>
      <c r="ND390"/>
      <c r="NE390"/>
      <c r="NF390"/>
      <c r="NG390"/>
      <c r="NH390"/>
      <c r="NI390"/>
      <c r="NJ390"/>
      <c r="NK390"/>
      <c r="NL390"/>
      <c r="NM390"/>
      <c r="NN390"/>
      <c r="NO390"/>
      <c r="NP390"/>
      <c r="NQ390"/>
      <c r="NR390"/>
      <c r="NS390"/>
      <c r="NT390"/>
      <c r="NU390"/>
      <c r="NV390"/>
      <c r="NW390"/>
      <c r="NX390"/>
      <c r="NY390"/>
      <c r="NZ390"/>
      <c r="OA390"/>
      <c r="OB390"/>
      <c r="OC390"/>
      <c r="OD390"/>
      <c r="OE390"/>
      <c r="OF390"/>
      <c r="OG390"/>
      <c r="OH390"/>
      <c r="OI390"/>
      <c r="OJ390"/>
      <c r="OK390"/>
      <c r="OL390"/>
      <c r="OM390"/>
      <c r="ON390"/>
      <c r="OO390"/>
      <c r="OP390"/>
      <c r="OQ390"/>
      <c r="OR390"/>
      <c r="OS390"/>
      <c r="OT390"/>
      <c r="OU390"/>
      <c r="OV390"/>
      <c r="OW390"/>
      <c r="OX390"/>
      <c r="OY390"/>
      <c r="OZ390"/>
      <c r="PA390"/>
      <c r="PB390"/>
      <c r="PC390"/>
      <c r="PD390"/>
      <c r="PE390"/>
      <c r="PF390"/>
      <c r="PG390"/>
      <c r="PH390"/>
      <c r="PI390"/>
      <c r="PJ390"/>
      <c r="PK390"/>
      <c r="PL390"/>
      <c r="PM390"/>
      <c r="PN390"/>
      <c r="PO390"/>
      <c r="PP390"/>
      <c r="PQ390"/>
      <c r="PR390"/>
      <c r="PS390"/>
      <c r="PT390"/>
      <c r="PU390"/>
      <c r="PV390"/>
      <c r="PW390"/>
      <c r="PX390"/>
      <c r="PY390"/>
      <c r="PZ390"/>
      <c r="QA390"/>
      <c r="QB390"/>
      <c r="QC390"/>
      <c r="QD390"/>
      <c r="QE390"/>
      <c r="QF390"/>
      <c r="QG390"/>
      <c r="QH390"/>
      <c r="QI390"/>
      <c r="QJ390"/>
      <c r="QK390"/>
      <c r="QL390"/>
      <c r="QM390"/>
      <c r="QN390"/>
      <c r="QO390"/>
      <c r="QP390"/>
      <c r="QQ390"/>
      <c r="QR390"/>
      <c r="QS390"/>
      <c r="QT390"/>
      <c r="QU390"/>
      <c r="QV390"/>
      <c r="QW390"/>
      <c r="QX390"/>
      <c r="QY390"/>
      <c r="QZ390"/>
      <c r="RA390"/>
      <c r="RB390"/>
      <c r="RC390"/>
      <c r="RD390"/>
      <c r="RE390"/>
      <c r="RF390"/>
      <c r="RG390"/>
      <c r="RH390"/>
      <c r="RI390"/>
      <c r="RJ390"/>
      <c r="RK390"/>
      <c r="RL390"/>
      <c r="RM390"/>
      <c r="RN390"/>
      <c r="RO390"/>
      <c r="RP390"/>
      <c r="RQ390"/>
      <c r="RR390"/>
      <c r="RS390"/>
      <c r="RT390"/>
      <c r="RU390"/>
      <c r="RV390"/>
      <c r="RW390"/>
      <c r="RX390"/>
      <c r="RY390"/>
      <c r="RZ390"/>
      <c r="SA390"/>
      <c r="SB390"/>
      <c r="SC390"/>
      <c r="SD390"/>
      <c r="SE390"/>
      <c r="SF390"/>
      <c r="SG390"/>
      <c r="SH390"/>
      <c r="SI390"/>
      <c r="SJ390"/>
      <c r="SK390"/>
      <c r="SL390"/>
      <c r="SM390"/>
      <c r="SN390"/>
      <c r="SO390"/>
      <c r="SP390"/>
      <c r="SQ390"/>
      <c r="SR390"/>
      <c r="SS390"/>
      <c r="ST390"/>
      <c r="SU390"/>
      <c r="SV390"/>
      <c r="SW390"/>
      <c r="SX390"/>
      <c r="SY390"/>
      <c r="SZ390"/>
      <c r="TA390"/>
      <c r="TB390"/>
      <c r="TC390"/>
      <c r="TD390"/>
      <c r="TE390"/>
      <c r="TF390"/>
      <c r="TG390"/>
      <c r="TH390"/>
      <c r="TI390"/>
      <c r="TJ390"/>
      <c r="TK390"/>
      <c r="TL390"/>
      <c r="TM390"/>
      <c r="TN390"/>
      <c r="TO390"/>
      <c r="TP390"/>
      <c r="TQ390"/>
      <c r="TR390"/>
      <c r="TS390"/>
      <c r="TT390"/>
      <c r="TU390"/>
      <c r="TV390"/>
      <c r="TW390"/>
      <c r="TX390"/>
      <c r="TY390"/>
      <c r="TZ390"/>
      <c r="UA390"/>
      <c r="UB390"/>
      <c r="UC390"/>
      <c r="UD390"/>
      <c r="UE390"/>
      <c r="UF390"/>
      <c r="UG390"/>
      <c r="UH390"/>
      <c r="UI390"/>
      <c r="UJ390"/>
      <c r="UK390"/>
      <c r="UL390"/>
      <c r="UM390"/>
      <c r="UN390"/>
      <c r="UO390"/>
      <c r="UP390"/>
      <c r="UQ390"/>
      <c r="UR390"/>
      <c r="US390"/>
      <c r="UT390"/>
      <c r="UU390"/>
      <c r="UV390"/>
      <c r="UW390"/>
      <c r="UX390"/>
      <c r="UY390"/>
      <c r="UZ390"/>
      <c r="VA390"/>
      <c r="VB390"/>
      <c r="VC390"/>
      <c r="VD390"/>
      <c r="VE390"/>
      <c r="VF390"/>
      <c r="VG390"/>
      <c r="VH390"/>
      <c r="VI390"/>
      <c r="VJ390"/>
      <c r="VK390"/>
      <c r="VL390"/>
      <c r="VM390"/>
      <c r="VN390"/>
      <c r="VO390"/>
      <c r="VP390"/>
      <c r="VQ390"/>
      <c r="VR390"/>
      <c r="VS390"/>
      <c r="VT390"/>
      <c r="VU390"/>
      <c r="VV390"/>
      <c r="VW390"/>
      <c r="VX390"/>
      <c r="VY390"/>
      <c r="VZ390"/>
      <c r="WA390"/>
      <c r="WB390"/>
      <c r="WC390"/>
      <c r="WD390"/>
      <c r="WE390"/>
      <c r="WF390"/>
      <c r="WG390"/>
      <c r="WH390"/>
      <c r="WI390"/>
      <c r="WJ390"/>
      <c r="WK390"/>
      <c r="WL390"/>
      <c r="WM390"/>
      <c r="WN390"/>
      <c r="WO390"/>
      <c r="WP390"/>
      <c r="WQ390"/>
      <c r="WR390"/>
      <c r="WS390"/>
      <c r="WT390"/>
      <c r="WU390"/>
      <c r="WV390"/>
      <c r="WW390"/>
      <c r="WX390"/>
      <c r="WY390"/>
      <c r="WZ390"/>
      <c r="XA390"/>
      <c r="XB390"/>
      <c r="XC390"/>
      <c r="XD390"/>
      <c r="XE390"/>
      <c r="XF390"/>
      <c r="XG390"/>
      <c r="XH390"/>
      <c r="XI390"/>
      <c r="XJ390"/>
      <c r="XK390"/>
      <c r="XL390"/>
      <c r="XM390"/>
      <c r="XN390"/>
      <c r="XO390"/>
      <c r="XP390"/>
      <c r="XQ390"/>
      <c r="XR390"/>
      <c r="XS390"/>
      <c r="XT390"/>
      <c r="XU390"/>
      <c r="XV390"/>
      <c r="XW390"/>
      <c r="XX390"/>
      <c r="XY390"/>
      <c r="XZ390"/>
      <c r="YA390"/>
      <c r="YB390"/>
      <c r="YC390"/>
      <c r="YD390"/>
      <c r="YE390"/>
      <c r="YF390"/>
      <c r="YG390"/>
      <c r="YH390"/>
      <c r="YI390"/>
      <c r="YJ390"/>
      <c r="YK390"/>
      <c r="YL390"/>
      <c r="YM390"/>
      <c r="YN390"/>
      <c r="YO390"/>
      <c r="YP390"/>
      <c r="YQ390"/>
      <c r="YR390"/>
      <c r="YS390"/>
      <c r="YT390"/>
      <c r="YU390"/>
      <c r="YV390"/>
      <c r="YW390"/>
      <c r="YX390"/>
      <c r="YY390"/>
      <c r="YZ390"/>
      <c r="ZA390"/>
      <c r="ZB390"/>
      <c r="ZC390"/>
      <c r="ZD390"/>
      <c r="ZE390"/>
      <c r="ZF390"/>
      <c r="ZG390"/>
      <c r="ZH390"/>
      <c r="ZI390"/>
      <c r="ZJ390"/>
      <c r="ZK390"/>
      <c r="ZL390"/>
      <c r="ZM390"/>
      <c r="ZN390"/>
      <c r="ZO390"/>
      <c r="ZP390"/>
      <c r="ZQ390"/>
      <c r="ZR390"/>
      <c r="ZS390"/>
      <c r="ZT390"/>
      <c r="ZU390"/>
      <c r="ZV390"/>
      <c r="ZW390"/>
      <c r="ZX390"/>
      <c r="ZY390"/>
      <c r="ZZ390"/>
      <c r="AAA390"/>
      <c r="AAB390"/>
      <c r="AAC390"/>
      <c r="AAD390"/>
      <c r="AAE390"/>
      <c r="AAF390"/>
      <c r="AAG390"/>
      <c r="AAH390"/>
      <c r="AAI390"/>
      <c r="AAJ390"/>
      <c r="AAK390"/>
      <c r="AAL390"/>
      <c r="AAM390"/>
      <c r="AAN390"/>
      <c r="AAO390"/>
      <c r="AAP390"/>
      <c r="AAQ390"/>
      <c r="AAR390"/>
      <c r="AAS390"/>
      <c r="AAT390"/>
      <c r="AAU390"/>
      <c r="AAV390"/>
      <c r="AAW390"/>
      <c r="AAX390"/>
      <c r="AAY390"/>
      <c r="AAZ390"/>
      <c r="ABA390"/>
      <c r="ABB390"/>
      <c r="ABC390"/>
      <c r="ABD390"/>
      <c r="ABE390"/>
      <c r="ABF390"/>
      <c r="ABG390"/>
      <c r="ABH390"/>
      <c r="ABI390"/>
      <c r="ABJ390"/>
      <c r="ABK390"/>
      <c r="ABL390"/>
      <c r="ABM390"/>
      <c r="ABN390"/>
      <c r="ABO390"/>
      <c r="ABP390"/>
      <c r="ABQ390"/>
      <c r="ABR390"/>
      <c r="ABS390"/>
      <c r="ABT390"/>
      <c r="ABU390"/>
      <c r="ABV390"/>
      <c r="ABW390"/>
      <c r="ABX390"/>
      <c r="ABY390"/>
      <c r="ABZ390"/>
      <c r="ACA390"/>
      <c r="ACB390"/>
      <c r="ACC390"/>
      <c r="ACD390"/>
      <c r="ACE390"/>
      <c r="ACF390"/>
      <c r="ACG390"/>
      <c r="ACH390"/>
      <c r="ACI390"/>
      <c r="ACJ390"/>
      <c r="ACK390"/>
      <c r="ACL390"/>
      <c r="ACM390"/>
      <c r="ACN390"/>
      <c r="ACO390"/>
      <c r="ACP390"/>
      <c r="ACQ390"/>
      <c r="ACR390"/>
      <c r="ACS390"/>
      <c r="ACT390"/>
      <c r="ACU390"/>
      <c r="ACV390"/>
      <c r="ACW390"/>
      <c r="ACX390"/>
      <c r="ACY390"/>
      <c r="ACZ390"/>
      <c r="ADA390"/>
      <c r="ADB390"/>
      <c r="ADC390"/>
      <c r="ADD390"/>
      <c r="ADE390"/>
      <c r="ADF390"/>
      <c r="ADG390"/>
      <c r="ADH390"/>
      <c r="ADI390"/>
      <c r="ADJ390"/>
      <c r="ADK390"/>
      <c r="ADL390"/>
      <c r="ADM390"/>
      <c r="ADN390"/>
      <c r="ADO390"/>
      <c r="ADP390"/>
      <c r="ADQ390"/>
      <c r="ADR390"/>
      <c r="ADS390"/>
      <c r="ADT390"/>
      <c r="ADU390"/>
      <c r="ADV390"/>
      <c r="ADW390"/>
      <c r="ADX390"/>
      <c r="ADY390"/>
      <c r="ADZ390"/>
      <c r="AEA390"/>
      <c r="AEB390"/>
      <c r="AEC390"/>
      <c r="AED390"/>
      <c r="AEE390"/>
      <c r="AEF390"/>
      <c r="AEG390"/>
      <c r="AEH390"/>
      <c r="AEI390"/>
      <c r="AEJ390"/>
      <c r="AEK390"/>
      <c r="AEL390"/>
      <c r="AEM390"/>
      <c r="AEN390"/>
      <c r="AEO390"/>
      <c r="AEP390"/>
      <c r="AEQ390"/>
      <c r="AER390"/>
      <c r="AES390"/>
      <c r="AET390"/>
      <c r="AEU390"/>
      <c r="AEV390"/>
      <c r="AEW390"/>
      <c r="AEX390"/>
      <c r="AEY390"/>
      <c r="AEZ390"/>
      <c r="AFA390"/>
      <c r="AFB390"/>
      <c r="AFC390"/>
      <c r="AFD390"/>
      <c r="AFE390"/>
      <c r="AFF390"/>
      <c r="AFG390"/>
      <c r="AFH390"/>
      <c r="AFI390"/>
      <c r="AFJ390"/>
      <c r="AFK390"/>
      <c r="AFL390"/>
      <c r="AFM390"/>
      <c r="AFN390"/>
      <c r="AFO390"/>
      <c r="AFP390"/>
      <c r="AFQ390"/>
      <c r="AFR390"/>
      <c r="AFS390"/>
      <c r="AFT390"/>
      <c r="AFU390"/>
      <c r="AFV390"/>
      <c r="AFW390"/>
      <c r="AFX390"/>
      <c r="AFY390"/>
      <c r="AFZ390"/>
      <c r="AGA390"/>
      <c r="AGB390"/>
      <c r="AGC390"/>
      <c r="AGD390"/>
      <c r="AGE390"/>
      <c r="AGF390"/>
      <c r="AGG390"/>
      <c r="AGH390"/>
      <c r="AGI390"/>
      <c r="AGJ390"/>
      <c r="AGK390"/>
      <c r="AGL390"/>
      <c r="AGM390"/>
      <c r="AGN390"/>
      <c r="AGO390"/>
      <c r="AGP390"/>
      <c r="AGQ390"/>
      <c r="AGR390"/>
      <c r="AGS390"/>
      <c r="AGT390"/>
      <c r="AGU390"/>
      <c r="AGV390"/>
      <c r="AGW390"/>
      <c r="AGX390"/>
      <c r="AGY390"/>
      <c r="AGZ390"/>
      <c r="AHA390"/>
      <c r="AHB390"/>
      <c r="AHC390"/>
      <c r="AHD390"/>
      <c r="AHE390"/>
      <c r="AHF390"/>
      <c r="AHG390"/>
      <c r="AHH390"/>
      <c r="AHI390"/>
      <c r="AHJ390"/>
      <c r="AHK390"/>
      <c r="AHL390"/>
      <c r="AHM390"/>
      <c r="AHN390"/>
      <c r="AHO390"/>
      <c r="AHP390"/>
      <c r="AHQ390"/>
      <c r="AHR390"/>
      <c r="AHS390"/>
      <c r="AHT390"/>
      <c r="AHU390"/>
      <c r="AHV390"/>
      <c r="AHW390"/>
      <c r="AHX390"/>
      <c r="AHY390"/>
      <c r="AHZ390"/>
      <c r="AIA390"/>
      <c r="AIB390"/>
      <c r="AIC390"/>
      <c r="AID390"/>
      <c r="AIE390"/>
      <c r="AIF390"/>
      <c r="AIG390"/>
      <c r="AIH390"/>
      <c r="AII390"/>
      <c r="AIJ390"/>
      <c r="AIK390"/>
      <c r="AIL390"/>
      <c r="AIM390"/>
      <c r="AIN390"/>
      <c r="AIO390"/>
      <c r="AIP390"/>
      <c r="AIQ390"/>
      <c r="AIR390"/>
      <c r="AIS390"/>
      <c r="AIT390"/>
      <c r="AIU390"/>
      <c r="AIV390"/>
      <c r="AIW390"/>
      <c r="AIX390"/>
      <c r="AIY390"/>
      <c r="AIZ390"/>
      <c r="AJA390"/>
      <c r="AJB390"/>
      <c r="AJC390"/>
      <c r="AJD390"/>
      <c r="AJE390"/>
      <c r="AJF390"/>
      <c r="AJG390"/>
      <c r="AJH390"/>
      <c r="AJI390"/>
      <c r="AJJ390"/>
      <c r="AJK390"/>
      <c r="AJL390"/>
      <c r="AJM390"/>
      <c r="AJN390"/>
      <c r="AJO390"/>
      <c r="AJP390"/>
      <c r="AJQ390"/>
      <c r="AJR390"/>
      <c r="AJS390"/>
      <c r="AJT390"/>
      <c r="AJU390"/>
      <c r="AJV390"/>
      <c r="AJW390"/>
      <c r="AJX390"/>
      <c r="AJY390"/>
      <c r="AJZ390"/>
      <c r="AKA390"/>
      <c r="AKB390"/>
      <c r="AKC390"/>
      <c r="AKD390"/>
      <c r="AKE390"/>
      <c r="AKF390"/>
      <c r="AKG390"/>
      <c r="AKH390"/>
      <c r="AKI390"/>
      <c r="AKJ390"/>
      <c r="AKK390"/>
      <c r="AKL390"/>
      <c r="AKM390"/>
      <c r="AKN390"/>
      <c r="AKO390"/>
      <c r="AKP390"/>
      <c r="AKQ390"/>
      <c r="AKR390"/>
      <c r="AKS390"/>
      <c r="AKT390"/>
      <c r="AKU390"/>
      <c r="AKV390"/>
      <c r="AKW390"/>
      <c r="AKX390"/>
      <c r="AKY390"/>
      <c r="AKZ390"/>
      <c r="ALA390"/>
      <c r="ALB390"/>
      <c r="ALC390"/>
      <c r="ALD390"/>
      <c r="ALE390"/>
      <c r="ALF390"/>
      <c r="ALG390"/>
      <c r="ALH390"/>
      <c r="ALI390"/>
      <c r="ALJ390"/>
      <c r="ALK390"/>
      <c r="ALL390"/>
      <c r="ALM390"/>
      <c r="ALN390"/>
      <c r="ALO390"/>
      <c r="ALP390"/>
      <c r="ALQ390"/>
      <c r="ALR390"/>
      <c r="ALS390"/>
      <c r="ALT390"/>
      <c r="ALU390"/>
      <c r="ALV390"/>
      <c r="ALW390"/>
      <c r="ALX390"/>
      <c r="ALY390"/>
      <c r="ALZ390"/>
      <c r="AMA390"/>
      <c r="AMB390"/>
      <c r="AMC390"/>
      <c r="AMD390"/>
      <c r="AME390"/>
      <c r="AMF390"/>
    </row>
    <row r="391" spans="1:1020" ht="13.8" x14ac:dyDescent="0.25">
      <c r="A391" s="61" t="s">
        <v>681</v>
      </c>
      <c r="B391" s="61" t="s">
        <v>712</v>
      </c>
      <c r="C391" s="61" t="s">
        <v>734</v>
      </c>
      <c r="D391" s="61" t="s">
        <v>735</v>
      </c>
      <c r="E391" s="61"/>
      <c r="F391" s="61"/>
      <c r="G391" s="61" t="s">
        <v>1735</v>
      </c>
      <c r="H391" s="61"/>
      <c r="I391" s="61" t="s">
        <v>56</v>
      </c>
      <c r="J391" s="61" t="s">
        <v>239</v>
      </c>
      <c r="K391" s="61" t="s">
        <v>571</v>
      </c>
      <c r="L391" s="61" t="s">
        <v>1736</v>
      </c>
      <c r="M391" s="61" t="s">
        <v>1645</v>
      </c>
      <c r="N391" s="61" t="s">
        <v>587</v>
      </c>
      <c r="O391" s="61">
        <v>4.5999999999999996</v>
      </c>
      <c r="P391" s="61">
        <v>3.6</v>
      </c>
      <c r="Q391" s="61">
        <v>1</v>
      </c>
      <c r="R391" s="61">
        <v>14.8</v>
      </c>
      <c r="S391" s="61">
        <v>80.599999999999994</v>
      </c>
      <c r="T391" s="61">
        <f t="shared" si="19"/>
        <v>19.399999999999999</v>
      </c>
      <c r="U391" s="69" t="s">
        <v>733</v>
      </c>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c r="GK391"/>
      <c r="GL391"/>
      <c r="GM391"/>
      <c r="GN391"/>
      <c r="GO391"/>
      <c r="GP391"/>
      <c r="GQ391"/>
      <c r="GR391"/>
      <c r="GS391"/>
      <c r="GT391"/>
      <c r="GU391"/>
      <c r="GV391"/>
      <c r="GW391"/>
      <c r="GX391"/>
      <c r="GY391"/>
      <c r="GZ391"/>
      <c r="HA391"/>
      <c r="HB391"/>
      <c r="HC391"/>
      <c r="HD391"/>
      <c r="HE391"/>
      <c r="HF391"/>
      <c r="HG391"/>
      <c r="HH391"/>
      <c r="HI391"/>
      <c r="HJ391"/>
      <c r="HK391"/>
      <c r="HL391"/>
      <c r="HM391"/>
      <c r="HN391"/>
      <c r="HO391"/>
      <c r="HP391"/>
      <c r="HQ391"/>
      <c r="HR391"/>
      <c r="HS391"/>
      <c r="HT391"/>
      <c r="HU391"/>
      <c r="HV391"/>
      <c r="HW391"/>
      <c r="HX391"/>
      <c r="HY391"/>
      <c r="HZ391"/>
      <c r="IA391"/>
      <c r="IB391"/>
      <c r="IC391"/>
      <c r="ID391"/>
      <c r="IE391"/>
      <c r="IF391"/>
      <c r="IG391"/>
      <c r="IH391"/>
      <c r="II391"/>
      <c r="IJ391"/>
      <c r="IK391"/>
      <c r="IL391"/>
      <c r="IM391"/>
      <c r="IN391"/>
      <c r="IO391"/>
      <c r="IP391"/>
      <c r="IQ391"/>
      <c r="IR391"/>
      <c r="IS391"/>
      <c r="IT391"/>
      <c r="IU391"/>
      <c r="IV391"/>
      <c r="IW391"/>
      <c r="IX391"/>
      <c r="IY391"/>
      <c r="IZ391"/>
      <c r="JA391"/>
      <c r="JB391"/>
      <c r="JC391"/>
      <c r="JD391"/>
      <c r="JE391"/>
      <c r="JF391"/>
      <c r="JG391"/>
      <c r="JH391"/>
      <c r="JI391"/>
      <c r="JJ391"/>
      <c r="JK391"/>
      <c r="JL391"/>
      <c r="JM391"/>
      <c r="JN391"/>
      <c r="JO391"/>
      <c r="JP391"/>
      <c r="JQ391"/>
      <c r="JR391"/>
      <c r="JS391"/>
      <c r="JT391"/>
      <c r="JU391"/>
      <c r="JV391"/>
      <c r="JW391"/>
      <c r="JX391"/>
      <c r="JY391"/>
      <c r="JZ391"/>
      <c r="KA391"/>
      <c r="KB391"/>
      <c r="KC391"/>
      <c r="KD391"/>
      <c r="KE391"/>
      <c r="KF391"/>
      <c r="KG391"/>
      <c r="KH391"/>
      <c r="KI391"/>
      <c r="KJ391"/>
      <c r="KK391"/>
      <c r="KL391"/>
      <c r="KM391"/>
      <c r="KN391"/>
      <c r="KO391"/>
      <c r="KP391"/>
      <c r="KQ391"/>
      <c r="KR391"/>
      <c r="KS391"/>
      <c r="KT391"/>
      <c r="KU391"/>
      <c r="KV391"/>
      <c r="KW391"/>
      <c r="KX391"/>
      <c r="KY391"/>
      <c r="KZ391"/>
      <c r="LA391"/>
      <c r="LB391"/>
      <c r="LC391"/>
      <c r="LD391"/>
      <c r="LE391"/>
      <c r="LF391"/>
      <c r="LG391"/>
      <c r="LH391"/>
      <c r="LI391"/>
      <c r="LJ391"/>
      <c r="LK391"/>
      <c r="LL391"/>
      <c r="LM391"/>
      <c r="LN391"/>
      <c r="LO391"/>
      <c r="LP391"/>
      <c r="LQ391"/>
      <c r="LR391"/>
      <c r="LS391"/>
      <c r="LT391"/>
      <c r="LU391"/>
      <c r="LV391"/>
      <c r="LW391"/>
      <c r="LX391"/>
      <c r="LY391"/>
      <c r="LZ391"/>
      <c r="MA391"/>
      <c r="MB391"/>
      <c r="MC391"/>
      <c r="MD391"/>
      <c r="ME391"/>
      <c r="MF391"/>
      <c r="MG391"/>
      <c r="MH391"/>
      <c r="MI391"/>
      <c r="MJ391"/>
      <c r="MK391"/>
      <c r="ML391"/>
      <c r="MM391"/>
      <c r="MN391"/>
      <c r="MO391"/>
      <c r="MP391"/>
      <c r="MQ391"/>
      <c r="MR391"/>
      <c r="MS391"/>
      <c r="MT391"/>
      <c r="MU391"/>
      <c r="MV391"/>
      <c r="MW391"/>
      <c r="MX391"/>
      <c r="MY391"/>
      <c r="MZ391"/>
      <c r="NA391"/>
      <c r="NB391"/>
      <c r="NC391"/>
      <c r="ND391"/>
      <c r="NE391"/>
      <c r="NF391"/>
      <c r="NG391"/>
      <c r="NH391"/>
      <c r="NI391"/>
      <c r="NJ391"/>
      <c r="NK391"/>
      <c r="NL391"/>
      <c r="NM391"/>
      <c r="NN391"/>
      <c r="NO391"/>
      <c r="NP391"/>
      <c r="NQ391"/>
      <c r="NR391"/>
      <c r="NS391"/>
      <c r="NT391"/>
      <c r="NU391"/>
      <c r="NV391"/>
      <c r="NW391"/>
      <c r="NX391"/>
      <c r="NY391"/>
      <c r="NZ391"/>
      <c r="OA391"/>
      <c r="OB391"/>
      <c r="OC391"/>
      <c r="OD391"/>
      <c r="OE391"/>
      <c r="OF391"/>
      <c r="OG391"/>
      <c r="OH391"/>
      <c r="OI391"/>
      <c r="OJ391"/>
      <c r="OK391"/>
      <c r="OL391"/>
      <c r="OM391"/>
      <c r="ON391"/>
      <c r="OO391"/>
      <c r="OP391"/>
      <c r="OQ391"/>
      <c r="OR391"/>
      <c r="OS391"/>
      <c r="OT391"/>
      <c r="OU391"/>
      <c r="OV391"/>
      <c r="OW391"/>
      <c r="OX391"/>
      <c r="OY391"/>
      <c r="OZ391"/>
      <c r="PA391"/>
      <c r="PB391"/>
      <c r="PC391"/>
      <c r="PD391"/>
      <c r="PE391"/>
      <c r="PF391"/>
      <c r="PG391"/>
      <c r="PH391"/>
      <c r="PI391"/>
      <c r="PJ391"/>
      <c r="PK391"/>
      <c r="PL391"/>
      <c r="PM391"/>
      <c r="PN391"/>
      <c r="PO391"/>
      <c r="PP391"/>
      <c r="PQ391"/>
      <c r="PR391"/>
      <c r="PS391"/>
      <c r="PT391"/>
      <c r="PU391"/>
      <c r="PV391"/>
      <c r="PW391"/>
      <c r="PX391"/>
      <c r="PY391"/>
      <c r="PZ391"/>
      <c r="QA391"/>
      <c r="QB391"/>
      <c r="QC391"/>
      <c r="QD391"/>
      <c r="QE391"/>
      <c r="QF391"/>
      <c r="QG391"/>
      <c r="QH391"/>
      <c r="QI391"/>
      <c r="QJ391"/>
      <c r="QK391"/>
      <c r="QL391"/>
      <c r="QM391"/>
      <c r="QN391"/>
      <c r="QO391"/>
      <c r="QP391"/>
      <c r="QQ391"/>
      <c r="QR391"/>
      <c r="QS391"/>
      <c r="QT391"/>
      <c r="QU391"/>
      <c r="QV391"/>
      <c r="QW391"/>
      <c r="QX391"/>
      <c r="QY391"/>
      <c r="QZ391"/>
      <c r="RA391"/>
      <c r="RB391"/>
      <c r="RC391"/>
      <c r="RD391"/>
      <c r="RE391"/>
      <c r="RF391"/>
      <c r="RG391"/>
      <c r="RH391"/>
      <c r="RI391"/>
      <c r="RJ391"/>
      <c r="RK391"/>
      <c r="RL391"/>
      <c r="RM391"/>
      <c r="RN391"/>
      <c r="RO391"/>
      <c r="RP391"/>
      <c r="RQ391"/>
      <c r="RR391"/>
      <c r="RS391"/>
      <c r="RT391"/>
      <c r="RU391"/>
      <c r="RV391"/>
      <c r="RW391"/>
      <c r="RX391"/>
      <c r="RY391"/>
      <c r="RZ391"/>
      <c r="SA391"/>
      <c r="SB391"/>
      <c r="SC391"/>
      <c r="SD391"/>
      <c r="SE391"/>
      <c r="SF391"/>
      <c r="SG391"/>
      <c r="SH391"/>
      <c r="SI391"/>
      <c r="SJ391"/>
      <c r="SK391"/>
      <c r="SL391"/>
      <c r="SM391"/>
      <c r="SN391"/>
      <c r="SO391"/>
      <c r="SP391"/>
      <c r="SQ391"/>
      <c r="SR391"/>
      <c r="SS391"/>
      <c r="ST391"/>
      <c r="SU391"/>
      <c r="SV391"/>
      <c r="SW391"/>
      <c r="SX391"/>
      <c r="SY391"/>
      <c r="SZ391"/>
      <c r="TA391"/>
      <c r="TB391"/>
      <c r="TC391"/>
      <c r="TD391"/>
      <c r="TE391"/>
      <c r="TF391"/>
      <c r="TG391"/>
      <c r="TH391"/>
      <c r="TI391"/>
      <c r="TJ391"/>
      <c r="TK391"/>
      <c r="TL391"/>
      <c r="TM391"/>
      <c r="TN391"/>
      <c r="TO391"/>
      <c r="TP391"/>
      <c r="TQ391"/>
      <c r="TR391"/>
      <c r="TS391"/>
      <c r="TT391"/>
      <c r="TU391"/>
      <c r="TV391"/>
      <c r="TW391"/>
      <c r="TX391"/>
      <c r="TY391"/>
      <c r="TZ391"/>
      <c r="UA391"/>
      <c r="UB391"/>
      <c r="UC391"/>
      <c r="UD391"/>
      <c r="UE391"/>
      <c r="UF391"/>
      <c r="UG391"/>
      <c r="UH391"/>
      <c r="UI391"/>
      <c r="UJ391"/>
      <c r="UK391"/>
      <c r="UL391"/>
      <c r="UM391"/>
      <c r="UN391"/>
      <c r="UO391"/>
      <c r="UP391"/>
      <c r="UQ391"/>
      <c r="UR391"/>
      <c r="US391"/>
      <c r="UT391"/>
      <c r="UU391"/>
      <c r="UV391"/>
      <c r="UW391"/>
      <c r="UX391"/>
      <c r="UY391"/>
      <c r="UZ391"/>
      <c r="VA391"/>
      <c r="VB391"/>
      <c r="VC391"/>
      <c r="VD391"/>
      <c r="VE391"/>
      <c r="VF391"/>
      <c r="VG391"/>
      <c r="VH391"/>
      <c r="VI391"/>
      <c r="VJ391"/>
      <c r="VK391"/>
      <c r="VL391"/>
      <c r="VM391"/>
      <c r="VN391"/>
      <c r="VO391"/>
      <c r="VP391"/>
      <c r="VQ391"/>
      <c r="VR391"/>
      <c r="VS391"/>
      <c r="VT391"/>
      <c r="VU391"/>
      <c r="VV391"/>
      <c r="VW391"/>
      <c r="VX391"/>
      <c r="VY391"/>
      <c r="VZ391"/>
      <c r="WA391"/>
      <c r="WB391"/>
      <c r="WC391"/>
      <c r="WD391"/>
      <c r="WE391"/>
      <c r="WF391"/>
      <c r="WG391"/>
      <c r="WH391"/>
      <c r="WI391"/>
      <c r="WJ391"/>
      <c r="WK391"/>
      <c r="WL391"/>
      <c r="WM391"/>
      <c r="WN391"/>
      <c r="WO391"/>
      <c r="WP391"/>
      <c r="WQ391"/>
      <c r="WR391"/>
      <c r="WS391"/>
      <c r="WT391"/>
      <c r="WU391"/>
      <c r="WV391"/>
      <c r="WW391"/>
      <c r="WX391"/>
      <c r="WY391"/>
      <c r="WZ391"/>
      <c r="XA391"/>
      <c r="XB391"/>
      <c r="XC391"/>
      <c r="XD391"/>
      <c r="XE391"/>
      <c r="XF391"/>
      <c r="XG391"/>
      <c r="XH391"/>
      <c r="XI391"/>
      <c r="XJ391"/>
      <c r="XK391"/>
      <c r="XL391"/>
      <c r="XM391"/>
      <c r="XN391"/>
      <c r="XO391"/>
      <c r="XP391"/>
      <c r="XQ391"/>
      <c r="XR391"/>
      <c r="XS391"/>
      <c r="XT391"/>
      <c r="XU391"/>
      <c r="XV391"/>
      <c r="XW391"/>
      <c r="XX391"/>
      <c r="XY391"/>
      <c r="XZ391"/>
      <c r="YA391"/>
      <c r="YB391"/>
      <c r="YC391"/>
      <c r="YD391"/>
      <c r="YE391"/>
      <c r="YF391"/>
      <c r="YG391"/>
      <c r="YH391"/>
      <c r="YI391"/>
      <c r="YJ391"/>
      <c r="YK391"/>
      <c r="YL391"/>
      <c r="YM391"/>
      <c r="YN391"/>
      <c r="YO391"/>
      <c r="YP391"/>
      <c r="YQ391"/>
      <c r="YR391"/>
      <c r="YS391"/>
      <c r="YT391"/>
      <c r="YU391"/>
      <c r="YV391"/>
      <c r="YW391"/>
      <c r="YX391"/>
      <c r="YY391"/>
      <c r="YZ391"/>
      <c r="ZA391"/>
      <c r="ZB391"/>
      <c r="ZC391"/>
      <c r="ZD391"/>
      <c r="ZE391"/>
      <c r="ZF391"/>
      <c r="ZG391"/>
      <c r="ZH391"/>
      <c r="ZI391"/>
      <c r="ZJ391"/>
      <c r="ZK391"/>
      <c r="ZL391"/>
      <c r="ZM391"/>
      <c r="ZN391"/>
      <c r="ZO391"/>
      <c r="ZP391"/>
      <c r="ZQ391"/>
      <c r="ZR391"/>
      <c r="ZS391"/>
      <c r="ZT391"/>
      <c r="ZU391"/>
      <c r="ZV391"/>
      <c r="ZW391"/>
      <c r="ZX391"/>
      <c r="ZY391"/>
      <c r="ZZ391"/>
      <c r="AAA391"/>
      <c r="AAB391"/>
      <c r="AAC391"/>
      <c r="AAD391"/>
      <c r="AAE391"/>
      <c r="AAF391"/>
      <c r="AAG391"/>
      <c r="AAH391"/>
      <c r="AAI391"/>
      <c r="AAJ391"/>
      <c r="AAK391"/>
      <c r="AAL391"/>
      <c r="AAM391"/>
      <c r="AAN391"/>
      <c r="AAO391"/>
      <c r="AAP391"/>
      <c r="AAQ391"/>
      <c r="AAR391"/>
      <c r="AAS391"/>
      <c r="AAT391"/>
      <c r="AAU391"/>
      <c r="AAV391"/>
      <c r="AAW391"/>
      <c r="AAX391"/>
      <c r="AAY391"/>
      <c r="AAZ391"/>
      <c r="ABA391"/>
      <c r="ABB391"/>
      <c r="ABC391"/>
      <c r="ABD391"/>
      <c r="ABE391"/>
      <c r="ABF391"/>
      <c r="ABG391"/>
      <c r="ABH391"/>
      <c r="ABI391"/>
      <c r="ABJ391"/>
      <c r="ABK391"/>
      <c r="ABL391"/>
      <c r="ABM391"/>
      <c r="ABN391"/>
      <c r="ABO391"/>
      <c r="ABP391"/>
      <c r="ABQ391"/>
      <c r="ABR391"/>
      <c r="ABS391"/>
      <c r="ABT391"/>
      <c r="ABU391"/>
      <c r="ABV391"/>
      <c r="ABW391"/>
      <c r="ABX391"/>
      <c r="ABY391"/>
      <c r="ABZ391"/>
      <c r="ACA391"/>
      <c r="ACB391"/>
      <c r="ACC391"/>
      <c r="ACD391"/>
      <c r="ACE391"/>
      <c r="ACF391"/>
      <c r="ACG391"/>
      <c r="ACH391"/>
      <c r="ACI391"/>
      <c r="ACJ391"/>
      <c r="ACK391"/>
      <c r="ACL391"/>
      <c r="ACM391"/>
      <c r="ACN391"/>
      <c r="ACO391"/>
      <c r="ACP391"/>
      <c r="ACQ391"/>
      <c r="ACR391"/>
      <c r="ACS391"/>
      <c r="ACT391"/>
      <c r="ACU391"/>
      <c r="ACV391"/>
      <c r="ACW391"/>
      <c r="ACX391"/>
      <c r="ACY391"/>
      <c r="ACZ391"/>
      <c r="ADA391"/>
      <c r="ADB391"/>
      <c r="ADC391"/>
      <c r="ADD391"/>
      <c r="ADE391"/>
      <c r="ADF391"/>
      <c r="ADG391"/>
      <c r="ADH391"/>
      <c r="ADI391"/>
      <c r="ADJ391"/>
      <c r="ADK391"/>
      <c r="ADL391"/>
      <c r="ADM391"/>
      <c r="ADN391"/>
      <c r="ADO391"/>
      <c r="ADP391"/>
      <c r="ADQ391"/>
      <c r="ADR391"/>
      <c r="ADS391"/>
      <c r="ADT391"/>
      <c r="ADU391"/>
      <c r="ADV391"/>
      <c r="ADW391"/>
      <c r="ADX391"/>
      <c r="ADY391"/>
      <c r="ADZ391"/>
      <c r="AEA391"/>
      <c r="AEB391"/>
      <c r="AEC391"/>
      <c r="AED391"/>
      <c r="AEE391"/>
      <c r="AEF391"/>
      <c r="AEG391"/>
      <c r="AEH391"/>
      <c r="AEI391"/>
      <c r="AEJ391"/>
      <c r="AEK391"/>
      <c r="AEL391"/>
      <c r="AEM391"/>
      <c r="AEN391"/>
      <c r="AEO391"/>
      <c r="AEP391"/>
      <c r="AEQ391"/>
      <c r="AER391"/>
      <c r="AES391"/>
      <c r="AET391"/>
      <c r="AEU391"/>
      <c r="AEV391"/>
      <c r="AEW391"/>
      <c r="AEX391"/>
      <c r="AEY391"/>
      <c r="AEZ391"/>
      <c r="AFA391"/>
      <c r="AFB391"/>
      <c r="AFC391"/>
      <c r="AFD391"/>
      <c r="AFE391"/>
      <c r="AFF391"/>
      <c r="AFG391"/>
      <c r="AFH391"/>
      <c r="AFI391"/>
      <c r="AFJ391"/>
      <c r="AFK391"/>
      <c r="AFL391"/>
      <c r="AFM391"/>
      <c r="AFN391"/>
      <c r="AFO391"/>
      <c r="AFP391"/>
      <c r="AFQ391"/>
      <c r="AFR391"/>
      <c r="AFS391"/>
      <c r="AFT391"/>
      <c r="AFU391"/>
      <c r="AFV391"/>
      <c r="AFW391"/>
      <c r="AFX391"/>
      <c r="AFY391"/>
      <c r="AFZ391"/>
      <c r="AGA391"/>
      <c r="AGB391"/>
      <c r="AGC391"/>
      <c r="AGD391"/>
      <c r="AGE391"/>
      <c r="AGF391"/>
      <c r="AGG391"/>
      <c r="AGH391"/>
      <c r="AGI391"/>
      <c r="AGJ391"/>
      <c r="AGK391"/>
      <c r="AGL391"/>
      <c r="AGM391"/>
      <c r="AGN391"/>
      <c r="AGO391"/>
      <c r="AGP391"/>
      <c r="AGQ391"/>
      <c r="AGR391"/>
      <c r="AGS391"/>
      <c r="AGT391"/>
      <c r="AGU391"/>
      <c r="AGV391"/>
      <c r="AGW391"/>
      <c r="AGX391"/>
      <c r="AGY391"/>
      <c r="AGZ391"/>
      <c r="AHA391"/>
      <c r="AHB391"/>
      <c r="AHC391"/>
      <c r="AHD391"/>
      <c r="AHE391"/>
      <c r="AHF391"/>
      <c r="AHG391"/>
      <c r="AHH391"/>
      <c r="AHI391"/>
      <c r="AHJ391"/>
      <c r="AHK391"/>
      <c r="AHL391"/>
      <c r="AHM391"/>
      <c r="AHN391"/>
      <c r="AHO391"/>
      <c r="AHP391"/>
      <c r="AHQ391"/>
      <c r="AHR391"/>
      <c r="AHS391"/>
      <c r="AHT391"/>
      <c r="AHU391"/>
      <c r="AHV391"/>
      <c r="AHW391"/>
      <c r="AHX391"/>
      <c r="AHY391"/>
      <c r="AHZ391"/>
      <c r="AIA391"/>
      <c r="AIB391"/>
      <c r="AIC391"/>
      <c r="AID391"/>
      <c r="AIE391"/>
      <c r="AIF391"/>
      <c r="AIG391"/>
      <c r="AIH391"/>
      <c r="AII391"/>
      <c r="AIJ391"/>
      <c r="AIK391"/>
      <c r="AIL391"/>
      <c r="AIM391"/>
      <c r="AIN391"/>
      <c r="AIO391"/>
      <c r="AIP391"/>
      <c r="AIQ391"/>
      <c r="AIR391"/>
      <c r="AIS391"/>
      <c r="AIT391"/>
      <c r="AIU391"/>
      <c r="AIV391"/>
      <c r="AIW391"/>
      <c r="AIX391"/>
      <c r="AIY391"/>
      <c r="AIZ391"/>
      <c r="AJA391"/>
      <c r="AJB391"/>
      <c r="AJC391"/>
      <c r="AJD391"/>
      <c r="AJE391"/>
      <c r="AJF391"/>
      <c r="AJG391"/>
      <c r="AJH391"/>
      <c r="AJI391"/>
      <c r="AJJ391"/>
      <c r="AJK391"/>
      <c r="AJL391"/>
      <c r="AJM391"/>
      <c r="AJN391"/>
      <c r="AJO391"/>
      <c r="AJP391"/>
      <c r="AJQ391"/>
      <c r="AJR391"/>
      <c r="AJS391"/>
      <c r="AJT391"/>
      <c r="AJU391"/>
      <c r="AJV391"/>
      <c r="AJW391"/>
      <c r="AJX391"/>
      <c r="AJY391"/>
      <c r="AJZ391"/>
      <c r="AKA391"/>
      <c r="AKB391"/>
      <c r="AKC391"/>
      <c r="AKD391"/>
      <c r="AKE391"/>
      <c r="AKF391"/>
      <c r="AKG391"/>
      <c r="AKH391"/>
      <c r="AKI391"/>
      <c r="AKJ391"/>
      <c r="AKK391"/>
      <c r="AKL391"/>
      <c r="AKM391"/>
      <c r="AKN391"/>
      <c r="AKO391"/>
      <c r="AKP391"/>
      <c r="AKQ391"/>
      <c r="AKR391"/>
      <c r="AKS391"/>
      <c r="AKT391"/>
      <c r="AKU391"/>
      <c r="AKV391"/>
      <c r="AKW391"/>
      <c r="AKX391"/>
      <c r="AKY391"/>
      <c r="AKZ391"/>
      <c r="ALA391"/>
      <c r="ALB391"/>
      <c r="ALC391"/>
      <c r="ALD391"/>
      <c r="ALE391"/>
      <c r="ALF391"/>
      <c r="ALG391"/>
      <c r="ALH391"/>
      <c r="ALI391"/>
      <c r="ALJ391"/>
      <c r="ALK391"/>
      <c r="ALL391"/>
      <c r="ALM391"/>
      <c r="ALN391"/>
      <c r="ALO391"/>
      <c r="ALP391"/>
      <c r="ALQ391"/>
      <c r="ALR391"/>
      <c r="ALS391"/>
      <c r="ALT391"/>
      <c r="ALU391"/>
      <c r="ALV391"/>
      <c r="ALW391"/>
      <c r="ALX391"/>
      <c r="ALY391"/>
      <c r="ALZ391"/>
      <c r="AMA391"/>
      <c r="AMB391"/>
      <c r="AMC391"/>
      <c r="AMD391"/>
      <c r="AME391"/>
      <c r="AMF391"/>
    </row>
    <row r="392" spans="1:1020" ht="13.8" x14ac:dyDescent="0.25">
      <c r="A392" s="61" t="s">
        <v>681</v>
      </c>
      <c r="B392" s="61" t="s">
        <v>712</v>
      </c>
      <c r="C392" s="61" t="s">
        <v>734</v>
      </c>
      <c r="D392" s="61" t="s">
        <v>735</v>
      </c>
      <c r="E392" s="61"/>
      <c r="F392" s="61"/>
      <c r="G392" s="61" t="s">
        <v>1737</v>
      </c>
      <c r="H392" s="61"/>
      <c r="I392" s="61" t="s">
        <v>56</v>
      </c>
      <c r="J392" s="61" t="s">
        <v>246</v>
      </c>
      <c r="K392" s="61" t="s">
        <v>571</v>
      </c>
      <c r="L392" s="61" t="s">
        <v>1738</v>
      </c>
      <c r="M392" s="61"/>
      <c r="N392" s="61" t="s">
        <v>587</v>
      </c>
      <c r="O392" s="61">
        <v>26.1</v>
      </c>
      <c r="P392" s="61">
        <f>O392-Q392</f>
        <v>17.8</v>
      </c>
      <c r="Q392" s="61">
        <v>8.3000000000000007</v>
      </c>
      <c r="R392" s="61">
        <v>18.7</v>
      </c>
      <c r="S392" s="61">
        <v>55.2</v>
      </c>
      <c r="T392" s="61">
        <f t="shared" ref="T392:T442" si="20">O392+R392</f>
        <v>44.8</v>
      </c>
      <c r="U392" s="69" t="s">
        <v>1352</v>
      </c>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c r="FV392"/>
      <c r="FW392"/>
      <c r="FX392"/>
      <c r="FY392"/>
      <c r="FZ392"/>
      <c r="GA392"/>
      <c r="GB392"/>
      <c r="GC392"/>
      <c r="GD392"/>
      <c r="GE392"/>
      <c r="GF392"/>
      <c r="GG392"/>
      <c r="GH392"/>
      <c r="GI392"/>
      <c r="GJ392"/>
      <c r="GK392"/>
      <c r="GL392"/>
      <c r="GM392"/>
      <c r="GN392"/>
      <c r="GO392"/>
      <c r="GP392"/>
      <c r="GQ392"/>
      <c r="GR392"/>
      <c r="GS392"/>
      <c r="GT392"/>
      <c r="GU392"/>
      <c r="GV392"/>
      <c r="GW392"/>
      <c r="GX392"/>
      <c r="GY392"/>
      <c r="GZ392"/>
      <c r="HA392"/>
      <c r="HB392"/>
      <c r="HC392"/>
      <c r="HD392"/>
      <c r="HE392"/>
      <c r="HF392"/>
      <c r="HG392"/>
      <c r="HH392"/>
      <c r="HI392"/>
      <c r="HJ392"/>
      <c r="HK392"/>
      <c r="HL392"/>
      <c r="HM392"/>
      <c r="HN392"/>
      <c r="HO392"/>
      <c r="HP392"/>
      <c r="HQ392"/>
      <c r="HR392"/>
      <c r="HS392"/>
      <c r="HT392"/>
      <c r="HU392"/>
      <c r="HV392"/>
      <c r="HW392"/>
      <c r="HX392"/>
      <c r="HY392"/>
      <c r="HZ392"/>
      <c r="IA392"/>
      <c r="IB392"/>
      <c r="IC392"/>
      <c r="ID392"/>
      <c r="IE392"/>
      <c r="IF392"/>
      <c r="IG392"/>
      <c r="IH392"/>
      <c r="II392"/>
      <c r="IJ392"/>
      <c r="IK392"/>
      <c r="IL392"/>
      <c r="IM392"/>
      <c r="IN392"/>
      <c r="IO392"/>
      <c r="IP392"/>
      <c r="IQ392"/>
      <c r="IR392"/>
      <c r="IS392"/>
      <c r="IT392"/>
      <c r="IU392"/>
      <c r="IV392"/>
      <c r="IW392"/>
      <c r="IX392"/>
      <c r="IY392"/>
      <c r="IZ392"/>
      <c r="JA392"/>
      <c r="JB392"/>
      <c r="JC392"/>
      <c r="JD392"/>
      <c r="JE392"/>
      <c r="JF392"/>
      <c r="JG392"/>
      <c r="JH392"/>
      <c r="JI392"/>
      <c r="JJ392"/>
      <c r="JK392"/>
      <c r="JL392"/>
      <c r="JM392"/>
      <c r="JN392"/>
      <c r="JO392"/>
      <c r="JP392"/>
      <c r="JQ392"/>
      <c r="JR392"/>
      <c r="JS392"/>
      <c r="JT392"/>
      <c r="JU392"/>
      <c r="JV392"/>
      <c r="JW392"/>
      <c r="JX392"/>
      <c r="JY392"/>
      <c r="JZ392"/>
      <c r="KA392"/>
      <c r="KB392"/>
      <c r="KC392"/>
      <c r="KD392"/>
      <c r="KE392"/>
      <c r="KF392"/>
      <c r="KG392"/>
      <c r="KH392"/>
      <c r="KI392"/>
      <c r="KJ392"/>
      <c r="KK392"/>
      <c r="KL392"/>
      <c r="KM392"/>
      <c r="KN392"/>
      <c r="KO392"/>
      <c r="KP392"/>
      <c r="KQ392"/>
      <c r="KR392"/>
      <c r="KS392"/>
      <c r="KT392"/>
      <c r="KU392"/>
      <c r="KV392"/>
      <c r="KW392"/>
      <c r="KX392"/>
      <c r="KY392"/>
      <c r="KZ392"/>
      <c r="LA392"/>
      <c r="LB392"/>
      <c r="LC392"/>
      <c r="LD392"/>
      <c r="LE392"/>
      <c r="LF392"/>
      <c r="LG392"/>
      <c r="LH392"/>
      <c r="LI392"/>
      <c r="LJ392"/>
      <c r="LK392"/>
      <c r="LL392"/>
      <c r="LM392"/>
      <c r="LN392"/>
      <c r="LO392"/>
      <c r="LP392"/>
      <c r="LQ392"/>
      <c r="LR392"/>
      <c r="LS392"/>
      <c r="LT392"/>
      <c r="LU392"/>
      <c r="LV392"/>
      <c r="LW392"/>
      <c r="LX392"/>
      <c r="LY392"/>
      <c r="LZ392"/>
      <c r="MA392"/>
      <c r="MB392"/>
      <c r="MC392"/>
      <c r="MD392"/>
      <c r="ME392"/>
      <c r="MF392"/>
      <c r="MG392"/>
      <c r="MH392"/>
      <c r="MI392"/>
      <c r="MJ392"/>
      <c r="MK392"/>
      <c r="ML392"/>
      <c r="MM392"/>
      <c r="MN392"/>
      <c r="MO392"/>
      <c r="MP392"/>
      <c r="MQ392"/>
      <c r="MR392"/>
      <c r="MS392"/>
      <c r="MT392"/>
      <c r="MU392"/>
      <c r="MV392"/>
      <c r="MW392"/>
      <c r="MX392"/>
      <c r="MY392"/>
      <c r="MZ392"/>
      <c r="NA392"/>
      <c r="NB392"/>
      <c r="NC392"/>
      <c r="ND392"/>
      <c r="NE392"/>
      <c r="NF392"/>
      <c r="NG392"/>
      <c r="NH392"/>
      <c r="NI392"/>
      <c r="NJ392"/>
      <c r="NK392"/>
      <c r="NL392"/>
      <c r="NM392"/>
      <c r="NN392"/>
      <c r="NO392"/>
      <c r="NP392"/>
      <c r="NQ392"/>
      <c r="NR392"/>
      <c r="NS392"/>
      <c r="NT392"/>
      <c r="NU392"/>
      <c r="NV392"/>
      <c r="NW392"/>
      <c r="NX392"/>
      <c r="NY392"/>
      <c r="NZ392"/>
      <c r="OA392"/>
      <c r="OB392"/>
      <c r="OC392"/>
      <c r="OD392"/>
      <c r="OE392"/>
      <c r="OF392"/>
      <c r="OG392"/>
      <c r="OH392"/>
      <c r="OI392"/>
      <c r="OJ392"/>
      <c r="OK392"/>
      <c r="OL392"/>
      <c r="OM392"/>
      <c r="ON392"/>
      <c r="OO392"/>
      <c r="OP392"/>
      <c r="OQ392"/>
      <c r="OR392"/>
      <c r="OS392"/>
      <c r="OT392"/>
      <c r="OU392"/>
      <c r="OV392"/>
      <c r="OW392"/>
      <c r="OX392"/>
      <c r="OY392"/>
      <c r="OZ392"/>
      <c r="PA392"/>
      <c r="PB392"/>
      <c r="PC392"/>
      <c r="PD392"/>
      <c r="PE392"/>
      <c r="PF392"/>
      <c r="PG392"/>
      <c r="PH392"/>
      <c r="PI392"/>
      <c r="PJ392"/>
      <c r="PK392"/>
      <c r="PL392"/>
      <c r="PM392"/>
      <c r="PN392"/>
      <c r="PO392"/>
      <c r="PP392"/>
      <c r="PQ392"/>
      <c r="PR392"/>
      <c r="PS392"/>
      <c r="PT392"/>
      <c r="PU392"/>
      <c r="PV392"/>
      <c r="PW392"/>
      <c r="PX392"/>
      <c r="PY392"/>
      <c r="PZ392"/>
      <c r="QA392"/>
      <c r="QB392"/>
      <c r="QC392"/>
      <c r="QD392"/>
      <c r="QE392"/>
      <c r="QF392"/>
      <c r="QG392"/>
      <c r="QH392"/>
      <c r="QI392"/>
      <c r="QJ392"/>
      <c r="QK392"/>
      <c r="QL392"/>
      <c r="QM392"/>
      <c r="QN392"/>
      <c r="QO392"/>
      <c r="QP392"/>
      <c r="QQ392"/>
      <c r="QR392"/>
      <c r="QS392"/>
      <c r="QT392"/>
      <c r="QU392"/>
      <c r="QV392"/>
      <c r="QW392"/>
      <c r="QX392"/>
      <c r="QY392"/>
      <c r="QZ392"/>
      <c r="RA392"/>
      <c r="RB392"/>
      <c r="RC392"/>
      <c r="RD392"/>
      <c r="RE392"/>
      <c r="RF392"/>
      <c r="RG392"/>
      <c r="RH392"/>
      <c r="RI392"/>
      <c r="RJ392"/>
      <c r="RK392"/>
      <c r="RL392"/>
      <c r="RM392"/>
      <c r="RN392"/>
      <c r="RO392"/>
      <c r="RP392"/>
      <c r="RQ392"/>
      <c r="RR392"/>
      <c r="RS392"/>
      <c r="RT392"/>
      <c r="RU392"/>
      <c r="RV392"/>
      <c r="RW392"/>
      <c r="RX392"/>
      <c r="RY392"/>
      <c r="RZ392"/>
      <c r="SA392"/>
      <c r="SB392"/>
      <c r="SC392"/>
      <c r="SD392"/>
      <c r="SE392"/>
      <c r="SF392"/>
      <c r="SG392"/>
      <c r="SH392"/>
      <c r="SI392"/>
      <c r="SJ392"/>
      <c r="SK392"/>
      <c r="SL392"/>
      <c r="SM392"/>
      <c r="SN392"/>
      <c r="SO392"/>
      <c r="SP392"/>
      <c r="SQ392"/>
      <c r="SR392"/>
      <c r="SS392"/>
      <c r="ST392"/>
      <c r="SU392"/>
      <c r="SV392"/>
      <c r="SW392"/>
      <c r="SX392"/>
      <c r="SY392"/>
      <c r="SZ392"/>
      <c r="TA392"/>
      <c r="TB392"/>
      <c r="TC392"/>
      <c r="TD392"/>
      <c r="TE392"/>
      <c r="TF392"/>
      <c r="TG392"/>
      <c r="TH392"/>
      <c r="TI392"/>
      <c r="TJ392"/>
      <c r="TK392"/>
      <c r="TL392"/>
      <c r="TM392"/>
      <c r="TN392"/>
      <c r="TO392"/>
      <c r="TP392"/>
      <c r="TQ392"/>
      <c r="TR392"/>
      <c r="TS392"/>
      <c r="TT392"/>
      <c r="TU392"/>
      <c r="TV392"/>
      <c r="TW392"/>
      <c r="TX392"/>
      <c r="TY392"/>
      <c r="TZ392"/>
      <c r="UA392"/>
      <c r="UB392"/>
      <c r="UC392"/>
      <c r="UD392"/>
      <c r="UE392"/>
      <c r="UF392"/>
      <c r="UG392"/>
      <c r="UH392"/>
      <c r="UI392"/>
      <c r="UJ392"/>
      <c r="UK392"/>
      <c r="UL392"/>
      <c r="UM392"/>
      <c r="UN392"/>
      <c r="UO392"/>
      <c r="UP392"/>
      <c r="UQ392"/>
      <c r="UR392"/>
      <c r="US392"/>
      <c r="UT392"/>
      <c r="UU392"/>
      <c r="UV392"/>
      <c r="UW392"/>
      <c r="UX392"/>
      <c r="UY392"/>
      <c r="UZ392"/>
      <c r="VA392"/>
      <c r="VB392"/>
      <c r="VC392"/>
      <c r="VD392"/>
      <c r="VE392"/>
      <c r="VF392"/>
      <c r="VG392"/>
      <c r="VH392"/>
      <c r="VI392"/>
      <c r="VJ392"/>
      <c r="VK392"/>
      <c r="VL392"/>
      <c r="VM392"/>
      <c r="VN392"/>
      <c r="VO392"/>
      <c r="VP392"/>
      <c r="VQ392"/>
      <c r="VR392"/>
      <c r="VS392"/>
      <c r="VT392"/>
      <c r="VU392"/>
      <c r="VV392"/>
      <c r="VW392"/>
      <c r="VX392"/>
      <c r="VY392"/>
      <c r="VZ392"/>
      <c r="WA392"/>
      <c r="WB392"/>
      <c r="WC392"/>
      <c r="WD392"/>
      <c r="WE392"/>
      <c r="WF392"/>
      <c r="WG392"/>
      <c r="WH392"/>
      <c r="WI392"/>
      <c r="WJ392"/>
      <c r="WK392"/>
      <c r="WL392"/>
      <c r="WM392"/>
      <c r="WN392"/>
      <c r="WO392"/>
      <c r="WP392"/>
      <c r="WQ392"/>
      <c r="WR392"/>
      <c r="WS392"/>
      <c r="WT392"/>
      <c r="WU392"/>
      <c r="WV392"/>
      <c r="WW392"/>
      <c r="WX392"/>
      <c r="WY392"/>
      <c r="WZ392"/>
      <c r="XA392"/>
      <c r="XB392"/>
      <c r="XC392"/>
      <c r="XD392"/>
      <c r="XE392"/>
      <c r="XF392"/>
      <c r="XG392"/>
      <c r="XH392"/>
      <c r="XI392"/>
      <c r="XJ392"/>
      <c r="XK392"/>
      <c r="XL392"/>
      <c r="XM392"/>
      <c r="XN392"/>
      <c r="XO392"/>
      <c r="XP392"/>
      <c r="XQ392"/>
      <c r="XR392"/>
      <c r="XS392"/>
      <c r="XT392"/>
      <c r="XU392"/>
      <c r="XV392"/>
      <c r="XW392"/>
      <c r="XX392"/>
      <c r="XY392"/>
      <c r="XZ392"/>
      <c r="YA392"/>
      <c r="YB392"/>
      <c r="YC392"/>
      <c r="YD392"/>
      <c r="YE392"/>
      <c r="YF392"/>
      <c r="YG392"/>
      <c r="YH392"/>
      <c r="YI392"/>
      <c r="YJ392"/>
      <c r="YK392"/>
      <c r="YL392"/>
      <c r="YM392"/>
      <c r="YN392"/>
      <c r="YO392"/>
      <c r="YP392"/>
      <c r="YQ392"/>
      <c r="YR392"/>
      <c r="YS392"/>
      <c r="YT392"/>
      <c r="YU392"/>
      <c r="YV392"/>
      <c r="YW392"/>
      <c r="YX392"/>
      <c r="YY392"/>
      <c r="YZ392"/>
      <c r="ZA392"/>
      <c r="ZB392"/>
      <c r="ZC392"/>
      <c r="ZD392"/>
      <c r="ZE392"/>
      <c r="ZF392"/>
      <c r="ZG392"/>
      <c r="ZH392"/>
      <c r="ZI392"/>
      <c r="ZJ392"/>
      <c r="ZK392"/>
      <c r="ZL392"/>
      <c r="ZM392"/>
      <c r="ZN392"/>
      <c r="ZO392"/>
      <c r="ZP392"/>
      <c r="ZQ392"/>
      <c r="ZR392"/>
      <c r="ZS392"/>
      <c r="ZT392"/>
      <c r="ZU392"/>
      <c r="ZV392"/>
      <c r="ZW392"/>
      <c r="ZX392"/>
      <c r="ZY392"/>
      <c r="ZZ392"/>
      <c r="AAA392"/>
      <c r="AAB392"/>
      <c r="AAC392"/>
      <c r="AAD392"/>
      <c r="AAE392"/>
      <c r="AAF392"/>
      <c r="AAG392"/>
      <c r="AAH392"/>
      <c r="AAI392"/>
      <c r="AAJ392"/>
      <c r="AAK392"/>
      <c r="AAL392"/>
      <c r="AAM392"/>
      <c r="AAN392"/>
      <c r="AAO392"/>
      <c r="AAP392"/>
      <c r="AAQ392"/>
      <c r="AAR392"/>
      <c r="AAS392"/>
      <c r="AAT392"/>
      <c r="AAU392"/>
      <c r="AAV392"/>
      <c r="AAW392"/>
      <c r="AAX392"/>
      <c r="AAY392"/>
      <c r="AAZ392"/>
      <c r="ABA392"/>
      <c r="ABB392"/>
      <c r="ABC392"/>
      <c r="ABD392"/>
      <c r="ABE392"/>
      <c r="ABF392"/>
      <c r="ABG392"/>
      <c r="ABH392"/>
      <c r="ABI392"/>
      <c r="ABJ392"/>
      <c r="ABK392"/>
      <c r="ABL392"/>
      <c r="ABM392"/>
      <c r="ABN392"/>
      <c r="ABO392"/>
      <c r="ABP392"/>
      <c r="ABQ392"/>
      <c r="ABR392"/>
      <c r="ABS392"/>
      <c r="ABT392"/>
      <c r="ABU392"/>
      <c r="ABV392"/>
      <c r="ABW392"/>
      <c r="ABX392"/>
      <c r="ABY392"/>
      <c r="ABZ392"/>
      <c r="ACA392"/>
      <c r="ACB392"/>
      <c r="ACC392"/>
      <c r="ACD392"/>
      <c r="ACE392"/>
      <c r="ACF392"/>
      <c r="ACG392"/>
      <c r="ACH392"/>
      <c r="ACI392"/>
      <c r="ACJ392"/>
      <c r="ACK392"/>
      <c r="ACL392"/>
      <c r="ACM392"/>
      <c r="ACN392"/>
      <c r="ACO392"/>
      <c r="ACP392"/>
      <c r="ACQ392"/>
      <c r="ACR392"/>
      <c r="ACS392"/>
      <c r="ACT392"/>
      <c r="ACU392"/>
      <c r="ACV392"/>
      <c r="ACW392"/>
      <c r="ACX392"/>
      <c r="ACY392"/>
      <c r="ACZ392"/>
      <c r="ADA392"/>
      <c r="ADB392"/>
      <c r="ADC392"/>
      <c r="ADD392"/>
      <c r="ADE392"/>
      <c r="ADF392"/>
      <c r="ADG392"/>
      <c r="ADH392"/>
      <c r="ADI392"/>
      <c r="ADJ392"/>
      <c r="ADK392"/>
      <c r="ADL392"/>
      <c r="ADM392"/>
      <c r="ADN392"/>
      <c r="ADO392"/>
      <c r="ADP392"/>
      <c r="ADQ392"/>
      <c r="ADR392"/>
      <c r="ADS392"/>
      <c r="ADT392"/>
      <c r="ADU392"/>
      <c r="ADV392"/>
      <c r="ADW392"/>
      <c r="ADX392"/>
      <c r="ADY392"/>
      <c r="ADZ392"/>
      <c r="AEA392"/>
      <c r="AEB392"/>
      <c r="AEC392"/>
      <c r="AED392"/>
      <c r="AEE392"/>
      <c r="AEF392"/>
      <c r="AEG392"/>
      <c r="AEH392"/>
      <c r="AEI392"/>
      <c r="AEJ392"/>
      <c r="AEK392"/>
      <c r="AEL392"/>
      <c r="AEM392"/>
      <c r="AEN392"/>
      <c r="AEO392"/>
      <c r="AEP392"/>
      <c r="AEQ392"/>
      <c r="AER392"/>
      <c r="AES392"/>
      <c r="AET392"/>
      <c r="AEU392"/>
      <c r="AEV392"/>
      <c r="AEW392"/>
      <c r="AEX392"/>
      <c r="AEY392"/>
      <c r="AEZ392"/>
      <c r="AFA392"/>
      <c r="AFB392"/>
      <c r="AFC392"/>
      <c r="AFD392"/>
      <c r="AFE392"/>
      <c r="AFF392"/>
      <c r="AFG392"/>
      <c r="AFH392"/>
      <c r="AFI392"/>
      <c r="AFJ392"/>
      <c r="AFK392"/>
      <c r="AFL392"/>
      <c r="AFM392"/>
      <c r="AFN392"/>
      <c r="AFO392"/>
      <c r="AFP392"/>
      <c r="AFQ392"/>
      <c r="AFR392"/>
      <c r="AFS392"/>
      <c r="AFT392"/>
      <c r="AFU392"/>
      <c r="AFV392"/>
      <c r="AFW392"/>
      <c r="AFX392"/>
      <c r="AFY392"/>
      <c r="AFZ392"/>
      <c r="AGA392"/>
      <c r="AGB392"/>
      <c r="AGC392"/>
      <c r="AGD392"/>
      <c r="AGE392"/>
      <c r="AGF392"/>
      <c r="AGG392"/>
      <c r="AGH392"/>
      <c r="AGI392"/>
      <c r="AGJ392"/>
      <c r="AGK392"/>
      <c r="AGL392"/>
      <c r="AGM392"/>
      <c r="AGN392"/>
      <c r="AGO392"/>
      <c r="AGP392"/>
      <c r="AGQ392"/>
      <c r="AGR392"/>
      <c r="AGS392"/>
      <c r="AGT392"/>
      <c r="AGU392"/>
      <c r="AGV392"/>
      <c r="AGW392"/>
      <c r="AGX392"/>
      <c r="AGY392"/>
      <c r="AGZ392"/>
      <c r="AHA392"/>
      <c r="AHB392"/>
      <c r="AHC392"/>
      <c r="AHD392"/>
      <c r="AHE392"/>
      <c r="AHF392"/>
      <c r="AHG392"/>
      <c r="AHH392"/>
      <c r="AHI392"/>
      <c r="AHJ392"/>
      <c r="AHK392"/>
      <c r="AHL392"/>
      <c r="AHM392"/>
      <c r="AHN392"/>
      <c r="AHO392"/>
      <c r="AHP392"/>
      <c r="AHQ392"/>
      <c r="AHR392"/>
      <c r="AHS392"/>
      <c r="AHT392"/>
      <c r="AHU392"/>
      <c r="AHV392"/>
      <c r="AHW392"/>
      <c r="AHX392"/>
      <c r="AHY392"/>
      <c r="AHZ392"/>
      <c r="AIA392"/>
      <c r="AIB392"/>
      <c r="AIC392"/>
      <c r="AID392"/>
      <c r="AIE392"/>
      <c r="AIF392"/>
      <c r="AIG392"/>
      <c r="AIH392"/>
      <c r="AII392"/>
      <c r="AIJ392"/>
      <c r="AIK392"/>
      <c r="AIL392"/>
      <c r="AIM392"/>
      <c r="AIN392"/>
      <c r="AIO392"/>
      <c r="AIP392"/>
      <c r="AIQ392"/>
      <c r="AIR392"/>
      <c r="AIS392"/>
      <c r="AIT392"/>
      <c r="AIU392"/>
      <c r="AIV392"/>
      <c r="AIW392"/>
      <c r="AIX392"/>
      <c r="AIY392"/>
      <c r="AIZ392"/>
      <c r="AJA392"/>
      <c r="AJB392"/>
      <c r="AJC392"/>
      <c r="AJD392"/>
      <c r="AJE392"/>
      <c r="AJF392"/>
      <c r="AJG392"/>
      <c r="AJH392"/>
      <c r="AJI392"/>
      <c r="AJJ392"/>
      <c r="AJK392"/>
      <c r="AJL392"/>
      <c r="AJM392"/>
      <c r="AJN392"/>
      <c r="AJO392"/>
      <c r="AJP392"/>
      <c r="AJQ392"/>
      <c r="AJR392"/>
      <c r="AJS392"/>
      <c r="AJT392"/>
      <c r="AJU392"/>
      <c r="AJV392"/>
      <c r="AJW392"/>
      <c r="AJX392"/>
      <c r="AJY392"/>
      <c r="AJZ392"/>
      <c r="AKA392"/>
      <c r="AKB392"/>
      <c r="AKC392"/>
      <c r="AKD392"/>
      <c r="AKE392"/>
      <c r="AKF392"/>
      <c r="AKG392"/>
      <c r="AKH392"/>
      <c r="AKI392"/>
      <c r="AKJ392"/>
      <c r="AKK392"/>
      <c r="AKL392"/>
      <c r="AKM392"/>
      <c r="AKN392"/>
      <c r="AKO392"/>
      <c r="AKP392"/>
      <c r="AKQ392"/>
      <c r="AKR392"/>
      <c r="AKS392"/>
      <c r="AKT392"/>
      <c r="AKU392"/>
      <c r="AKV392"/>
      <c r="AKW392"/>
      <c r="AKX392"/>
      <c r="AKY392"/>
      <c r="AKZ392"/>
      <c r="ALA392"/>
      <c r="ALB392"/>
      <c r="ALC392"/>
      <c r="ALD392"/>
      <c r="ALE392"/>
      <c r="ALF392"/>
      <c r="ALG392"/>
      <c r="ALH392"/>
      <c r="ALI392"/>
      <c r="ALJ392"/>
      <c r="ALK392"/>
      <c r="ALL392"/>
      <c r="ALM392"/>
      <c r="ALN392"/>
      <c r="ALO392"/>
      <c r="ALP392"/>
      <c r="ALQ392"/>
      <c r="ALR392"/>
      <c r="ALS392"/>
      <c r="ALT392"/>
      <c r="ALU392"/>
      <c r="ALV392"/>
      <c r="ALW392"/>
      <c r="ALX392"/>
      <c r="ALY392"/>
      <c r="ALZ392"/>
      <c r="AMA392"/>
      <c r="AMB392"/>
      <c r="AMC392"/>
      <c r="AMD392"/>
      <c r="AME392"/>
      <c r="AMF392"/>
    </row>
    <row r="393" spans="1:1020" ht="13.8" x14ac:dyDescent="0.25">
      <c r="A393" s="61" t="s">
        <v>681</v>
      </c>
      <c r="B393" s="61" t="s">
        <v>712</v>
      </c>
      <c r="C393" s="61" t="s">
        <v>1341</v>
      </c>
      <c r="D393" s="61" t="s">
        <v>1739</v>
      </c>
      <c r="E393" s="61"/>
      <c r="F393" s="61"/>
      <c r="G393" s="61" t="s">
        <v>1740</v>
      </c>
      <c r="H393" s="61"/>
      <c r="I393" s="61" t="s">
        <v>1418</v>
      </c>
      <c r="J393" s="61" t="s">
        <v>246</v>
      </c>
      <c r="K393" s="61" t="s">
        <v>571</v>
      </c>
      <c r="L393" s="61" t="s">
        <v>1741</v>
      </c>
      <c r="M393" s="61"/>
      <c r="N393" s="61" t="s">
        <v>587</v>
      </c>
      <c r="O393" s="61">
        <v>59.5</v>
      </c>
      <c r="P393" s="61">
        <f>O393-Q393</f>
        <v>57.7</v>
      </c>
      <c r="Q393" s="61">
        <v>1.8</v>
      </c>
      <c r="R393" s="61">
        <v>13.8</v>
      </c>
      <c r="S393" s="61">
        <v>26.7</v>
      </c>
      <c r="T393" s="61">
        <f t="shared" si="20"/>
        <v>73.3</v>
      </c>
      <c r="U393" s="69" t="s">
        <v>1352</v>
      </c>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c r="GE393"/>
      <c r="GF393"/>
      <c r="GG393"/>
      <c r="GH393"/>
      <c r="GI393"/>
      <c r="GJ393"/>
      <c r="GK393"/>
      <c r="GL393"/>
      <c r="GM393"/>
      <c r="GN393"/>
      <c r="GO393"/>
      <c r="GP393"/>
      <c r="GQ393"/>
      <c r="GR393"/>
      <c r="GS393"/>
      <c r="GT393"/>
      <c r="GU393"/>
      <c r="GV393"/>
      <c r="GW393"/>
      <c r="GX393"/>
      <c r="GY393"/>
      <c r="GZ393"/>
      <c r="HA393"/>
      <c r="HB393"/>
      <c r="HC393"/>
      <c r="HD393"/>
      <c r="HE393"/>
      <c r="HF393"/>
      <c r="HG393"/>
      <c r="HH393"/>
      <c r="HI393"/>
      <c r="HJ393"/>
      <c r="HK393"/>
      <c r="HL393"/>
      <c r="HM393"/>
      <c r="HN393"/>
      <c r="HO393"/>
      <c r="HP393"/>
      <c r="HQ393"/>
      <c r="HR393"/>
      <c r="HS393"/>
      <c r="HT393"/>
      <c r="HU393"/>
      <c r="HV393"/>
      <c r="HW393"/>
      <c r="HX393"/>
      <c r="HY393"/>
      <c r="HZ393"/>
      <c r="IA393"/>
      <c r="IB393"/>
      <c r="IC393"/>
      <c r="ID393"/>
      <c r="IE393"/>
      <c r="IF393"/>
      <c r="IG393"/>
      <c r="IH393"/>
      <c r="II393"/>
      <c r="IJ393"/>
      <c r="IK393"/>
      <c r="IL393"/>
      <c r="IM393"/>
      <c r="IN393"/>
      <c r="IO393"/>
      <c r="IP393"/>
      <c r="IQ393"/>
      <c r="IR393"/>
      <c r="IS393"/>
      <c r="IT393"/>
      <c r="IU393"/>
      <c r="IV393"/>
      <c r="IW393"/>
      <c r="IX393"/>
      <c r="IY393"/>
      <c r="IZ393"/>
      <c r="JA393"/>
      <c r="JB393"/>
      <c r="JC393"/>
      <c r="JD393"/>
      <c r="JE393"/>
      <c r="JF393"/>
      <c r="JG393"/>
      <c r="JH393"/>
      <c r="JI393"/>
      <c r="JJ393"/>
      <c r="JK393"/>
      <c r="JL393"/>
      <c r="JM393"/>
      <c r="JN393"/>
      <c r="JO393"/>
      <c r="JP393"/>
      <c r="JQ393"/>
      <c r="JR393"/>
      <c r="JS393"/>
      <c r="JT393"/>
      <c r="JU393"/>
      <c r="JV393"/>
      <c r="JW393"/>
      <c r="JX393"/>
      <c r="JY393"/>
      <c r="JZ393"/>
      <c r="KA393"/>
      <c r="KB393"/>
      <c r="KC393"/>
      <c r="KD393"/>
      <c r="KE393"/>
      <c r="KF393"/>
      <c r="KG393"/>
      <c r="KH393"/>
      <c r="KI393"/>
      <c r="KJ393"/>
      <c r="KK393"/>
      <c r="KL393"/>
      <c r="KM393"/>
      <c r="KN393"/>
      <c r="KO393"/>
      <c r="KP393"/>
      <c r="KQ393"/>
      <c r="KR393"/>
      <c r="KS393"/>
      <c r="KT393"/>
      <c r="KU393"/>
      <c r="KV393"/>
      <c r="KW393"/>
      <c r="KX393"/>
      <c r="KY393"/>
      <c r="KZ393"/>
      <c r="LA393"/>
      <c r="LB393"/>
      <c r="LC393"/>
      <c r="LD393"/>
      <c r="LE393"/>
      <c r="LF393"/>
      <c r="LG393"/>
      <c r="LH393"/>
      <c r="LI393"/>
      <c r="LJ393"/>
      <c r="LK393"/>
      <c r="LL393"/>
      <c r="LM393"/>
      <c r="LN393"/>
      <c r="LO393"/>
      <c r="LP393"/>
      <c r="LQ393"/>
      <c r="LR393"/>
      <c r="LS393"/>
      <c r="LT393"/>
      <c r="LU393"/>
      <c r="LV393"/>
      <c r="LW393"/>
      <c r="LX393"/>
      <c r="LY393"/>
      <c r="LZ393"/>
      <c r="MA393"/>
      <c r="MB393"/>
      <c r="MC393"/>
      <c r="MD393"/>
      <c r="ME393"/>
      <c r="MF393"/>
      <c r="MG393"/>
      <c r="MH393"/>
      <c r="MI393"/>
      <c r="MJ393"/>
      <c r="MK393"/>
      <c r="ML393"/>
      <c r="MM393"/>
      <c r="MN393"/>
      <c r="MO393"/>
      <c r="MP393"/>
      <c r="MQ393"/>
      <c r="MR393"/>
      <c r="MS393"/>
      <c r="MT393"/>
      <c r="MU393"/>
      <c r="MV393"/>
      <c r="MW393"/>
      <c r="MX393"/>
      <c r="MY393"/>
      <c r="MZ393"/>
      <c r="NA393"/>
      <c r="NB393"/>
      <c r="NC393"/>
      <c r="ND393"/>
      <c r="NE393"/>
      <c r="NF393"/>
      <c r="NG393"/>
      <c r="NH393"/>
      <c r="NI393"/>
      <c r="NJ393"/>
      <c r="NK393"/>
      <c r="NL393"/>
      <c r="NM393"/>
      <c r="NN393"/>
      <c r="NO393"/>
      <c r="NP393"/>
      <c r="NQ393"/>
      <c r="NR393"/>
      <c r="NS393"/>
      <c r="NT393"/>
      <c r="NU393"/>
      <c r="NV393"/>
      <c r="NW393"/>
      <c r="NX393"/>
      <c r="NY393"/>
      <c r="NZ393"/>
      <c r="OA393"/>
      <c r="OB393"/>
      <c r="OC393"/>
      <c r="OD393"/>
      <c r="OE393"/>
      <c r="OF393"/>
      <c r="OG393"/>
      <c r="OH393"/>
      <c r="OI393"/>
      <c r="OJ393"/>
      <c r="OK393"/>
      <c r="OL393"/>
      <c r="OM393"/>
      <c r="ON393"/>
      <c r="OO393"/>
      <c r="OP393"/>
      <c r="OQ393"/>
      <c r="OR393"/>
      <c r="OS393"/>
      <c r="OT393"/>
      <c r="OU393"/>
      <c r="OV393"/>
      <c r="OW393"/>
      <c r="OX393"/>
      <c r="OY393"/>
      <c r="OZ393"/>
      <c r="PA393"/>
      <c r="PB393"/>
      <c r="PC393"/>
      <c r="PD393"/>
      <c r="PE393"/>
      <c r="PF393"/>
      <c r="PG393"/>
      <c r="PH393"/>
      <c r="PI393"/>
      <c r="PJ393"/>
      <c r="PK393"/>
      <c r="PL393"/>
      <c r="PM393"/>
      <c r="PN393"/>
      <c r="PO393"/>
      <c r="PP393"/>
      <c r="PQ393"/>
      <c r="PR393"/>
      <c r="PS393"/>
      <c r="PT393"/>
      <c r="PU393"/>
      <c r="PV393"/>
      <c r="PW393"/>
      <c r="PX393"/>
      <c r="PY393"/>
      <c r="PZ393"/>
      <c r="QA393"/>
      <c r="QB393"/>
      <c r="QC393"/>
      <c r="QD393"/>
      <c r="QE393"/>
      <c r="QF393"/>
      <c r="QG393"/>
      <c r="QH393"/>
      <c r="QI393"/>
      <c r="QJ393"/>
      <c r="QK393"/>
      <c r="QL393"/>
      <c r="QM393"/>
      <c r="QN393"/>
      <c r="QO393"/>
      <c r="QP393"/>
      <c r="QQ393"/>
      <c r="QR393"/>
      <c r="QS393"/>
      <c r="QT393"/>
      <c r="QU393"/>
      <c r="QV393"/>
      <c r="QW393"/>
      <c r="QX393"/>
      <c r="QY393"/>
      <c r="QZ393"/>
      <c r="RA393"/>
      <c r="RB393"/>
      <c r="RC393"/>
      <c r="RD393"/>
      <c r="RE393"/>
      <c r="RF393"/>
      <c r="RG393"/>
      <c r="RH393"/>
      <c r="RI393"/>
      <c r="RJ393"/>
      <c r="RK393"/>
      <c r="RL393"/>
      <c r="RM393"/>
      <c r="RN393"/>
      <c r="RO393"/>
      <c r="RP393"/>
      <c r="RQ393"/>
      <c r="RR393"/>
      <c r="RS393"/>
      <c r="RT393"/>
      <c r="RU393"/>
      <c r="RV393"/>
      <c r="RW393"/>
      <c r="RX393"/>
      <c r="RY393"/>
      <c r="RZ393"/>
      <c r="SA393"/>
      <c r="SB393"/>
      <c r="SC393"/>
      <c r="SD393"/>
      <c r="SE393"/>
      <c r="SF393"/>
      <c r="SG393"/>
      <c r="SH393"/>
      <c r="SI393"/>
      <c r="SJ393"/>
      <c r="SK393"/>
      <c r="SL393"/>
      <c r="SM393"/>
      <c r="SN393"/>
      <c r="SO393"/>
      <c r="SP393"/>
      <c r="SQ393"/>
      <c r="SR393"/>
      <c r="SS393"/>
      <c r="ST393"/>
      <c r="SU393"/>
      <c r="SV393"/>
      <c r="SW393"/>
      <c r="SX393"/>
      <c r="SY393"/>
      <c r="SZ393"/>
      <c r="TA393"/>
      <c r="TB393"/>
      <c r="TC393"/>
      <c r="TD393"/>
      <c r="TE393"/>
      <c r="TF393"/>
      <c r="TG393"/>
      <c r="TH393"/>
      <c r="TI393"/>
      <c r="TJ393"/>
      <c r="TK393"/>
      <c r="TL393"/>
      <c r="TM393"/>
      <c r="TN393"/>
      <c r="TO393"/>
      <c r="TP393"/>
      <c r="TQ393"/>
      <c r="TR393"/>
      <c r="TS393"/>
      <c r="TT393"/>
      <c r="TU393"/>
      <c r="TV393"/>
      <c r="TW393"/>
      <c r="TX393"/>
      <c r="TY393"/>
      <c r="TZ393"/>
      <c r="UA393"/>
      <c r="UB393"/>
      <c r="UC393"/>
      <c r="UD393"/>
      <c r="UE393"/>
      <c r="UF393"/>
      <c r="UG393"/>
      <c r="UH393"/>
      <c r="UI393"/>
      <c r="UJ393"/>
      <c r="UK393"/>
      <c r="UL393"/>
      <c r="UM393"/>
      <c r="UN393"/>
      <c r="UO393"/>
      <c r="UP393"/>
      <c r="UQ393"/>
      <c r="UR393"/>
      <c r="US393"/>
      <c r="UT393"/>
      <c r="UU393"/>
      <c r="UV393"/>
      <c r="UW393"/>
      <c r="UX393"/>
      <c r="UY393"/>
      <c r="UZ393"/>
      <c r="VA393"/>
      <c r="VB393"/>
      <c r="VC393"/>
      <c r="VD393"/>
      <c r="VE393"/>
      <c r="VF393"/>
      <c r="VG393"/>
      <c r="VH393"/>
      <c r="VI393"/>
      <c r="VJ393"/>
      <c r="VK393"/>
      <c r="VL393"/>
      <c r="VM393"/>
      <c r="VN393"/>
      <c r="VO393"/>
      <c r="VP393"/>
      <c r="VQ393"/>
      <c r="VR393"/>
      <c r="VS393"/>
      <c r="VT393"/>
      <c r="VU393"/>
      <c r="VV393"/>
      <c r="VW393"/>
      <c r="VX393"/>
      <c r="VY393"/>
      <c r="VZ393"/>
      <c r="WA393"/>
      <c r="WB393"/>
      <c r="WC393"/>
      <c r="WD393"/>
      <c r="WE393"/>
      <c r="WF393"/>
      <c r="WG393"/>
      <c r="WH393"/>
      <c r="WI393"/>
      <c r="WJ393"/>
      <c r="WK393"/>
      <c r="WL393"/>
      <c r="WM393"/>
      <c r="WN393"/>
      <c r="WO393"/>
      <c r="WP393"/>
      <c r="WQ393"/>
      <c r="WR393"/>
      <c r="WS393"/>
      <c r="WT393"/>
      <c r="WU393"/>
      <c r="WV393"/>
      <c r="WW393"/>
      <c r="WX393"/>
      <c r="WY393"/>
      <c r="WZ393"/>
      <c r="XA393"/>
      <c r="XB393"/>
      <c r="XC393"/>
      <c r="XD393"/>
      <c r="XE393"/>
      <c r="XF393"/>
      <c r="XG393"/>
      <c r="XH393"/>
      <c r="XI393"/>
      <c r="XJ393"/>
      <c r="XK393"/>
      <c r="XL393"/>
      <c r="XM393"/>
      <c r="XN393"/>
      <c r="XO393"/>
      <c r="XP393"/>
      <c r="XQ393"/>
      <c r="XR393"/>
      <c r="XS393"/>
      <c r="XT393"/>
      <c r="XU393"/>
      <c r="XV393"/>
      <c r="XW393"/>
      <c r="XX393"/>
      <c r="XY393"/>
      <c r="XZ393"/>
      <c r="YA393"/>
      <c r="YB393"/>
      <c r="YC393"/>
      <c r="YD393"/>
      <c r="YE393"/>
      <c r="YF393"/>
      <c r="YG393"/>
      <c r="YH393"/>
      <c r="YI393"/>
      <c r="YJ393"/>
      <c r="YK393"/>
      <c r="YL393"/>
      <c r="YM393"/>
      <c r="YN393"/>
      <c r="YO393"/>
      <c r="YP393"/>
      <c r="YQ393"/>
      <c r="YR393"/>
      <c r="YS393"/>
      <c r="YT393"/>
      <c r="YU393"/>
      <c r="YV393"/>
      <c r="YW393"/>
      <c r="YX393"/>
      <c r="YY393"/>
      <c r="YZ393"/>
      <c r="ZA393"/>
      <c r="ZB393"/>
      <c r="ZC393"/>
      <c r="ZD393"/>
      <c r="ZE393"/>
      <c r="ZF393"/>
      <c r="ZG393"/>
      <c r="ZH393"/>
      <c r="ZI393"/>
      <c r="ZJ393"/>
      <c r="ZK393"/>
      <c r="ZL393"/>
      <c r="ZM393"/>
      <c r="ZN393"/>
      <c r="ZO393"/>
      <c r="ZP393"/>
      <c r="ZQ393"/>
      <c r="ZR393"/>
      <c r="ZS393"/>
      <c r="ZT393"/>
      <c r="ZU393"/>
      <c r="ZV393"/>
      <c r="ZW393"/>
      <c r="ZX393"/>
      <c r="ZY393"/>
      <c r="ZZ393"/>
      <c r="AAA393"/>
      <c r="AAB393"/>
      <c r="AAC393"/>
      <c r="AAD393"/>
      <c r="AAE393"/>
      <c r="AAF393"/>
      <c r="AAG393"/>
      <c r="AAH393"/>
      <c r="AAI393"/>
      <c r="AAJ393"/>
      <c r="AAK393"/>
      <c r="AAL393"/>
      <c r="AAM393"/>
      <c r="AAN393"/>
      <c r="AAO393"/>
      <c r="AAP393"/>
      <c r="AAQ393"/>
      <c r="AAR393"/>
      <c r="AAS393"/>
      <c r="AAT393"/>
      <c r="AAU393"/>
      <c r="AAV393"/>
      <c r="AAW393"/>
      <c r="AAX393"/>
      <c r="AAY393"/>
      <c r="AAZ393"/>
      <c r="ABA393"/>
      <c r="ABB393"/>
      <c r="ABC393"/>
      <c r="ABD393"/>
      <c r="ABE393"/>
      <c r="ABF393"/>
      <c r="ABG393"/>
      <c r="ABH393"/>
      <c r="ABI393"/>
      <c r="ABJ393"/>
      <c r="ABK393"/>
      <c r="ABL393"/>
      <c r="ABM393"/>
      <c r="ABN393"/>
      <c r="ABO393"/>
      <c r="ABP393"/>
      <c r="ABQ393"/>
      <c r="ABR393"/>
      <c r="ABS393"/>
      <c r="ABT393"/>
      <c r="ABU393"/>
      <c r="ABV393"/>
      <c r="ABW393"/>
      <c r="ABX393"/>
      <c r="ABY393"/>
      <c r="ABZ393"/>
      <c r="ACA393"/>
      <c r="ACB393"/>
      <c r="ACC393"/>
      <c r="ACD393"/>
      <c r="ACE393"/>
      <c r="ACF393"/>
      <c r="ACG393"/>
      <c r="ACH393"/>
      <c r="ACI393"/>
      <c r="ACJ393"/>
      <c r="ACK393"/>
      <c r="ACL393"/>
      <c r="ACM393"/>
      <c r="ACN393"/>
      <c r="ACO393"/>
      <c r="ACP393"/>
      <c r="ACQ393"/>
      <c r="ACR393"/>
      <c r="ACS393"/>
      <c r="ACT393"/>
      <c r="ACU393"/>
      <c r="ACV393"/>
      <c r="ACW393"/>
      <c r="ACX393"/>
      <c r="ACY393"/>
      <c r="ACZ393"/>
      <c r="ADA393"/>
      <c r="ADB393"/>
      <c r="ADC393"/>
      <c r="ADD393"/>
      <c r="ADE393"/>
      <c r="ADF393"/>
      <c r="ADG393"/>
      <c r="ADH393"/>
      <c r="ADI393"/>
      <c r="ADJ393"/>
      <c r="ADK393"/>
      <c r="ADL393"/>
      <c r="ADM393"/>
      <c r="ADN393"/>
      <c r="ADO393"/>
      <c r="ADP393"/>
      <c r="ADQ393"/>
      <c r="ADR393"/>
      <c r="ADS393"/>
      <c r="ADT393"/>
      <c r="ADU393"/>
      <c r="ADV393"/>
      <c r="ADW393"/>
      <c r="ADX393"/>
      <c r="ADY393"/>
      <c r="ADZ393"/>
      <c r="AEA393"/>
      <c r="AEB393"/>
      <c r="AEC393"/>
      <c r="AED393"/>
      <c r="AEE393"/>
      <c r="AEF393"/>
      <c r="AEG393"/>
      <c r="AEH393"/>
      <c r="AEI393"/>
      <c r="AEJ393"/>
      <c r="AEK393"/>
      <c r="AEL393"/>
      <c r="AEM393"/>
      <c r="AEN393"/>
      <c r="AEO393"/>
      <c r="AEP393"/>
      <c r="AEQ393"/>
      <c r="AER393"/>
      <c r="AES393"/>
      <c r="AET393"/>
      <c r="AEU393"/>
      <c r="AEV393"/>
      <c r="AEW393"/>
      <c r="AEX393"/>
      <c r="AEY393"/>
      <c r="AEZ393"/>
      <c r="AFA393"/>
      <c r="AFB393"/>
      <c r="AFC393"/>
      <c r="AFD393"/>
      <c r="AFE393"/>
      <c r="AFF393"/>
      <c r="AFG393"/>
      <c r="AFH393"/>
      <c r="AFI393"/>
      <c r="AFJ393"/>
      <c r="AFK393"/>
      <c r="AFL393"/>
      <c r="AFM393"/>
      <c r="AFN393"/>
      <c r="AFO393"/>
      <c r="AFP393"/>
      <c r="AFQ393"/>
      <c r="AFR393"/>
      <c r="AFS393"/>
      <c r="AFT393"/>
      <c r="AFU393"/>
      <c r="AFV393"/>
      <c r="AFW393"/>
      <c r="AFX393"/>
      <c r="AFY393"/>
      <c r="AFZ393"/>
      <c r="AGA393"/>
      <c r="AGB393"/>
      <c r="AGC393"/>
      <c r="AGD393"/>
      <c r="AGE393"/>
      <c r="AGF393"/>
      <c r="AGG393"/>
      <c r="AGH393"/>
      <c r="AGI393"/>
      <c r="AGJ393"/>
      <c r="AGK393"/>
      <c r="AGL393"/>
      <c r="AGM393"/>
      <c r="AGN393"/>
      <c r="AGO393"/>
      <c r="AGP393"/>
      <c r="AGQ393"/>
      <c r="AGR393"/>
      <c r="AGS393"/>
      <c r="AGT393"/>
      <c r="AGU393"/>
      <c r="AGV393"/>
      <c r="AGW393"/>
      <c r="AGX393"/>
      <c r="AGY393"/>
      <c r="AGZ393"/>
      <c r="AHA393"/>
      <c r="AHB393"/>
      <c r="AHC393"/>
      <c r="AHD393"/>
      <c r="AHE393"/>
      <c r="AHF393"/>
      <c r="AHG393"/>
      <c r="AHH393"/>
      <c r="AHI393"/>
      <c r="AHJ393"/>
      <c r="AHK393"/>
      <c r="AHL393"/>
      <c r="AHM393"/>
      <c r="AHN393"/>
      <c r="AHO393"/>
      <c r="AHP393"/>
      <c r="AHQ393"/>
      <c r="AHR393"/>
      <c r="AHS393"/>
      <c r="AHT393"/>
      <c r="AHU393"/>
      <c r="AHV393"/>
      <c r="AHW393"/>
      <c r="AHX393"/>
      <c r="AHY393"/>
      <c r="AHZ393"/>
      <c r="AIA393"/>
      <c r="AIB393"/>
      <c r="AIC393"/>
      <c r="AID393"/>
      <c r="AIE393"/>
      <c r="AIF393"/>
      <c r="AIG393"/>
      <c r="AIH393"/>
      <c r="AII393"/>
      <c r="AIJ393"/>
      <c r="AIK393"/>
      <c r="AIL393"/>
      <c r="AIM393"/>
      <c r="AIN393"/>
      <c r="AIO393"/>
      <c r="AIP393"/>
      <c r="AIQ393"/>
      <c r="AIR393"/>
      <c r="AIS393"/>
      <c r="AIT393"/>
      <c r="AIU393"/>
      <c r="AIV393"/>
      <c r="AIW393"/>
      <c r="AIX393"/>
      <c r="AIY393"/>
      <c r="AIZ393"/>
      <c r="AJA393"/>
      <c r="AJB393"/>
      <c r="AJC393"/>
      <c r="AJD393"/>
      <c r="AJE393"/>
      <c r="AJF393"/>
      <c r="AJG393"/>
      <c r="AJH393"/>
      <c r="AJI393"/>
      <c r="AJJ393"/>
      <c r="AJK393"/>
      <c r="AJL393"/>
      <c r="AJM393"/>
      <c r="AJN393"/>
      <c r="AJO393"/>
      <c r="AJP393"/>
      <c r="AJQ393"/>
      <c r="AJR393"/>
      <c r="AJS393"/>
      <c r="AJT393"/>
      <c r="AJU393"/>
      <c r="AJV393"/>
      <c r="AJW393"/>
      <c r="AJX393"/>
      <c r="AJY393"/>
      <c r="AJZ393"/>
      <c r="AKA393"/>
      <c r="AKB393"/>
      <c r="AKC393"/>
      <c r="AKD393"/>
      <c r="AKE393"/>
      <c r="AKF393"/>
      <c r="AKG393"/>
      <c r="AKH393"/>
      <c r="AKI393"/>
      <c r="AKJ393"/>
      <c r="AKK393"/>
      <c r="AKL393"/>
      <c r="AKM393"/>
      <c r="AKN393"/>
      <c r="AKO393"/>
      <c r="AKP393"/>
      <c r="AKQ393"/>
      <c r="AKR393"/>
      <c r="AKS393"/>
      <c r="AKT393"/>
      <c r="AKU393"/>
      <c r="AKV393"/>
      <c r="AKW393"/>
      <c r="AKX393"/>
      <c r="AKY393"/>
      <c r="AKZ393"/>
      <c r="ALA393"/>
      <c r="ALB393"/>
      <c r="ALC393"/>
      <c r="ALD393"/>
      <c r="ALE393"/>
      <c r="ALF393"/>
      <c r="ALG393"/>
      <c r="ALH393"/>
      <c r="ALI393"/>
      <c r="ALJ393"/>
      <c r="ALK393"/>
      <c r="ALL393"/>
      <c r="ALM393"/>
      <c r="ALN393"/>
      <c r="ALO393"/>
      <c r="ALP393"/>
      <c r="ALQ393"/>
      <c r="ALR393"/>
      <c r="ALS393"/>
      <c r="ALT393"/>
      <c r="ALU393"/>
      <c r="ALV393"/>
      <c r="ALW393"/>
      <c r="ALX393"/>
      <c r="ALY393"/>
      <c r="ALZ393"/>
      <c r="AMA393"/>
      <c r="AMB393"/>
      <c r="AMC393"/>
      <c r="AMD393"/>
      <c r="AME393"/>
      <c r="AMF393"/>
    </row>
    <row r="394" spans="1:1020" ht="13.8" x14ac:dyDescent="0.25">
      <c r="A394" s="61" t="s">
        <v>681</v>
      </c>
      <c r="B394" s="61" t="s">
        <v>712</v>
      </c>
      <c r="C394" s="61" t="s">
        <v>734</v>
      </c>
      <c r="D394" s="61" t="s">
        <v>735</v>
      </c>
      <c r="E394" s="61"/>
      <c r="F394" s="61"/>
      <c r="G394" s="61" t="s">
        <v>1742</v>
      </c>
      <c r="H394" s="61"/>
      <c r="I394" s="61" t="s">
        <v>56</v>
      </c>
      <c r="J394" s="61" t="s">
        <v>239</v>
      </c>
      <c r="K394" s="61" t="s">
        <v>571</v>
      </c>
      <c r="L394" s="61" t="s">
        <v>1743</v>
      </c>
      <c r="M394" s="61" t="s">
        <v>1645</v>
      </c>
      <c r="N394" s="61" t="s">
        <v>587</v>
      </c>
      <c r="O394" s="61">
        <v>10.8</v>
      </c>
      <c r="P394" s="61">
        <v>6.1</v>
      </c>
      <c r="Q394" s="61">
        <v>4.7</v>
      </c>
      <c r="R394" s="61">
        <v>30.6</v>
      </c>
      <c r="S394" s="61">
        <v>58.6</v>
      </c>
      <c r="T394" s="61">
        <f t="shared" si="20"/>
        <v>41.400000000000006</v>
      </c>
      <c r="U394" s="69" t="s">
        <v>733</v>
      </c>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c r="HD394"/>
      <c r="HE394"/>
      <c r="HF394"/>
      <c r="HG394"/>
      <c r="HH394"/>
      <c r="HI394"/>
      <c r="HJ394"/>
      <c r="HK394"/>
      <c r="HL394"/>
      <c r="HM394"/>
      <c r="HN394"/>
      <c r="HO394"/>
      <c r="HP394"/>
      <c r="HQ394"/>
      <c r="HR394"/>
      <c r="HS394"/>
      <c r="HT394"/>
      <c r="HU394"/>
      <c r="HV394"/>
      <c r="HW394"/>
      <c r="HX394"/>
      <c r="HY394"/>
      <c r="HZ394"/>
      <c r="IA394"/>
      <c r="IB394"/>
      <c r="IC394"/>
      <c r="ID394"/>
      <c r="IE394"/>
      <c r="IF394"/>
      <c r="IG394"/>
      <c r="IH394"/>
      <c r="II394"/>
      <c r="IJ394"/>
      <c r="IK394"/>
      <c r="IL394"/>
      <c r="IM394"/>
      <c r="IN394"/>
      <c r="IO394"/>
      <c r="IP394"/>
      <c r="IQ394"/>
      <c r="IR394"/>
      <c r="IS394"/>
      <c r="IT394"/>
      <c r="IU394"/>
      <c r="IV394"/>
      <c r="IW394"/>
      <c r="IX394"/>
      <c r="IY394"/>
      <c r="IZ394"/>
      <c r="JA394"/>
      <c r="JB394"/>
      <c r="JC394"/>
      <c r="JD394"/>
      <c r="JE394"/>
      <c r="JF394"/>
      <c r="JG394"/>
      <c r="JH394"/>
      <c r="JI394"/>
      <c r="JJ394"/>
      <c r="JK394"/>
      <c r="JL394"/>
      <c r="JM394"/>
      <c r="JN394"/>
      <c r="JO394"/>
      <c r="JP394"/>
      <c r="JQ394"/>
      <c r="JR394"/>
      <c r="JS394"/>
      <c r="JT394"/>
      <c r="JU394"/>
      <c r="JV394"/>
      <c r="JW394"/>
      <c r="JX394"/>
      <c r="JY394"/>
      <c r="JZ394"/>
      <c r="KA394"/>
      <c r="KB394"/>
      <c r="KC394"/>
      <c r="KD394"/>
      <c r="KE394"/>
      <c r="KF394"/>
      <c r="KG394"/>
      <c r="KH394"/>
      <c r="KI394"/>
      <c r="KJ394"/>
      <c r="KK394"/>
      <c r="KL394"/>
      <c r="KM394"/>
      <c r="KN394"/>
      <c r="KO394"/>
      <c r="KP394"/>
      <c r="KQ394"/>
      <c r="KR394"/>
      <c r="KS394"/>
      <c r="KT394"/>
      <c r="KU394"/>
      <c r="KV394"/>
      <c r="KW394"/>
      <c r="KX394"/>
      <c r="KY394"/>
      <c r="KZ394"/>
      <c r="LA394"/>
      <c r="LB394"/>
      <c r="LC394"/>
      <c r="LD394"/>
      <c r="LE394"/>
      <c r="LF394"/>
      <c r="LG394"/>
      <c r="LH394"/>
      <c r="LI394"/>
      <c r="LJ394"/>
      <c r="LK394"/>
      <c r="LL394"/>
      <c r="LM394"/>
      <c r="LN394"/>
      <c r="LO394"/>
      <c r="LP394"/>
      <c r="LQ394"/>
      <c r="LR394"/>
      <c r="LS394"/>
      <c r="LT394"/>
      <c r="LU394"/>
      <c r="LV394"/>
      <c r="LW394"/>
      <c r="LX394"/>
      <c r="LY394"/>
      <c r="LZ394"/>
      <c r="MA394"/>
      <c r="MB394"/>
      <c r="MC394"/>
      <c r="MD394"/>
      <c r="ME394"/>
      <c r="MF394"/>
      <c r="MG394"/>
      <c r="MH394"/>
      <c r="MI394"/>
      <c r="MJ394"/>
      <c r="MK394"/>
      <c r="ML394"/>
      <c r="MM394"/>
      <c r="MN394"/>
      <c r="MO394"/>
      <c r="MP394"/>
      <c r="MQ394"/>
      <c r="MR394"/>
      <c r="MS394"/>
      <c r="MT394"/>
      <c r="MU394"/>
      <c r="MV394"/>
      <c r="MW394"/>
      <c r="MX394"/>
      <c r="MY394"/>
      <c r="MZ394"/>
      <c r="NA394"/>
      <c r="NB394"/>
      <c r="NC394"/>
      <c r="ND394"/>
      <c r="NE394"/>
      <c r="NF394"/>
      <c r="NG394"/>
      <c r="NH394"/>
      <c r="NI394"/>
      <c r="NJ394"/>
      <c r="NK394"/>
      <c r="NL394"/>
      <c r="NM394"/>
      <c r="NN394"/>
      <c r="NO394"/>
      <c r="NP394"/>
      <c r="NQ394"/>
      <c r="NR394"/>
      <c r="NS394"/>
      <c r="NT394"/>
      <c r="NU394"/>
      <c r="NV394"/>
      <c r="NW394"/>
      <c r="NX394"/>
      <c r="NY394"/>
      <c r="NZ394"/>
      <c r="OA394"/>
      <c r="OB394"/>
      <c r="OC394"/>
      <c r="OD394"/>
      <c r="OE394"/>
      <c r="OF394"/>
      <c r="OG394"/>
      <c r="OH394"/>
      <c r="OI394"/>
      <c r="OJ394"/>
      <c r="OK394"/>
      <c r="OL394"/>
      <c r="OM394"/>
      <c r="ON394"/>
      <c r="OO394"/>
      <c r="OP394"/>
      <c r="OQ394"/>
      <c r="OR394"/>
      <c r="OS394"/>
      <c r="OT394"/>
      <c r="OU394"/>
      <c r="OV394"/>
      <c r="OW394"/>
      <c r="OX394"/>
      <c r="OY394"/>
      <c r="OZ394"/>
      <c r="PA394"/>
      <c r="PB394"/>
      <c r="PC394"/>
      <c r="PD394"/>
      <c r="PE394"/>
      <c r="PF394"/>
      <c r="PG394"/>
      <c r="PH394"/>
      <c r="PI394"/>
      <c r="PJ394"/>
      <c r="PK394"/>
      <c r="PL394"/>
      <c r="PM394"/>
      <c r="PN394"/>
      <c r="PO394"/>
      <c r="PP394"/>
      <c r="PQ394"/>
      <c r="PR394"/>
      <c r="PS394"/>
      <c r="PT394"/>
      <c r="PU394"/>
      <c r="PV394"/>
      <c r="PW394"/>
      <c r="PX394"/>
      <c r="PY394"/>
      <c r="PZ394"/>
      <c r="QA394"/>
      <c r="QB394"/>
      <c r="QC394"/>
      <c r="QD394"/>
      <c r="QE394"/>
      <c r="QF394"/>
      <c r="QG394"/>
      <c r="QH394"/>
      <c r="QI394"/>
      <c r="QJ394"/>
      <c r="QK394"/>
      <c r="QL394"/>
      <c r="QM394"/>
      <c r="QN394"/>
      <c r="QO394"/>
      <c r="QP394"/>
      <c r="QQ394"/>
      <c r="QR394"/>
      <c r="QS394"/>
      <c r="QT394"/>
      <c r="QU394"/>
      <c r="QV394"/>
      <c r="QW394"/>
      <c r="QX394"/>
      <c r="QY394"/>
      <c r="QZ394"/>
      <c r="RA394"/>
      <c r="RB394"/>
      <c r="RC394"/>
      <c r="RD394"/>
      <c r="RE394"/>
      <c r="RF394"/>
      <c r="RG394"/>
      <c r="RH394"/>
      <c r="RI394"/>
      <c r="RJ394"/>
      <c r="RK394"/>
      <c r="RL394"/>
      <c r="RM394"/>
      <c r="RN394"/>
      <c r="RO394"/>
      <c r="RP394"/>
      <c r="RQ394"/>
      <c r="RR394"/>
      <c r="RS394"/>
      <c r="RT394"/>
      <c r="RU394"/>
      <c r="RV394"/>
      <c r="RW394"/>
      <c r="RX394"/>
      <c r="RY394"/>
      <c r="RZ394"/>
      <c r="SA394"/>
      <c r="SB394"/>
      <c r="SC394"/>
      <c r="SD394"/>
      <c r="SE394"/>
      <c r="SF394"/>
      <c r="SG394"/>
      <c r="SH394"/>
      <c r="SI394"/>
      <c r="SJ394"/>
      <c r="SK394"/>
      <c r="SL394"/>
      <c r="SM394"/>
      <c r="SN394"/>
      <c r="SO394"/>
      <c r="SP394"/>
      <c r="SQ394"/>
      <c r="SR394"/>
      <c r="SS394"/>
      <c r="ST394"/>
      <c r="SU394"/>
      <c r="SV394"/>
      <c r="SW394"/>
      <c r="SX394"/>
      <c r="SY394"/>
      <c r="SZ394"/>
      <c r="TA394"/>
      <c r="TB394"/>
      <c r="TC394"/>
      <c r="TD394"/>
      <c r="TE394"/>
      <c r="TF394"/>
      <c r="TG394"/>
      <c r="TH394"/>
      <c r="TI394"/>
      <c r="TJ394"/>
      <c r="TK394"/>
      <c r="TL394"/>
      <c r="TM394"/>
      <c r="TN394"/>
      <c r="TO394"/>
      <c r="TP394"/>
      <c r="TQ394"/>
      <c r="TR394"/>
      <c r="TS394"/>
      <c r="TT394"/>
      <c r="TU394"/>
      <c r="TV394"/>
      <c r="TW394"/>
      <c r="TX394"/>
      <c r="TY394"/>
      <c r="TZ394"/>
      <c r="UA394"/>
      <c r="UB394"/>
      <c r="UC394"/>
      <c r="UD394"/>
      <c r="UE394"/>
      <c r="UF394"/>
      <c r="UG394"/>
      <c r="UH394"/>
      <c r="UI394"/>
      <c r="UJ394"/>
      <c r="UK394"/>
      <c r="UL394"/>
      <c r="UM394"/>
      <c r="UN394"/>
      <c r="UO394"/>
      <c r="UP394"/>
      <c r="UQ394"/>
      <c r="UR394"/>
      <c r="US394"/>
      <c r="UT394"/>
      <c r="UU394"/>
      <c r="UV394"/>
      <c r="UW394"/>
      <c r="UX394"/>
      <c r="UY394"/>
      <c r="UZ394"/>
      <c r="VA394"/>
      <c r="VB394"/>
      <c r="VC394"/>
      <c r="VD394"/>
      <c r="VE394"/>
      <c r="VF394"/>
      <c r="VG394"/>
      <c r="VH394"/>
      <c r="VI394"/>
      <c r="VJ394"/>
      <c r="VK394"/>
      <c r="VL394"/>
      <c r="VM394"/>
      <c r="VN394"/>
      <c r="VO394"/>
      <c r="VP394"/>
      <c r="VQ394"/>
      <c r="VR394"/>
      <c r="VS394"/>
      <c r="VT394"/>
      <c r="VU394"/>
      <c r="VV394"/>
      <c r="VW394"/>
      <c r="VX394"/>
      <c r="VY394"/>
      <c r="VZ394"/>
      <c r="WA394"/>
      <c r="WB394"/>
      <c r="WC394"/>
      <c r="WD394"/>
      <c r="WE394"/>
      <c r="WF394"/>
      <c r="WG394"/>
      <c r="WH394"/>
      <c r="WI394"/>
      <c r="WJ394"/>
      <c r="WK394"/>
      <c r="WL394"/>
      <c r="WM394"/>
      <c r="WN394"/>
      <c r="WO394"/>
      <c r="WP394"/>
      <c r="WQ394"/>
      <c r="WR394"/>
      <c r="WS394"/>
      <c r="WT394"/>
      <c r="WU394"/>
      <c r="WV394"/>
      <c r="WW394"/>
      <c r="WX394"/>
      <c r="WY394"/>
      <c r="WZ394"/>
      <c r="XA394"/>
      <c r="XB394"/>
      <c r="XC394"/>
      <c r="XD394"/>
      <c r="XE394"/>
      <c r="XF394"/>
      <c r="XG394"/>
      <c r="XH394"/>
      <c r="XI394"/>
      <c r="XJ394"/>
      <c r="XK394"/>
      <c r="XL394"/>
      <c r="XM394"/>
      <c r="XN394"/>
      <c r="XO394"/>
      <c r="XP394"/>
      <c r="XQ394"/>
      <c r="XR394"/>
      <c r="XS394"/>
      <c r="XT394"/>
      <c r="XU394"/>
      <c r="XV394"/>
      <c r="XW394"/>
      <c r="XX394"/>
      <c r="XY394"/>
      <c r="XZ394"/>
      <c r="YA394"/>
      <c r="YB394"/>
      <c r="YC394"/>
      <c r="YD394"/>
      <c r="YE394"/>
      <c r="YF394"/>
      <c r="YG394"/>
      <c r="YH394"/>
      <c r="YI394"/>
      <c r="YJ394"/>
      <c r="YK394"/>
      <c r="YL394"/>
      <c r="YM394"/>
      <c r="YN394"/>
      <c r="YO394"/>
      <c r="YP394"/>
      <c r="YQ394"/>
      <c r="YR394"/>
      <c r="YS394"/>
      <c r="YT394"/>
      <c r="YU394"/>
      <c r="YV394"/>
      <c r="YW394"/>
      <c r="YX394"/>
      <c r="YY394"/>
      <c r="YZ394"/>
      <c r="ZA394"/>
      <c r="ZB394"/>
      <c r="ZC394"/>
      <c r="ZD394"/>
      <c r="ZE394"/>
      <c r="ZF394"/>
      <c r="ZG394"/>
      <c r="ZH394"/>
      <c r="ZI394"/>
      <c r="ZJ394"/>
      <c r="ZK394"/>
      <c r="ZL394"/>
      <c r="ZM394"/>
      <c r="ZN394"/>
      <c r="ZO394"/>
      <c r="ZP394"/>
      <c r="ZQ394"/>
      <c r="ZR394"/>
      <c r="ZS394"/>
      <c r="ZT394"/>
      <c r="ZU394"/>
      <c r="ZV394"/>
      <c r="ZW394"/>
      <c r="ZX394"/>
      <c r="ZY394"/>
      <c r="ZZ394"/>
      <c r="AAA394"/>
      <c r="AAB394"/>
      <c r="AAC394"/>
      <c r="AAD394"/>
      <c r="AAE394"/>
      <c r="AAF394"/>
      <c r="AAG394"/>
      <c r="AAH394"/>
      <c r="AAI394"/>
      <c r="AAJ394"/>
      <c r="AAK394"/>
      <c r="AAL394"/>
      <c r="AAM394"/>
      <c r="AAN394"/>
      <c r="AAO394"/>
      <c r="AAP394"/>
      <c r="AAQ394"/>
      <c r="AAR394"/>
      <c r="AAS394"/>
      <c r="AAT394"/>
      <c r="AAU394"/>
      <c r="AAV394"/>
      <c r="AAW394"/>
      <c r="AAX394"/>
      <c r="AAY394"/>
      <c r="AAZ394"/>
      <c r="ABA394"/>
      <c r="ABB394"/>
      <c r="ABC394"/>
      <c r="ABD394"/>
      <c r="ABE394"/>
      <c r="ABF394"/>
      <c r="ABG394"/>
      <c r="ABH394"/>
      <c r="ABI394"/>
      <c r="ABJ394"/>
      <c r="ABK394"/>
      <c r="ABL394"/>
      <c r="ABM394"/>
      <c r="ABN394"/>
      <c r="ABO394"/>
      <c r="ABP394"/>
      <c r="ABQ394"/>
      <c r="ABR394"/>
      <c r="ABS394"/>
      <c r="ABT394"/>
      <c r="ABU394"/>
      <c r="ABV394"/>
      <c r="ABW394"/>
      <c r="ABX394"/>
      <c r="ABY394"/>
      <c r="ABZ394"/>
      <c r="ACA394"/>
      <c r="ACB394"/>
      <c r="ACC394"/>
      <c r="ACD394"/>
      <c r="ACE394"/>
      <c r="ACF394"/>
      <c r="ACG394"/>
      <c r="ACH394"/>
      <c r="ACI394"/>
      <c r="ACJ394"/>
      <c r="ACK394"/>
      <c r="ACL394"/>
      <c r="ACM394"/>
      <c r="ACN394"/>
      <c r="ACO394"/>
      <c r="ACP394"/>
      <c r="ACQ394"/>
      <c r="ACR394"/>
      <c r="ACS394"/>
      <c r="ACT394"/>
      <c r="ACU394"/>
      <c r="ACV394"/>
      <c r="ACW394"/>
      <c r="ACX394"/>
      <c r="ACY394"/>
      <c r="ACZ394"/>
      <c r="ADA394"/>
      <c r="ADB394"/>
      <c r="ADC394"/>
      <c r="ADD394"/>
      <c r="ADE394"/>
      <c r="ADF394"/>
      <c r="ADG394"/>
      <c r="ADH394"/>
      <c r="ADI394"/>
      <c r="ADJ394"/>
      <c r="ADK394"/>
      <c r="ADL394"/>
      <c r="ADM394"/>
      <c r="ADN394"/>
      <c r="ADO394"/>
      <c r="ADP394"/>
      <c r="ADQ394"/>
      <c r="ADR394"/>
      <c r="ADS394"/>
      <c r="ADT394"/>
      <c r="ADU394"/>
      <c r="ADV394"/>
      <c r="ADW394"/>
      <c r="ADX394"/>
      <c r="ADY394"/>
      <c r="ADZ394"/>
      <c r="AEA394"/>
      <c r="AEB394"/>
      <c r="AEC394"/>
      <c r="AED394"/>
      <c r="AEE394"/>
      <c r="AEF394"/>
      <c r="AEG394"/>
      <c r="AEH394"/>
      <c r="AEI394"/>
      <c r="AEJ394"/>
      <c r="AEK394"/>
      <c r="AEL394"/>
      <c r="AEM394"/>
      <c r="AEN394"/>
      <c r="AEO394"/>
      <c r="AEP394"/>
      <c r="AEQ394"/>
      <c r="AER394"/>
      <c r="AES394"/>
      <c r="AET394"/>
      <c r="AEU394"/>
      <c r="AEV394"/>
      <c r="AEW394"/>
      <c r="AEX394"/>
      <c r="AEY394"/>
      <c r="AEZ394"/>
      <c r="AFA394"/>
      <c r="AFB394"/>
      <c r="AFC394"/>
      <c r="AFD394"/>
      <c r="AFE394"/>
      <c r="AFF394"/>
      <c r="AFG394"/>
      <c r="AFH394"/>
      <c r="AFI394"/>
      <c r="AFJ394"/>
      <c r="AFK394"/>
      <c r="AFL394"/>
      <c r="AFM394"/>
      <c r="AFN394"/>
      <c r="AFO394"/>
      <c r="AFP394"/>
      <c r="AFQ394"/>
      <c r="AFR394"/>
      <c r="AFS394"/>
      <c r="AFT394"/>
      <c r="AFU394"/>
      <c r="AFV394"/>
      <c r="AFW394"/>
      <c r="AFX394"/>
      <c r="AFY394"/>
      <c r="AFZ394"/>
      <c r="AGA394"/>
      <c r="AGB394"/>
      <c r="AGC394"/>
      <c r="AGD394"/>
      <c r="AGE394"/>
      <c r="AGF394"/>
      <c r="AGG394"/>
      <c r="AGH394"/>
      <c r="AGI394"/>
      <c r="AGJ394"/>
      <c r="AGK394"/>
      <c r="AGL394"/>
      <c r="AGM394"/>
      <c r="AGN394"/>
      <c r="AGO394"/>
      <c r="AGP394"/>
      <c r="AGQ394"/>
      <c r="AGR394"/>
      <c r="AGS394"/>
      <c r="AGT394"/>
      <c r="AGU394"/>
      <c r="AGV394"/>
      <c r="AGW394"/>
      <c r="AGX394"/>
      <c r="AGY394"/>
      <c r="AGZ394"/>
      <c r="AHA394"/>
      <c r="AHB394"/>
      <c r="AHC394"/>
      <c r="AHD394"/>
      <c r="AHE394"/>
      <c r="AHF394"/>
      <c r="AHG394"/>
      <c r="AHH394"/>
      <c r="AHI394"/>
      <c r="AHJ394"/>
      <c r="AHK394"/>
      <c r="AHL394"/>
      <c r="AHM394"/>
      <c r="AHN394"/>
      <c r="AHO394"/>
      <c r="AHP394"/>
      <c r="AHQ394"/>
      <c r="AHR394"/>
      <c r="AHS394"/>
      <c r="AHT394"/>
      <c r="AHU394"/>
      <c r="AHV394"/>
      <c r="AHW394"/>
      <c r="AHX394"/>
      <c r="AHY394"/>
      <c r="AHZ394"/>
      <c r="AIA394"/>
      <c r="AIB394"/>
      <c r="AIC394"/>
      <c r="AID394"/>
      <c r="AIE394"/>
      <c r="AIF394"/>
      <c r="AIG394"/>
      <c r="AIH394"/>
      <c r="AII394"/>
      <c r="AIJ394"/>
      <c r="AIK394"/>
      <c r="AIL394"/>
      <c r="AIM394"/>
      <c r="AIN394"/>
      <c r="AIO394"/>
      <c r="AIP394"/>
      <c r="AIQ394"/>
      <c r="AIR394"/>
      <c r="AIS394"/>
      <c r="AIT394"/>
      <c r="AIU394"/>
      <c r="AIV394"/>
      <c r="AIW394"/>
      <c r="AIX394"/>
      <c r="AIY394"/>
      <c r="AIZ394"/>
      <c r="AJA394"/>
      <c r="AJB394"/>
      <c r="AJC394"/>
      <c r="AJD394"/>
      <c r="AJE394"/>
      <c r="AJF394"/>
      <c r="AJG394"/>
      <c r="AJH394"/>
      <c r="AJI394"/>
      <c r="AJJ394"/>
      <c r="AJK394"/>
      <c r="AJL394"/>
      <c r="AJM394"/>
      <c r="AJN394"/>
      <c r="AJO394"/>
      <c r="AJP394"/>
      <c r="AJQ394"/>
      <c r="AJR394"/>
      <c r="AJS394"/>
      <c r="AJT394"/>
      <c r="AJU394"/>
      <c r="AJV394"/>
      <c r="AJW394"/>
      <c r="AJX394"/>
      <c r="AJY394"/>
      <c r="AJZ394"/>
      <c r="AKA394"/>
      <c r="AKB394"/>
      <c r="AKC394"/>
      <c r="AKD394"/>
      <c r="AKE394"/>
      <c r="AKF394"/>
      <c r="AKG394"/>
      <c r="AKH394"/>
      <c r="AKI394"/>
      <c r="AKJ394"/>
      <c r="AKK394"/>
      <c r="AKL394"/>
      <c r="AKM394"/>
      <c r="AKN394"/>
      <c r="AKO394"/>
      <c r="AKP394"/>
      <c r="AKQ394"/>
      <c r="AKR394"/>
      <c r="AKS394"/>
      <c r="AKT394"/>
      <c r="AKU394"/>
      <c r="AKV394"/>
      <c r="AKW394"/>
      <c r="AKX394"/>
      <c r="AKY394"/>
      <c r="AKZ394"/>
      <c r="ALA394"/>
      <c r="ALB394"/>
      <c r="ALC394"/>
      <c r="ALD394"/>
      <c r="ALE394"/>
      <c r="ALF394"/>
      <c r="ALG394"/>
      <c r="ALH394"/>
      <c r="ALI394"/>
      <c r="ALJ394"/>
      <c r="ALK394"/>
      <c r="ALL394"/>
      <c r="ALM394"/>
      <c r="ALN394"/>
      <c r="ALO394"/>
      <c r="ALP394"/>
      <c r="ALQ394"/>
      <c r="ALR394"/>
      <c r="ALS394"/>
      <c r="ALT394"/>
      <c r="ALU394"/>
      <c r="ALV394"/>
      <c r="ALW394"/>
      <c r="ALX394"/>
      <c r="ALY394"/>
      <c r="ALZ394"/>
      <c r="AMA394"/>
      <c r="AMB394"/>
      <c r="AMC394"/>
      <c r="AMD394"/>
      <c r="AME394"/>
      <c r="AMF394"/>
    </row>
    <row r="395" spans="1:1020" ht="13.8" x14ac:dyDescent="0.25">
      <c r="A395" s="61" t="s">
        <v>681</v>
      </c>
      <c r="B395" s="61" t="s">
        <v>712</v>
      </c>
      <c r="C395" s="61" t="s">
        <v>1341</v>
      </c>
      <c r="D395" s="61" t="s">
        <v>1744</v>
      </c>
      <c r="E395" s="61"/>
      <c r="F395" s="61"/>
      <c r="G395" s="61" t="s">
        <v>1745</v>
      </c>
      <c r="H395" s="61"/>
      <c r="I395" s="61" t="s">
        <v>1418</v>
      </c>
      <c r="J395" s="61" t="s">
        <v>246</v>
      </c>
      <c r="K395" s="61" t="s">
        <v>571</v>
      </c>
      <c r="L395" s="61" t="s">
        <v>1746</v>
      </c>
      <c r="M395" s="61"/>
      <c r="N395" s="61" t="s">
        <v>587</v>
      </c>
      <c r="O395" s="61">
        <v>70.5</v>
      </c>
      <c r="P395" s="61">
        <f>O395-Q395</f>
        <v>52.4</v>
      </c>
      <c r="Q395" s="61">
        <v>18.100000000000001</v>
      </c>
      <c r="R395" s="61">
        <v>12.4</v>
      </c>
      <c r="S395" s="61">
        <v>17.100000000000001</v>
      </c>
      <c r="T395" s="61">
        <f t="shared" si="20"/>
        <v>82.9</v>
      </c>
      <c r="U395" s="69" t="s">
        <v>1352</v>
      </c>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c r="GL395"/>
      <c r="GM395"/>
      <c r="GN395"/>
      <c r="GO395"/>
      <c r="GP395"/>
      <c r="GQ395"/>
      <c r="GR395"/>
      <c r="GS395"/>
      <c r="GT395"/>
      <c r="GU395"/>
      <c r="GV395"/>
      <c r="GW395"/>
      <c r="GX395"/>
      <c r="GY395"/>
      <c r="GZ395"/>
      <c r="HA395"/>
      <c r="HB395"/>
      <c r="HC395"/>
      <c r="HD395"/>
      <c r="HE395"/>
      <c r="HF395"/>
      <c r="HG395"/>
      <c r="HH395"/>
      <c r="HI395"/>
      <c r="HJ395"/>
      <c r="HK395"/>
      <c r="HL395"/>
      <c r="HM395"/>
      <c r="HN395"/>
      <c r="HO395"/>
      <c r="HP395"/>
      <c r="HQ395"/>
      <c r="HR395"/>
      <c r="HS395"/>
      <c r="HT395"/>
      <c r="HU395"/>
      <c r="HV395"/>
      <c r="HW395"/>
      <c r="HX395"/>
      <c r="HY395"/>
      <c r="HZ395"/>
      <c r="IA395"/>
      <c r="IB395"/>
      <c r="IC395"/>
      <c r="ID395"/>
      <c r="IE395"/>
      <c r="IF395"/>
      <c r="IG395"/>
      <c r="IH395"/>
      <c r="II395"/>
      <c r="IJ395"/>
      <c r="IK395"/>
      <c r="IL395"/>
      <c r="IM395"/>
      <c r="IN395"/>
      <c r="IO395"/>
      <c r="IP395"/>
      <c r="IQ395"/>
      <c r="IR395"/>
      <c r="IS395"/>
      <c r="IT395"/>
      <c r="IU395"/>
      <c r="IV395"/>
      <c r="IW395"/>
      <c r="IX395"/>
      <c r="IY395"/>
      <c r="IZ395"/>
      <c r="JA395"/>
      <c r="JB395"/>
      <c r="JC395"/>
      <c r="JD395"/>
      <c r="JE395"/>
      <c r="JF395"/>
      <c r="JG395"/>
      <c r="JH395"/>
      <c r="JI395"/>
      <c r="JJ395"/>
      <c r="JK395"/>
      <c r="JL395"/>
      <c r="JM395"/>
      <c r="JN395"/>
      <c r="JO395"/>
      <c r="JP395"/>
      <c r="JQ395"/>
      <c r="JR395"/>
      <c r="JS395"/>
      <c r="JT395"/>
      <c r="JU395"/>
      <c r="JV395"/>
      <c r="JW395"/>
      <c r="JX395"/>
      <c r="JY395"/>
      <c r="JZ395"/>
      <c r="KA395"/>
      <c r="KB395"/>
      <c r="KC395"/>
      <c r="KD395"/>
      <c r="KE395"/>
      <c r="KF395"/>
      <c r="KG395"/>
      <c r="KH395"/>
      <c r="KI395"/>
      <c r="KJ395"/>
      <c r="KK395"/>
      <c r="KL395"/>
      <c r="KM395"/>
      <c r="KN395"/>
      <c r="KO395"/>
      <c r="KP395"/>
      <c r="KQ395"/>
      <c r="KR395"/>
      <c r="KS395"/>
      <c r="KT395"/>
      <c r="KU395"/>
      <c r="KV395"/>
      <c r="KW395"/>
      <c r="KX395"/>
      <c r="KY395"/>
      <c r="KZ395"/>
      <c r="LA395"/>
      <c r="LB395"/>
      <c r="LC395"/>
      <c r="LD395"/>
      <c r="LE395"/>
      <c r="LF395"/>
      <c r="LG395"/>
      <c r="LH395"/>
      <c r="LI395"/>
      <c r="LJ395"/>
      <c r="LK395"/>
      <c r="LL395"/>
      <c r="LM395"/>
      <c r="LN395"/>
      <c r="LO395"/>
      <c r="LP395"/>
      <c r="LQ395"/>
      <c r="LR395"/>
      <c r="LS395"/>
      <c r="LT395"/>
      <c r="LU395"/>
      <c r="LV395"/>
      <c r="LW395"/>
      <c r="LX395"/>
      <c r="LY395"/>
      <c r="LZ395"/>
      <c r="MA395"/>
      <c r="MB395"/>
      <c r="MC395"/>
      <c r="MD395"/>
      <c r="ME395"/>
      <c r="MF395"/>
      <c r="MG395"/>
      <c r="MH395"/>
      <c r="MI395"/>
      <c r="MJ395"/>
      <c r="MK395"/>
      <c r="ML395"/>
      <c r="MM395"/>
      <c r="MN395"/>
      <c r="MO395"/>
      <c r="MP395"/>
      <c r="MQ395"/>
      <c r="MR395"/>
      <c r="MS395"/>
      <c r="MT395"/>
      <c r="MU395"/>
      <c r="MV395"/>
      <c r="MW395"/>
      <c r="MX395"/>
      <c r="MY395"/>
      <c r="MZ395"/>
      <c r="NA395"/>
      <c r="NB395"/>
      <c r="NC395"/>
      <c r="ND395"/>
      <c r="NE395"/>
      <c r="NF395"/>
      <c r="NG395"/>
      <c r="NH395"/>
      <c r="NI395"/>
      <c r="NJ395"/>
      <c r="NK395"/>
      <c r="NL395"/>
      <c r="NM395"/>
      <c r="NN395"/>
      <c r="NO395"/>
      <c r="NP395"/>
      <c r="NQ395"/>
      <c r="NR395"/>
      <c r="NS395"/>
      <c r="NT395"/>
      <c r="NU395"/>
      <c r="NV395"/>
      <c r="NW395"/>
      <c r="NX395"/>
      <c r="NY395"/>
      <c r="NZ395"/>
      <c r="OA395"/>
      <c r="OB395"/>
      <c r="OC395"/>
      <c r="OD395"/>
      <c r="OE395"/>
      <c r="OF395"/>
      <c r="OG395"/>
      <c r="OH395"/>
      <c r="OI395"/>
      <c r="OJ395"/>
      <c r="OK395"/>
      <c r="OL395"/>
      <c r="OM395"/>
      <c r="ON395"/>
      <c r="OO395"/>
      <c r="OP395"/>
      <c r="OQ395"/>
      <c r="OR395"/>
      <c r="OS395"/>
      <c r="OT395"/>
      <c r="OU395"/>
      <c r="OV395"/>
      <c r="OW395"/>
      <c r="OX395"/>
      <c r="OY395"/>
      <c r="OZ395"/>
      <c r="PA395"/>
      <c r="PB395"/>
      <c r="PC395"/>
      <c r="PD395"/>
      <c r="PE395"/>
      <c r="PF395"/>
      <c r="PG395"/>
      <c r="PH395"/>
      <c r="PI395"/>
      <c r="PJ395"/>
      <c r="PK395"/>
      <c r="PL395"/>
      <c r="PM395"/>
      <c r="PN395"/>
      <c r="PO395"/>
      <c r="PP395"/>
      <c r="PQ395"/>
      <c r="PR395"/>
      <c r="PS395"/>
      <c r="PT395"/>
      <c r="PU395"/>
      <c r="PV395"/>
      <c r="PW395"/>
      <c r="PX395"/>
      <c r="PY395"/>
      <c r="PZ395"/>
      <c r="QA395"/>
      <c r="QB395"/>
      <c r="QC395"/>
      <c r="QD395"/>
      <c r="QE395"/>
      <c r="QF395"/>
      <c r="QG395"/>
      <c r="QH395"/>
      <c r="QI395"/>
      <c r="QJ395"/>
      <c r="QK395"/>
      <c r="QL395"/>
      <c r="QM395"/>
      <c r="QN395"/>
      <c r="QO395"/>
      <c r="QP395"/>
      <c r="QQ395"/>
      <c r="QR395"/>
      <c r="QS395"/>
      <c r="QT395"/>
      <c r="QU395"/>
      <c r="QV395"/>
      <c r="QW395"/>
      <c r="QX395"/>
      <c r="QY395"/>
      <c r="QZ395"/>
      <c r="RA395"/>
      <c r="RB395"/>
      <c r="RC395"/>
      <c r="RD395"/>
      <c r="RE395"/>
      <c r="RF395"/>
      <c r="RG395"/>
      <c r="RH395"/>
      <c r="RI395"/>
      <c r="RJ395"/>
      <c r="RK395"/>
      <c r="RL395"/>
      <c r="RM395"/>
      <c r="RN395"/>
      <c r="RO395"/>
      <c r="RP395"/>
      <c r="RQ395"/>
      <c r="RR395"/>
      <c r="RS395"/>
      <c r="RT395"/>
      <c r="RU395"/>
      <c r="RV395"/>
      <c r="RW395"/>
      <c r="RX395"/>
      <c r="RY395"/>
      <c r="RZ395"/>
      <c r="SA395"/>
      <c r="SB395"/>
      <c r="SC395"/>
      <c r="SD395"/>
      <c r="SE395"/>
      <c r="SF395"/>
      <c r="SG395"/>
      <c r="SH395"/>
      <c r="SI395"/>
      <c r="SJ395"/>
      <c r="SK395"/>
      <c r="SL395"/>
      <c r="SM395"/>
      <c r="SN395"/>
      <c r="SO395"/>
      <c r="SP395"/>
      <c r="SQ395"/>
      <c r="SR395"/>
      <c r="SS395"/>
      <c r="ST395"/>
      <c r="SU395"/>
      <c r="SV395"/>
      <c r="SW395"/>
      <c r="SX395"/>
      <c r="SY395"/>
      <c r="SZ395"/>
      <c r="TA395"/>
      <c r="TB395"/>
      <c r="TC395"/>
      <c r="TD395"/>
      <c r="TE395"/>
      <c r="TF395"/>
      <c r="TG395"/>
      <c r="TH395"/>
      <c r="TI395"/>
      <c r="TJ395"/>
      <c r="TK395"/>
      <c r="TL395"/>
      <c r="TM395"/>
      <c r="TN395"/>
      <c r="TO395"/>
      <c r="TP395"/>
      <c r="TQ395"/>
      <c r="TR395"/>
      <c r="TS395"/>
      <c r="TT395"/>
      <c r="TU395"/>
      <c r="TV395"/>
      <c r="TW395"/>
      <c r="TX395"/>
      <c r="TY395"/>
      <c r="TZ395"/>
      <c r="UA395"/>
      <c r="UB395"/>
      <c r="UC395"/>
      <c r="UD395"/>
      <c r="UE395"/>
      <c r="UF395"/>
      <c r="UG395"/>
      <c r="UH395"/>
      <c r="UI395"/>
      <c r="UJ395"/>
      <c r="UK395"/>
      <c r="UL395"/>
      <c r="UM395"/>
      <c r="UN395"/>
      <c r="UO395"/>
      <c r="UP395"/>
      <c r="UQ395"/>
      <c r="UR395"/>
      <c r="US395"/>
      <c r="UT395"/>
      <c r="UU395"/>
      <c r="UV395"/>
      <c r="UW395"/>
      <c r="UX395"/>
      <c r="UY395"/>
      <c r="UZ395"/>
      <c r="VA395"/>
      <c r="VB395"/>
      <c r="VC395"/>
      <c r="VD395"/>
      <c r="VE395"/>
      <c r="VF395"/>
      <c r="VG395"/>
      <c r="VH395"/>
      <c r="VI395"/>
      <c r="VJ395"/>
      <c r="VK395"/>
      <c r="VL395"/>
      <c r="VM395"/>
      <c r="VN395"/>
      <c r="VO395"/>
      <c r="VP395"/>
      <c r="VQ395"/>
      <c r="VR395"/>
      <c r="VS395"/>
      <c r="VT395"/>
      <c r="VU395"/>
      <c r="VV395"/>
      <c r="VW395"/>
      <c r="VX395"/>
      <c r="VY395"/>
      <c r="VZ395"/>
      <c r="WA395"/>
      <c r="WB395"/>
      <c r="WC395"/>
      <c r="WD395"/>
      <c r="WE395"/>
      <c r="WF395"/>
      <c r="WG395"/>
      <c r="WH395"/>
      <c r="WI395"/>
      <c r="WJ395"/>
      <c r="WK395"/>
      <c r="WL395"/>
      <c r="WM395"/>
      <c r="WN395"/>
      <c r="WO395"/>
      <c r="WP395"/>
      <c r="WQ395"/>
      <c r="WR395"/>
      <c r="WS395"/>
      <c r="WT395"/>
      <c r="WU395"/>
      <c r="WV395"/>
      <c r="WW395"/>
      <c r="WX395"/>
      <c r="WY395"/>
      <c r="WZ395"/>
      <c r="XA395"/>
      <c r="XB395"/>
      <c r="XC395"/>
      <c r="XD395"/>
      <c r="XE395"/>
      <c r="XF395"/>
      <c r="XG395"/>
      <c r="XH395"/>
      <c r="XI395"/>
      <c r="XJ395"/>
      <c r="XK395"/>
      <c r="XL395"/>
      <c r="XM395"/>
      <c r="XN395"/>
      <c r="XO395"/>
      <c r="XP395"/>
      <c r="XQ395"/>
      <c r="XR395"/>
      <c r="XS395"/>
      <c r="XT395"/>
      <c r="XU395"/>
      <c r="XV395"/>
      <c r="XW395"/>
      <c r="XX395"/>
      <c r="XY395"/>
      <c r="XZ395"/>
      <c r="YA395"/>
      <c r="YB395"/>
      <c r="YC395"/>
      <c r="YD395"/>
      <c r="YE395"/>
      <c r="YF395"/>
      <c r="YG395"/>
      <c r="YH395"/>
      <c r="YI395"/>
      <c r="YJ395"/>
      <c r="YK395"/>
      <c r="YL395"/>
      <c r="YM395"/>
      <c r="YN395"/>
      <c r="YO395"/>
      <c r="YP395"/>
      <c r="YQ395"/>
      <c r="YR395"/>
      <c r="YS395"/>
      <c r="YT395"/>
      <c r="YU395"/>
      <c r="YV395"/>
      <c r="YW395"/>
      <c r="YX395"/>
      <c r="YY395"/>
      <c r="YZ395"/>
      <c r="ZA395"/>
      <c r="ZB395"/>
      <c r="ZC395"/>
      <c r="ZD395"/>
      <c r="ZE395"/>
      <c r="ZF395"/>
      <c r="ZG395"/>
      <c r="ZH395"/>
      <c r="ZI395"/>
      <c r="ZJ395"/>
      <c r="ZK395"/>
      <c r="ZL395"/>
      <c r="ZM395"/>
      <c r="ZN395"/>
      <c r="ZO395"/>
      <c r="ZP395"/>
      <c r="ZQ395"/>
      <c r="ZR395"/>
      <c r="ZS395"/>
      <c r="ZT395"/>
      <c r="ZU395"/>
      <c r="ZV395"/>
      <c r="ZW395"/>
      <c r="ZX395"/>
      <c r="ZY395"/>
      <c r="ZZ395"/>
      <c r="AAA395"/>
      <c r="AAB395"/>
      <c r="AAC395"/>
      <c r="AAD395"/>
      <c r="AAE395"/>
      <c r="AAF395"/>
      <c r="AAG395"/>
      <c r="AAH395"/>
      <c r="AAI395"/>
      <c r="AAJ395"/>
      <c r="AAK395"/>
      <c r="AAL395"/>
      <c r="AAM395"/>
      <c r="AAN395"/>
      <c r="AAO395"/>
      <c r="AAP395"/>
      <c r="AAQ395"/>
      <c r="AAR395"/>
      <c r="AAS395"/>
      <c r="AAT395"/>
      <c r="AAU395"/>
      <c r="AAV395"/>
      <c r="AAW395"/>
      <c r="AAX395"/>
      <c r="AAY395"/>
      <c r="AAZ395"/>
      <c r="ABA395"/>
      <c r="ABB395"/>
      <c r="ABC395"/>
      <c r="ABD395"/>
      <c r="ABE395"/>
      <c r="ABF395"/>
      <c r="ABG395"/>
      <c r="ABH395"/>
      <c r="ABI395"/>
      <c r="ABJ395"/>
      <c r="ABK395"/>
      <c r="ABL395"/>
      <c r="ABM395"/>
      <c r="ABN395"/>
      <c r="ABO395"/>
      <c r="ABP395"/>
      <c r="ABQ395"/>
      <c r="ABR395"/>
      <c r="ABS395"/>
      <c r="ABT395"/>
      <c r="ABU395"/>
      <c r="ABV395"/>
      <c r="ABW395"/>
      <c r="ABX395"/>
      <c r="ABY395"/>
      <c r="ABZ395"/>
      <c r="ACA395"/>
      <c r="ACB395"/>
      <c r="ACC395"/>
      <c r="ACD395"/>
      <c r="ACE395"/>
      <c r="ACF395"/>
      <c r="ACG395"/>
      <c r="ACH395"/>
      <c r="ACI395"/>
      <c r="ACJ395"/>
      <c r="ACK395"/>
      <c r="ACL395"/>
      <c r="ACM395"/>
      <c r="ACN395"/>
      <c r="ACO395"/>
      <c r="ACP395"/>
      <c r="ACQ395"/>
      <c r="ACR395"/>
      <c r="ACS395"/>
      <c r="ACT395"/>
      <c r="ACU395"/>
      <c r="ACV395"/>
      <c r="ACW395"/>
      <c r="ACX395"/>
      <c r="ACY395"/>
      <c r="ACZ395"/>
      <c r="ADA395"/>
      <c r="ADB395"/>
      <c r="ADC395"/>
      <c r="ADD395"/>
      <c r="ADE395"/>
      <c r="ADF395"/>
      <c r="ADG395"/>
      <c r="ADH395"/>
      <c r="ADI395"/>
      <c r="ADJ395"/>
      <c r="ADK395"/>
      <c r="ADL395"/>
      <c r="ADM395"/>
      <c r="ADN395"/>
      <c r="ADO395"/>
      <c r="ADP395"/>
      <c r="ADQ395"/>
      <c r="ADR395"/>
      <c r="ADS395"/>
      <c r="ADT395"/>
      <c r="ADU395"/>
      <c r="ADV395"/>
      <c r="ADW395"/>
      <c r="ADX395"/>
      <c r="ADY395"/>
      <c r="ADZ395"/>
      <c r="AEA395"/>
      <c r="AEB395"/>
      <c r="AEC395"/>
      <c r="AED395"/>
      <c r="AEE395"/>
      <c r="AEF395"/>
      <c r="AEG395"/>
      <c r="AEH395"/>
      <c r="AEI395"/>
      <c r="AEJ395"/>
      <c r="AEK395"/>
      <c r="AEL395"/>
      <c r="AEM395"/>
      <c r="AEN395"/>
      <c r="AEO395"/>
      <c r="AEP395"/>
      <c r="AEQ395"/>
      <c r="AER395"/>
      <c r="AES395"/>
      <c r="AET395"/>
      <c r="AEU395"/>
      <c r="AEV395"/>
      <c r="AEW395"/>
      <c r="AEX395"/>
      <c r="AEY395"/>
      <c r="AEZ395"/>
      <c r="AFA395"/>
      <c r="AFB395"/>
      <c r="AFC395"/>
      <c r="AFD395"/>
      <c r="AFE395"/>
      <c r="AFF395"/>
      <c r="AFG395"/>
      <c r="AFH395"/>
      <c r="AFI395"/>
      <c r="AFJ395"/>
      <c r="AFK395"/>
      <c r="AFL395"/>
      <c r="AFM395"/>
      <c r="AFN395"/>
      <c r="AFO395"/>
      <c r="AFP395"/>
      <c r="AFQ395"/>
      <c r="AFR395"/>
      <c r="AFS395"/>
      <c r="AFT395"/>
      <c r="AFU395"/>
      <c r="AFV395"/>
      <c r="AFW395"/>
      <c r="AFX395"/>
      <c r="AFY395"/>
      <c r="AFZ395"/>
      <c r="AGA395"/>
      <c r="AGB395"/>
      <c r="AGC395"/>
      <c r="AGD395"/>
      <c r="AGE395"/>
      <c r="AGF395"/>
      <c r="AGG395"/>
      <c r="AGH395"/>
      <c r="AGI395"/>
      <c r="AGJ395"/>
      <c r="AGK395"/>
      <c r="AGL395"/>
      <c r="AGM395"/>
      <c r="AGN395"/>
      <c r="AGO395"/>
      <c r="AGP395"/>
      <c r="AGQ395"/>
      <c r="AGR395"/>
      <c r="AGS395"/>
      <c r="AGT395"/>
      <c r="AGU395"/>
      <c r="AGV395"/>
      <c r="AGW395"/>
      <c r="AGX395"/>
      <c r="AGY395"/>
      <c r="AGZ395"/>
      <c r="AHA395"/>
      <c r="AHB395"/>
      <c r="AHC395"/>
      <c r="AHD395"/>
      <c r="AHE395"/>
      <c r="AHF395"/>
      <c r="AHG395"/>
      <c r="AHH395"/>
      <c r="AHI395"/>
      <c r="AHJ395"/>
      <c r="AHK395"/>
      <c r="AHL395"/>
      <c r="AHM395"/>
      <c r="AHN395"/>
      <c r="AHO395"/>
      <c r="AHP395"/>
      <c r="AHQ395"/>
      <c r="AHR395"/>
      <c r="AHS395"/>
      <c r="AHT395"/>
      <c r="AHU395"/>
      <c r="AHV395"/>
      <c r="AHW395"/>
      <c r="AHX395"/>
      <c r="AHY395"/>
      <c r="AHZ395"/>
      <c r="AIA395"/>
      <c r="AIB395"/>
      <c r="AIC395"/>
      <c r="AID395"/>
      <c r="AIE395"/>
      <c r="AIF395"/>
      <c r="AIG395"/>
      <c r="AIH395"/>
      <c r="AII395"/>
      <c r="AIJ395"/>
      <c r="AIK395"/>
      <c r="AIL395"/>
      <c r="AIM395"/>
      <c r="AIN395"/>
      <c r="AIO395"/>
      <c r="AIP395"/>
      <c r="AIQ395"/>
      <c r="AIR395"/>
      <c r="AIS395"/>
      <c r="AIT395"/>
      <c r="AIU395"/>
      <c r="AIV395"/>
      <c r="AIW395"/>
      <c r="AIX395"/>
      <c r="AIY395"/>
      <c r="AIZ395"/>
      <c r="AJA395"/>
      <c r="AJB395"/>
      <c r="AJC395"/>
      <c r="AJD395"/>
      <c r="AJE395"/>
      <c r="AJF395"/>
      <c r="AJG395"/>
      <c r="AJH395"/>
      <c r="AJI395"/>
      <c r="AJJ395"/>
      <c r="AJK395"/>
      <c r="AJL395"/>
      <c r="AJM395"/>
      <c r="AJN395"/>
      <c r="AJO395"/>
      <c r="AJP395"/>
      <c r="AJQ395"/>
      <c r="AJR395"/>
      <c r="AJS395"/>
      <c r="AJT395"/>
      <c r="AJU395"/>
      <c r="AJV395"/>
      <c r="AJW395"/>
      <c r="AJX395"/>
      <c r="AJY395"/>
      <c r="AJZ395"/>
      <c r="AKA395"/>
      <c r="AKB395"/>
      <c r="AKC395"/>
      <c r="AKD395"/>
      <c r="AKE395"/>
      <c r="AKF395"/>
      <c r="AKG395"/>
      <c r="AKH395"/>
      <c r="AKI395"/>
      <c r="AKJ395"/>
      <c r="AKK395"/>
      <c r="AKL395"/>
      <c r="AKM395"/>
      <c r="AKN395"/>
      <c r="AKO395"/>
      <c r="AKP395"/>
      <c r="AKQ395"/>
      <c r="AKR395"/>
      <c r="AKS395"/>
      <c r="AKT395"/>
      <c r="AKU395"/>
      <c r="AKV395"/>
      <c r="AKW395"/>
      <c r="AKX395"/>
      <c r="AKY395"/>
      <c r="AKZ395"/>
      <c r="ALA395"/>
      <c r="ALB395"/>
      <c r="ALC395"/>
      <c r="ALD395"/>
      <c r="ALE395"/>
      <c r="ALF395"/>
      <c r="ALG395"/>
      <c r="ALH395"/>
      <c r="ALI395"/>
      <c r="ALJ395"/>
      <c r="ALK395"/>
      <c r="ALL395"/>
      <c r="ALM395"/>
      <c r="ALN395"/>
      <c r="ALO395"/>
      <c r="ALP395"/>
      <c r="ALQ395"/>
      <c r="ALR395"/>
      <c r="ALS395"/>
      <c r="ALT395"/>
      <c r="ALU395"/>
      <c r="ALV395"/>
      <c r="ALW395"/>
      <c r="ALX395"/>
      <c r="ALY395"/>
      <c r="ALZ395"/>
      <c r="AMA395"/>
      <c r="AMB395"/>
      <c r="AMC395"/>
      <c r="AMD395"/>
      <c r="AME395"/>
      <c r="AMF395"/>
    </row>
    <row r="396" spans="1:1020" ht="13.8" x14ac:dyDescent="0.25">
      <c r="A396" s="61" t="s">
        <v>681</v>
      </c>
      <c r="B396" s="61" t="s">
        <v>712</v>
      </c>
      <c r="C396" s="61" t="s">
        <v>1341</v>
      </c>
      <c r="D396" s="61" t="s">
        <v>1747</v>
      </c>
      <c r="E396" s="61"/>
      <c r="F396" s="61"/>
      <c r="G396" s="61" t="s">
        <v>1748</v>
      </c>
      <c r="H396" s="61"/>
      <c r="I396" s="61" t="s">
        <v>1418</v>
      </c>
      <c r="J396" s="61"/>
      <c r="K396" s="61"/>
      <c r="L396" s="61" t="s">
        <v>1749</v>
      </c>
      <c r="M396" s="61"/>
      <c r="N396" s="61" t="s">
        <v>587</v>
      </c>
      <c r="O396" s="61">
        <v>37.799999999999997</v>
      </c>
      <c r="P396" s="61">
        <f>O396-Q396</f>
        <v>37.299999999999997</v>
      </c>
      <c r="Q396" s="61">
        <v>0.5</v>
      </c>
      <c r="R396" s="61">
        <v>20</v>
      </c>
      <c r="S396" s="61">
        <v>42.2</v>
      </c>
      <c r="T396" s="61">
        <f t="shared" si="20"/>
        <v>57.8</v>
      </c>
      <c r="U396" s="69" t="s">
        <v>1352</v>
      </c>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c r="GL396"/>
      <c r="GM396"/>
      <c r="GN396"/>
      <c r="GO396"/>
      <c r="GP396"/>
      <c r="GQ396"/>
      <c r="GR396"/>
      <c r="GS396"/>
      <c r="GT396"/>
      <c r="GU396"/>
      <c r="GV396"/>
      <c r="GW396"/>
      <c r="GX396"/>
      <c r="GY396"/>
      <c r="GZ396"/>
      <c r="HA396"/>
      <c r="HB396"/>
      <c r="HC396"/>
      <c r="HD396"/>
      <c r="HE396"/>
      <c r="HF396"/>
      <c r="HG396"/>
      <c r="HH396"/>
      <c r="HI396"/>
      <c r="HJ396"/>
      <c r="HK396"/>
      <c r="HL396"/>
      <c r="HM396"/>
      <c r="HN396"/>
      <c r="HO396"/>
      <c r="HP396"/>
      <c r="HQ396"/>
      <c r="HR396"/>
      <c r="HS396"/>
      <c r="HT396"/>
      <c r="HU396"/>
      <c r="HV396"/>
      <c r="HW396"/>
      <c r="HX396"/>
      <c r="HY396"/>
      <c r="HZ396"/>
      <c r="IA396"/>
      <c r="IB396"/>
      <c r="IC396"/>
      <c r="ID396"/>
      <c r="IE396"/>
      <c r="IF396"/>
      <c r="IG396"/>
      <c r="IH396"/>
      <c r="II396"/>
      <c r="IJ396"/>
      <c r="IK396"/>
      <c r="IL396"/>
      <c r="IM396"/>
      <c r="IN396"/>
      <c r="IO396"/>
      <c r="IP396"/>
      <c r="IQ396"/>
      <c r="IR396"/>
      <c r="IS396"/>
      <c r="IT396"/>
      <c r="IU396"/>
      <c r="IV396"/>
      <c r="IW396"/>
      <c r="IX396"/>
      <c r="IY396"/>
      <c r="IZ396"/>
      <c r="JA396"/>
      <c r="JB396"/>
      <c r="JC396"/>
      <c r="JD396"/>
      <c r="JE396"/>
      <c r="JF396"/>
      <c r="JG396"/>
      <c r="JH396"/>
      <c r="JI396"/>
      <c r="JJ396"/>
      <c r="JK396"/>
      <c r="JL396"/>
      <c r="JM396"/>
      <c r="JN396"/>
      <c r="JO396"/>
      <c r="JP396"/>
      <c r="JQ396"/>
      <c r="JR396"/>
      <c r="JS396"/>
      <c r="JT396"/>
      <c r="JU396"/>
      <c r="JV396"/>
      <c r="JW396"/>
      <c r="JX396"/>
      <c r="JY396"/>
      <c r="JZ396"/>
      <c r="KA396"/>
      <c r="KB396"/>
      <c r="KC396"/>
      <c r="KD396"/>
      <c r="KE396"/>
      <c r="KF396"/>
      <c r="KG396"/>
      <c r="KH396"/>
      <c r="KI396"/>
      <c r="KJ396"/>
      <c r="KK396"/>
      <c r="KL396"/>
      <c r="KM396"/>
      <c r="KN396"/>
      <c r="KO396"/>
      <c r="KP396"/>
      <c r="KQ396"/>
      <c r="KR396"/>
      <c r="KS396"/>
      <c r="KT396"/>
      <c r="KU396"/>
      <c r="KV396"/>
      <c r="KW396"/>
      <c r="KX396"/>
      <c r="KY396"/>
      <c r="KZ396"/>
      <c r="LA396"/>
      <c r="LB396"/>
      <c r="LC396"/>
      <c r="LD396"/>
      <c r="LE396"/>
      <c r="LF396"/>
      <c r="LG396"/>
      <c r="LH396"/>
      <c r="LI396"/>
      <c r="LJ396"/>
      <c r="LK396"/>
      <c r="LL396"/>
      <c r="LM396"/>
      <c r="LN396"/>
      <c r="LO396"/>
      <c r="LP396"/>
      <c r="LQ396"/>
      <c r="LR396"/>
      <c r="LS396"/>
      <c r="LT396"/>
      <c r="LU396"/>
      <c r="LV396"/>
      <c r="LW396"/>
      <c r="LX396"/>
      <c r="LY396"/>
      <c r="LZ396"/>
      <c r="MA396"/>
      <c r="MB396"/>
      <c r="MC396"/>
      <c r="MD396"/>
      <c r="ME396"/>
      <c r="MF396"/>
      <c r="MG396"/>
      <c r="MH396"/>
      <c r="MI396"/>
      <c r="MJ396"/>
      <c r="MK396"/>
      <c r="ML396"/>
      <c r="MM396"/>
      <c r="MN396"/>
      <c r="MO396"/>
      <c r="MP396"/>
      <c r="MQ396"/>
      <c r="MR396"/>
      <c r="MS396"/>
      <c r="MT396"/>
      <c r="MU396"/>
      <c r="MV396"/>
      <c r="MW396"/>
      <c r="MX396"/>
      <c r="MY396"/>
      <c r="MZ396"/>
      <c r="NA396"/>
      <c r="NB396"/>
      <c r="NC396"/>
      <c r="ND396"/>
      <c r="NE396"/>
      <c r="NF396"/>
      <c r="NG396"/>
      <c r="NH396"/>
      <c r="NI396"/>
      <c r="NJ396"/>
      <c r="NK396"/>
      <c r="NL396"/>
      <c r="NM396"/>
      <c r="NN396"/>
      <c r="NO396"/>
      <c r="NP396"/>
      <c r="NQ396"/>
      <c r="NR396"/>
      <c r="NS396"/>
      <c r="NT396"/>
      <c r="NU396"/>
      <c r="NV396"/>
      <c r="NW396"/>
      <c r="NX396"/>
      <c r="NY396"/>
      <c r="NZ396"/>
      <c r="OA396"/>
      <c r="OB396"/>
      <c r="OC396"/>
      <c r="OD396"/>
      <c r="OE396"/>
      <c r="OF396"/>
      <c r="OG396"/>
      <c r="OH396"/>
      <c r="OI396"/>
      <c r="OJ396"/>
      <c r="OK396"/>
      <c r="OL396"/>
      <c r="OM396"/>
      <c r="ON396"/>
      <c r="OO396"/>
      <c r="OP396"/>
      <c r="OQ396"/>
      <c r="OR396"/>
      <c r="OS396"/>
      <c r="OT396"/>
      <c r="OU396"/>
      <c r="OV396"/>
      <c r="OW396"/>
      <c r="OX396"/>
      <c r="OY396"/>
      <c r="OZ396"/>
      <c r="PA396"/>
      <c r="PB396"/>
      <c r="PC396"/>
      <c r="PD396"/>
      <c r="PE396"/>
      <c r="PF396"/>
      <c r="PG396"/>
      <c r="PH396"/>
      <c r="PI396"/>
      <c r="PJ396"/>
      <c r="PK396"/>
      <c r="PL396"/>
      <c r="PM396"/>
      <c r="PN396"/>
      <c r="PO396"/>
      <c r="PP396"/>
      <c r="PQ396"/>
      <c r="PR396"/>
      <c r="PS396"/>
      <c r="PT396"/>
      <c r="PU396"/>
      <c r="PV396"/>
      <c r="PW396"/>
      <c r="PX396"/>
      <c r="PY396"/>
      <c r="PZ396"/>
      <c r="QA396"/>
      <c r="QB396"/>
      <c r="QC396"/>
      <c r="QD396"/>
      <c r="QE396"/>
      <c r="QF396"/>
      <c r="QG396"/>
      <c r="QH396"/>
      <c r="QI396"/>
      <c r="QJ396"/>
      <c r="QK396"/>
      <c r="QL396"/>
      <c r="QM396"/>
      <c r="QN396"/>
      <c r="QO396"/>
      <c r="QP396"/>
      <c r="QQ396"/>
      <c r="QR396"/>
      <c r="QS396"/>
      <c r="QT396"/>
      <c r="QU396"/>
      <c r="QV396"/>
      <c r="QW396"/>
      <c r="QX396"/>
      <c r="QY396"/>
      <c r="QZ396"/>
      <c r="RA396"/>
      <c r="RB396"/>
      <c r="RC396"/>
      <c r="RD396"/>
      <c r="RE396"/>
      <c r="RF396"/>
      <c r="RG396"/>
      <c r="RH396"/>
      <c r="RI396"/>
      <c r="RJ396"/>
      <c r="RK396"/>
      <c r="RL396"/>
      <c r="RM396"/>
      <c r="RN396"/>
      <c r="RO396"/>
      <c r="RP396"/>
      <c r="RQ396"/>
      <c r="RR396"/>
      <c r="RS396"/>
      <c r="RT396"/>
      <c r="RU396"/>
      <c r="RV396"/>
      <c r="RW396"/>
      <c r="RX396"/>
      <c r="RY396"/>
      <c r="RZ396"/>
      <c r="SA396"/>
      <c r="SB396"/>
      <c r="SC396"/>
      <c r="SD396"/>
      <c r="SE396"/>
      <c r="SF396"/>
      <c r="SG396"/>
      <c r="SH396"/>
      <c r="SI396"/>
      <c r="SJ396"/>
      <c r="SK396"/>
      <c r="SL396"/>
      <c r="SM396"/>
      <c r="SN396"/>
      <c r="SO396"/>
      <c r="SP396"/>
      <c r="SQ396"/>
      <c r="SR396"/>
      <c r="SS396"/>
      <c r="ST396"/>
      <c r="SU396"/>
      <c r="SV396"/>
      <c r="SW396"/>
      <c r="SX396"/>
      <c r="SY396"/>
      <c r="SZ396"/>
      <c r="TA396"/>
      <c r="TB396"/>
      <c r="TC396"/>
      <c r="TD396"/>
      <c r="TE396"/>
      <c r="TF396"/>
      <c r="TG396"/>
      <c r="TH396"/>
      <c r="TI396"/>
      <c r="TJ396"/>
      <c r="TK396"/>
      <c r="TL396"/>
      <c r="TM396"/>
      <c r="TN396"/>
      <c r="TO396"/>
      <c r="TP396"/>
      <c r="TQ396"/>
      <c r="TR396"/>
      <c r="TS396"/>
      <c r="TT396"/>
      <c r="TU396"/>
      <c r="TV396"/>
      <c r="TW396"/>
      <c r="TX396"/>
      <c r="TY396"/>
      <c r="TZ396"/>
      <c r="UA396"/>
      <c r="UB396"/>
      <c r="UC396"/>
      <c r="UD396"/>
      <c r="UE396"/>
      <c r="UF396"/>
      <c r="UG396"/>
      <c r="UH396"/>
      <c r="UI396"/>
      <c r="UJ396"/>
      <c r="UK396"/>
      <c r="UL396"/>
      <c r="UM396"/>
      <c r="UN396"/>
      <c r="UO396"/>
      <c r="UP396"/>
      <c r="UQ396"/>
      <c r="UR396"/>
      <c r="US396"/>
      <c r="UT396"/>
      <c r="UU396"/>
      <c r="UV396"/>
      <c r="UW396"/>
      <c r="UX396"/>
      <c r="UY396"/>
      <c r="UZ396"/>
      <c r="VA396"/>
      <c r="VB396"/>
      <c r="VC396"/>
      <c r="VD396"/>
      <c r="VE396"/>
      <c r="VF396"/>
      <c r="VG396"/>
      <c r="VH396"/>
      <c r="VI396"/>
      <c r="VJ396"/>
      <c r="VK396"/>
      <c r="VL396"/>
      <c r="VM396"/>
      <c r="VN396"/>
      <c r="VO396"/>
      <c r="VP396"/>
      <c r="VQ396"/>
      <c r="VR396"/>
      <c r="VS396"/>
      <c r="VT396"/>
      <c r="VU396"/>
      <c r="VV396"/>
      <c r="VW396"/>
      <c r="VX396"/>
      <c r="VY396"/>
      <c r="VZ396"/>
      <c r="WA396"/>
      <c r="WB396"/>
      <c r="WC396"/>
      <c r="WD396"/>
      <c r="WE396"/>
      <c r="WF396"/>
      <c r="WG396"/>
      <c r="WH396"/>
      <c r="WI396"/>
      <c r="WJ396"/>
      <c r="WK396"/>
      <c r="WL396"/>
      <c r="WM396"/>
      <c r="WN396"/>
      <c r="WO396"/>
      <c r="WP396"/>
      <c r="WQ396"/>
      <c r="WR396"/>
      <c r="WS396"/>
      <c r="WT396"/>
      <c r="WU396"/>
      <c r="WV396"/>
      <c r="WW396"/>
      <c r="WX396"/>
      <c r="WY396"/>
      <c r="WZ396"/>
      <c r="XA396"/>
      <c r="XB396"/>
      <c r="XC396"/>
      <c r="XD396"/>
      <c r="XE396"/>
      <c r="XF396"/>
      <c r="XG396"/>
      <c r="XH396"/>
      <c r="XI396"/>
      <c r="XJ396"/>
      <c r="XK396"/>
      <c r="XL396"/>
      <c r="XM396"/>
      <c r="XN396"/>
      <c r="XO396"/>
      <c r="XP396"/>
      <c r="XQ396"/>
      <c r="XR396"/>
      <c r="XS396"/>
      <c r="XT396"/>
      <c r="XU396"/>
      <c r="XV396"/>
      <c r="XW396"/>
      <c r="XX396"/>
      <c r="XY396"/>
      <c r="XZ396"/>
      <c r="YA396"/>
      <c r="YB396"/>
      <c r="YC396"/>
      <c r="YD396"/>
      <c r="YE396"/>
      <c r="YF396"/>
      <c r="YG396"/>
      <c r="YH396"/>
      <c r="YI396"/>
      <c r="YJ396"/>
      <c r="YK396"/>
      <c r="YL396"/>
      <c r="YM396"/>
      <c r="YN396"/>
      <c r="YO396"/>
      <c r="YP396"/>
      <c r="YQ396"/>
      <c r="YR396"/>
      <c r="YS396"/>
      <c r="YT396"/>
      <c r="YU396"/>
      <c r="YV396"/>
      <c r="YW396"/>
      <c r="YX396"/>
      <c r="YY396"/>
      <c r="YZ396"/>
      <c r="ZA396"/>
      <c r="ZB396"/>
      <c r="ZC396"/>
      <c r="ZD396"/>
      <c r="ZE396"/>
      <c r="ZF396"/>
      <c r="ZG396"/>
      <c r="ZH396"/>
      <c r="ZI396"/>
      <c r="ZJ396"/>
      <c r="ZK396"/>
      <c r="ZL396"/>
      <c r="ZM396"/>
      <c r="ZN396"/>
      <c r="ZO396"/>
      <c r="ZP396"/>
      <c r="ZQ396"/>
      <c r="ZR396"/>
      <c r="ZS396"/>
      <c r="ZT396"/>
      <c r="ZU396"/>
      <c r="ZV396"/>
      <c r="ZW396"/>
      <c r="ZX396"/>
      <c r="ZY396"/>
      <c r="ZZ396"/>
      <c r="AAA396"/>
      <c r="AAB396"/>
      <c r="AAC396"/>
      <c r="AAD396"/>
      <c r="AAE396"/>
      <c r="AAF396"/>
      <c r="AAG396"/>
      <c r="AAH396"/>
      <c r="AAI396"/>
      <c r="AAJ396"/>
      <c r="AAK396"/>
      <c r="AAL396"/>
      <c r="AAM396"/>
      <c r="AAN396"/>
      <c r="AAO396"/>
      <c r="AAP396"/>
      <c r="AAQ396"/>
      <c r="AAR396"/>
      <c r="AAS396"/>
      <c r="AAT396"/>
      <c r="AAU396"/>
      <c r="AAV396"/>
      <c r="AAW396"/>
      <c r="AAX396"/>
      <c r="AAY396"/>
      <c r="AAZ396"/>
      <c r="ABA396"/>
      <c r="ABB396"/>
      <c r="ABC396"/>
      <c r="ABD396"/>
      <c r="ABE396"/>
      <c r="ABF396"/>
      <c r="ABG396"/>
      <c r="ABH396"/>
      <c r="ABI396"/>
      <c r="ABJ396"/>
      <c r="ABK396"/>
      <c r="ABL396"/>
      <c r="ABM396"/>
      <c r="ABN396"/>
      <c r="ABO396"/>
      <c r="ABP396"/>
      <c r="ABQ396"/>
      <c r="ABR396"/>
      <c r="ABS396"/>
      <c r="ABT396"/>
      <c r="ABU396"/>
      <c r="ABV396"/>
      <c r="ABW396"/>
      <c r="ABX396"/>
      <c r="ABY396"/>
      <c r="ABZ396"/>
      <c r="ACA396"/>
      <c r="ACB396"/>
      <c r="ACC396"/>
      <c r="ACD396"/>
      <c r="ACE396"/>
      <c r="ACF396"/>
      <c r="ACG396"/>
      <c r="ACH396"/>
      <c r="ACI396"/>
      <c r="ACJ396"/>
      <c r="ACK396"/>
      <c r="ACL396"/>
      <c r="ACM396"/>
      <c r="ACN396"/>
      <c r="ACO396"/>
      <c r="ACP396"/>
      <c r="ACQ396"/>
      <c r="ACR396"/>
      <c r="ACS396"/>
      <c r="ACT396"/>
      <c r="ACU396"/>
      <c r="ACV396"/>
      <c r="ACW396"/>
      <c r="ACX396"/>
      <c r="ACY396"/>
      <c r="ACZ396"/>
      <c r="ADA396"/>
      <c r="ADB396"/>
      <c r="ADC396"/>
      <c r="ADD396"/>
      <c r="ADE396"/>
      <c r="ADF396"/>
      <c r="ADG396"/>
      <c r="ADH396"/>
      <c r="ADI396"/>
      <c r="ADJ396"/>
      <c r="ADK396"/>
      <c r="ADL396"/>
      <c r="ADM396"/>
      <c r="ADN396"/>
      <c r="ADO396"/>
      <c r="ADP396"/>
      <c r="ADQ396"/>
      <c r="ADR396"/>
      <c r="ADS396"/>
      <c r="ADT396"/>
      <c r="ADU396"/>
      <c r="ADV396"/>
      <c r="ADW396"/>
      <c r="ADX396"/>
      <c r="ADY396"/>
      <c r="ADZ396"/>
      <c r="AEA396"/>
      <c r="AEB396"/>
      <c r="AEC396"/>
      <c r="AED396"/>
      <c r="AEE396"/>
      <c r="AEF396"/>
      <c r="AEG396"/>
      <c r="AEH396"/>
      <c r="AEI396"/>
      <c r="AEJ396"/>
      <c r="AEK396"/>
      <c r="AEL396"/>
      <c r="AEM396"/>
      <c r="AEN396"/>
      <c r="AEO396"/>
      <c r="AEP396"/>
      <c r="AEQ396"/>
      <c r="AER396"/>
      <c r="AES396"/>
      <c r="AET396"/>
      <c r="AEU396"/>
      <c r="AEV396"/>
      <c r="AEW396"/>
      <c r="AEX396"/>
      <c r="AEY396"/>
      <c r="AEZ396"/>
      <c r="AFA396"/>
      <c r="AFB396"/>
      <c r="AFC396"/>
      <c r="AFD396"/>
      <c r="AFE396"/>
      <c r="AFF396"/>
      <c r="AFG396"/>
      <c r="AFH396"/>
      <c r="AFI396"/>
      <c r="AFJ396"/>
      <c r="AFK396"/>
      <c r="AFL396"/>
      <c r="AFM396"/>
      <c r="AFN396"/>
      <c r="AFO396"/>
      <c r="AFP396"/>
      <c r="AFQ396"/>
      <c r="AFR396"/>
      <c r="AFS396"/>
      <c r="AFT396"/>
      <c r="AFU396"/>
      <c r="AFV396"/>
      <c r="AFW396"/>
      <c r="AFX396"/>
      <c r="AFY396"/>
      <c r="AFZ396"/>
      <c r="AGA396"/>
      <c r="AGB396"/>
      <c r="AGC396"/>
      <c r="AGD396"/>
      <c r="AGE396"/>
      <c r="AGF396"/>
      <c r="AGG396"/>
      <c r="AGH396"/>
      <c r="AGI396"/>
      <c r="AGJ396"/>
      <c r="AGK396"/>
      <c r="AGL396"/>
      <c r="AGM396"/>
      <c r="AGN396"/>
      <c r="AGO396"/>
      <c r="AGP396"/>
      <c r="AGQ396"/>
      <c r="AGR396"/>
      <c r="AGS396"/>
      <c r="AGT396"/>
      <c r="AGU396"/>
      <c r="AGV396"/>
      <c r="AGW396"/>
      <c r="AGX396"/>
      <c r="AGY396"/>
      <c r="AGZ396"/>
      <c r="AHA396"/>
      <c r="AHB396"/>
      <c r="AHC396"/>
      <c r="AHD396"/>
      <c r="AHE396"/>
      <c r="AHF396"/>
      <c r="AHG396"/>
      <c r="AHH396"/>
      <c r="AHI396"/>
      <c r="AHJ396"/>
      <c r="AHK396"/>
      <c r="AHL396"/>
      <c r="AHM396"/>
      <c r="AHN396"/>
      <c r="AHO396"/>
      <c r="AHP396"/>
      <c r="AHQ396"/>
      <c r="AHR396"/>
      <c r="AHS396"/>
      <c r="AHT396"/>
      <c r="AHU396"/>
      <c r="AHV396"/>
      <c r="AHW396"/>
      <c r="AHX396"/>
      <c r="AHY396"/>
      <c r="AHZ396"/>
      <c r="AIA396"/>
      <c r="AIB396"/>
      <c r="AIC396"/>
      <c r="AID396"/>
      <c r="AIE396"/>
      <c r="AIF396"/>
      <c r="AIG396"/>
      <c r="AIH396"/>
      <c r="AII396"/>
      <c r="AIJ396"/>
      <c r="AIK396"/>
      <c r="AIL396"/>
      <c r="AIM396"/>
      <c r="AIN396"/>
      <c r="AIO396"/>
      <c r="AIP396"/>
      <c r="AIQ396"/>
      <c r="AIR396"/>
      <c r="AIS396"/>
      <c r="AIT396"/>
      <c r="AIU396"/>
      <c r="AIV396"/>
      <c r="AIW396"/>
      <c r="AIX396"/>
      <c r="AIY396"/>
      <c r="AIZ396"/>
      <c r="AJA396"/>
      <c r="AJB396"/>
      <c r="AJC396"/>
      <c r="AJD396"/>
      <c r="AJE396"/>
      <c r="AJF396"/>
      <c r="AJG396"/>
      <c r="AJH396"/>
      <c r="AJI396"/>
      <c r="AJJ396"/>
      <c r="AJK396"/>
      <c r="AJL396"/>
      <c r="AJM396"/>
      <c r="AJN396"/>
      <c r="AJO396"/>
      <c r="AJP396"/>
      <c r="AJQ396"/>
      <c r="AJR396"/>
      <c r="AJS396"/>
      <c r="AJT396"/>
      <c r="AJU396"/>
      <c r="AJV396"/>
      <c r="AJW396"/>
      <c r="AJX396"/>
      <c r="AJY396"/>
      <c r="AJZ396"/>
      <c r="AKA396"/>
      <c r="AKB396"/>
      <c r="AKC396"/>
      <c r="AKD396"/>
      <c r="AKE396"/>
      <c r="AKF396"/>
      <c r="AKG396"/>
      <c r="AKH396"/>
      <c r="AKI396"/>
      <c r="AKJ396"/>
      <c r="AKK396"/>
      <c r="AKL396"/>
      <c r="AKM396"/>
      <c r="AKN396"/>
      <c r="AKO396"/>
      <c r="AKP396"/>
      <c r="AKQ396"/>
      <c r="AKR396"/>
      <c r="AKS396"/>
      <c r="AKT396"/>
      <c r="AKU396"/>
      <c r="AKV396"/>
      <c r="AKW396"/>
      <c r="AKX396"/>
      <c r="AKY396"/>
      <c r="AKZ396"/>
      <c r="ALA396"/>
      <c r="ALB396"/>
      <c r="ALC396"/>
      <c r="ALD396"/>
      <c r="ALE396"/>
      <c r="ALF396"/>
      <c r="ALG396"/>
      <c r="ALH396"/>
      <c r="ALI396"/>
      <c r="ALJ396"/>
      <c r="ALK396"/>
      <c r="ALL396"/>
      <c r="ALM396"/>
      <c r="ALN396"/>
      <c r="ALO396"/>
      <c r="ALP396"/>
      <c r="ALQ396"/>
      <c r="ALR396"/>
      <c r="ALS396"/>
      <c r="ALT396"/>
      <c r="ALU396"/>
      <c r="ALV396"/>
      <c r="ALW396"/>
      <c r="ALX396"/>
      <c r="ALY396"/>
      <c r="ALZ396"/>
      <c r="AMA396"/>
      <c r="AMB396"/>
      <c r="AMC396"/>
      <c r="AMD396"/>
      <c r="AME396"/>
      <c r="AMF396"/>
    </row>
    <row r="397" spans="1:1020" ht="13.8" x14ac:dyDescent="0.25">
      <c r="A397" s="61" t="s">
        <v>681</v>
      </c>
      <c r="B397" s="61" t="s">
        <v>712</v>
      </c>
      <c r="C397" s="61" t="s">
        <v>1750</v>
      </c>
      <c r="D397" s="61"/>
      <c r="E397" s="61"/>
      <c r="F397" s="61"/>
      <c r="G397" s="61" t="s">
        <v>1751</v>
      </c>
      <c r="H397" s="61"/>
      <c r="I397" s="61" t="s">
        <v>1418</v>
      </c>
      <c r="J397" s="61" t="s">
        <v>387</v>
      </c>
      <c r="K397" s="61" t="s">
        <v>571</v>
      </c>
      <c r="L397" s="61" t="s">
        <v>1752</v>
      </c>
      <c r="M397" s="61"/>
      <c r="N397" s="61" t="s">
        <v>587</v>
      </c>
      <c r="O397" s="61">
        <v>71.400000000000006</v>
      </c>
      <c r="P397" s="61">
        <v>56.7</v>
      </c>
      <c r="Q397" s="61">
        <v>14.7</v>
      </c>
      <c r="R397" s="61">
        <v>11.2</v>
      </c>
      <c r="S397" s="61">
        <v>17.399999999999999</v>
      </c>
      <c r="T397" s="61">
        <f t="shared" si="20"/>
        <v>82.600000000000009</v>
      </c>
      <c r="U397" s="69" t="s">
        <v>733</v>
      </c>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c r="FV397"/>
      <c r="FW397"/>
      <c r="FX397"/>
      <c r="FY397"/>
      <c r="FZ397"/>
      <c r="GA397"/>
      <c r="GB397"/>
      <c r="GC397"/>
      <c r="GD397"/>
      <c r="GE397"/>
      <c r="GF397"/>
      <c r="GG397"/>
      <c r="GH397"/>
      <c r="GI397"/>
      <c r="GJ397"/>
      <c r="GK397"/>
      <c r="GL397"/>
      <c r="GM397"/>
      <c r="GN397"/>
      <c r="GO397"/>
      <c r="GP397"/>
      <c r="GQ397"/>
      <c r="GR397"/>
      <c r="GS397"/>
      <c r="GT397"/>
      <c r="GU397"/>
      <c r="GV397"/>
      <c r="GW397"/>
      <c r="GX397"/>
      <c r="GY397"/>
      <c r="GZ397"/>
      <c r="HA397"/>
      <c r="HB397"/>
      <c r="HC397"/>
      <c r="HD397"/>
      <c r="HE397"/>
      <c r="HF397"/>
      <c r="HG397"/>
      <c r="HH397"/>
      <c r="HI397"/>
      <c r="HJ397"/>
      <c r="HK397"/>
      <c r="HL397"/>
      <c r="HM397"/>
      <c r="HN397"/>
      <c r="HO397"/>
      <c r="HP397"/>
      <c r="HQ397"/>
      <c r="HR397"/>
      <c r="HS397"/>
      <c r="HT397"/>
      <c r="HU397"/>
      <c r="HV397"/>
      <c r="HW397"/>
      <c r="HX397"/>
      <c r="HY397"/>
      <c r="HZ397"/>
      <c r="IA397"/>
      <c r="IB397"/>
      <c r="IC397"/>
      <c r="ID397"/>
      <c r="IE397"/>
      <c r="IF397"/>
      <c r="IG397"/>
      <c r="IH397"/>
      <c r="II397"/>
      <c r="IJ397"/>
      <c r="IK397"/>
      <c r="IL397"/>
      <c r="IM397"/>
      <c r="IN397"/>
      <c r="IO397"/>
      <c r="IP397"/>
      <c r="IQ397"/>
      <c r="IR397"/>
      <c r="IS397"/>
      <c r="IT397"/>
      <c r="IU397"/>
      <c r="IV397"/>
      <c r="IW397"/>
      <c r="IX397"/>
      <c r="IY397"/>
      <c r="IZ397"/>
      <c r="JA397"/>
      <c r="JB397"/>
      <c r="JC397"/>
      <c r="JD397"/>
      <c r="JE397"/>
      <c r="JF397"/>
      <c r="JG397"/>
      <c r="JH397"/>
      <c r="JI397"/>
      <c r="JJ397"/>
      <c r="JK397"/>
      <c r="JL397"/>
      <c r="JM397"/>
      <c r="JN397"/>
      <c r="JO397"/>
      <c r="JP397"/>
      <c r="JQ397"/>
      <c r="JR397"/>
      <c r="JS397"/>
      <c r="JT397"/>
      <c r="JU397"/>
      <c r="JV397"/>
      <c r="JW397"/>
      <c r="JX397"/>
      <c r="JY397"/>
      <c r="JZ397"/>
      <c r="KA397"/>
      <c r="KB397"/>
      <c r="KC397"/>
      <c r="KD397"/>
      <c r="KE397"/>
      <c r="KF397"/>
      <c r="KG397"/>
      <c r="KH397"/>
      <c r="KI397"/>
      <c r="KJ397"/>
      <c r="KK397"/>
      <c r="KL397"/>
      <c r="KM397"/>
      <c r="KN397"/>
      <c r="KO397"/>
      <c r="KP397"/>
      <c r="KQ397"/>
      <c r="KR397"/>
      <c r="KS397"/>
      <c r="KT397"/>
      <c r="KU397"/>
      <c r="KV397"/>
      <c r="KW397"/>
      <c r="KX397"/>
      <c r="KY397"/>
      <c r="KZ397"/>
      <c r="LA397"/>
      <c r="LB397"/>
      <c r="LC397"/>
      <c r="LD397"/>
      <c r="LE397"/>
      <c r="LF397"/>
      <c r="LG397"/>
      <c r="LH397"/>
      <c r="LI397"/>
      <c r="LJ397"/>
      <c r="LK397"/>
      <c r="LL397"/>
      <c r="LM397"/>
      <c r="LN397"/>
      <c r="LO397"/>
      <c r="LP397"/>
      <c r="LQ397"/>
      <c r="LR397"/>
      <c r="LS397"/>
      <c r="LT397"/>
      <c r="LU397"/>
      <c r="LV397"/>
      <c r="LW397"/>
      <c r="LX397"/>
      <c r="LY397"/>
      <c r="LZ397"/>
      <c r="MA397"/>
      <c r="MB397"/>
      <c r="MC397"/>
      <c r="MD397"/>
      <c r="ME397"/>
      <c r="MF397"/>
      <c r="MG397"/>
      <c r="MH397"/>
      <c r="MI397"/>
      <c r="MJ397"/>
      <c r="MK397"/>
      <c r="ML397"/>
      <c r="MM397"/>
      <c r="MN397"/>
      <c r="MO397"/>
      <c r="MP397"/>
      <c r="MQ397"/>
      <c r="MR397"/>
      <c r="MS397"/>
      <c r="MT397"/>
      <c r="MU397"/>
      <c r="MV397"/>
      <c r="MW397"/>
      <c r="MX397"/>
      <c r="MY397"/>
      <c r="MZ397"/>
      <c r="NA397"/>
      <c r="NB397"/>
      <c r="NC397"/>
      <c r="ND397"/>
      <c r="NE397"/>
      <c r="NF397"/>
      <c r="NG397"/>
      <c r="NH397"/>
      <c r="NI397"/>
      <c r="NJ397"/>
      <c r="NK397"/>
      <c r="NL397"/>
      <c r="NM397"/>
      <c r="NN397"/>
      <c r="NO397"/>
      <c r="NP397"/>
      <c r="NQ397"/>
      <c r="NR397"/>
      <c r="NS397"/>
      <c r="NT397"/>
      <c r="NU397"/>
      <c r="NV397"/>
      <c r="NW397"/>
      <c r="NX397"/>
      <c r="NY397"/>
      <c r="NZ397"/>
      <c r="OA397"/>
      <c r="OB397"/>
      <c r="OC397"/>
      <c r="OD397"/>
      <c r="OE397"/>
      <c r="OF397"/>
      <c r="OG397"/>
      <c r="OH397"/>
      <c r="OI397"/>
      <c r="OJ397"/>
      <c r="OK397"/>
      <c r="OL397"/>
      <c r="OM397"/>
      <c r="ON397"/>
      <c r="OO397"/>
      <c r="OP397"/>
      <c r="OQ397"/>
      <c r="OR397"/>
      <c r="OS397"/>
      <c r="OT397"/>
      <c r="OU397"/>
      <c r="OV397"/>
      <c r="OW397"/>
      <c r="OX397"/>
      <c r="OY397"/>
      <c r="OZ397"/>
      <c r="PA397"/>
      <c r="PB397"/>
      <c r="PC397"/>
      <c r="PD397"/>
      <c r="PE397"/>
      <c r="PF397"/>
      <c r="PG397"/>
      <c r="PH397"/>
      <c r="PI397"/>
      <c r="PJ397"/>
      <c r="PK397"/>
      <c r="PL397"/>
      <c r="PM397"/>
      <c r="PN397"/>
      <c r="PO397"/>
      <c r="PP397"/>
      <c r="PQ397"/>
      <c r="PR397"/>
      <c r="PS397"/>
      <c r="PT397"/>
      <c r="PU397"/>
      <c r="PV397"/>
      <c r="PW397"/>
      <c r="PX397"/>
      <c r="PY397"/>
      <c r="PZ397"/>
      <c r="QA397"/>
      <c r="QB397"/>
      <c r="QC397"/>
      <c r="QD397"/>
      <c r="QE397"/>
      <c r="QF397"/>
      <c r="QG397"/>
      <c r="QH397"/>
      <c r="QI397"/>
      <c r="QJ397"/>
      <c r="QK397"/>
      <c r="QL397"/>
      <c r="QM397"/>
      <c r="QN397"/>
      <c r="QO397"/>
      <c r="QP397"/>
      <c r="QQ397"/>
      <c r="QR397"/>
      <c r="QS397"/>
      <c r="QT397"/>
      <c r="QU397"/>
      <c r="QV397"/>
      <c r="QW397"/>
      <c r="QX397"/>
      <c r="QY397"/>
      <c r="QZ397"/>
      <c r="RA397"/>
      <c r="RB397"/>
      <c r="RC397"/>
      <c r="RD397"/>
      <c r="RE397"/>
      <c r="RF397"/>
      <c r="RG397"/>
      <c r="RH397"/>
      <c r="RI397"/>
      <c r="RJ397"/>
      <c r="RK397"/>
      <c r="RL397"/>
      <c r="RM397"/>
      <c r="RN397"/>
      <c r="RO397"/>
      <c r="RP397"/>
      <c r="RQ397"/>
      <c r="RR397"/>
      <c r="RS397"/>
      <c r="RT397"/>
      <c r="RU397"/>
      <c r="RV397"/>
      <c r="RW397"/>
      <c r="RX397"/>
      <c r="RY397"/>
      <c r="RZ397"/>
      <c r="SA397"/>
      <c r="SB397"/>
      <c r="SC397"/>
      <c r="SD397"/>
      <c r="SE397"/>
      <c r="SF397"/>
      <c r="SG397"/>
      <c r="SH397"/>
      <c r="SI397"/>
      <c r="SJ397"/>
      <c r="SK397"/>
      <c r="SL397"/>
      <c r="SM397"/>
      <c r="SN397"/>
      <c r="SO397"/>
      <c r="SP397"/>
      <c r="SQ397"/>
      <c r="SR397"/>
      <c r="SS397"/>
      <c r="ST397"/>
      <c r="SU397"/>
      <c r="SV397"/>
      <c r="SW397"/>
      <c r="SX397"/>
      <c r="SY397"/>
      <c r="SZ397"/>
      <c r="TA397"/>
      <c r="TB397"/>
      <c r="TC397"/>
      <c r="TD397"/>
      <c r="TE397"/>
      <c r="TF397"/>
      <c r="TG397"/>
      <c r="TH397"/>
      <c r="TI397"/>
      <c r="TJ397"/>
      <c r="TK397"/>
      <c r="TL397"/>
      <c r="TM397"/>
      <c r="TN397"/>
      <c r="TO397"/>
      <c r="TP397"/>
      <c r="TQ397"/>
      <c r="TR397"/>
      <c r="TS397"/>
      <c r="TT397"/>
      <c r="TU397"/>
      <c r="TV397"/>
      <c r="TW397"/>
      <c r="TX397"/>
      <c r="TY397"/>
      <c r="TZ397"/>
      <c r="UA397"/>
      <c r="UB397"/>
      <c r="UC397"/>
      <c r="UD397"/>
      <c r="UE397"/>
      <c r="UF397"/>
      <c r="UG397"/>
      <c r="UH397"/>
      <c r="UI397"/>
      <c r="UJ397"/>
      <c r="UK397"/>
      <c r="UL397"/>
      <c r="UM397"/>
      <c r="UN397"/>
      <c r="UO397"/>
      <c r="UP397"/>
      <c r="UQ397"/>
      <c r="UR397"/>
      <c r="US397"/>
      <c r="UT397"/>
      <c r="UU397"/>
      <c r="UV397"/>
      <c r="UW397"/>
      <c r="UX397"/>
      <c r="UY397"/>
      <c r="UZ397"/>
      <c r="VA397"/>
      <c r="VB397"/>
      <c r="VC397"/>
      <c r="VD397"/>
      <c r="VE397"/>
      <c r="VF397"/>
      <c r="VG397"/>
      <c r="VH397"/>
      <c r="VI397"/>
      <c r="VJ397"/>
      <c r="VK397"/>
      <c r="VL397"/>
      <c r="VM397"/>
      <c r="VN397"/>
      <c r="VO397"/>
      <c r="VP397"/>
      <c r="VQ397"/>
      <c r="VR397"/>
      <c r="VS397"/>
      <c r="VT397"/>
      <c r="VU397"/>
      <c r="VV397"/>
      <c r="VW397"/>
      <c r="VX397"/>
      <c r="VY397"/>
      <c r="VZ397"/>
      <c r="WA397"/>
      <c r="WB397"/>
      <c r="WC397"/>
      <c r="WD397"/>
      <c r="WE397"/>
      <c r="WF397"/>
      <c r="WG397"/>
      <c r="WH397"/>
      <c r="WI397"/>
      <c r="WJ397"/>
      <c r="WK397"/>
      <c r="WL397"/>
      <c r="WM397"/>
      <c r="WN397"/>
      <c r="WO397"/>
      <c r="WP397"/>
      <c r="WQ397"/>
      <c r="WR397"/>
      <c r="WS397"/>
      <c r="WT397"/>
      <c r="WU397"/>
      <c r="WV397"/>
      <c r="WW397"/>
      <c r="WX397"/>
      <c r="WY397"/>
      <c r="WZ397"/>
      <c r="XA397"/>
      <c r="XB397"/>
      <c r="XC397"/>
      <c r="XD397"/>
      <c r="XE397"/>
      <c r="XF397"/>
      <c r="XG397"/>
      <c r="XH397"/>
      <c r="XI397"/>
      <c r="XJ397"/>
      <c r="XK397"/>
      <c r="XL397"/>
      <c r="XM397"/>
      <c r="XN397"/>
      <c r="XO397"/>
      <c r="XP397"/>
      <c r="XQ397"/>
      <c r="XR397"/>
      <c r="XS397"/>
      <c r="XT397"/>
      <c r="XU397"/>
      <c r="XV397"/>
      <c r="XW397"/>
      <c r="XX397"/>
      <c r="XY397"/>
      <c r="XZ397"/>
      <c r="YA397"/>
      <c r="YB397"/>
      <c r="YC397"/>
      <c r="YD397"/>
      <c r="YE397"/>
      <c r="YF397"/>
      <c r="YG397"/>
      <c r="YH397"/>
      <c r="YI397"/>
      <c r="YJ397"/>
      <c r="YK397"/>
      <c r="YL397"/>
      <c r="YM397"/>
      <c r="YN397"/>
      <c r="YO397"/>
      <c r="YP397"/>
      <c r="YQ397"/>
      <c r="YR397"/>
      <c r="YS397"/>
      <c r="YT397"/>
      <c r="YU397"/>
      <c r="YV397"/>
      <c r="YW397"/>
      <c r="YX397"/>
      <c r="YY397"/>
      <c r="YZ397"/>
      <c r="ZA397"/>
      <c r="ZB397"/>
      <c r="ZC397"/>
      <c r="ZD397"/>
      <c r="ZE397"/>
      <c r="ZF397"/>
      <c r="ZG397"/>
      <c r="ZH397"/>
      <c r="ZI397"/>
      <c r="ZJ397"/>
      <c r="ZK397"/>
      <c r="ZL397"/>
      <c r="ZM397"/>
      <c r="ZN397"/>
      <c r="ZO397"/>
      <c r="ZP397"/>
      <c r="ZQ397"/>
      <c r="ZR397"/>
      <c r="ZS397"/>
      <c r="ZT397"/>
      <c r="ZU397"/>
      <c r="ZV397"/>
      <c r="ZW397"/>
      <c r="ZX397"/>
      <c r="ZY397"/>
      <c r="ZZ397"/>
      <c r="AAA397"/>
      <c r="AAB397"/>
      <c r="AAC397"/>
      <c r="AAD397"/>
      <c r="AAE397"/>
      <c r="AAF397"/>
      <c r="AAG397"/>
      <c r="AAH397"/>
      <c r="AAI397"/>
      <c r="AAJ397"/>
      <c r="AAK397"/>
      <c r="AAL397"/>
      <c r="AAM397"/>
      <c r="AAN397"/>
      <c r="AAO397"/>
      <c r="AAP397"/>
      <c r="AAQ397"/>
      <c r="AAR397"/>
      <c r="AAS397"/>
      <c r="AAT397"/>
      <c r="AAU397"/>
      <c r="AAV397"/>
      <c r="AAW397"/>
      <c r="AAX397"/>
      <c r="AAY397"/>
      <c r="AAZ397"/>
      <c r="ABA397"/>
      <c r="ABB397"/>
      <c r="ABC397"/>
      <c r="ABD397"/>
      <c r="ABE397"/>
      <c r="ABF397"/>
      <c r="ABG397"/>
      <c r="ABH397"/>
      <c r="ABI397"/>
      <c r="ABJ397"/>
      <c r="ABK397"/>
      <c r="ABL397"/>
      <c r="ABM397"/>
      <c r="ABN397"/>
      <c r="ABO397"/>
      <c r="ABP397"/>
      <c r="ABQ397"/>
      <c r="ABR397"/>
      <c r="ABS397"/>
      <c r="ABT397"/>
      <c r="ABU397"/>
      <c r="ABV397"/>
      <c r="ABW397"/>
      <c r="ABX397"/>
      <c r="ABY397"/>
      <c r="ABZ397"/>
      <c r="ACA397"/>
      <c r="ACB397"/>
      <c r="ACC397"/>
      <c r="ACD397"/>
      <c r="ACE397"/>
      <c r="ACF397"/>
      <c r="ACG397"/>
      <c r="ACH397"/>
      <c r="ACI397"/>
      <c r="ACJ397"/>
      <c r="ACK397"/>
      <c r="ACL397"/>
      <c r="ACM397"/>
      <c r="ACN397"/>
      <c r="ACO397"/>
      <c r="ACP397"/>
      <c r="ACQ397"/>
      <c r="ACR397"/>
      <c r="ACS397"/>
      <c r="ACT397"/>
      <c r="ACU397"/>
      <c r="ACV397"/>
      <c r="ACW397"/>
      <c r="ACX397"/>
      <c r="ACY397"/>
      <c r="ACZ397"/>
      <c r="ADA397"/>
      <c r="ADB397"/>
      <c r="ADC397"/>
      <c r="ADD397"/>
      <c r="ADE397"/>
      <c r="ADF397"/>
      <c r="ADG397"/>
      <c r="ADH397"/>
      <c r="ADI397"/>
      <c r="ADJ397"/>
      <c r="ADK397"/>
      <c r="ADL397"/>
      <c r="ADM397"/>
      <c r="ADN397"/>
      <c r="ADO397"/>
      <c r="ADP397"/>
      <c r="ADQ397"/>
      <c r="ADR397"/>
      <c r="ADS397"/>
      <c r="ADT397"/>
      <c r="ADU397"/>
      <c r="ADV397"/>
      <c r="ADW397"/>
      <c r="ADX397"/>
      <c r="ADY397"/>
      <c r="ADZ397"/>
      <c r="AEA397"/>
      <c r="AEB397"/>
      <c r="AEC397"/>
      <c r="AED397"/>
      <c r="AEE397"/>
      <c r="AEF397"/>
      <c r="AEG397"/>
      <c r="AEH397"/>
      <c r="AEI397"/>
      <c r="AEJ397"/>
      <c r="AEK397"/>
      <c r="AEL397"/>
      <c r="AEM397"/>
      <c r="AEN397"/>
      <c r="AEO397"/>
      <c r="AEP397"/>
      <c r="AEQ397"/>
      <c r="AER397"/>
      <c r="AES397"/>
      <c r="AET397"/>
      <c r="AEU397"/>
      <c r="AEV397"/>
      <c r="AEW397"/>
      <c r="AEX397"/>
      <c r="AEY397"/>
      <c r="AEZ397"/>
      <c r="AFA397"/>
      <c r="AFB397"/>
      <c r="AFC397"/>
      <c r="AFD397"/>
      <c r="AFE397"/>
      <c r="AFF397"/>
      <c r="AFG397"/>
      <c r="AFH397"/>
      <c r="AFI397"/>
      <c r="AFJ397"/>
      <c r="AFK397"/>
      <c r="AFL397"/>
      <c r="AFM397"/>
      <c r="AFN397"/>
      <c r="AFO397"/>
      <c r="AFP397"/>
      <c r="AFQ397"/>
      <c r="AFR397"/>
      <c r="AFS397"/>
      <c r="AFT397"/>
      <c r="AFU397"/>
      <c r="AFV397"/>
      <c r="AFW397"/>
      <c r="AFX397"/>
      <c r="AFY397"/>
      <c r="AFZ397"/>
      <c r="AGA397"/>
      <c r="AGB397"/>
      <c r="AGC397"/>
      <c r="AGD397"/>
      <c r="AGE397"/>
      <c r="AGF397"/>
      <c r="AGG397"/>
      <c r="AGH397"/>
      <c r="AGI397"/>
      <c r="AGJ397"/>
      <c r="AGK397"/>
      <c r="AGL397"/>
      <c r="AGM397"/>
      <c r="AGN397"/>
      <c r="AGO397"/>
      <c r="AGP397"/>
      <c r="AGQ397"/>
      <c r="AGR397"/>
      <c r="AGS397"/>
      <c r="AGT397"/>
      <c r="AGU397"/>
      <c r="AGV397"/>
      <c r="AGW397"/>
      <c r="AGX397"/>
      <c r="AGY397"/>
      <c r="AGZ397"/>
      <c r="AHA397"/>
      <c r="AHB397"/>
      <c r="AHC397"/>
      <c r="AHD397"/>
      <c r="AHE397"/>
      <c r="AHF397"/>
      <c r="AHG397"/>
      <c r="AHH397"/>
      <c r="AHI397"/>
      <c r="AHJ397"/>
      <c r="AHK397"/>
      <c r="AHL397"/>
      <c r="AHM397"/>
      <c r="AHN397"/>
      <c r="AHO397"/>
      <c r="AHP397"/>
      <c r="AHQ397"/>
      <c r="AHR397"/>
      <c r="AHS397"/>
      <c r="AHT397"/>
      <c r="AHU397"/>
      <c r="AHV397"/>
      <c r="AHW397"/>
      <c r="AHX397"/>
      <c r="AHY397"/>
      <c r="AHZ397"/>
      <c r="AIA397"/>
      <c r="AIB397"/>
      <c r="AIC397"/>
      <c r="AID397"/>
      <c r="AIE397"/>
      <c r="AIF397"/>
      <c r="AIG397"/>
      <c r="AIH397"/>
      <c r="AII397"/>
      <c r="AIJ397"/>
      <c r="AIK397"/>
      <c r="AIL397"/>
      <c r="AIM397"/>
      <c r="AIN397"/>
      <c r="AIO397"/>
      <c r="AIP397"/>
      <c r="AIQ397"/>
      <c r="AIR397"/>
      <c r="AIS397"/>
      <c r="AIT397"/>
      <c r="AIU397"/>
      <c r="AIV397"/>
      <c r="AIW397"/>
      <c r="AIX397"/>
      <c r="AIY397"/>
      <c r="AIZ397"/>
      <c r="AJA397"/>
      <c r="AJB397"/>
      <c r="AJC397"/>
      <c r="AJD397"/>
      <c r="AJE397"/>
      <c r="AJF397"/>
      <c r="AJG397"/>
      <c r="AJH397"/>
      <c r="AJI397"/>
      <c r="AJJ397"/>
      <c r="AJK397"/>
      <c r="AJL397"/>
      <c r="AJM397"/>
      <c r="AJN397"/>
      <c r="AJO397"/>
      <c r="AJP397"/>
      <c r="AJQ397"/>
      <c r="AJR397"/>
      <c r="AJS397"/>
      <c r="AJT397"/>
      <c r="AJU397"/>
      <c r="AJV397"/>
      <c r="AJW397"/>
      <c r="AJX397"/>
      <c r="AJY397"/>
      <c r="AJZ397"/>
      <c r="AKA397"/>
      <c r="AKB397"/>
      <c r="AKC397"/>
      <c r="AKD397"/>
      <c r="AKE397"/>
      <c r="AKF397"/>
      <c r="AKG397"/>
      <c r="AKH397"/>
      <c r="AKI397"/>
      <c r="AKJ397"/>
      <c r="AKK397"/>
      <c r="AKL397"/>
      <c r="AKM397"/>
      <c r="AKN397"/>
      <c r="AKO397"/>
      <c r="AKP397"/>
      <c r="AKQ397"/>
      <c r="AKR397"/>
      <c r="AKS397"/>
      <c r="AKT397"/>
      <c r="AKU397"/>
      <c r="AKV397"/>
      <c r="AKW397"/>
      <c r="AKX397"/>
      <c r="AKY397"/>
      <c r="AKZ397"/>
      <c r="ALA397"/>
      <c r="ALB397"/>
      <c r="ALC397"/>
      <c r="ALD397"/>
      <c r="ALE397"/>
      <c r="ALF397"/>
      <c r="ALG397"/>
      <c r="ALH397"/>
      <c r="ALI397"/>
      <c r="ALJ397"/>
      <c r="ALK397"/>
      <c r="ALL397"/>
      <c r="ALM397"/>
      <c r="ALN397"/>
      <c r="ALO397"/>
      <c r="ALP397"/>
      <c r="ALQ397"/>
      <c r="ALR397"/>
      <c r="ALS397"/>
      <c r="ALT397"/>
      <c r="ALU397"/>
      <c r="ALV397"/>
      <c r="ALW397"/>
      <c r="ALX397"/>
      <c r="ALY397"/>
      <c r="ALZ397"/>
      <c r="AMA397"/>
      <c r="AMB397"/>
      <c r="AMC397"/>
      <c r="AMD397"/>
      <c r="AME397"/>
      <c r="AMF397"/>
    </row>
    <row r="398" spans="1:1020" ht="13.8" x14ac:dyDescent="0.25">
      <c r="A398" s="61" t="s">
        <v>681</v>
      </c>
      <c r="B398" s="61" t="s">
        <v>682</v>
      </c>
      <c r="C398" s="61" t="s">
        <v>683</v>
      </c>
      <c r="D398" s="61" t="s">
        <v>1495</v>
      </c>
      <c r="E398" s="61" t="s">
        <v>1496</v>
      </c>
      <c r="F398" s="61" t="s">
        <v>1478</v>
      </c>
      <c r="G398" s="61" t="s">
        <v>1753</v>
      </c>
      <c r="H398" s="61"/>
      <c r="I398" s="61" t="s">
        <v>578</v>
      </c>
      <c r="J398" s="61" t="s">
        <v>1670</v>
      </c>
      <c r="K398" s="61" t="s">
        <v>1671</v>
      </c>
      <c r="L398" s="61" t="s">
        <v>1754</v>
      </c>
      <c r="M398" s="61"/>
      <c r="N398" s="61" t="s">
        <v>587</v>
      </c>
      <c r="O398" s="61">
        <v>63.4</v>
      </c>
      <c r="P398" s="61">
        <f>O398-Q398</f>
        <v>61.699999999999996</v>
      </c>
      <c r="Q398" s="61">
        <v>1.7</v>
      </c>
      <c r="R398" s="61">
        <v>9.6</v>
      </c>
      <c r="S398" s="61">
        <v>27</v>
      </c>
      <c r="T398" s="61">
        <f t="shared" si="20"/>
        <v>73</v>
      </c>
      <c r="U398" s="69" t="s">
        <v>1352</v>
      </c>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c r="GE398"/>
      <c r="GF398"/>
      <c r="GG398"/>
      <c r="GH398"/>
      <c r="GI398"/>
      <c r="GJ398"/>
      <c r="GK398"/>
      <c r="GL398"/>
      <c r="GM398"/>
      <c r="GN398"/>
      <c r="GO398"/>
      <c r="GP398"/>
      <c r="GQ398"/>
      <c r="GR398"/>
      <c r="GS398"/>
      <c r="GT398"/>
      <c r="GU398"/>
      <c r="GV398"/>
      <c r="GW398"/>
      <c r="GX398"/>
      <c r="GY398"/>
      <c r="GZ398"/>
      <c r="HA398"/>
      <c r="HB398"/>
      <c r="HC398"/>
      <c r="HD398"/>
      <c r="HE398"/>
      <c r="HF398"/>
      <c r="HG398"/>
      <c r="HH398"/>
      <c r="HI398"/>
      <c r="HJ398"/>
      <c r="HK398"/>
      <c r="HL398"/>
      <c r="HM398"/>
      <c r="HN398"/>
      <c r="HO398"/>
      <c r="HP398"/>
      <c r="HQ398"/>
      <c r="HR398"/>
      <c r="HS398"/>
      <c r="HT398"/>
      <c r="HU398"/>
      <c r="HV398"/>
      <c r="HW398"/>
      <c r="HX398"/>
      <c r="HY398"/>
      <c r="HZ398"/>
      <c r="IA398"/>
      <c r="IB398"/>
      <c r="IC398"/>
      <c r="ID398"/>
      <c r="IE398"/>
      <c r="IF398"/>
      <c r="IG398"/>
      <c r="IH398"/>
      <c r="II398"/>
      <c r="IJ398"/>
      <c r="IK398"/>
      <c r="IL398"/>
      <c r="IM398"/>
      <c r="IN398"/>
      <c r="IO398"/>
      <c r="IP398"/>
      <c r="IQ398"/>
      <c r="IR398"/>
      <c r="IS398"/>
      <c r="IT398"/>
      <c r="IU398"/>
      <c r="IV398"/>
      <c r="IW398"/>
      <c r="IX398"/>
      <c r="IY398"/>
      <c r="IZ398"/>
      <c r="JA398"/>
      <c r="JB398"/>
      <c r="JC398"/>
      <c r="JD398"/>
      <c r="JE398"/>
      <c r="JF398"/>
      <c r="JG398"/>
      <c r="JH398"/>
      <c r="JI398"/>
      <c r="JJ398"/>
      <c r="JK398"/>
      <c r="JL398"/>
      <c r="JM398"/>
      <c r="JN398"/>
      <c r="JO398"/>
      <c r="JP398"/>
      <c r="JQ398"/>
      <c r="JR398"/>
      <c r="JS398"/>
      <c r="JT398"/>
      <c r="JU398"/>
      <c r="JV398"/>
      <c r="JW398"/>
      <c r="JX398"/>
      <c r="JY398"/>
      <c r="JZ398"/>
      <c r="KA398"/>
      <c r="KB398"/>
      <c r="KC398"/>
      <c r="KD398"/>
      <c r="KE398"/>
      <c r="KF398"/>
      <c r="KG398"/>
      <c r="KH398"/>
      <c r="KI398"/>
      <c r="KJ398"/>
      <c r="KK398"/>
      <c r="KL398"/>
      <c r="KM398"/>
      <c r="KN398"/>
      <c r="KO398"/>
      <c r="KP398"/>
      <c r="KQ398"/>
      <c r="KR398"/>
      <c r="KS398"/>
      <c r="KT398"/>
      <c r="KU398"/>
      <c r="KV398"/>
      <c r="KW398"/>
      <c r="KX398"/>
      <c r="KY398"/>
      <c r="KZ398"/>
      <c r="LA398"/>
      <c r="LB398"/>
      <c r="LC398"/>
      <c r="LD398"/>
      <c r="LE398"/>
      <c r="LF398"/>
      <c r="LG398"/>
      <c r="LH398"/>
      <c r="LI398"/>
      <c r="LJ398"/>
      <c r="LK398"/>
      <c r="LL398"/>
      <c r="LM398"/>
      <c r="LN398"/>
      <c r="LO398"/>
      <c r="LP398"/>
      <c r="LQ398"/>
      <c r="LR398"/>
      <c r="LS398"/>
      <c r="LT398"/>
      <c r="LU398"/>
      <c r="LV398"/>
      <c r="LW398"/>
      <c r="LX398"/>
      <c r="LY398"/>
      <c r="LZ398"/>
      <c r="MA398"/>
      <c r="MB398"/>
      <c r="MC398"/>
      <c r="MD398"/>
      <c r="ME398"/>
      <c r="MF398"/>
      <c r="MG398"/>
      <c r="MH398"/>
      <c r="MI398"/>
      <c r="MJ398"/>
      <c r="MK398"/>
      <c r="ML398"/>
      <c r="MM398"/>
      <c r="MN398"/>
      <c r="MO398"/>
      <c r="MP398"/>
      <c r="MQ398"/>
      <c r="MR398"/>
      <c r="MS398"/>
      <c r="MT398"/>
      <c r="MU398"/>
      <c r="MV398"/>
      <c r="MW398"/>
      <c r="MX398"/>
      <c r="MY398"/>
      <c r="MZ398"/>
      <c r="NA398"/>
      <c r="NB398"/>
      <c r="NC398"/>
      <c r="ND398"/>
      <c r="NE398"/>
      <c r="NF398"/>
      <c r="NG398"/>
      <c r="NH398"/>
      <c r="NI398"/>
      <c r="NJ398"/>
      <c r="NK398"/>
      <c r="NL398"/>
      <c r="NM398"/>
      <c r="NN398"/>
      <c r="NO398"/>
      <c r="NP398"/>
      <c r="NQ398"/>
      <c r="NR398"/>
      <c r="NS398"/>
      <c r="NT398"/>
      <c r="NU398"/>
      <c r="NV398"/>
      <c r="NW398"/>
      <c r="NX398"/>
      <c r="NY398"/>
      <c r="NZ398"/>
      <c r="OA398"/>
      <c r="OB398"/>
      <c r="OC398"/>
      <c r="OD398"/>
      <c r="OE398"/>
      <c r="OF398"/>
      <c r="OG398"/>
      <c r="OH398"/>
      <c r="OI398"/>
      <c r="OJ398"/>
      <c r="OK398"/>
      <c r="OL398"/>
      <c r="OM398"/>
      <c r="ON398"/>
      <c r="OO398"/>
      <c r="OP398"/>
      <c r="OQ398"/>
      <c r="OR398"/>
      <c r="OS398"/>
      <c r="OT398"/>
      <c r="OU398"/>
      <c r="OV398"/>
      <c r="OW398"/>
      <c r="OX398"/>
      <c r="OY398"/>
      <c r="OZ398"/>
      <c r="PA398"/>
      <c r="PB398"/>
      <c r="PC398"/>
      <c r="PD398"/>
      <c r="PE398"/>
      <c r="PF398"/>
      <c r="PG398"/>
      <c r="PH398"/>
      <c r="PI398"/>
      <c r="PJ398"/>
      <c r="PK398"/>
      <c r="PL398"/>
      <c r="PM398"/>
      <c r="PN398"/>
      <c r="PO398"/>
      <c r="PP398"/>
      <c r="PQ398"/>
      <c r="PR398"/>
      <c r="PS398"/>
      <c r="PT398"/>
      <c r="PU398"/>
      <c r="PV398"/>
      <c r="PW398"/>
      <c r="PX398"/>
      <c r="PY398"/>
      <c r="PZ398"/>
      <c r="QA398"/>
      <c r="QB398"/>
      <c r="QC398"/>
      <c r="QD398"/>
      <c r="QE398"/>
      <c r="QF398"/>
      <c r="QG398"/>
      <c r="QH398"/>
      <c r="QI398"/>
      <c r="QJ398"/>
      <c r="QK398"/>
      <c r="QL398"/>
      <c r="QM398"/>
      <c r="QN398"/>
      <c r="QO398"/>
      <c r="QP398"/>
      <c r="QQ398"/>
      <c r="QR398"/>
      <c r="QS398"/>
      <c r="QT398"/>
      <c r="QU398"/>
      <c r="QV398"/>
      <c r="QW398"/>
      <c r="QX398"/>
      <c r="QY398"/>
      <c r="QZ398"/>
      <c r="RA398"/>
      <c r="RB398"/>
      <c r="RC398"/>
      <c r="RD398"/>
      <c r="RE398"/>
      <c r="RF398"/>
      <c r="RG398"/>
      <c r="RH398"/>
      <c r="RI398"/>
      <c r="RJ398"/>
      <c r="RK398"/>
      <c r="RL398"/>
      <c r="RM398"/>
      <c r="RN398"/>
      <c r="RO398"/>
      <c r="RP398"/>
      <c r="RQ398"/>
      <c r="RR398"/>
      <c r="RS398"/>
      <c r="RT398"/>
      <c r="RU398"/>
      <c r="RV398"/>
      <c r="RW398"/>
      <c r="RX398"/>
      <c r="RY398"/>
      <c r="RZ398"/>
      <c r="SA398"/>
      <c r="SB398"/>
      <c r="SC398"/>
      <c r="SD398"/>
      <c r="SE398"/>
      <c r="SF398"/>
      <c r="SG398"/>
      <c r="SH398"/>
      <c r="SI398"/>
      <c r="SJ398"/>
      <c r="SK398"/>
      <c r="SL398"/>
      <c r="SM398"/>
      <c r="SN398"/>
      <c r="SO398"/>
      <c r="SP398"/>
      <c r="SQ398"/>
      <c r="SR398"/>
      <c r="SS398"/>
      <c r="ST398"/>
      <c r="SU398"/>
      <c r="SV398"/>
      <c r="SW398"/>
      <c r="SX398"/>
      <c r="SY398"/>
      <c r="SZ398"/>
      <c r="TA398"/>
      <c r="TB398"/>
      <c r="TC398"/>
      <c r="TD398"/>
      <c r="TE398"/>
      <c r="TF398"/>
      <c r="TG398"/>
      <c r="TH398"/>
      <c r="TI398"/>
      <c r="TJ398"/>
      <c r="TK398"/>
      <c r="TL398"/>
      <c r="TM398"/>
      <c r="TN398"/>
      <c r="TO398"/>
      <c r="TP398"/>
      <c r="TQ398"/>
      <c r="TR398"/>
      <c r="TS398"/>
      <c r="TT398"/>
      <c r="TU398"/>
      <c r="TV398"/>
      <c r="TW398"/>
      <c r="TX398"/>
      <c r="TY398"/>
      <c r="TZ398"/>
      <c r="UA398"/>
      <c r="UB398"/>
      <c r="UC398"/>
      <c r="UD398"/>
      <c r="UE398"/>
      <c r="UF398"/>
      <c r="UG398"/>
      <c r="UH398"/>
      <c r="UI398"/>
      <c r="UJ398"/>
      <c r="UK398"/>
      <c r="UL398"/>
      <c r="UM398"/>
      <c r="UN398"/>
      <c r="UO398"/>
      <c r="UP398"/>
      <c r="UQ398"/>
      <c r="UR398"/>
      <c r="US398"/>
      <c r="UT398"/>
      <c r="UU398"/>
      <c r="UV398"/>
      <c r="UW398"/>
      <c r="UX398"/>
      <c r="UY398"/>
      <c r="UZ398"/>
      <c r="VA398"/>
      <c r="VB398"/>
      <c r="VC398"/>
      <c r="VD398"/>
      <c r="VE398"/>
      <c r="VF398"/>
      <c r="VG398"/>
      <c r="VH398"/>
      <c r="VI398"/>
      <c r="VJ398"/>
      <c r="VK398"/>
      <c r="VL398"/>
      <c r="VM398"/>
      <c r="VN398"/>
      <c r="VO398"/>
      <c r="VP398"/>
      <c r="VQ398"/>
      <c r="VR398"/>
      <c r="VS398"/>
      <c r="VT398"/>
      <c r="VU398"/>
      <c r="VV398"/>
      <c r="VW398"/>
      <c r="VX398"/>
      <c r="VY398"/>
      <c r="VZ398"/>
      <c r="WA398"/>
      <c r="WB398"/>
      <c r="WC398"/>
      <c r="WD398"/>
      <c r="WE398"/>
      <c r="WF398"/>
      <c r="WG398"/>
      <c r="WH398"/>
      <c r="WI398"/>
      <c r="WJ398"/>
      <c r="WK398"/>
      <c r="WL398"/>
      <c r="WM398"/>
      <c r="WN398"/>
      <c r="WO398"/>
      <c r="WP398"/>
      <c r="WQ398"/>
      <c r="WR398"/>
      <c r="WS398"/>
      <c r="WT398"/>
      <c r="WU398"/>
      <c r="WV398"/>
      <c r="WW398"/>
      <c r="WX398"/>
      <c r="WY398"/>
      <c r="WZ398"/>
      <c r="XA398"/>
      <c r="XB398"/>
      <c r="XC398"/>
      <c r="XD398"/>
      <c r="XE398"/>
      <c r="XF398"/>
      <c r="XG398"/>
      <c r="XH398"/>
      <c r="XI398"/>
      <c r="XJ398"/>
      <c r="XK398"/>
      <c r="XL398"/>
      <c r="XM398"/>
      <c r="XN398"/>
      <c r="XO398"/>
      <c r="XP398"/>
      <c r="XQ398"/>
      <c r="XR398"/>
      <c r="XS398"/>
      <c r="XT398"/>
      <c r="XU398"/>
      <c r="XV398"/>
      <c r="XW398"/>
      <c r="XX398"/>
      <c r="XY398"/>
      <c r="XZ398"/>
      <c r="YA398"/>
      <c r="YB398"/>
      <c r="YC398"/>
      <c r="YD398"/>
      <c r="YE398"/>
      <c r="YF398"/>
      <c r="YG398"/>
      <c r="YH398"/>
      <c r="YI398"/>
      <c r="YJ398"/>
      <c r="YK398"/>
      <c r="YL398"/>
      <c r="YM398"/>
      <c r="YN398"/>
      <c r="YO398"/>
      <c r="YP398"/>
      <c r="YQ398"/>
      <c r="YR398"/>
      <c r="YS398"/>
      <c r="YT398"/>
      <c r="YU398"/>
      <c r="YV398"/>
      <c r="YW398"/>
      <c r="YX398"/>
      <c r="YY398"/>
      <c r="YZ398"/>
      <c r="ZA398"/>
      <c r="ZB398"/>
      <c r="ZC398"/>
      <c r="ZD398"/>
      <c r="ZE398"/>
      <c r="ZF398"/>
      <c r="ZG398"/>
      <c r="ZH398"/>
      <c r="ZI398"/>
      <c r="ZJ398"/>
      <c r="ZK398"/>
      <c r="ZL398"/>
      <c r="ZM398"/>
      <c r="ZN398"/>
      <c r="ZO398"/>
      <c r="ZP398"/>
      <c r="ZQ398"/>
      <c r="ZR398"/>
      <c r="ZS398"/>
      <c r="ZT398"/>
      <c r="ZU398"/>
      <c r="ZV398"/>
      <c r="ZW398"/>
      <c r="ZX398"/>
      <c r="ZY398"/>
      <c r="ZZ398"/>
      <c r="AAA398"/>
      <c r="AAB398"/>
      <c r="AAC398"/>
      <c r="AAD398"/>
      <c r="AAE398"/>
      <c r="AAF398"/>
      <c r="AAG398"/>
      <c r="AAH398"/>
      <c r="AAI398"/>
      <c r="AAJ398"/>
      <c r="AAK398"/>
      <c r="AAL398"/>
      <c r="AAM398"/>
      <c r="AAN398"/>
      <c r="AAO398"/>
      <c r="AAP398"/>
      <c r="AAQ398"/>
      <c r="AAR398"/>
      <c r="AAS398"/>
      <c r="AAT398"/>
      <c r="AAU398"/>
      <c r="AAV398"/>
      <c r="AAW398"/>
      <c r="AAX398"/>
      <c r="AAY398"/>
      <c r="AAZ398"/>
      <c r="ABA398"/>
      <c r="ABB398"/>
      <c r="ABC398"/>
      <c r="ABD398"/>
      <c r="ABE398"/>
      <c r="ABF398"/>
      <c r="ABG398"/>
      <c r="ABH398"/>
      <c r="ABI398"/>
      <c r="ABJ398"/>
      <c r="ABK398"/>
      <c r="ABL398"/>
      <c r="ABM398"/>
      <c r="ABN398"/>
      <c r="ABO398"/>
      <c r="ABP398"/>
      <c r="ABQ398"/>
      <c r="ABR398"/>
      <c r="ABS398"/>
      <c r="ABT398"/>
      <c r="ABU398"/>
      <c r="ABV398"/>
      <c r="ABW398"/>
      <c r="ABX398"/>
      <c r="ABY398"/>
      <c r="ABZ398"/>
      <c r="ACA398"/>
      <c r="ACB398"/>
      <c r="ACC398"/>
      <c r="ACD398"/>
      <c r="ACE398"/>
      <c r="ACF398"/>
      <c r="ACG398"/>
      <c r="ACH398"/>
      <c r="ACI398"/>
      <c r="ACJ398"/>
      <c r="ACK398"/>
      <c r="ACL398"/>
      <c r="ACM398"/>
      <c r="ACN398"/>
      <c r="ACO398"/>
      <c r="ACP398"/>
      <c r="ACQ398"/>
      <c r="ACR398"/>
      <c r="ACS398"/>
      <c r="ACT398"/>
      <c r="ACU398"/>
      <c r="ACV398"/>
      <c r="ACW398"/>
      <c r="ACX398"/>
      <c r="ACY398"/>
      <c r="ACZ398"/>
      <c r="ADA398"/>
      <c r="ADB398"/>
      <c r="ADC398"/>
      <c r="ADD398"/>
      <c r="ADE398"/>
      <c r="ADF398"/>
      <c r="ADG398"/>
      <c r="ADH398"/>
      <c r="ADI398"/>
      <c r="ADJ398"/>
      <c r="ADK398"/>
      <c r="ADL398"/>
      <c r="ADM398"/>
      <c r="ADN398"/>
      <c r="ADO398"/>
      <c r="ADP398"/>
      <c r="ADQ398"/>
      <c r="ADR398"/>
      <c r="ADS398"/>
      <c r="ADT398"/>
      <c r="ADU398"/>
      <c r="ADV398"/>
      <c r="ADW398"/>
      <c r="ADX398"/>
      <c r="ADY398"/>
      <c r="ADZ398"/>
      <c r="AEA398"/>
      <c r="AEB398"/>
      <c r="AEC398"/>
      <c r="AED398"/>
      <c r="AEE398"/>
      <c r="AEF398"/>
      <c r="AEG398"/>
      <c r="AEH398"/>
      <c r="AEI398"/>
      <c r="AEJ398"/>
      <c r="AEK398"/>
      <c r="AEL398"/>
      <c r="AEM398"/>
      <c r="AEN398"/>
      <c r="AEO398"/>
      <c r="AEP398"/>
      <c r="AEQ398"/>
      <c r="AER398"/>
      <c r="AES398"/>
      <c r="AET398"/>
      <c r="AEU398"/>
      <c r="AEV398"/>
      <c r="AEW398"/>
      <c r="AEX398"/>
      <c r="AEY398"/>
      <c r="AEZ398"/>
      <c r="AFA398"/>
      <c r="AFB398"/>
      <c r="AFC398"/>
      <c r="AFD398"/>
      <c r="AFE398"/>
      <c r="AFF398"/>
      <c r="AFG398"/>
      <c r="AFH398"/>
      <c r="AFI398"/>
      <c r="AFJ398"/>
      <c r="AFK398"/>
      <c r="AFL398"/>
      <c r="AFM398"/>
      <c r="AFN398"/>
      <c r="AFO398"/>
      <c r="AFP398"/>
      <c r="AFQ398"/>
      <c r="AFR398"/>
      <c r="AFS398"/>
      <c r="AFT398"/>
      <c r="AFU398"/>
      <c r="AFV398"/>
      <c r="AFW398"/>
      <c r="AFX398"/>
      <c r="AFY398"/>
      <c r="AFZ398"/>
      <c r="AGA398"/>
      <c r="AGB398"/>
      <c r="AGC398"/>
      <c r="AGD398"/>
      <c r="AGE398"/>
      <c r="AGF398"/>
      <c r="AGG398"/>
      <c r="AGH398"/>
      <c r="AGI398"/>
      <c r="AGJ398"/>
      <c r="AGK398"/>
      <c r="AGL398"/>
      <c r="AGM398"/>
      <c r="AGN398"/>
      <c r="AGO398"/>
      <c r="AGP398"/>
      <c r="AGQ398"/>
      <c r="AGR398"/>
      <c r="AGS398"/>
      <c r="AGT398"/>
      <c r="AGU398"/>
      <c r="AGV398"/>
      <c r="AGW398"/>
      <c r="AGX398"/>
      <c r="AGY398"/>
      <c r="AGZ398"/>
      <c r="AHA398"/>
      <c r="AHB398"/>
      <c r="AHC398"/>
      <c r="AHD398"/>
      <c r="AHE398"/>
      <c r="AHF398"/>
      <c r="AHG398"/>
      <c r="AHH398"/>
      <c r="AHI398"/>
      <c r="AHJ398"/>
      <c r="AHK398"/>
      <c r="AHL398"/>
      <c r="AHM398"/>
      <c r="AHN398"/>
      <c r="AHO398"/>
      <c r="AHP398"/>
      <c r="AHQ398"/>
      <c r="AHR398"/>
      <c r="AHS398"/>
      <c r="AHT398"/>
      <c r="AHU398"/>
      <c r="AHV398"/>
      <c r="AHW398"/>
      <c r="AHX398"/>
      <c r="AHY398"/>
      <c r="AHZ398"/>
      <c r="AIA398"/>
      <c r="AIB398"/>
      <c r="AIC398"/>
      <c r="AID398"/>
      <c r="AIE398"/>
      <c r="AIF398"/>
      <c r="AIG398"/>
      <c r="AIH398"/>
      <c r="AII398"/>
      <c r="AIJ398"/>
      <c r="AIK398"/>
      <c r="AIL398"/>
      <c r="AIM398"/>
      <c r="AIN398"/>
      <c r="AIO398"/>
      <c r="AIP398"/>
      <c r="AIQ398"/>
      <c r="AIR398"/>
      <c r="AIS398"/>
      <c r="AIT398"/>
      <c r="AIU398"/>
      <c r="AIV398"/>
      <c r="AIW398"/>
      <c r="AIX398"/>
      <c r="AIY398"/>
      <c r="AIZ398"/>
      <c r="AJA398"/>
      <c r="AJB398"/>
      <c r="AJC398"/>
      <c r="AJD398"/>
      <c r="AJE398"/>
      <c r="AJF398"/>
      <c r="AJG398"/>
      <c r="AJH398"/>
      <c r="AJI398"/>
      <c r="AJJ398"/>
      <c r="AJK398"/>
      <c r="AJL398"/>
      <c r="AJM398"/>
      <c r="AJN398"/>
      <c r="AJO398"/>
      <c r="AJP398"/>
      <c r="AJQ398"/>
      <c r="AJR398"/>
      <c r="AJS398"/>
      <c r="AJT398"/>
      <c r="AJU398"/>
      <c r="AJV398"/>
      <c r="AJW398"/>
      <c r="AJX398"/>
      <c r="AJY398"/>
      <c r="AJZ398"/>
      <c r="AKA398"/>
      <c r="AKB398"/>
      <c r="AKC398"/>
      <c r="AKD398"/>
      <c r="AKE398"/>
      <c r="AKF398"/>
      <c r="AKG398"/>
      <c r="AKH398"/>
      <c r="AKI398"/>
      <c r="AKJ398"/>
      <c r="AKK398"/>
      <c r="AKL398"/>
      <c r="AKM398"/>
      <c r="AKN398"/>
      <c r="AKO398"/>
      <c r="AKP398"/>
      <c r="AKQ398"/>
      <c r="AKR398"/>
      <c r="AKS398"/>
      <c r="AKT398"/>
      <c r="AKU398"/>
      <c r="AKV398"/>
      <c r="AKW398"/>
      <c r="AKX398"/>
      <c r="AKY398"/>
      <c r="AKZ398"/>
      <c r="ALA398"/>
      <c r="ALB398"/>
      <c r="ALC398"/>
      <c r="ALD398"/>
      <c r="ALE398"/>
      <c r="ALF398"/>
      <c r="ALG398"/>
      <c r="ALH398"/>
      <c r="ALI398"/>
      <c r="ALJ398"/>
      <c r="ALK398"/>
      <c r="ALL398"/>
      <c r="ALM398"/>
      <c r="ALN398"/>
      <c r="ALO398"/>
      <c r="ALP398"/>
      <c r="ALQ398"/>
      <c r="ALR398"/>
      <c r="ALS398"/>
      <c r="ALT398"/>
      <c r="ALU398"/>
      <c r="ALV398"/>
      <c r="ALW398"/>
      <c r="ALX398"/>
      <c r="ALY398"/>
      <c r="ALZ398"/>
      <c r="AMA398"/>
      <c r="AMB398"/>
      <c r="AMC398"/>
      <c r="AMD398"/>
      <c r="AME398"/>
      <c r="AMF398"/>
    </row>
    <row r="399" spans="1:1020" ht="13.8" x14ac:dyDescent="0.25">
      <c r="A399" s="61" t="s">
        <v>681</v>
      </c>
      <c r="B399" s="61" t="s">
        <v>712</v>
      </c>
      <c r="C399" s="61" t="s">
        <v>734</v>
      </c>
      <c r="D399" s="61" t="s">
        <v>735</v>
      </c>
      <c r="E399" s="61"/>
      <c r="F399" s="61"/>
      <c r="G399" s="61" t="s">
        <v>1755</v>
      </c>
      <c r="H399" s="61"/>
      <c r="I399" s="61" t="s">
        <v>56</v>
      </c>
      <c r="J399" s="61" t="s">
        <v>239</v>
      </c>
      <c r="K399" s="61" t="s">
        <v>571</v>
      </c>
      <c r="L399" s="61" t="s">
        <v>1756</v>
      </c>
      <c r="M399" s="61" t="s">
        <v>1645</v>
      </c>
      <c r="N399" s="61" t="s">
        <v>587</v>
      </c>
      <c r="O399" s="61">
        <v>36.6</v>
      </c>
      <c r="P399" s="61">
        <v>20.9</v>
      </c>
      <c r="Q399" s="61">
        <v>15.7</v>
      </c>
      <c r="R399" s="61">
        <v>33.9</v>
      </c>
      <c r="S399" s="61">
        <v>29.5</v>
      </c>
      <c r="T399" s="61">
        <f t="shared" si="20"/>
        <v>70.5</v>
      </c>
      <c r="U399" s="69" t="s">
        <v>733</v>
      </c>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c r="FV399"/>
      <c r="FW399"/>
      <c r="FX399"/>
      <c r="FY399"/>
      <c r="FZ399"/>
      <c r="GA399"/>
      <c r="GB399"/>
      <c r="GC399"/>
      <c r="GD399"/>
      <c r="GE399"/>
      <c r="GF399"/>
      <c r="GG399"/>
      <c r="GH399"/>
      <c r="GI399"/>
      <c r="GJ399"/>
      <c r="GK399"/>
      <c r="GL399"/>
      <c r="GM399"/>
      <c r="GN399"/>
      <c r="GO399"/>
      <c r="GP399"/>
      <c r="GQ399"/>
      <c r="GR399"/>
      <c r="GS399"/>
      <c r="GT399"/>
      <c r="GU399"/>
      <c r="GV399"/>
      <c r="GW399"/>
      <c r="GX399"/>
      <c r="GY399"/>
      <c r="GZ399"/>
      <c r="HA399"/>
      <c r="HB399"/>
      <c r="HC399"/>
      <c r="HD399"/>
      <c r="HE399"/>
      <c r="HF399"/>
      <c r="HG399"/>
      <c r="HH399"/>
      <c r="HI399"/>
      <c r="HJ399"/>
      <c r="HK399"/>
      <c r="HL399"/>
      <c r="HM399"/>
      <c r="HN399"/>
      <c r="HO399"/>
      <c r="HP399"/>
      <c r="HQ399"/>
      <c r="HR399"/>
      <c r="HS399"/>
      <c r="HT399"/>
      <c r="HU399"/>
      <c r="HV399"/>
      <c r="HW399"/>
      <c r="HX399"/>
      <c r="HY399"/>
      <c r="HZ399"/>
      <c r="IA399"/>
      <c r="IB399"/>
      <c r="IC399"/>
      <c r="ID399"/>
      <c r="IE399"/>
      <c r="IF399"/>
      <c r="IG399"/>
      <c r="IH399"/>
      <c r="II399"/>
      <c r="IJ399"/>
      <c r="IK399"/>
      <c r="IL399"/>
      <c r="IM399"/>
      <c r="IN399"/>
      <c r="IO399"/>
      <c r="IP399"/>
      <c r="IQ399"/>
      <c r="IR399"/>
      <c r="IS399"/>
      <c r="IT399"/>
      <c r="IU399"/>
      <c r="IV399"/>
      <c r="IW399"/>
      <c r="IX399"/>
      <c r="IY399"/>
      <c r="IZ399"/>
      <c r="JA399"/>
      <c r="JB399"/>
      <c r="JC399"/>
      <c r="JD399"/>
      <c r="JE399"/>
      <c r="JF399"/>
      <c r="JG399"/>
      <c r="JH399"/>
      <c r="JI399"/>
      <c r="JJ399"/>
      <c r="JK399"/>
      <c r="JL399"/>
      <c r="JM399"/>
      <c r="JN399"/>
      <c r="JO399"/>
      <c r="JP399"/>
      <c r="JQ399"/>
      <c r="JR399"/>
      <c r="JS399"/>
      <c r="JT399"/>
      <c r="JU399"/>
      <c r="JV399"/>
      <c r="JW399"/>
      <c r="JX399"/>
      <c r="JY399"/>
      <c r="JZ399"/>
      <c r="KA399"/>
      <c r="KB399"/>
      <c r="KC399"/>
      <c r="KD399"/>
      <c r="KE399"/>
      <c r="KF399"/>
      <c r="KG399"/>
      <c r="KH399"/>
      <c r="KI399"/>
      <c r="KJ399"/>
      <c r="KK399"/>
      <c r="KL399"/>
      <c r="KM399"/>
      <c r="KN399"/>
      <c r="KO399"/>
      <c r="KP399"/>
      <c r="KQ399"/>
      <c r="KR399"/>
      <c r="KS399"/>
      <c r="KT399"/>
      <c r="KU399"/>
      <c r="KV399"/>
      <c r="KW399"/>
      <c r="KX399"/>
      <c r="KY399"/>
      <c r="KZ399"/>
      <c r="LA399"/>
      <c r="LB399"/>
      <c r="LC399"/>
      <c r="LD399"/>
      <c r="LE399"/>
      <c r="LF399"/>
      <c r="LG399"/>
      <c r="LH399"/>
      <c r="LI399"/>
      <c r="LJ399"/>
      <c r="LK399"/>
      <c r="LL399"/>
      <c r="LM399"/>
      <c r="LN399"/>
      <c r="LO399"/>
      <c r="LP399"/>
      <c r="LQ399"/>
      <c r="LR399"/>
      <c r="LS399"/>
      <c r="LT399"/>
      <c r="LU399"/>
      <c r="LV399"/>
      <c r="LW399"/>
      <c r="LX399"/>
      <c r="LY399"/>
      <c r="LZ399"/>
      <c r="MA399"/>
      <c r="MB399"/>
      <c r="MC399"/>
      <c r="MD399"/>
      <c r="ME399"/>
      <c r="MF399"/>
      <c r="MG399"/>
      <c r="MH399"/>
      <c r="MI399"/>
      <c r="MJ399"/>
      <c r="MK399"/>
      <c r="ML399"/>
      <c r="MM399"/>
      <c r="MN399"/>
      <c r="MO399"/>
      <c r="MP399"/>
      <c r="MQ399"/>
      <c r="MR399"/>
      <c r="MS399"/>
      <c r="MT399"/>
      <c r="MU399"/>
      <c r="MV399"/>
      <c r="MW399"/>
      <c r="MX399"/>
      <c r="MY399"/>
      <c r="MZ399"/>
      <c r="NA399"/>
      <c r="NB399"/>
      <c r="NC399"/>
      <c r="ND399"/>
      <c r="NE399"/>
      <c r="NF399"/>
      <c r="NG399"/>
      <c r="NH399"/>
      <c r="NI399"/>
      <c r="NJ399"/>
      <c r="NK399"/>
      <c r="NL399"/>
      <c r="NM399"/>
      <c r="NN399"/>
      <c r="NO399"/>
      <c r="NP399"/>
      <c r="NQ399"/>
      <c r="NR399"/>
      <c r="NS399"/>
      <c r="NT399"/>
      <c r="NU399"/>
      <c r="NV399"/>
      <c r="NW399"/>
      <c r="NX399"/>
      <c r="NY399"/>
      <c r="NZ399"/>
      <c r="OA399"/>
      <c r="OB399"/>
      <c r="OC399"/>
      <c r="OD399"/>
      <c r="OE399"/>
      <c r="OF399"/>
      <c r="OG399"/>
      <c r="OH399"/>
      <c r="OI399"/>
      <c r="OJ399"/>
      <c r="OK399"/>
      <c r="OL399"/>
      <c r="OM399"/>
      <c r="ON399"/>
      <c r="OO399"/>
      <c r="OP399"/>
      <c r="OQ399"/>
      <c r="OR399"/>
      <c r="OS399"/>
      <c r="OT399"/>
      <c r="OU399"/>
      <c r="OV399"/>
      <c r="OW399"/>
      <c r="OX399"/>
      <c r="OY399"/>
      <c r="OZ399"/>
      <c r="PA399"/>
      <c r="PB399"/>
      <c r="PC399"/>
      <c r="PD399"/>
      <c r="PE399"/>
      <c r="PF399"/>
      <c r="PG399"/>
      <c r="PH399"/>
      <c r="PI399"/>
      <c r="PJ399"/>
      <c r="PK399"/>
      <c r="PL399"/>
      <c r="PM399"/>
      <c r="PN399"/>
      <c r="PO399"/>
      <c r="PP399"/>
      <c r="PQ399"/>
      <c r="PR399"/>
      <c r="PS399"/>
      <c r="PT399"/>
      <c r="PU399"/>
      <c r="PV399"/>
      <c r="PW399"/>
      <c r="PX399"/>
      <c r="PY399"/>
      <c r="PZ399"/>
      <c r="QA399"/>
      <c r="QB399"/>
      <c r="QC399"/>
      <c r="QD399"/>
      <c r="QE399"/>
      <c r="QF399"/>
      <c r="QG399"/>
      <c r="QH399"/>
      <c r="QI399"/>
      <c r="QJ399"/>
      <c r="QK399"/>
      <c r="QL399"/>
      <c r="QM399"/>
      <c r="QN399"/>
      <c r="QO399"/>
      <c r="QP399"/>
      <c r="QQ399"/>
      <c r="QR399"/>
      <c r="QS399"/>
      <c r="QT399"/>
      <c r="QU399"/>
      <c r="QV399"/>
      <c r="QW399"/>
      <c r="QX399"/>
      <c r="QY399"/>
      <c r="QZ399"/>
      <c r="RA399"/>
      <c r="RB399"/>
      <c r="RC399"/>
      <c r="RD399"/>
      <c r="RE399"/>
      <c r="RF399"/>
      <c r="RG399"/>
      <c r="RH399"/>
      <c r="RI399"/>
      <c r="RJ399"/>
      <c r="RK399"/>
      <c r="RL399"/>
      <c r="RM399"/>
      <c r="RN399"/>
      <c r="RO399"/>
      <c r="RP399"/>
      <c r="RQ399"/>
      <c r="RR399"/>
      <c r="RS399"/>
      <c r="RT399"/>
      <c r="RU399"/>
      <c r="RV399"/>
      <c r="RW399"/>
      <c r="RX399"/>
      <c r="RY399"/>
      <c r="RZ399"/>
      <c r="SA399"/>
      <c r="SB399"/>
      <c r="SC399"/>
      <c r="SD399"/>
      <c r="SE399"/>
      <c r="SF399"/>
      <c r="SG399"/>
      <c r="SH399"/>
      <c r="SI399"/>
      <c r="SJ399"/>
      <c r="SK399"/>
      <c r="SL399"/>
      <c r="SM399"/>
      <c r="SN399"/>
      <c r="SO399"/>
      <c r="SP399"/>
      <c r="SQ399"/>
      <c r="SR399"/>
      <c r="SS399"/>
      <c r="ST399"/>
      <c r="SU399"/>
      <c r="SV399"/>
      <c r="SW399"/>
      <c r="SX399"/>
      <c r="SY399"/>
      <c r="SZ399"/>
      <c r="TA399"/>
      <c r="TB399"/>
      <c r="TC399"/>
      <c r="TD399"/>
      <c r="TE399"/>
      <c r="TF399"/>
      <c r="TG399"/>
      <c r="TH399"/>
      <c r="TI399"/>
      <c r="TJ399"/>
      <c r="TK399"/>
      <c r="TL399"/>
      <c r="TM399"/>
      <c r="TN399"/>
      <c r="TO399"/>
      <c r="TP399"/>
      <c r="TQ399"/>
      <c r="TR399"/>
      <c r="TS399"/>
      <c r="TT399"/>
      <c r="TU399"/>
      <c r="TV399"/>
      <c r="TW399"/>
      <c r="TX399"/>
      <c r="TY399"/>
      <c r="TZ399"/>
      <c r="UA399"/>
      <c r="UB399"/>
      <c r="UC399"/>
      <c r="UD399"/>
      <c r="UE399"/>
      <c r="UF399"/>
      <c r="UG399"/>
      <c r="UH399"/>
      <c r="UI399"/>
      <c r="UJ399"/>
      <c r="UK399"/>
      <c r="UL399"/>
      <c r="UM399"/>
      <c r="UN399"/>
      <c r="UO399"/>
      <c r="UP399"/>
      <c r="UQ399"/>
      <c r="UR399"/>
      <c r="US399"/>
      <c r="UT399"/>
      <c r="UU399"/>
      <c r="UV399"/>
      <c r="UW399"/>
      <c r="UX399"/>
      <c r="UY399"/>
      <c r="UZ399"/>
      <c r="VA399"/>
      <c r="VB399"/>
      <c r="VC399"/>
      <c r="VD399"/>
      <c r="VE399"/>
      <c r="VF399"/>
      <c r="VG399"/>
      <c r="VH399"/>
      <c r="VI399"/>
      <c r="VJ399"/>
      <c r="VK399"/>
      <c r="VL399"/>
      <c r="VM399"/>
      <c r="VN399"/>
      <c r="VO399"/>
      <c r="VP399"/>
      <c r="VQ399"/>
      <c r="VR399"/>
      <c r="VS399"/>
      <c r="VT399"/>
      <c r="VU399"/>
      <c r="VV399"/>
      <c r="VW399"/>
      <c r="VX399"/>
      <c r="VY399"/>
      <c r="VZ399"/>
      <c r="WA399"/>
      <c r="WB399"/>
      <c r="WC399"/>
      <c r="WD399"/>
      <c r="WE399"/>
      <c r="WF399"/>
      <c r="WG399"/>
      <c r="WH399"/>
      <c r="WI399"/>
      <c r="WJ399"/>
      <c r="WK399"/>
      <c r="WL399"/>
      <c r="WM399"/>
      <c r="WN399"/>
      <c r="WO399"/>
      <c r="WP399"/>
      <c r="WQ399"/>
      <c r="WR399"/>
      <c r="WS399"/>
      <c r="WT399"/>
      <c r="WU399"/>
      <c r="WV399"/>
      <c r="WW399"/>
      <c r="WX399"/>
      <c r="WY399"/>
      <c r="WZ399"/>
      <c r="XA399"/>
      <c r="XB399"/>
      <c r="XC399"/>
      <c r="XD399"/>
      <c r="XE399"/>
      <c r="XF399"/>
      <c r="XG399"/>
      <c r="XH399"/>
      <c r="XI399"/>
      <c r="XJ399"/>
      <c r="XK399"/>
      <c r="XL399"/>
      <c r="XM399"/>
      <c r="XN399"/>
      <c r="XO399"/>
      <c r="XP399"/>
      <c r="XQ399"/>
      <c r="XR399"/>
      <c r="XS399"/>
      <c r="XT399"/>
      <c r="XU399"/>
      <c r="XV399"/>
      <c r="XW399"/>
      <c r="XX399"/>
      <c r="XY399"/>
      <c r="XZ399"/>
      <c r="YA399"/>
      <c r="YB399"/>
      <c r="YC399"/>
      <c r="YD399"/>
      <c r="YE399"/>
      <c r="YF399"/>
      <c r="YG399"/>
      <c r="YH399"/>
      <c r="YI399"/>
      <c r="YJ399"/>
      <c r="YK399"/>
      <c r="YL399"/>
      <c r="YM399"/>
      <c r="YN399"/>
      <c r="YO399"/>
      <c r="YP399"/>
      <c r="YQ399"/>
      <c r="YR399"/>
      <c r="YS399"/>
      <c r="YT399"/>
      <c r="YU399"/>
      <c r="YV399"/>
      <c r="YW399"/>
      <c r="YX399"/>
      <c r="YY399"/>
      <c r="YZ399"/>
      <c r="ZA399"/>
      <c r="ZB399"/>
      <c r="ZC399"/>
      <c r="ZD399"/>
      <c r="ZE399"/>
      <c r="ZF399"/>
      <c r="ZG399"/>
      <c r="ZH399"/>
      <c r="ZI399"/>
      <c r="ZJ399"/>
      <c r="ZK399"/>
      <c r="ZL399"/>
      <c r="ZM399"/>
      <c r="ZN399"/>
      <c r="ZO399"/>
      <c r="ZP399"/>
      <c r="ZQ399"/>
      <c r="ZR399"/>
      <c r="ZS399"/>
      <c r="ZT399"/>
      <c r="ZU399"/>
      <c r="ZV399"/>
      <c r="ZW399"/>
      <c r="ZX399"/>
      <c r="ZY399"/>
      <c r="ZZ399"/>
      <c r="AAA399"/>
      <c r="AAB399"/>
      <c r="AAC399"/>
      <c r="AAD399"/>
      <c r="AAE399"/>
      <c r="AAF399"/>
      <c r="AAG399"/>
      <c r="AAH399"/>
      <c r="AAI399"/>
      <c r="AAJ399"/>
      <c r="AAK399"/>
      <c r="AAL399"/>
      <c r="AAM399"/>
      <c r="AAN399"/>
      <c r="AAO399"/>
      <c r="AAP399"/>
      <c r="AAQ399"/>
      <c r="AAR399"/>
      <c r="AAS399"/>
      <c r="AAT399"/>
      <c r="AAU399"/>
      <c r="AAV399"/>
      <c r="AAW399"/>
      <c r="AAX399"/>
      <c r="AAY399"/>
      <c r="AAZ399"/>
      <c r="ABA399"/>
      <c r="ABB399"/>
      <c r="ABC399"/>
      <c r="ABD399"/>
      <c r="ABE399"/>
      <c r="ABF399"/>
      <c r="ABG399"/>
      <c r="ABH399"/>
      <c r="ABI399"/>
      <c r="ABJ399"/>
      <c r="ABK399"/>
      <c r="ABL399"/>
      <c r="ABM399"/>
      <c r="ABN399"/>
      <c r="ABO399"/>
      <c r="ABP399"/>
      <c r="ABQ399"/>
      <c r="ABR399"/>
      <c r="ABS399"/>
      <c r="ABT399"/>
      <c r="ABU399"/>
      <c r="ABV399"/>
      <c r="ABW399"/>
      <c r="ABX399"/>
      <c r="ABY399"/>
      <c r="ABZ399"/>
      <c r="ACA399"/>
      <c r="ACB399"/>
      <c r="ACC399"/>
      <c r="ACD399"/>
      <c r="ACE399"/>
      <c r="ACF399"/>
      <c r="ACG399"/>
      <c r="ACH399"/>
      <c r="ACI399"/>
      <c r="ACJ399"/>
      <c r="ACK399"/>
      <c r="ACL399"/>
      <c r="ACM399"/>
      <c r="ACN399"/>
      <c r="ACO399"/>
      <c r="ACP399"/>
      <c r="ACQ399"/>
      <c r="ACR399"/>
      <c r="ACS399"/>
      <c r="ACT399"/>
      <c r="ACU399"/>
      <c r="ACV399"/>
      <c r="ACW399"/>
      <c r="ACX399"/>
      <c r="ACY399"/>
      <c r="ACZ399"/>
      <c r="ADA399"/>
      <c r="ADB399"/>
      <c r="ADC399"/>
      <c r="ADD399"/>
      <c r="ADE399"/>
      <c r="ADF399"/>
      <c r="ADG399"/>
      <c r="ADH399"/>
      <c r="ADI399"/>
      <c r="ADJ399"/>
      <c r="ADK399"/>
      <c r="ADL399"/>
      <c r="ADM399"/>
      <c r="ADN399"/>
      <c r="ADO399"/>
      <c r="ADP399"/>
      <c r="ADQ399"/>
      <c r="ADR399"/>
      <c r="ADS399"/>
      <c r="ADT399"/>
      <c r="ADU399"/>
      <c r="ADV399"/>
      <c r="ADW399"/>
      <c r="ADX399"/>
      <c r="ADY399"/>
      <c r="ADZ399"/>
      <c r="AEA399"/>
      <c r="AEB399"/>
      <c r="AEC399"/>
      <c r="AED399"/>
      <c r="AEE399"/>
      <c r="AEF399"/>
      <c r="AEG399"/>
      <c r="AEH399"/>
      <c r="AEI399"/>
      <c r="AEJ399"/>
      <c r="AEK399"/>
      <c r="AEL399"/>
      <c r="AEM399"/>
      <c r="AEN399"/>
      <c r="AEO399"/>
      <c r="AEP399"/>
      <c r="AEQ399"/>
      <c r="AER399"/>
      <c r="AES399"/>
      <c r="AET399"/>
      <c r="AEU399"/>
      <c r="AEV399"/>
      <c r="AEW399"/>
      <c r="AEX399"/>
      <c r="AEY399"/>
      <c r="AEZ399"/>
      <c r="AFA399"/>
      <c r="AFB399"/>
      <c r="AFC399"/>
      <c r="AFD399"/>
      <c r="AFE399"/>
      <c r="AFF399"/>
      <c r="AFG399"/>
      <c r="AFH399"/>
      <c r="AFI399"/>
      <c r="AFJ399"/>
      <c r="AFK399"/>
      <c r="AFL399"/>
      <c r="AFM399"/>
      <c r="AFN399"/>
      <c r="AFO399"/>
      <c r="AFP399"/>
      <c r="AFQ399"/>
      <c r="AFR399"/>
      <c r="AFS399"/>
      <c r="AFT399"/>
      <c r="AFU399"/>
      <c r="AFV399"/>
      <c r="AFW399"/>
      <c r="AFX399"/>
      <c r="AFY399"/>
      <c r="AFZ399"/>
      <c r="AGA399"/>
      <c r="AGB399"/>
      <c r="AGC399"/>
      <c r="AGD399"/>
      <c r="AGE399"/>
      <c r="AGF399"/>
      <c r="AGG399"/>
      <c r="AGH399"/>
      <c r="AGI399"/>
      <c r="AGJ399"/>
      <c r="AGK399"/>
      <c r="AGL399"/>
      <c r="AGM399"/>
      <c r="AGN399"/>
      <c r="AGO399"/>
      <c r="AGP399"/>
      <c r="AGQ399"/>
      <c r="AGR399"/>
      <c r="AGS399"/>
      <c r="AGT399"/>
      <c r="AGU399"/>
      <c r="AGV399"/>
      <c r="AGW399"/>
      <c r="AGX399"/>
      <c r="AGY399"/>
      <c r="AGZ399"/>
      <c r="AHA399"/>
      <c r="AHB399"/>
      <c r="AHC399"/>
      <c r="AHD399"/>
      <c r="AHE399"/>
      <c r="AHF399"/>
      <c r="AHG399"/>
      <c r="AHH399"/>
      <c r="AHI399"/>
      <c r="AHJ399"/>
      <c r="AHK399"/>
      <c r="AHL399"/>
      <c r="AHM399"/>
      <c r="AHN399"/>
      <c r="AHO399"/>
      <c r="AHP399"/>
      <c r="AHQ399"/>
      <c r="AHR399"/>
      <c r="AHS399"/>
      <c r="AHT399"/>
      <c r="AHU399"/>
      <c r="AHV399"/>
      <c r="AHW399"/>
      <c r="AHX399"/>
      <c r="AHY399"/>
      <c r="AHZ399"/>
      <c r="AIA399"/>
      <c r="AIB399"/>
      <c r="AIC399"/>
      <c r="AID399"/>
      <c r="AIE399"/>
      <c r="AIF399"/>
      <c r="AIG399"/>
      <c r="AIH399"/>
      <c r="AII399"/>
      <c r="AIJ399"/>
      <c r="AIK399"/>
      <c r="AIL399"/>
      <c r="AIM399"/>
      <c r="AIN399"/>
      <c r="AIO399"/>
      <c r="AIP399"/>
      <c r="AIQ399"/>
      <c r="AIR399"/>
      <c r="AIS399"/>
      <c r="AIT399"/>
      <c r="AIU399"/>
      <c r="AIV399"/>
      <c r="AIW399"/>
      <c r="AIX399"/>
      <c r="AIY399"/>
      <c r="AIZ399"/>
      <c r="AJA399"/>
      <c r="AJB399"/>
      <c r="AJC399"/>
      <c r="AJD399"/>
      <c r="AJE399"/>
      <c r="AJF399"/>
      <c r="AJG399"/>
      <c r="AJH399"/>
      <c r="AJI399"/>
      <c r="AJJ399"/>
      <c r="AJK399"/>
      <c r="AJL399"/>
      <c r="AJM399"/>
      <c r="AJN399"/>
      <c r="AJO399"/>
      <c r="AJP399"/>
      <c r="AJQ399"/>
      <c r="AJR399"/>
      <c r="AJS399"/>
      <c r="AJT399"/>
      <c r="AJU399"/>
      <c r="AJV399"/>
      <c r="AJW399"/>
      <c r="AJX399"/>
      <c r="AJY399"/>
      <c r="AJZ399"/>
      <c r="AKA399"/>
      <c r="AKB399"/>
      <c r="AKC399"/>
      <c r="AKD399"/>
      <c r="AKE399"/>
      <c r="AKF399"/>
      <c r="AKG399"/>
      <c r="AKH399"/>
      <c r="AKI399"/>
      <c r="AKJ399"/>
      <c r="AKK399"/>
      <c r="AKL399"/>
      <c r="AKM399"/>
      <c r="AKN399"/>
      <c r="AKO399"/>
      <c r="AKP399"/>
      <c r="AKQ399"/>
      <c r="AKR399"/>
      <c r="AKS399"/>
      <c r="AKT399"/>
      <c r="AKU399"/>
      <c r="AKV399"/>
      <c r="AKW399"/>
      <c r="AKX399"/>
      <c r="AKY399"/>
      <c r="AKZ399"/>
      <c r="ALA399"/>
      <c r="ALB399"/>
      <c r="ALC399"/>
      <c r="ALD399"/>
      <c r="ALE399"/>
      <c r="ALF399"/>
      <c r="ALG399"/>
      <c r="ALH399"/>
      <c r="ALI399"/>
      <c r="ALJ399"/>
      <c r="ALK399"/>
      <c r="ALL399"/>
      <c r="ALM399"/>
      <c r="ALN399"/>
      <c r="ALO399"/>
      <c r="ALP399"/>
      <c r="ALQ399"/>
      <c r="ALR399"/>
      <c r="ALS399"/>
      <c r="ALT399"/>
      <c r="ALU399"/>
      <c r="ALV399"/>
      <c r="ALW399"/>
      <c r="ALX399"/>
      <c r="ALY399"/>
      <c r="ALZ399"/>
      <c r="AMA399"/>
      <c r="AMB399"/>
      <c r="AMC399"/>
      <c r="AMD399"/>
      <c r="AME399"/>
      <c r="AMF399"/>
    </row>
    <row r="400" spans="1:1020" ht="13.8" x14ac:dyDescent="0.25">
      <c r="A400" s="61" t="s">
        <v>681</v>
      </c>
      <c r="B400" s="61" t="s">
        <v>712</v>
      </c>
      <c r="C400" s="61" t="s">
        <v>734</v>
      </c>
      <c r="D400" s="61" t="s">
        <v>735</v>
      </c>
      <c r="E400" s="61"/>
      <c r="F400" s="61"/>
      <c r="G400" s="61" t="s">
        <v>1757</v>
      </c>
      <c r="H400" s="61"/>
      <c r="I400" s="61" t="s">
        <v>56</v>
      </c>
      <c r="J400" s="61" t="s">
        <v>239</v>
      </c>
      <c r="K400" s="61" t="s">
        <v>571</v>
      </c>
      <c r="L400" s="61" t="s">
        <v>1758</v>
      </c>
      <c r="M400" s="61" t="s">
        <v>1645</v>
      </c>
      <c r="N400" s="61" t="s">
        <v>587</v>
      </c>
      <c r="O400" s="61">
        <v>37.200000000000003</v>
      </c>
      <c r="P400" s="61">
        <v>23.2</v>
      </c>
      <c r="Q400" s="61">
        <v>14</v>
      </c>
      <c r="R400" s="61">
        <v>30.6</v>
      </c>
      <c r="S400" s="61">
        <v>32.200000000000003</v>
      </c>
      <c r="T400" s="61">
        <f t="shared" si="20"/>
        <v>67.800000000000011</v>
      </c>
      <c r="U400" s="69" t="s">
        <v>733</v>
      </c>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c r="GE400"/>
      <c r="GF400"/>
      <c r="GG400"/>
      <c r="GH400"/>
      <c r="GI400"/>
      <c r="GJ400"/>
      <c r="GK400"/>
      <c r="GL400"/>
      <c r="GM400"/>
      <c r="GN400"/>
      <c r="GO400"/>
      <c r="GP400"/>
      <c r="GQ400"/>
      <c r="GR400"/>
      <c r="GS400"/>
      <c r="GT400"/>
      <c r="GU400"/>
      <c r="GV400"/>
      <c r="GW400"/>
      <c r="GX400"/>
      <c r="GY400"/>
      <c r="GZ400"/>
      <c r="HA400"/>
      <c r="HB400"/>
      <c r="HC400"/>
      <c r="HD400"/>
      <c r="HE400"/>
      <c r="HF400"/>
      <c r="HG400"/>
      <c r="HH400"/>
      <c r="HI400"/>
      <c r="HJ400"/>
      <c r="HK400"/>
      <c r="HL400"/>
      <c r="HM400"/>
      <c r="HN400"/>
      <c r="HO400"/>
      <c r="HP400"/>
      <c r="HQ400"/>
      <c r="HR400"/>
      <c r="HS400"/>
      <c r="HT400"/>
      <c r="HU400"/>
      <c r="HV400"/>
      <c r="HW400"/>
      <c r="HX400"/>
      <c r="HY400"/>
      <c r="HZ400"/>
      <c r="IA400"/>
      <c r="IB400"/>
      <c r="IC400"/>
      <c r="ID400"/>
      <c r="IE400"/>
      <c r="IF400"/>
      <c r="IG400"/>
      <c r="IH400"/>
      <c r="II400"/>
      <c r="IJ400"/>
      <c r="IK400"/>
      <c r="IL400"/>
      <c r="IM400"/>
      <c r="IN400"/>
      <c r="IO400"/>
      <c r="IP400"/>
      <c r="IQ400"/>
      <c r="IR400"/>
      <c r="IS400"/>
      <c r="IT400"/>
      <c r="IU400"/>
      <c r="IV400"/>
      <c r="IW400"/>
      <c r="IX400"/>
      <c r="IY400"/>
      <c r="IZ400"/>
      <c r="JA400"/>
      <c r="JB400"/>
      <c r="JC400"/>
      <c r="JD400"/>
      <c r="JE400"/>
      <c r="JF400"/>
      <c r="JG400"/>
      <c r="JH400"/>
      <c r="JI400"/>
      <c r="JJ400"/>
      <c r="JK400"/>
      <c r="JL400"/>
      <c r="JM400"/>
      <c r="JN400"/>
      <c r="JO400"/>
      <c r="JP400"/>
      <c r="JQ400"/>
      <c r="JR400"/>
      <c r="JS400"/>
      <c r="JT400"/>
      <c r="JU400"/>
      <c r="JV400"/>
      <c r="JW400"/>
      <c r="JX400"/>
      <c r="JY400"/>
      <c r="JZ400"/>
      <c r="KA400"/>
      <c r="KB400"/>
      <c r="KC400"/>
      <c r="KD400"/>
      <c r="KE400"/>
      <c r="KF400"/>
      <c r="KG400"/>
      <c r="KH400"/>
      <c r="KI400"/>
      <c r="KJ400"/>
      <c r="KK400"/>
      <c r="KL400"/>
      <c r="KM400"/>
      <c r="KN400"/>
      <c r="KO400"/>
      <c r="KP400"/>
      <c r="KQ400"/>
      <c r="KR400"/>
      <c r="KS400"/>
      <c r="KT400"/>
      <c r="KU400"/>
      <c r="KV400"/>
      <c r="KW400"/>
      <c r="KX400"/>
      <c r="KY400"/>
      <c r="KZ400"/>
      <c r="LA400"/>
      <c r="LB400"/>
      <c r="LC400"/>
      <c r="LD400"/>
      <c r="LE400"/>
      <c r="LF400"/>
      <c r="LG400"/>
      <c r="LH400"/>
      <c r="LI400"/>
      <c r="LJ400"/>
      <c r="LK400"/>
      <c r="LL400"/>
      <c r="LM400"/>
      <c r="LN400"/>
      <c r="LO400"/>
      <c r="LP400"/>
      <c r="LQ400"/>
      <c r="LR400"/>
      <c r="LS400"/>
      <c r="LT400"/>
      <c r="LU400"/>
      <c r="LV400"/>
      <c r="LW400"/>
      <c r="LX400"/>
      <c r="LY400"/>
      <c r="LZ400"/>
      <c r="MA400"/>
      <c r="MB400"/>
      <c r="MC400"/>
      <c r="MD400"/>
      <c r="ME400"/>
      <c r="MF400"/>
      <c r="MG400"/>
      <c r="MH400"/>
      <c r="MI400"/>
      <c r="MJ400"/>
      <c r="MK400"/>
      <c r="ML400"/>
      <c r="MM400"/>
      <c r="MN400"/>
      <c r="MO400"/>
      <c r="MP400"/>
      <c r="MQ400"/>
      <c r="MR400"/>
      <c r="MS400"/>
      <c r="MT400"/>
      <c r="MU400"/>
      <c r="MV400"/>
      <c r="MW400"/>
      <c r="MX400"/>
      <c r="MY400"/>
      <c r="MZ400"/>
      <c r="NA400"/>
      <c r="NB400"/>
      <c r="NC400"/>
      <c r="ND400"/>
      <c r="NE400"/>
      <c r="NF400"/>
      <c r="NG400"/>
      <c r="NH400"/>
      <c r="NI400"/>
      <c r="NJ400"/>
      <c r="NK400"/>
      <c r="NL400"/>
      <c r="NM400"/>
      <c r="NN400"/>
      <c r="NO400"/>
      <c r="NP400"/>
      <c r="NQ400"/>
      <c r="NR400"/>
      <c r="NS400"/>
      <c r="NT400"/>
      <c r="NU400"/>
      <c r="NV400"/>
      <c r="NW400"/>
      <c r="NX400"/>
      <c r="NY400"/>
      <c r="NZ400"/>
      <c r="OA400"/>
      <c r="OB400"/>
      <c r="OC400"/>
      <c r="OD400"/>
      <c r="OE400"/>
      <c r="OF400"/>
      <c r="OG400"/>
      <c r="OH400"/>
      <c r="OI400"/>
      <c r="OJ400"/>
      <c r="OK400"/>
      <c r="OL400"/>
      <c r="OM400"/>
      <c r="ON400"/>
      <c r="OO400"/>
      <c r="OP400"/>
      <c r="OQ400"/>
      <c r="OR400"/>
      <c r="OS400"/>
      <c r="OT400"/>
      <c r="OU400"/>
      <c r="OV400"/>
      <c r="OW400"/>
      <c r="OX400"/>
      <c r="OY400"/>
      <c r="OZ400"/>
      <c r="PA400"/>
      <c r="PB400"/>
      <c r="PC400"/>
      <c r="PD400"/>
      <c r="PE400"/>
      <c r="PF400"/>
      <c r="PG400"/>
      <c r="PH400"/>
      <c r="PI400"/>
      <c r="PJ400"/>
      <c r="PK400"/>
      <c r="PL400"/>
      <c r="PM400"/>
      <c r="PN400"/>
      <c r="PO400"/>
      <c r="PP400"/>
      <c r="PQ400"/>
      <c r="PR400"/>
      <c r="PS400"/>
      <c r="PT400"/>
      <c r="PU400"/>
      <c r="PV400"/>
      <c r="PW400"/>
      <c r="PX400"/>
      <c r="PY400"/>
      <c r="PZ400"/>
      <c r="QA400"/>
      <c r="QB400"/>
      <c r="QC400"/>
      <c r="QD400"/>
      <c r="QE400"/>
      <c r="QF400"/>
      <c r="QG400"/>
      <c r="QH400"/>
      <c r="QI400"/>
      <c r="QJ400"/>
      <c r="QK400"/>
      <c r="QL400"/>
      <c r="QM400"/>
      <c r="QN400"/>
      <c r="QO400"/>
      <c r="QP400"/>
      <c r="QQ400"/>
      <c r="QR400"/>
      <c r="QS400"/>
      <c r="QT400"/>
      <c r="QU400"/>
      <c r="QV400"/>
      <c r="QW400"/>
      <c r="QX400"/>
      <c r="QY400"/>
      <c r="QZ400"/>
      <c r="RA400"/>
      <c r="RB400"/>
      <c r="RC400"/>
      <c r="RD400"/>
      <c r="RE400"/>
      <c r="RF400"/>
      <c r="RG400"/>
      <c r="RH400"/>
      <c r="RI400"/>
      <c r="RJ400"/>
      <c r="RK400"/>
      <c r="RL400"/>
      <c r="RM400"/>
      <c r="RN400"/>
      <c r="RO400"/>
      <c r="RP400"/>
      <c r="RQ400"/>
      <c r="RR400"/>
      <c r="RS400"/>
      <c r="RT400"/>
      <c r="RU400"/>
      <c r="RV400"/>
      <c r="RW400"/>
      <c r="RX400"/>
      <c r="RY400"/>
      <c r="RZ400"/>
      <c r="SA400"/>
      <c r="SB400"/>
      <c r="SC400"/>
      <c r="SD400"/>
      <c r="SE400"/>
      <c r="SF400"/>
      <c r="SG400"/>
      <c r="SH400"/>
      <c r="SI400"/>
      <c r="SJ400"/>
      <c r="SK400"/>
      <c r="SL400"/>
      <c r="SM400"/>
      <c r="SN400"/>
      <c r="SO400"/>
      <c r="SP400"/>
      <c r="SQ400"/>
      <c r="SR400"/>
      <c r="SS400"/>
      <c r="ST400"/>
      <c r="SU400"/>
      <c r="SV400"/>
      <c r="SW400"/>
      <c r="SX400"/>
      <c r="SY400"/>
      <c r="SZ400"/>
      <c r="TA400"/>
      <c r="TB400"/>
      <c r="TC400"/>
      <c r="TD400"/>
      <c r="TE400"/>
      <c r="TF400"/>
      <c r="TG400"/>
      <c r="TH400"/>
      <c r="TI400"/>
      <c r="TJ400"/>
      <c r="TK400"/>
      <c r="TL400"/>
      <c r="TM400"/>
      <c r="TN400"/>
      <c r="TO400"/>
      <c r="TP400"/>
      <c r="TQ400"/>
      <c r="TR400"/>
      <c r="TS400"/>
      <c r="TT400"/>
      <c r="TU400"/>
      <c r="TV400"/>
      <c r="TW400"/>
      <c r="TX400"/>
      <c r="TY400"/>
      <c r="TZ400"/>
      <c r="UA400"/>
      <c r="UB400"/>
      <c r="UC400"/>
      <c r="UD400"/>
      <c r="UE400"/>
      <c r="UF400"/>
      <c r="UG400"/>
      <c r="UH400"/>
      <c r="UI400"/>
      <c r="UJ400"/>
      <c r="UK400"/>
      <c r="UL400"/>
      <c r="UM400"/>
      <c r="UN400"/>
      <c r="UO400"/>
      <c r="UP400"/>
      <c r="UQ400"/>
      <c r="UR400"/>
      <c r="US400"/>
      <c r="UT400"/>
      <c r="UU400"/>
      <c r="UV400"/>
      <c r="UW400"/>
      <c r="UX400"/>
      <c r="UY400"/>
      <c r="UZ400"/>
      <c r="VA400"/>
      <c r="VB400"/>
      <c r="VC400"/>
      <c r="VD400"/>
      <c r="VE400"/>
      <c r="VF400"/>
      <c r="VG400"/>
      <c r="VH400"/>
      <c r="VI400"/>
      <c r="VJ400"/>
      <c r="VK400"/>
      <c r="VL400"/>
      <c r="VM400"/>
      <c r="VN400"/>
      <c r="VO400"/>
      <c r="VP400"/>
      <c r="VQ400"/>
      <c r="VR400"/>
      <c r="VS400"/>
      <c r="VT400"/>
      <c r="VU400"/>
      <c r="VV400"/>
      <c r="VW400"/>
      <c r="VX400"/>
      <c r="VY400"/>
      <c r="VZ400"/>
      <c r="WA400"/>
      <c r="WB400"/>
      <c r="WC400"/>
      <c r="WD400"/>
      <c r="WE400"/>
      <c r="WF400"/>
      <c r="WG400"/>
      <c r="WH400"/>
      <c r="WI400"/>
      <c r="WJ400"/>
      <c r="WK400"/>
      <c r="WL400"/>
      <c r="WM400"/>
      <c r="WN400"/>
      <c r="WO400"/>
      <c r="WP400"/>
      <c r="WQ400"/>
      <c r="WR400"/>
      <c r="WS400"/>
      <c r="WT400"/>
      <c r="WU400"/>
      <c r="WV400"/>
      <c r="WW400"/>
      <c r="WX400"/>
      <c r="WY400"/>
      <c r="WZ400"/>
      <c r="XA400"/>
      <c r="XB400"/>
      <c r="XC400"/>
      <c r="XD400"/>
      <c r="XE400"/>
      <c r="XF400"/>
      <c r="XG400"/>
      <c r="XH400"/>
      <c r="XI400"/>
      <c r="XJ400"/>
      <c r="XK400"/>
      <c r="XL400"/>
      <c r="XM400"/>
      <c r="XN400"/>
      <c r="XO400"/>
      <c r="XP400"/>
      <c r="XQ400"/>
      <c r="XR400"/>
      <c r="XS400"/>
      <c r="XT400"/>
      <c r="XU400"/>
      <c r="XV400"/>
      <c r="XW400"/>
      <c r="XX400"/>
      <c r="XY400"/>
      <c r="XZ400"/>
      <c r="YA400"/>
      <c r="YB400"/>
      <c r="YC400"/>
      <c r="YD400"/>
      <c r="YE400"/>
      <c r="YF400"/>
      <c r="YG400"/>
      <c r="YH400"/>
      <c r="YI400"/>
      <c r="YJ400"/>
      <c r="YK400"/>
      <c r="YL400"/>
      <c r="YM400"/>
      <c r="YN400"/>
      <c r="YO400"/>
      <c r="YP400"/>
      <c r="YQ400"/>
      <c r="YR400"/>
      <c r="YS400"/>
      <c r="YT400"/>
      <c r="YU400"/>
      <c r="YV400"/>
      <c r="YW400"/>
      <c r="YX400"/>
      <c r="YY400"/>
      <c r="YZ400"/>
      <c r="ZA400"/>
      <c r="ZB400"/>
      <c r="ZC400"/>
      <c r="ZD400"/>
      <c r="ZE400"/>
      <c r="ZF400"/>
      <c r="ZG400"/>
      <c r="ZH400"/>
      <c r="ZI400"/>
      <c r="ZJ400"/>
      <c r="ZK400"/>
      <c r="ZL400"/>
      <c r="ZM400"/>
      <c r="ZN400"/>
      <c r="ZO400"/>
      <c r="ZP400"/>
      <c r="ZQ400"/>
      <c r="ZR400"/>
      <c r="ZS400"/>
      <c r="ZT400"/>
      <c r="ZU400"/>
      <c r="ZV400"/>
      <c r="ZW400"/>
      <c r="ZX400"/>
      <c r="ZY400"/>
      <c r="ZZ400"/>
      <c r="AAA400"/>
      <c r="AAB400"/>
      <c r="AAC400"/>
      <c r="AAD400"/>
      <c r="AAE400"/>
      <c r="AAF400"/>
      <c r="AAG400"/>
      <c r="AAH400"/>
      <c r="AAI400"/>
      <c r="AAJ400"/>
      <c r="AAK400"/>
      <c r="AAL400"/>
      <c r="AAM400"/>
      <c r="AAN400"/>
      <c r="AAO400"/>
      <c r="AAP400"/>
      <c r="AAQ400"/>
      <c r="AAR400"/>
      <c r="AAS400"/>
      <c r="AAT400"/>
      <c r="AAU400"/>
      <c r="AAV400"/>
      <c r="AAW400"/>
      <c r="AAX400"/>
      <c r="AAY400"/>
      <c r="AAZ400"/>
      <c r="ABA400"/>
      <c r="ABB400"/>
      <c r="ABC400"/>
      <c r="ABD400"/>
      <c r="ABE400"/>
      <c r="ABF400"/>
      <c r="ABG400"/>
      <c r="ABH400"/>
      <c r="ABI400"/>
      <c r="ABJ400"/>
      <c r="ABK400"/>
      <c r="ABL400"/>
      <c r="ABM400"/>
      <c r="ABN400"/>
      <c r="ABO400"/>
      <c r="ABP400"/>
      <c r="ABQ400"/>
      <c r="ABR400"/>
      <c r="ABS400"/>
      <c r="ABT400"/>
      <c r="ABU400"/>
      <c r="ABV400"/>
      <c r="ABW400"/>
      <c r="ABX400"/>
      <c r="ABY400"/>
      <c r="ABZ400"/>
      <c r="ACA400"/>
      <c r="ACB400"/>
      <c r="ACC400"/>
      <c r="ACD400"/>
      <c r="ACE400"/>
      <c r="ACF400"/>
      <c r="ACG400"/>
      <c r="ACH400"/>
      <c r="ACI400"/>
      <c r="ACJ400"/>
      <c r="ACK400"/>
      <c r="ACL400"/>
      <c r="ACM400"/>
      <c r="ACN400"/>
      <c r="ACO400"/>
      <c r="ACP400"/>
      <c r="ACQ400"/>
      <c r="ACR400"/>
      <c r="ACS400"/>
      <c r="ACT400"/>
      <c r="ACU400"/>
      <c r="ACV400"/>
      <c r="ACW400"/>
      <c r="ACX400"/>
      <c r="ACY400"/>
      <c r="ACZ400"/>
      <c r="ADA400"/>
      <c r="ADB400"/>
      <c r="ADC400"/>
      <c r="ADD400"/>
      <c r="ADE400"/>
      <c r="ADF400"/>
      <c r="ADG400"/>
      <c r="ADH400"/>
      <c r="ADI400"/>
      <c r="ADJ400"/>
      <c r="ADK400"/>
      <c r="ADL400"/>
      <c r="ADM400"/>
      <c r="ADN400"/>
      <c r="ADO400"/>
      <c r="ADP400"/>
      <c r="ADQ400"/>
      <c r="ADR400"/>
      <c r="ADS400"/>
      <c r="ADT400"/>
      <c r="ADU400"/>
      <c r="ADV400"/>
      <c r="ADW400"/>
      <c r="ADX400"/>
      <c r="ADY400"/>
      <c r="ADZ400"/>
      <c r="AEA400"/>
      <c r="AEB400"/>
      <c r="AEC400"/>
      <c r="AED400"/>
      <c r="AEE400"/>
      <c r="AEF400"/>
      <c r="AEG400"/>
      <c r="AEH400"/>
      <c r="AEI400"/>
      <c r="AEJ400"/>
      <c r="AEK400"/>
      <c r="AEL400"/>
      <c r="AEM400"/>
      <c r="AEN400"/>
      <c r="AEO400"/>
      <c r="AEP400"/>
      <c r="AEQ400"/>
      <c r="AER400"/>
      <c r="AES400"/>
      <c r="AET400"/>
      <c r="AEU400"/>
      <c r="AEV400"/>
      <c r="AEW400"/>
      <c r="AEX400"/>
      <c r="AEY400"/>
      <c r="AEZ400"/>
      <c r="AFA400"/>
      <c r="AFB400"/>
      <c r="AFC400"/>
      <c r="AFD400"/>
      <c r="AFE400"/>
      <c r="AFF400"/>
      <c r="AFG400"/>
      <c r="AFH400"/>
      <c r="AFI400"/>
      <c r="AFJ400"/>
      <c r="AFK400"/>
      <c r="AFL400"/>
      <c r="AFM400"/>
      <c r="AFN400"/>
      <c r="AFO400"/>
      <c r="AFP400"/>
      <c r="AFQ400"/>
      <c r="AFR400"/>
      <c r="AFS400"/>
      <c r="AFT400"/>
      <c r="AFU400"/>
      <c r="AFV400"/>
      <c r="AFW400"/>
      <c r="AFX400"/>
      <c r="AFY400"/>
      <c r="AFZ400"/>
      <c r="AGA400"/>
      <c r="AGB400"/>
      <c r="AGC400"/>
      <c r="AGD400"/>
      <c r="AGE400"/>
      <c r="AGF400"/>
      <c r="AGG400"/>
      <c r="AGH400"/>
      <c r="AGI400"/>
      <c r="AGJ400"/>
      <c r="AGK400"/>
      <c r="AGL400"/>
      <c r="AGM400"/>
      <c r="AGN400"/>
      <c r="AGO400"/>
      <c r="AGP400"/>
      <c r="AGQ400"/>
      <c r="AGR400"/>
      <c r="AGS400"/>
      <c r="AGT400"/>
      <c r="AGU400"/>
      <c r="AGV400"/>
      <c r="AGW400"/>
      <c r="AGX400"/>
      <c r="AGY400"/>
      <c r="AGZ400"/>
      <c r="AHA400"/>
      <c r="AHB400"/>
      <c r="AHC400"/>
      <c r="AHD400"/>
      <c r="AHE400"/>
      <c r="AHF400"/>
      <c r="AHG400"/>
      <c r="AHH400"/>
      <c r="AHI400"/>
      <c r="AHJ400"/>
      <c r="AHK400"/>
      <c r="AHL400"/>
      <c r="AHM400"/>
      <c r="AHN400"/>
      <c r="AHO400"/>
      <c r="AHP400"/>
      <c r="AHQ400"/>
      <c r="AHR400"/>
      <c r="AHS400"/>
      <c r="AHT400"/>
      <c r="AHU400"/>
      <c r="AHV400"/>
      <c r="AHW400"/>
      <c r="AHX400"/>
      <c r="AHY400"/>
      <c r="AHZ400"/>
      <c r="AIA400"/>
      <c r="AIB400"/>
      <c r="AIC400"/>
      <c r="AID400"/>
      <c r="AIE400"/>
      <c r="AIF400"/>
      <c r="AIG400"/>
      <c r="AIH400"/>
      <c r="AII400"/>
      <c r="AIJ400"/>
      <c r="AIK400"/>
      <c r="AIL400"/>
      <c r="AIM400"/>
      <c r="AIN400"/>
      <c r="AIO400"/>
      <c r="AIP400"/>
      <c r="AIQ400"/>
      <c r="AIR400"/>
      <c r="AIS400"/>
      <c r="AIT400"/>
      <c r="AIU400"/>
      <c r="AIV400"/>
      <c r="AIW400"/>
      <c r="AIX400"/>
      <c r="AIY400"/>
      <c r="AIZ400"/>
      <c r="AJA400"/>
      <c r="AJB400"/>
      <c r="AJC400"/>
      <c r="AJD400"/>
      <c r="AJE400"/>
      <c r="AJF400"/>
      <c r="AJG400"/>
      <c r="AJH400"/>
      <c r="AJI400"/>
      <c r="AJJ400"/>
      <c r="AJK400"/>
      <c r="AJL400"/>
      <c r="AJM400"/>
      <c r="AJN400"/>
      <c r="AJO400"/>
      <c r="AJP400"/>
      <c r="AJQ400"/>
      <c r="AJR400"/>
      <c r="AJS400"/>
      <c r="AJT400"/>
      <c r="AJU400"/>
      <c r="AJV400"/>
      <c r="AJW400"/>
      <c r="AJX400"/>
      <c r="AJY400"/>
      <c r="AJZ400"/>
      <c r="AKA400"/>
      <c r="AKB400"/>
      <c r="AKC400"/>
      <c r="AKD400"/>
      <c r="AKE400"/>
      <c r="AKF400"/>
      <c r="AKG400"/>
      <c r="AKH400"/>
      <c r="AKI400"/>
      <c r="AKJ400"/>
      <c r="AKK400"/>
      <c r="AKL400"/>
      <c r="AKM400"/>
      <c r="AKN400"/>
      <c r="AKO400"/>
      <c r="AKP400"/>
      <c r="AKQ400"/>
      <c r="AKR400"/>
      <c r="AKS400"/>
      <c r="AKT400"/>
      <c r="AKU400"/>
      <c r="AKV400"/>
      <c r="AKW400"/>
      <c r="AKX400"/>
      <c r="AKY400"/>
      <c r="AKZ400"/>
      <c r="ALA400"/>
      <c r="ALB400"/>
      <c r="ALC400"/>
      <c r="ALD400"/>
      <c r="ALE400"/>
      <c r="ALF400"/>
      <c r="ALG400"/>
      <c r="ALH400"/>
      <c r="ALI400"/>
      <c r="ALJ400"/>
      <c r="ALK400"/>
      <c r="ALL400"/>
      <c r="ALM400"/>
      <c r="ALN400"/>
      <c r="ALO400"/>
      <c r="ALP400"/>
      <c r="ALQ400"/>
      <c r="ALR400"/>
      <c r="ALS400"/>
      <c r="ALT400"/>
      <c r="ALU400"/>
      <c r="ALV400"/>
      <c r="ALW400"/>
      <c r="ALX400"/>
      <c r="ALY400"/>
      <c r="ALZ400"/>
      <c r="AMA400"/>
      <c r="AMB400"/>
      <c r="AMC400"/>
      <c r="AMD400"/>
      <c r="AME400"/>
      <c r="AMF400"/>
    </row>
    <row r="401" spans="1:1020" ht="13.8" x14ac:dyDescent="0.25">
      <c r="A401" s="61" t="s">
        <v>681</v>
      </c>
      <c r="B401" s="61" t="s">
        <v>712</v>
      </c>
      <c r="C401" s="61" t="s">
        <v>734</v>
      </c>
      <c r="D401" s="61" t="s">
        <v>1485</v>
      </c>
      <c r="E401" s="61"/>
      <c r="F401" s="61"/>
      <c r="G401" s="61" t="s">
        <v>786</v>
      </c>
      <c r="H401" s="61"/>
      <c r="I401" s="61" t="s">
        <v>56</v>
      </c>
      <c r="J401" s="61" t="s">
        <v>239</v>
      </c>
      <c r="K401" s="61" t="s">
        <v>571</v>
      </c>
      <c r="L401" s="61" t="s">
        <v>1759</v>
      </c>
      <c r="M401" s="61" t="s">
        <v>1645</v>
      </c>
      <c r="N401" s="61" t="s">
        <v>587</v>
      </c>
      <c r="O401" s="61">
        <v>25.2</v>
      </c>
      <c r="P401" s="61">
        <v>16.7</v>
      </c>
      <c r="Q401" s="61">
        <v>8.5</v>
      </c>
      <c r="R401" s="61">
        <v>26.9</v>
      </c>
      <c r="S401" s="61">
        <v>47.9</v>
      </c>
      <c r="T401" s="61">
        <f t="shared" si="20"/>
        <v>52.099999999999994</v>
      </c>
      <c r="U401" s="69" t="s">
        <v>733</v>
      </c>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c r="FV401"/>
      <c r="FW401"/>
      <c r="FX401"/>
      <c r="FY401"/>
      <c r="FZ401"/>
      <c r="GA401"/>
      <c r="GB401"/>
      <c r="GC401"/>
      <c r="GD401"/>
      <c r="GE401"/>
      <c r="GF401"/>
      <c r="GG401"/>
      <c r="GH401"/>
      <c r="GI401"/>
      <c r="GJ401"/>
      <c r="GK401"/>
      <c r="GL401"/>
      <c r="GM401"/>
      <c r="GN401"/>
      <c r="GO401"/>
      <c r="GP401"/>
      <c r="GQ401"/>
      <c r="GR401"/>
      <c r="GS401"/>
      <c r="GT401"/>
      <c r="GU401"/>
      <c r="GV401"/>
      <c r="GW401"/>
      <c r="GX401"/>
      <c r="GY401"/>
      <c r="GZ401"/>
      <c r="HA401"/>
      <c r="HB401"/>
      <c r="HC401"/>
      <c r="HD401"/>
      <c r="HE401"/>
      <c r="HF401"/>
      <c r="HG401"/>
      <c r="HH401"/>
      <c r="HI401"/>
      <c r="HJ401"/>
      <c r="HK401"/>
      <c r="HL401"/>
      <c r="HM401"/>
      <c r="HN401"/>
      <c r="HO401"/>
      <c r="HP401"/>
      <c r="HQ401"/>
      <c r="HR401"/>
      <c r="HS401"/>
      <c r="HT401"/>
      <c r="HU401"/>
      <c r="HV401"/>
      <c r="HW401"/>
      <c r="HX401"/>
      <c r="HY401"/>
      <c r="HZ401"/>
      <c r="IA401"/>
      <c r="IB401"/>
      <c r="IC401"/>
      <c r="ID401"/>
      <c r="IE401"/>
      <c r="IF401"/>
      <c r="IG401"/>
      <c r="IH401"/>
      <c r="II401"/>
      <c r="IJ401"/>
      <c r="IK401"/>
      <c r="IL401"/>
      <c r="IM401"/>
      <c r="IN401"/>
      <c r="IO401"/>
      <c r="IP401"/>
      <c r="IQ401"/>
      <c r="IR401"/>
      <c r="IS401"/>
      <c r="IT401"/>
      <c r="IU401"/>
      <c r="IV401"/>
      <c r="IW401"/>
      <c r="IX401"/>
      <c r="IY401"/>
      <c r="IZ401"/>
      <c r="JA401"/>
      <c r="JB401"/>
      <c r="JC401"/>
      <c r="JD401"/>
      <c r="JE401"/>
      <c r="JF401"/>
      <c r="JG401"/>
      <c r="JH401"/>
      <c r="JI401"/>
      <c r="JJ401"/>
      <c r="JK401"/>
      <c r="JL401"/>
      <c r="JM401"/>
      <c r="JN401"/>
      <c r="JO401"/>
      <c r="JP401"/>
      <c r="JQ401"/>
      <c r="JR401"/>
      <c r="JS401"/>
      <c r="JT401"/>
      <c r="JU401"/>
      <c r="JV401"/>
      <c r="JW401"/>
      <c r="JX401"/>
      <c r="JY401"/>
      <c r="JZ401"/>
      <c r="KA401"/>
      <c r="KB401"/>
      <c r="KC401"/>
      <c r="KD401"/>
      <c r="KE401"/>
      <c r="KF401"/>
      <c r="KG401"/>
      <c r="KH401"/>
      <c r="KI401"/>
      <c r="KJ401"/>
      <c r="KK401"/>
      <c r="KL401"/>
      <c r="KM401"/>
      <c r="KN401"/>
      <c r="KO401"/>
      <c r="KP401"/>
      <c r="KQ401"/>
      <c r="KR401"/>
      <c r="KS401"/>
      <c r="KT401"/>
      <c r="KU401"/>
      <c r="KV401"/>
      <c r="KW401"/>
      <c r="KX401"/>
      <c r="KY401"/>
      <c r="KZ401"/>
      <c r="LA401"/>
      <c r="LB401"/>
      <c r="LC401"/>
      <c r="LD401"/>
      <c r="LE401"/>
      <c r="LF401"/>
      <c r="LG401"/>
      <c r="LH401"/>
      <c r="LI401"/>
      <c r="LJ401"/>
      <c r="LK401"/>
      <c r="LL401"/>
      <c r="LM401"/>
      <c r="LN401"/>
      <c r="LO401"/>
      <c r="LP401"/>
      <c r="LQ401"/>
      <c r="LR401"/>
      <c r="LS401"/>
      <c r="LT401"/>
      <c r="LU401"/>
      <c r="LV401"/>
      <c r="LW401"/>
      <c r="LX401"/>
      <c r="LY401"/>
      <c r="LZ401"/>
      <c r="MA401"/>
      <c r="MB401"/>
      <c r="MC401"/>
      <c r="MD401"/>
      <c r="ME401"/>
      <c r="MF401"/>
      <c r="MG401"/>
      <c r="MH401"/>
      <c r="MI401"/>
      <c r="MJ401"/>
      <c r="MK401"/>
      <c r="ML401"/>
      <c r="MM401"/>
      <c r="MN401"/>
      <c r="MO401"/>
      <c r="MP401"/>
      <c r="MQ401"/>
      <c r="MR401"/>
      <c r="MS401"/>
      <c r="MT401"/>
      <c r="MU401"/>
      <c r="MV401"/>
      <c r="MW401"/>
      <c r="MX401"/>
      <c r="MY401"/>
      <c r="MZ401"/>
      <c r="NA401"/>
      <c r="NB401"/>
      <c r="NC401"/>
      <c r="ND401"/>
      <c r="NE401"/>
      <c r="NF401"/>
      <c r="NG401"/>
      <c r="NH401"/>
      <c r="NI401"/>
      <c r="NJ401"/>
      <c r="NK401"/>
      <c r="NL401"/>
      <c r="NM401"/>
      <c r="NN401"/>
      <c r="NO401"/>
      <c r="NP401"/>
      <c r="NQ401"/>
      <c r="NR401"/>
      <c r="NS401"/>
      <c r="NT401"/>
      <c r="NU401"/>
      <c r="NV401"/>
      <c r="NW401"/>
      <c r="NX401"/>
      <c r="NY401"/>
      <c r="NZ401"/>
      <c r="OA401"/>
      <c r="OB401"/>
      <c r="OC401"/>
      <c r="OD401"/>
      <c r="OE401"/>
      <c r="OF401"/>
      <c r="OG401"/>
      <c r="OH401"/>
      <c r="OI401"/>
      <c r="OJ401"/>
      <c r="OK401"/>
      <c r="OL401"/>
      <c r="OM401"/>
      <c r="ON401"/>
      <c r="OO401"/>
      <c r="OP401"/>
      <c r="OQ401"/>
      <c r="OR401"/>
      <c r="OS401"/>
      <c r="OT401"/>
      <c r="OU401"/>
      <c r="OV401"/>
      <c r="OW401"/>
      <c r="OX401"/>
      <c r="OY401"/>
      <c r="OZ401"/>
      <c r="PA401"/>
      <c r="PB401"/>
      <c r="PC401"/>
      <c r="PD401"/>
      <c r="PE401"/>
      <c r="PF401"/>
      <c r="PG401"/>
      <c r="PH401"/>
      <c r="PI401"/>
      <c r="PJ401"/>
      <c r="PK401"/>
      <c r="PL401"/>
      <c r="PM401"/>
      <c r="PN401"/>
      <c r="PO401"/>
      <c r="PP401"/>
      <c r="PQ401"/>
      <c r="PR401"/>
      <c r="PS401"/>
      <c r="PT401"/>
      <c r="PU401"/>
      <c r="PV401"/>
      <c r="PW401"/>
      <c r="PX401"/>
      <c r="PY401"/>
      <c r="PZ401"/>
      <c r="QA401"/>
      <c r="QB401"/>
      <c r="QC401"/>
      <c r="QD401"/>
      <c r="QE401"/>
      <c r="QF401"/>
      <c r="QG401"/>
      <c r="QH401"/>
      <c r="QI401"/>
      <c r="QJ401"/>
      <c r="QK401"/>
      <c r="QL401"/>
      <c r="QM401"/>
      <c r="QN401"/>
      <c r="QO401"/>
      <c r="QP401"/>
      <c r="QQ401"/>
      <c r="QR401"/>
      <c r="QS401"/>
      <c r="QT401"/>
      <c r="QU401"/>
      <c r="QV401"/>
      <c r="QW401"/>
      <c r="QX401"/>
      <c r="QY401"/>
      <c r="QZ401"/>
      <c r="RA401"/>
      <c r="RB401"/>
      <c r="RC401"/>
      <c r="RD401"/>
      <c r="RE401"/>
      <c r="RF401"/>
      <c r="RG401"/>
      <c r="RH401"/>
      <c r="RI401"/>
      <c r="RJ401"/>
      <c r="RK401"/>
      <c r="RL401"/>
      <c r="RM401"/>
      <c r="RN401"/>
      <c r="RO401"/>
      <c r="RP401"/>
      <c r="RQ401"/>
      <c r="RR401"/>
      <c r="RS401"/>
      <c r="RT401"/>
      <c r="RU401"/>
      <c r="RV401"/>
      <c r="RW401"/>
      <c r="RX401"/>
      <c r="RY401"/>
      <c r="RZ401"/>
      <c r="SA401"/>
      <c r="SB401"/>
      <c r="SC401"/>
      <c r="SD401"/>
      <c r="SE401"/>
      <c r="SF401"/>
      <c r="SG401"/>
      <c r="SH401"/>
      <c r="SI401"/>
      <c r="SJ401"/>
      <c r="SK401"/>
      <c r="SL401"/>
      <c r="SM401"/>
      <c r="SN401"/>
      <c r="SO401"/>
      <c r="SP401"/>
      <c r="SQ401"/>
      <c r="SR401"/>
      <c r="SS401"/>
      <c r="ST401"/>
      <c r="SU401"/>
      <c r="SV401"/>
      <c r="SW401"/>
      <c r="SX401"/>
      <c r="SY401"/>
      <c r="SZ401"/>
      <c r="TA401"/>
      <c r="TB401"/>
      <c r="TC401"/>
      <c r="TD401"/>
      <c r="TE401"/>
      <c r="TF401"/>
      <c r="TG401"/>
      <c r="TH401"/>
      <c r="TI401"/>
      <c r="TJ401"/>
      <c r="TK401"/>
      <c r="TL401"/>
      <c r="TM401"/>
      <c r="TN401"/>
      <c r="TO401"/>
      <c r="TP401"/>
      <c r="TQ401"/>
      <c r="TR401"/>
      <c r="TS401"/>
      <c r="TT401"/>
      <c r="TU401"/>
      <c r="TV401"/>
      <c r="TW401"/>
      <c r="TX401"/>
      <c r="TY401"/>
      <c r="TZ401"/>
      <c r="UA401"/>
      <c r="UB401"/>
      <c r="UC401"/>
      <c r="UD401"/>
      <c r="UE401"/>
      <c r="UF401"/>
      <c r="UG401"/>
      <c r="UH401"/>
      <c r="UI401"/>
      <c r="UJ401"/>
      <c r="UK401"/>
      <c r="UL401"/>
      <c r="UM401"/>
      <c r="UN401"/>
      <c r="UO401"/>
      <c r="UP401"/>
      <c r="UQ401"/>
      <c r="UR401"/>
      <c r="US401"/>
      <c r="UT401"/>
      <c r="UU401"/>
      <c r="UV401"/>
      <c r="UW401"/>
      <c r="UX401"/>
      <c r="UY401"/>
      <c r="UZ401"/>
      <c r="VA401"/>
      <c r="VB401"/>
      <c r="VC401"/>
      <c r="VD401"/>
      <c r="VE401"/>
      <c r="VF401"/>
      <c r="VG401"/>
      <c r="VH401"/>
      <c r="VI401"/>
      <c r="VJ401"/>
      <c r="VK401"/>
      <c r="VL401"/>
      <c r="VM401"/>
      <c r="VN401"/>
      <c r="VO401"/>
      <c r="VP401"/>
      <c r="VQ401"/>
      <c r="VR401"/>
      <c r="VS401"/>
      <c r="VT401"/>
      <c r="VU401"/>
      <c r="VV401"/>
      <c r="VW401"/>
      <c r="VX401"/>
      <c r="VY401"/>
      <c r="VZ401"/>
      <c r="WA401"/>
      <c r="WB401"/>
      <c r="WC401"/>
      <c r="WD401"/>
      <c r="WE401"/>
      <c r="WF401"/>
      <c r="WG401"/>
      <c r="WH401"/>
      <c r="WI401"/>
      <c r="WJ401"/>
      <c r="WK401"/>
      <c r="WL401"/>
      <c r="WM401"/>
      <c r="WN401"/>
      <c r="WO401"/>
      <c r="WP401"/>
      <c r="WQ401"/>
      <c r="WR401"/>
      <c r="WS401"/>
      <c r="WT401"/>
      <c r="WU401"/>
      <c r="WV401"/>
      <c r="WW401"/>
      <c r="WX401"/>
      <c r="WY401"/>
      <c r="WZ401"/>
      <c r="XA401"/>
      <c r="XB401"/>
      <c r="XC401"/>
      <c r="XD401"/>
      <c r="XE401"/>
      <c r="XF401"/>
      <c r="XG401"/>
      <c r="XH401"/>
      <c r="XI401"/>
      <c r="XJ401"/>
      <c r="XK401"/>
      <c r="XL401"/>
      <c r="XM401"/>
      <c r="XN401"/>
      <c r="XO401"/>
      <c r="XP401"/>
      <c r="XQ401"/>
      <c r="XR401"/>
      <c r="XS401"/>
      <c r="XT401"/>
      <c r="XU401"/>
      <c r="XV401"/>
      <c r="XW401"/>
      <c r="XX401"/>
      <c r="XY401"/>
      <c r="XZ401"/>
      <c r="YA401"/>
      <c r="YB401"/>
      <c r="YC401"/>
      <c r="YD401"/>
      <c r="YE401"/>
      <c r="YF401"/>
      <c r="YG401"/>
      <c r="YH401"/>
      <c r="YI401"/>
      <c r="YJ401"/>
      <c r="YK401"/>
      <c r="YL401"/>
      <c r="YM401"/>
      <c r="YN401"/>
      <c r="YO401"/>
      <c r="YP401"/>
      <c r="YQ401"/>
      <c r="YR401"/>
      <c r="YS401"/>
      <c r="YT401"/>
      <c r="YU401"/>
      <c r="YV401"/>
      <c r="YW401"/>
      <c r="YX401"/>
      <c r="YY401"/>
      <c r="YZ401"/>
      <c r="ZA401"/>
      <c r="ZB401"/>
      <c r="ZC401"/>
      <c r="ZD401"/>
      <c r="ZE401"/>
      <c r="ZF401"/>
      <c r="ZG401"/>
      <c r="ZH401"/>
      <c r="ZI401"/>
      <c r="ZJ401"/>
      <c r="ZK401"/>
      <c r="ZL401"/>
      <c r="ZM401"/>
      <c r="ZN401"/>
      <c r="ZO401"/>
      <c r="ZP401"/>
      <c r="ZQ401"/>
      <c r="ZR401"/>
      <c r="ZS401"/>
      <c r="ZT401"/>
      <c r="ZU401"/>
      <c r="ZV401"/>
      <c r="ZW401"/>
      <c r="ZX401"/>
      <c r="ZY401"/>
      <c r="ZZ401"/>
      <c r="AAA401"/>
      <c r="AAB401"/>
      <c r="AAC401"/>
      <c r="AAD401"/>
      <c r="AAE401"/>
      <c r="AAF401"/>
      <c r="AAG401"/>
      <c r="AAH401"/>
      <c r="AAI401"/>
      <c r="AAJ401"/>
      <c r="AAK401"/>
      <c r="AAL401"/>
      <c r="AAM401"/>
      <c r="AAN401"/>
      <c r="AAO401"/>
      <c r="AAP401"/>
      <c r="AAQ401"/>
      <c r="AAR401"/>
      <c r="AAS401"/>
      <c r="AAT401"/>
      <c r="AAU401"/>
      <c r="AAV401"/>
      <c r="AAW401"/>
      <c r="AAX401"/>
      <c r="AAY401"/>
      <c r="AAZ401"/>
      <c r="ABA401"/>
      <c r="ABB401"/>
      <c r="ABC401"/>
      <c r="ABD401"/>
      <c r="ABE401"/>
      <c r="ABF401"/>
      <c r="ABG401"/>
      <c r="ABH401"/>
      <c r="ABI401"/>
      <c r="ABJ401"/>
      <c r="ABK401"/>
      <c r="ABL401"/>
      <c r="ABM401"/>
      <c r="ABN401"/>
      <c r="ABO401"/>
      <c r="ABP401"/>
      <c r="ABQ401"/>
      <c r="ABR401"/>
      <c r="ABS401"/>
      <c r="ABT401"/>
      <c r="ABU401"/>
      <c r="ABV401"/>
      <c r="ABW401"/>
      <c r="ABX401"/>
      <c r="ABY401"/>
      <c r="ABZ401"/>
      <c r="ACA401"/>
      <c r="ACB401"/>
      <c r="ACC401"/>
      <c r="ACD401"/>
      <c r="ACE401"/>
      <c r="ACF401"/>
      <c r="ACG401"/>
      <c r="ACH401"/>
      <c r="ACI401"/>
      <c r="ACJ401"/>
      <c r="ACK401"/>
      <c r="ACL401"/>
      <c r="ACM401"/>
      <c r="ACN401"/>
      <c r="ACO401"/>
      <c r="ACP401"/>
      <c r="ACQ401"/>
      <c r="ACR401"/>
      <c r="ACS401"/>
      <c r="ACT401"/>
      <c r="ACU401"/>
      <c r="ACV401"/>
      <c r="ACW401"/>
      <c r="ACX401"/>
      <c r="ACY401"/>
      <c r="ACZ401"/>
      <c r="ADA401"/>
      <c r="ADB401"/>
      <c r="ADC401"/>
      <c r="ADD401"/>
      <c r="ADE401"/>
      <c r="ADF401"/>
      <c r="ADG401"/>
      <c r="ADH401"/>
      <c r="ADI401"/>
      <c r="ADJ401"/>
      <c r="ADK401"/>
      <c r="ADL401"/>
      <c r="ADM401"/>
      <c r="ADN401"/>
      <c r="ADO401"/>
      <c r="ADP401"/>
      <c r="ADQ401"/>
      <c r="ADR401"/>
      <c r="ADS401"/>
      <c r="ADT401"/>
      <c r="ADU401"/>
      <c r="ADV401"/>
      <c r="ADW401"/>
      <c r="ADX401"/>
      <c r="ADY401"/>
      <c r="ADZ401"/>
      <c r="AEA401"/>
      <c r="AEB401"/>
      <c r="AEC401"/>
      <c r="AED401"/>
      <c r="AEE401"/>
      <c r="AEF401"/>
      <c r="AEG401"/>
      <c r="AEH401"/>
      <c r="AEI401"/>
      <c r="AEJ401"/>
      <c r="AEK401"/>
      <c r="AEL401"/>
      <c r="AEM401"/>
      <c r="AEN401"/>
      <c r="AEO401"/>
      <c r="AEP401"/>
      <c r="AEQ401"/>
      <c r="AER401"/>
      <c r="AES401"/>
      <c r="AET401"/>
      <c r="AEU401"/>
      <c r="AEV401"/>
      <c r="AEW401"/>
      <c r="AEX401"/>
      <c r="AEY401"/>
      <c r="AEZ401"/>
      <c r="AFA401"/>
      <c r="AFB401"/>
      <c r="AFC401"/>
      <c r="AFD401"/>
      <c r="AFE401"/>
      <c r="AFF401"/>
      <c r="AFG401"/>
      <c r="AFH401"/>
      <c r="AFI401"/>
      <c r="AFJ401"/>
      <c r="AFK401"/>
      <c r="AFL401"/>
      <c r="AFM401"/>
      <c r="AFN401"/>
      <c r="AFO401"/>
      <c r="AFP401"/>
      <c r="AFQ401"/>
      <c r="AFR401"/>
      <c r="AFS401"/>
      <c r="AFT401"/>
      <c r="AFU401"/>
      <c r="AFV401"/>
      <c r="AFW401"/>
      <c r="AFX401"/>
      <c r="AFY401"/>
      <c r="AFZ401"/>
      <c r="AGA401"/>
      <c r="AGB401"/>
      <c r="AGC401"/>
      <c r="AGD401"/>
      <c r="AGE401"/>
      <c r="AGF401"/>
      <c r="AGG401"/>
      <c r="AGH401"/>
      <c r="AGI401"/>
      <c r="AGJ401"/>
      <c r="AGK401"/>
      <c r="AGL401"/>
      <c r="AGM401"/>
      <c r="AGN401"/>
      <c r="AGO401"/>
      <c r="AGP401"/>
      <c r="AGQ401"/>
      <c r="AGR401"/>
      <c r="AGS401"/>
      <c r="AGT401"/>
      <c r="AGU401"/>
      <c r="AGV401"/>
      <c r="AGW401"/>
      <c r="AGX401"/>
      <c r="AGY401"/>
      <c r="AGZ401"/>
      <c r="AHA401"/>
      <c r="AHB401"/>
      <c r="AHC401"/>
      <c r="AHD401"/>
      <c r="AHE401"/>
      <c r="AHF401"/>
      <c r="AHG401"/>
      <c r="AHH401"/>
      <c r="AHI401"/>
      <c r="AHJ401"/>
      <c r="AHK401"/>
      <c r="AHL401"/>
      <c r="AHM401"/>
      <c r="AHN401"/>
      <c r="AHO401"/>
      <c r="AHP401"/>
      <c r="AHQ401"/>
      <c r="AHR401"/>
      <c r="AHS401"/>
      <c r="AHT401"/>
      <c r="AHU401"/>
      <c r="AHV401"/>
      <c r="AHW401"/>
      <c r="AHX401"/>
      <c r="AHY401"/>
      <c r="AHZ401"/>
      <c r="AIA401"/>
      <c r="AIB401"/>
      <c r="AIC401"/>
      <c r="AID401"/>
      <c r="AIE401"/>
      <c r="AIF401"/>
      <c r="AIG401"/>
      <c r="AIH401"/>
      <c r="AII401"/>
      <c r="AIJ401"/>
      <c r="AIK401"/>
      <c r="AIL401"/>
      <c r="AIM401"/>
      <c r="AIN401"/>
      <c r="AIO401"/>
      <c r="AIP401"/>
      <c r="AIQ401"/>
      <c r="AIR401"/>
      <c r="AIS401"/>
      <c r="AIT401"/>
      <c r="AIU401"/>
      <c r="AIV401"/>
      <c r="AIW401"/>
      <c r="AIX401"/>
      <c r="AIY401"/>
      <c r="AIZ401"/>
      <c r="AJA401"/>
      <c r="AJB401"/>
      <c r="AJC401"/>
      <c r="AJD401"/>
      <c r="AJE401"/>
      <c r="AJF401"/>
      <c r="AJG401"/>
      <c r="AJH401"/>
      <c r="AJI401"/>
      <c r="AJJ401"/>
      <c r="AJK401"/>
      <c r="AJL401"/>
      <c r="AJM401"/>
      <c r="AJN401"/>
      <c r="AJO401"/>
      <c r="AJP401"/>
      <c r="AJQ401"/>
      <c r="AJR401"/>
      <c r="AJS401"/>
      <c r="AJT401"/>
      <c r="AJU401"/>
      <c r="AJV401"/>
      <c r="AJW401"/>
      <c r="AJX401"/>
      <c r="AJY401"/>
      <c r="AJZ401"/>
      <c r="AKA401"/>
      <c r="AKB401"/>
      <c r="AKC401"/>
      <c r="AKD401"/>
      <c r="AKE401"/>
      <c r="AKF401"/>
      <c r="AKG401"/>
      <c r="AKH401"/>
      <c r="AKI401"/>
      <c r="AKJ401"/>
      <c r="AKK401"/>
      <c r="AKL401"/>
      <c r="AKM401"/>
      <c r="AKN401"/>
      <c r="AKO401"/>
      <c r="AKP401"/>
      <c r="AKQ401"/>
      <c r="AKR401"/>
      <c r="AKS401"/>
      <c r="AKT401"/>
      <c r="AKU401"/>
      <c r="AKV401"/>
      <c r="AKW401"/>
      <c r="AKX401"/>
      <c r="AKY401"/>
      <c r="AKZ401"/>
      <c r="ALA401"/>
      <c r="ALB401"/>
      <c r="ALC401"/>
      <c r="ALD401"/>
      <c r="ALE401"/>
      <c r="ALF401"/>
      <c r="ALG401"/>
      <c r="ALH401"/>
      <c r="ALI401"/>
      <c r="ALJ401"/>
      <c r="ALK401"/>
      <c r="ALL401"/>
      <c r="ALM401"/>
      <c r="ALN401"/>
      <c r="ALO401"/>
      <c r="ALP401"/>
      <c r="ALQ401"/>
      <c r="ALR401"/>
      <c r="ALS401"/>
      <c r="ALT401"/>
      <c r="ALU401"/>
      <c r="ALV401"/>
      <c r="ALW401"/>
      <c r="ALX401"/>
      <c r="ALY401"/>
      <c r="ALZ401"/>
      <c r="AMA401"/>
      <c r="AMB401"/>
      <c r="AMC401"/>
      <c r="AMD401"/>
      <c r="AME401"/>
      <c r="AMF401"/>
    </row>
    <row r="402" spans="1:1020" ht="13.8" x14ac:dyDescent="0.25">
      <c r="A402" s="61" t="s">
        <v>681</v>
      </c>
      <c r="B402" s="61" t="s">
        <v>712</v>
      </c>
      <c r="C402" s="61" t="s">
        <v>734</v>
      </c>
      <c r="D402" s="61" t="s">
        <v>1485</v>
      </c>
      <c r="E402" s="61"/>
      <c r="F402" s="61"/>
      <c r="G402" s="61" t="s">
        <v>1760</v>
      </c>
      <c r="H402" s="61"/>
      <c r="I402" s="61" t="s">
        <v>56</v>
      </c>
      <c r="J402" s="61" t="s">
        <v>628</v>
      </c>
      <c r="K402" s="61" t="s">
        <v>571</v>
      </c>
      <c r="L402" s="61" t="s">
        <v>1761</v>
      </c>
      <c r="M402" s="61"/>
      <c r="N402" s="61" t="s">
        <v>587</v>
      </c>
      <c r="O402" s="61">
        <v>63.9</v>
      </c>
      <c r="P402" s="61"/>
      <c r="Q402" s="61"/>
      <c r="R402" s="61">
        <v>16</v>
      </c>
      <c r="S402" s="61">
        <v>20.100000000000001</v>
      </c>
      <c r="T402" s="61">
        <f t="shared" si="20"/>
        <v>79.900000000000006</v>
      </c>
      <c r="U402" s="69" t="s">
        <v>733</v>
      </c>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c r="FU402"/>
      <c r="FV402"/>
      <c r="FW402"/>
      <c r="FX402"/>
      <c r="FY402"/>
      <c r="FZ402"/>
      <c r="GA402"/>
      <c r="GB402"/>
      <c r="GC402"/>
      <c r="GD402"/>
      <c r="GE402"/>
      <c r="GF402"/>
      <c r="GG402"/>
      <c r="GH402"/>
      <c r="GI402"/>
      <c r="GJ402"/>
      <c r="GK402"/>
      <c r="GL402"/>
      <c r="GM402"/>
      <c r="GN402"/>
      <c r="GO402"/>
      <c r="GP402"/>
      <c r="GQ402"/>
      <c r="GR402"/>
      <c r="GS402"/>
      <c r="GT402"/>
      <c r="GU402"/>
      <c r="GV402"/>
      <c r="GW402"/>
      <c r="GX402"/>
      <c r="GY402"/>
      <c r="GZ402"/>
      <c r="HA402"/>
      <c r="HB402"/>
      <c r="HC402"/>
      <c r="HD402"/>
      <c r="HE402"/>
      <c r="HF402"/>
      <c r="HG402"/>
      <c r="HH402"/>
      <c r="HI402"/>
      <c r="HJ402"/>
      <c r="HK402"/>
      <c r="HL402"/>
      <c r="HM402"/>
      <c r="HN402"/>
      <c r="HO402"/>
      <c r="HP402"/>
      <c r="HQ402"/>
      <c r="HR402"/>
      <c r="HS402"/>
      <c r="HT402"/>
      <c r="HU402"/>
      <c r="HV402"/>
      <c r="HW402"/>
      <c r="HX402"/>
      <c r="HY402"/>
      <c r="HZ402"/>
      <c r="IA402"/>
      <c r="IB402"/>
      <c r="IC402"/>
      <c r="ID402"/>
      <c r="IE402"/>
      <c r="IF402"/>
      <c r="IG402"/>
      <c r="IH402"/>
      <c r="II402"/>
      <c r="IJ402"/>
      <c r="IK402"/>
      <c r="IL402"/>
      <c r="IM402"/>
      <c r="IN402"/>
      <c r="IO402"/>
      <c r="IP402"/>
      <c r="IQ402"/>
      <c r="IR402"/>
      <c r="IS402"/>
      <c r="IT402"/>
      <c r="IU402"/>
      <c r="IV402"/>
      <c r="IW402"/>
      <c r="IX402"/>
      <c r="IY402"/>
      <c r="IZ402"/>
      <c r="JA402"/>
      <c r="JB402"/>
      <c r="JC402"/>
      <c r="JD402"/>
      <c r="JE402"/>
      <c r="JF402"/>
      <c r="JG402"/>
      <c r="JH402"/>
      <c r="JI402"/>
      <c r="JJ402"/>
      <c r="JK402"/>
      <c r="JL402"/>
      <c r="JM402"/>
      <c r="JN402"/>
      <c r="JO402"/>
      <c r="JP402"/>
      <c r="JQ402"/>
      <c r="JR402"/>
      <c r="JS402"/>
      <c r="JT402"/>
      <c r="JU402"/>
      <c r="JV402"/>
      <c r="JW402"/>
      <c r="JX402"/>
      <c r="JY402"/>
      <c r="JZ402"/>
      <c r="KA402"/>
      <c r="KB402"/>
      <c r="KC402"/>
      <c r="KD402"/>
      <c r="KE402"/>
      <c r="KF402"/>
      <c r="KG402"/>
      <c r="KH402"/>
      <c r="KI402"/>
      <c r="KJ402"/>
      <c r="KK402"/>
      <c r="KL402"/>
      <c r="KM402"/>
      <c r="KN402"/>
      <c r="KO402"/>
      <c r="KP402"/>
      <c r="KQ402"/>
      <c r="KR402"/>
      <c r="KS402"/>
      <c r="KT402"/>
      <c r="KU402"/>
      <c r="KV402"/>
      <c r="KW402"/>
      <c r="KX402"/>
      <c r="KY402"/>
      <c r="KZ402"/>
      <c r="LA402"/>
      <c r="LB402"/>
      <c r="LC402"/>
      <c r="LD402"/>
      <c r="LE402"/>
      <c r="LF402"/>
      <c r="LG402"/>
      <c r="LH402"/>
      <c r="LI402"/>
      <c r="LJ402"/>
      <c r="LK402"/>
      <c r="LL402"/>
      <c r="LM402"/>
      <c r="LN402"/>
      <c r="LO402"/>
      <c r="LP402"/>
      <c r="LQ402"/>
      <c r="LR402"/>
      <c r="LS402"/>
      <c r="LT402"/>
      <c r="LU402"/>
      <c r="LV402"/>
      <c r="LW402"/>
      <c r="LX402"/>
      <c r="LY402"/>
      <c r="LZ402"/>
      <c r="MA402"/>
      <c r="MB402"/>
      <c r="MC402"/>
      <c r="MD402"/>
      <c r="ME402"/>
      <c r="MF402"/>
      <c r="MG402"/>
      <c r="MH402"/>
      <c r="MI402"/>
      <c r="MJ402"/>
      <c r="MK402"/>
      <c r="ML402"/>
      <c r="MM402"/>
      <c r="MN402"/>
      <c r="MO402"/>
      <c r="MP402"/>
      <c r="MQ402"/>
      <c r="MR402"/>
      <c r="MS402"/>
      <c r="MT402"/>
      <c r="MU402"/>
      <c r="MV402"/>
      <c r="MW402"/>
      <c r="MX402"/>
      <c r="MY402"/>
      <c r="MZ402"/>
      <c r="NA402"/>
      <c r="NB402"/>
      <c r="NC402"/>
      <c r="ND402"/>
      <c r="NE402"/>
      <c r="NF402"/>
      <c r="NG402"/>
      <c r="NH402"/>
      <c r="NI402"/>
      <c r="NJ402"/>
      <c r="NK402"/>
      <c r="NL402"/>
      <c r="NM402"/>
      <c r="NN402"/>
      <c r="NO402"/>
      <c r="NP402"/>
      <c r="NQ402"/>
      <c r="NR402"/>
      <c r="NS402"/>
      <c r="NT402"/>
      <c r="NU402"/>
      <c r="NV402"/>
      <c r="NW402"/>
      <c r="NX402"/>
      <c r="NY402"/>
      <c r="NZ402"/>
      <c r="OA402"/>
      <c r="OB402"/>
      <c r="OC402"/>
      <c r="OD402"/>
      <c r="OE402"/>
      <c r="OF402"/>
      <c r="OG402"/>
      <c r="OH402"/>
      <c r="OI402"/>
      <c r="OJ402"/>
      <c r="OK402"/>
      <c r="OL402"/>
      <c r="OM402"/>
      <c r="ON402"/>
      <c r="OO402"/>
      <c r="OP402"/>
      <c r="OQ402"/>
      <c r="OR402"/>
      <c r="OS402"/>
      <c r="OT402"/>
      <c r="OU402"/>
      <c r="OV402"/>
      <c r="OW402"/>
      <c r="OX402"/>
      <c r="OY402"/>
      <c r="OZ402"/>
      <c r="PA402"/>
      <c r="PB402"/>
      <c r="PC402"/>
      <c r="PD402"/>
      <c r="PE402"/>
      <c r="PF402"/>
      <c r="PG402"/>
      <c r="PH402"/>
      <c r="PI402"/>
      <c r="PJ402"/>
      <c r="PK402"/>
      <c r="PL402"/>
      <c r="PM402"/>
      <c r="PN402"/>
      <c r="PO402"/>
      <c r="PP402"/>
      <c r="PQ402"/>
      <c r="PR402"/>
      <c r="PS402"/>
      <c r="PT402"/>
      <c r="PU402"/>
      <c r="PV402"/>
      <c r="PW402"/>
      <c r="PX402"/>
      <c r="PY402"/>
      <c r="PZ402"/>
      <c r="QA402"/>
      <c r="QB402"/>
      <c r="QC402"/>
      <c r="QD402"/>
      <c r="QE402"/>
      <c r="QF402"/>
      <c r="QG402"/>
      <c r="QH402"/>
      <c r="QI402"/>
      <c r="QJ402"/>
      <c r="QK402"/>
      <c r="QL402"/>
      <c r="QM402"/>
      <c r="QN402"/>
      <c r="QO402"/>
      <c r="QP402"/>
      <c r="QQ402"/>
      <c r="QR402"/>
      <c r="QS402"/>
      <c r="QT402"/>
      <c r="QU402"/>
      <c r="QV402"/>
      <c r="QW402"/>
      <c r="QX402"/>
      <c r="QY402"/>
      <c r="QZ402"/>
      <c r="RA402"/>
      <c r="RB402"/>
      <c r="RC402"/>
      <c r="RD402"/>
      <c r="RE402"/>
      <c r="RF402"/>
      <c r="RG402"/>
      <c r="RH402"/>
      <c r="RI402"/>
      <c r="RJ402"/>
      <c r="RK402"/>
      <c r="RL402"/>
      <c r="RM402"/>
      <c r="RN402"/>
      <c r="RO402"/>
      <c r="RP402"/>
      <c r="RQ402"/>
      <c r="RR402"/>
      <c r="RS402"/>
      <c r="RT402"/>
      <c r="RU402"/>
      <c r="RV402"/>
      <c r="RW402"/>
      <c r="RX402"/>
      <c r="RY402"/>
      <c r="RZ402"/>
      <c r="SA402"/>
      <c r="SB402"/>
      <c r="SC402"/>
      <c r="SD402"/>
      <c r="SE402"/>
      <c r="SF402"/>
      <c r="SG402"/>
      <c r="SH402"/>
      <c r="SI402"/>
      <c r="SJ402"/>
      <c r="SK402"/>
      <c r="SL402"/>
      <c r="SM402"/>
      <c r="SN402"/>
      <c r="SO402"/>
      <c r="SP402"/>
      <c r="SQ402"/>
      <c r="SR402"/>
      <c r="SS402"/>
      <c r="ST402"/>
      <c r="SU402"/>
      <c r="SV402"/>
      <c r="SW402"/>
      <c r="SX402"/>
      <c r="SY402"/>
      <c r="SZ402"/>
      <c r="TA402"/>
      <c r="TB402"/>
      <c r="TC402"/>
      <c r="TD402"/>
      <c r="TE402"/>
      <c r="TF402"/>
      <c r="TG402"/>
      <c r="TH402"/>
      <c r="TI402"/>
      <c r="TJ402"/>
      <c r="TK402"/>
      <c r="TL402"/>
      <c r="TM402"/>
      <c r="TN402"/>
      <c r="TO402"/>
      <c r="TP402"/>
      <c r="TQ402"/>
      <c r="TR402"/>
      <c r="TS402"/>
      <c r="TT402"/>
      <c r="TU402"/>
      <c r="TV402"/>
      <c r="TW402"/>
      <c r="TX402"/>
      <c r="TY402"/>
      <c r="TZ402"/>
      <c r="UA402"/>
      <c r="UB402"/>
      <c r="UC402"/>
      <c r="UD402"/>
      <c r="UE402"/>
      <c r="UF402"/>
      <c r="UG402"/>
      <c r="UH402"/>
      <c r="UI402"/>
      <c r="UJ402"/>
      <c r="UK402"/>
      <c r="UL402"/>
      <c r="UM402"/>
      <c r="UN402"/>
      <c r="UO402"/>
      <c r="UP402"/>
      <c r="UQ402"/>
      <c r="UR402"/>
      <c r="US402"/>
      <c r="UT402"/>
      <c r="UU402"/>
      <c r="UV402"/>
      <c r="UW402"/>
      <c r="UX402"/>
      <c r="UY402"/>
      <c r="UZ402"/>
      <c r="VA402"/>
      <c r="VB402"/>
      <c r="VC402"/>
      <c r="VD402"/>
      <c r="VE402"/>
      <c r="VF402"/>
      <c r="VG402"/>
      <c r="VH402"/>
      <c r="VI402"/>
      <c r="VJ402"/>
      <c r="VK402"/>
      <c r="VL402"/>
      <c r="VM402"/>
      <c r="VN402"/>
      <c r="VO402"/>
      <c r="VP402"/>
      <c r="VQ402"/>
      <c r="VR402"/>
      <c r="VS402"/>
      <c r="VT402"/>
      <c r="VU402"/>
      <c r="VV402"/>
      <c r="VW402"/>
      <c r="VX402"/>
      <c r="VY402"/>
      <c r="VZ402"/>
      <c r="WA402"/>
      <c r="WB402"/>
      <c r="WC402"/>
      <c r="WD402"/>
      <c r="WE402"/>
      <c r="WF402"/>
      <c r="WG402"/>
      <c r="WH402"/>
      <c r="WI402"/>
      <c r="WJ402"/>
      <c r="WK402"/>
      <c r="WL402"/>
      <c r="WM402"/>
      <c r="WN402"/>
      <c r="WO402"/>
      <c r="WP402"/>
      <c r="WQ402"/>
      <c r="WR402"/>
      <c r="WS402"/>
      <c r="WT402"/>
      <c r="WU402"/>
      <c r="WV402"/>
      <c r="WW402"/>
      <c r="WX402"/>
      <c r="WY402"/>
      <c r="WZ402"/>
      <c r="XA402"/>
      <c r="XB402"/>
      <c r="XC402"/>
      <c r="XD402"/>
      <c r="XE402"/>
      <c r="XF402"/>
      <c r="XG402"/>
      <c r="XH402"/>
      <c r="XI402"/>
      <c r="XJ402"/>
      <c r="XK402"/>
      <c r="XL402"/>
      <c r="XM402"/>
      <c r="XN402"/>
      <c r="XO402"/>
      <c r="XP402"/>
      <c r="XQ402"/>
      <c r="XR402"/>
      <c r="XS402"/>
      <c r="XT402"/>
      <c r="XU402"/>
      <c r="XV402"/>
      <c r="XW402"/>
      <c r="XX402"/>
      <c r="XY402"/>
      <c r="XZ402"/>
      <c r="YA402"/>
      <c r="YB402"/>
      <c r="YC402"/>
      <c r="YD402"/>
      <c r="YE402"/>
      <c r="YF402"/>
      <c r="YG402"/>
      <c r="YH402"/>
      <c r="YI402"/>
      <c r="YJ402"/>
      <c r="YK402"/>
      <c r="YL402"/>
      <c r="YM402"/>
      <c r="YN402"/>
      <c r="YO402"/>
      <c r="YP402"/>
      <c r="YQ402"/>
      <c r="YR402"/>
      <c r="YS402"/>
      <c r="YT402"/>
      <c r="YU402"/>
      <c r="YV402"/>
      <c r="YW402"/>
      <c r="YX402"/>
      <c r="YY402"/>
      <c r="YZ402"/>
      <c r="ZA402"/>
      <c r="ZB402"/>
      <c r="ZC402"/>
      <c r="ZD402"/>
      <c r="ZE402"/>
      <c r="ZF402"/>
      <c r="ZG402"/>
      <c r="ZH402"/>
      <c r="ZI402"/>
      <c r="ZJ402"/>
      <c r="ZK402"/>
      <c r="ZL402"/>
      <c r="ZM402"/>
      <c r="ZN402"/>
      <c r="ZO402"/>
      <c r="ZP402"/>
      <c r="ZQ402"/>
      <c r="ZR402"/>
      <c r="ZS402"/>
      <c r="ZT402"/>
      <c r="ZU402"/>
      <c r="ZV402"/>
      <c r="ZW402"/>
      <c r="ZX402"/>
      <c r="ZY402"/>
      <c r="ZZ402"/>
      <c r="AAA402"/>
      <c r="AAB402"/>
      <c r="AAC402"/>
      <c r="AAD402"/>
      <c r="AAE402"/>
      <c r="AAF402"/>
      <c r="AAG402"/>
      <c r="AAH402"/>
      <c r="AAI402"/>
      <c r="AAJ402"/>
      <c r="AAK402"/>
      <c r="AAL402"/>
      <c r="AAM402"/>
      <c r="AAN402"/>
      <c r="AAO402"/>
      <c r="AAP402"/>
      <c r="AAQ402"/>
      <c r="AAR402"/>
      <c r="AAS402"/>
      <c r="AAT402"/>
      <c r="AAU402"/>
      <c r="AAV402"/>
      <c r="AAW402"/>
      <c r="AAX402"/>
      <c r="AAY402"/>
      <c r="AAZ402"/>
      <c r="ABA402"/>
      <c r="ABB402"/>
      <c r="ABC402"/>
      <c r="ABD402"/>
      <c r="ABE402"/>
      <c r="ABF402"/>
      <c r="ABG402"/>
      <c r="ABH402"/>
      <c r="ABI402"/>
      <c r="ABJ402"/>
      <c r="ABK402"/>
      <c r="ABL402"/>
      <c r="ABM402"/>
      <c r="ABN402"/>
      <c r="ABO402"/>
      <c r="ABP402"/>
      <c r="ABQ402"/>
      <c r="ABR402"/>
      <c r="ABS402"/>
      <c r="ABT402"/>
      <c r="ABU402"/>
      <c r="ABV402"/>
      <c r="ABW402"/>
      <c r="ABX402"/>
      <c r="ABY402"/>
      <c r="ABZ402"/>
      <c r="ACA402"/>
      <c r="ACB402"/>
      <c r="ACC402"/>
      <c r="ACD402"/>
      <c r="ACE402"/>
      <c r="ACF402"/>
      <c r="ACG402"/>
      <c r="ACH402"/>
      <c r="ACI402"/>
      <c r="ACJ402"/>
      <c r="ACK402"/>
      <c r="ACL402"/>
      <c r="ACM402"/>
      <c r="ACN402"/>
      <c r="ACO402"/>
      <c r="ACP402"/>
      <c r="ACQ402"/>
      <c r="ACR402"/>
      <c r="ACS402"/>
      <c r="ACT402"/>
      <c r="ACU402"/>
      <c r="ACV402"/>
      <c r="ACW402"/>
      <c r="ACX402"/>
      <c r="ACY402"/>
      <c r="ACZ402"/>
      <c r="ADA402"/>
      <c r="ADB402"/>
      <c r="ADC402"/>
      <c r="ADD402"/>
      <c r="ADE402"/>
      <c r="ADF402"/>
      <c r="ADG402"/>
      <c r="ADH402"/>
      <c r="ADI402"/>
      <c r="ADJ402"/>
      <c r="ADK402"/>
      <c r="ADL402"/>
      <c r="ADM402"/>
      <c r="ADN402"/>
      <c r="ADO402"/>
      <c r="ADP402"/>
      <c r="ADQ402"/>
      <c r="ADR402"/>
      <c r="ADS402"/>
      <c r="ADT402"/>
      <c r="ADU402"/>
      <c r="ADV402"/>
      <c r="ADW402"/>
      <c r="ADX402"/>
      <c r="ADY402"/>
      <c r="ADZ402"/>
      <c r="AEA402"/>
      <c r="AEB402"/>
      <c r="AEC402"/>
      <c r="AED402"/>
      <c r="AEE402"/>
      <c r="AEF402"/>
      <c r="AEG402"/>
      <c r="AEH402"/>
      <c r="AEI402"/>
      <c r="AEJ402"/>
      <c r="AEK402"/>
      <c r="AEL402"/>
      <c r="AEM402"/>
      <c r="AEN402"/>
      <c r="AEO402"/>
      <c r="AEP402"/>
      <c r="AEQ402"/>
      <c r="AER402"/>
      <c r="AES402"/>
      <c r="AET402"/>
      <c r="AEU402"/>
      <c r="AEV402"/>
      <c r="AEW402"/>
      <c r="AEX402"/>
      <c r="AEY402"/>
      <c r="AEZ402"/>
      <c r="AFA402"/>
      <c r="AFB402"/>
      <c r="AFC402"/>
      <c r="AFD402"/>
      <c r="AFE402"/>
      <c r="AFF402"/>
      <c r="AFG402"/>
      <c r="AFH402"/>
      <c r="AFI402"/>
      <c r="AFJ402"/>
      <c r="AFK402"/>
      <c r="AFL402"/>
      <c r="AFM402"/>
      <c r="AFN402"/>
      <c r="AFO402"/>
      <c r="AFP402"/>
      <c r="AFQ402"/>
      <c r="AFR402"/>
      <c r="AFS402"/>
      <c r="AFT402"/>
      <c r="AFU402"/>
      <c r="AFV402"/>
      <c r="AFW402"/>
      <c r="AFX402"/>
      <c r="AFY402"/>
      <c r="AFZ402"/>
      <c r="AGA402"/>
      <c r="AGB402"/>
      <c r="AGC402"/>
      <c r="AGD402"/>
      <c r="AGE402"/>
      <c r="AGF402"/>
      <c r="AGG402"/>
      <c r="AGH402"/>
      <c r="AGI402"/>
      <c r="AGJ402"/>
      <c r="AGK402"/>
      <c r="AGL402"/>
      <c r="AGM402"/>
      <c r="AGN402"/>
      <c r="AGO402"/>
      <c r="AGP402"/>
      <c r="AGQ402"/>
      <c r="AGR402"/>
      <c r="AGS402"/>
      <c r="AGT402"/>
      <c r="AGU402"/>
      <c r="AGV402"/>
      <c r="AGW402"/>
      <c r="AGX402"/>
      <c r="AGY402"/>
      <c r="AGZ402"/>
      <c r="AHA402"/>
      <c r="AHB402"/>
      <c r="AHC402"/>
      <c r="AHD402"/>
      <c r="AHE402"/>
      <c r="AHF402"/>
      <c r="AHG402"/>
      <c r="AHH402"/>
      <c r="AHI402"/>
      <c r="AHJ402"/>
      <c r="AHK402"/>
      <c r="AHL402"/>
      <c r="AHM402"/>
      <c r="AHN402"/>
      <c r="AHO402"/>
      <c r="AHP402"/>
      <c r="AHQ402"/>
      <c r="AHR402"/>
      <c r="AHS402"/>
      <c r="AHT402"/>
      <c r="AHU402"/>
      <c r="AHV402"/>
      <c r="AHW402"/>
      <c r="AHX402"/>
      <c r="AHY402"/>
      <c r="AHZ402"/>
      <c r="AIA402"/>
      <c r="AIB402"/>
      <c r="AIC402"/>
      <c r="AID402"/>
      <c r="AIE402"/>
      <c r="AIF402"/>
      <c r="AIG402"/>
      <c r="AIH402"/>
      <c r="AII402"/>
      <c r="AIJ402"/>
      <c r="AIK402"/>
      <c r="AIL402"/>
      <c r="AIM402"/>
      <c r="AIN402"/>
      <c r="AIO402"/>
      <c r="AIP402"/>
      <c r="AIQ402"/>
      <c r="AIR402"/>
      <c r="AIS402"/>
      <c r="AIT402"/>
      <c r="AIU402"/>
      <c r="AIV402"/>
      <c r="AIW402"/>
      <c r="AIX402"/>
      <c r="AIY402"/>
      <c r="AIZ402"/>
      <c r="AJA402"/>
      <c r="AJB402"/>
      <c r="AJC402"/>
      <c r="AJD402"/>
      <c r="AJE402"/>
      <c r="AJF402"/>
      <c r="AJG402"/>
      <c r="AJH402"/>
      <c r="AJI402"/>
      <c r="AJJ402"/>
      <c r="AJK402"/>
      <c r="AJL402"/>
      <c r="AJM402"/>
      <c r="AJN402"/>
      <c r="AJO402"/>
      <c r="AJP402"/>
      <c r="AJQ402"/>
      <c r="AJR402"/>
      <c r="AJS402"/>
      <c r="AJT402"/>
      <c r="AJU402"/>
      <c r="AJV402"/>
      <c r="AJW402"/>
      <c r="AJX402"/>
      <c r="AJY402"/>
      <c r="AJZ402"/>
      <c r="AKA402"/>
      <c r="AKB402"/>
      <c r="AKC402"/>
      <c r="AKD402"/>
      <c r="AKE402"/>
      <c r="AKF402"/>
      <c r="AKG402"/>
      <c r="AKH402"/>
      <c r="AKI402"/>
      <c r="AKJ402"/>
      <c r="AKK402"/>
      <c r="AKL402"/>
      <c r="AKM402"/>
      <c r="AKN402"/>
      <c r="AKO402"/>
      <c r="AKP402"/>
      <c r="AKQ402"/>
      <c r="AKR402"/>
      <c r="AKS402"/>
      <c r="AKT402"/>
      <c r="AKU402"/>
      <c r="AKV402"/>
      <c r="AKW402"/>
      <c r="AKX402"/>
      <c r="AKY402"/>
      <c r="AKZ402"/>
      <c r="ALA402"/>
      <c r="ALB402"/>
      <c r="ALC402"/>
      <c r="ALD402"/>
      <c r="ALE402"/>
      <c r="ALF402"/>
      <c r="ALG402"/>
      <c r="ALH402"/>
      <c r="ALI402"/>
      <c r="ALJ402"/>
      <c r="ALK402"/>
      <c r="ALL402"/>
      <c r="ALM402"/>
      <c r="ALN402"/>
      <c r="ALO402"/>
      <c r="ALP402"/>
      <c r="ALQ402"/>
      <c r="ALR402"/>
      <c r="ALS402"/>
      <c r="ALT402"/>
      <c r="ALU402"/>
      <c r="ALV402"/>
      <c r="ALW402"/>
      <c r="ALX402"/>
      <c r="ALY402"/>
      <c r="ALZ402"/>
      <c r="AMA402"/>
      <c r="AMB402"/>
      <c r="AMC402"/>
      <c r="AMD402"/>
      <c r="AME402"/>
      <c r="AMF402"/>
    </row>
    <row r="403" spans="1:1020" ht="13.8" x14ac:dyDescent="0.25">
      <c r="A403" s="61" t="s">
        <v>681</v>
      </c>
      <c r="B403" s="61" t="s">
        <v>712</v>
      </c>
      <c r="C403" s="61" t="s">
        <v>734</v>
      </c>
      <c r="D403" s="61" t="s">
        <v>1485</v>
      </c>
      <c r="E403" s="61"/>
      <c r="F403" s="61"/>
      <c r="G403" s="61" t="s">
        <v>1762</v>
      </c>
      <c r="H403" s="61">
        <v>6706</v>
      </c>
      <c r="I403" s="61" t="s">
        <v>56</v>
      </c>
      <c r="J403" s="61" t="s">
        <v>246</v>
      </c>
      <c r="K403" s="61" t="s">
        <v>571</v>
      </c>
      <c r="L403" s="61" t="s">
        <v>1763</v>
      </c>
      <c r="M403" s="61"/>
      <c r="N403" s="61" t="s">
        <v>587</v>
      </c>
      <c r="O403" s="61">
        <v>62.2</v>
      </c>
      <c r="P403" s="61">
        <v>49.5</v>
      </c>
      <c r="Q403" s="61">
        <v>12.7</v>
      </c>
      <c r="R403" s="61">
        <v>14</v>
      </c>
      <c r="S403" s="61">
        <v>23.8</v>
      </c>
      <c r="T403" s="61">
        <f t="shared" si="20"/>
        <v>76.2</v>
      </c>
      <c r="U403" s="69" t="s">
        <v>733</v>
      </c>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c r="FV403"/>
      <c r="FW403"/>
      <c r="FX403"/>
      <c r="FY403"/>
      <c r="FZ403"/>
      <c r="GA403"/>
      <c r="GB403"/>
      <c r="GC403"/>
      <c r="GD403"/>
      <c r="GE403"/>
      <c r="GF403"/>
      <c r="GG403"/>
      <c r="GH403"/>
      <c r="GI403"/>
      <c r="GJ403"/>
      <c r="GK403"/>
      <c r="GL403"/>
      <c r="GM403"/>
      <c r="GN403"/>
      <c r="GO403"/>
      <c r="GP403"/>
      <c r="GQ403"/>
      <c r="GR403"/>
      <c r="GS403"/>
      <c r="GT403"/>
      <c r="GU403"/>
      <c r="GV403"/>
      <c r="GW403"/>
      <c r="GX403"/>
      <c r="GY403"/>
      <c r="GZ403"/>
      <c r="HA403"/>
      <c r="HB403"/>
      <c r="HC403"/>
      <c r="HD403"/>
      <c r="HE403"/>
      <c r="HF403"/>
      <c r="HG403"/>
      <c r="HH403"/>
      <c r="HI403"/>
      <c r="HJ403"/>
      <c r="HK403"/>
      <c r="HL403"/>
      <c r="HM403"/>
      <c r="HN403"/>
      <c r="HO403"/>
      <c r="HP403"/>
      <c r="HQ403"/>
      <c r="HR403"/>
      <c r="HS403"/>
      <c r="HT403"/>
      <c r="HU403"/>
      <c r="HV403"/>
      <c r="HW403"/>
      <c r="HX403"/>
      <c r="HY403"/>
      <c r="HZ403"/>
      <c r="IA403"/>
      <c r="IB403"/>
      <c r="IC403"/>
      <c r="ID403"/>
      <c r="IE403"/>
      <c r="IF403"/>
      <c r="IG403"/>
      <c r="IH403"/>
      <c r="II403"/>
      <c r="IJ403"/>
      <c r="IK403"/>
      <c r="IL403"/>
      <c r="IM403"/>
      <c r="IN403"/>
      <c r="IO403"/>
      <c r="IP403"/>
      <c r="IQ403"/>
      <c r="IR403"/>
      <c r="IS403"/>
      <c r="IT403"/>
      <c r="IU403"/>
      <c r="IV403"/>
      <c r="IW403"/>
      <c r="IX403"/>
      <c r="IY403"/>
      <c r="IZ403"/>
      <c r="JA403"/>
      <c r="JB403"/>
      <c r="JC403"/>
      <c r="JD403"/>
      <c r="JE403"/>
      <c r="JF403"/>
      <c r="JG403"/>
      <c r="JH403"/>
      <c r="JI403"/>
      <c r="JJ403"/>
      <c r="JK403"/>
      <c r="JL403"/>
      <c r="JM403"/>
      <c r="JN403"/>
      <c r="JO403"/>
      <c r="JP403"/>
      <c r="JQ403"/>
      <c r="JR403"/>
      <c r="JS403"/>
      <c r="JT403"/>
      <c r="JU403"/>
      <c r="JV403"/>
      <c r="JW403"/>
      <c r="JX403"/>
      <c r="JY403"/>
      <c r="JZ403"/>
      <c r="KA403"/>
      <c r="KB403"/>
      <c r="KC403"/>
      <c r="KD403"/>
      <c r="KE403"/>
      <c r="KF403"/>
      <c r="KG403"/>
      <c r="KH403"/>
      <c r="KI403"/>
      <c r="KJ403"/>
      <c r="KK403"/>
      <c r="KL403"/>
      <c r="KM403"/>
      <c r="KN403"/>
      <c r="KO403"/>
      <c r="KP403"/>
      <c r="KQ403"/>
      <c r="KR403"/>
      <c r="KS403"/>
      <c r="KT403"/>
      <c r="KU403"/>
      <c r="KV403"/>
      <c r="KW403"/>
      <c r="KX403"/>
      <c r="KY403"/>
      <c r="KZ403"/>
      <c r="LA403"/>
      <c r="LB403"/>
      <c r="LC403"/>
      <c r="LD403"/>
      <c r="LE403"/>
      <c r="LF403"/>
      <c r="LG403"/>
      <c r="LH403"/>
      <c r="LI403"/>
      <c r="LJ403"/>
      <c r="LK403"/>
      <c r="LL403"/>
      <c r="LM403"/>
      <c r="LN403"/>
      <c r="LO403"/>
      <c r="LP403"/>
      <c r="LQ403"/>
      <c r="LR403"/>
      <c r="LS403"/>
      <c r="LT403"/>
      <c r="LU403"/>
      <c r="LV403"/>
      <c r="LW403"/>
      <c r="LX403"/>
      <c r="LY403"/>
      <c r="LZ403"/>
      <c r="MA403"/>
      <c r="MB403"/>
      <c r="MC403"/>
      <c r="MD403"/>
      <c r="ME403"/>
      <c r="MF403"/>
      <c r="MG403"/>
      <c r="MH403"/>
      <c r="MI403"/>
      <c r="MJ403"/>
      <c r="MK403"/>
      <c r="ML403"/>
      <c r="MM403"/>
      <c r="MN403"/>
      <c r="MO403"/>
      <c r="MP403"/>
      <c r="MQ403"/>
      <c r="MR403"/>
      <c r="MS403"/>
      <c r="MT403"/>
      <c r="MU403"/>
      <c r="MV403"/>
      <c r="MW403"/>
      <c r="MX403"/>
      <c r="MY403"/>
      <c r="MZ403"/>
      <c r="NA403"/>
      <c r="NB403"/>
      <c r="NC403"/>
      <c r="ND403"/>
      <c r="NE403"/>
      <c r="NF403"/>
      <c r="NG403"/>
      <c r="NH403"/>
      <c r="NI403"/>
      <c r="NJ403"/>
      <c r="NK403"/>
      <c r="NL403"/>
      <c r="NM403"/>
      <c r="NN403"/>
      <c r="NO403"/>
      <c r="NP403"/>
      <c r="NQ403"/>
      <c r="NR403"/>
      <c r="NS403"/>
      <c r="NT403"/>
      <c r="NU403"/>
      <c r="NV403"/>
      <c r="NW403"/>
      <c r="NX403"/>
      <c r="NY403"/>
      <c r="NZ403"/>
      <c r="OA403"/>
      <c r="OB403"/>
      <c r="OC403"/>
      <c r="OD403"/>
      <c r="OE403"/>
      <c r="OF403"/>
      <c r="OG403"/>
      <c r="OH403"/>
      <c r="OI403"/>
      <c r="OJ403"/>
      <c r="OK403"/>
      <c r="OL403"/>
      <c r="OM403"/>
      <c r="ON403"/>
      <c r="OO403"/>
      <c r="OP403"/>
      <c r="OQ403"/>
      <c r="OR403"/>
      <c r="OS403"/>
      <c r="OT403"/>
      <c r="OU403"/>
      <c r="OV403"/>
      <c r="OW403"/>
      <c r="OX403"/>
      <c r="OY403"/>
      <c r="OZ403"/>
      <c r="PA403"/>
      <c r="PB403"/>
      <c r="PC403"/>
      <c r="PD403"/>
      <c r="PE403"/>
      <c r="PF403"/>
      <c r="PG403"/>
      <c r="PH403"/>
      <c r="PI403"/>
      <c r="PJ403"/>
      <c r="PK403"/>
      <c r="PL403"/>
      <c r="PM403"/>
      <c r="PN403"/>
      <c r="PO403"/>
      <c r="PP403"/>
      <c r="PQ403"/>
      <c r="PR403"/>
      <c r="PS403"/>
      <c r="PT403"/>
      <c r="PU403"/>
      <c r="PV403"/>
      <c r="PW403"/>
      <c r="PX403"/>
      <c r="PY403"/>
      <c r="PZ403"/>
      <c r="QA403"/>
      <c r="QB403"/>
      <c r="QC403"/>
      <c r="QD403"/>
      <c r="QE403"/>
      <c r="QF403"/>
      <c r="QG403"/>
      <c r="QH403"/>
      <c r="QI403"/>
      <c r="QJ403"/>
      <c r="QK403"/>
      <c r="QL403"/>
      <c r="QM403"/>
      <c r="QN403"/>
      <c r="QO403"/>
      <c r="QP403"/>
      <c r="QQ403"/>
      <c r="QR403"/>
      <c r="QS403"/>
      <c r="QT403"/>
      <c r="QU403"/>
      <c r="QV403"/>
      <c r="QW403"/>
      <c r="QX403"/>
      <c r="QY403"/>
      <c r="QZ403"/>
      <c r="RA403"/>
      <c r="RB403"/>
      <c r="RC403"/>
      <c r="RD403"/>
      <c r="RE403"/>
      <c r="RF403"/>
      <c r="RG403"/>
      <c r="RH403"/>
      <c r="RI403"/>
      <c r="RJ403"/>
      <c r="RK403"/>
      <c r="RL403"/>
      <c r="RM403"/>
      <c r="RN403"/>
      <c r="RO403"/>
      <c r="RP403"/>
      <c r="RQ403"/>
      <c r="RR403"/>
      <c r="RS403"/>
      <c r="RT403"/>
      <c r="RU403"/>
      <c r="RV403"/>
      <c r="RW403"/>
      <c r="RX403"/>
      <c r="RY403"/>
      <c r="RZ403"/>
      <c r="SA403"/>
      <c r="SB403"/>
      <c r="SC403"/>
      <c r="SD403"/>
      <c r="SE403"/>
      <c r="SF403"/>
      <c r="SG403"/>
      <c r="SH403"/>
      <c r="SI403"/>
      <c r="SJ403"/>
      <c r="SK403"/>
      <c r="SL403"/>
      <c r="SM403"/>
      <c r="SN403"/>
      <c r="SO403"/>
      <c r="SP403"/>
      <c r="SQ403"/>
      <c r="SR403"/>
      <c r="SS403"/>
      <c r="ST403"/>
      <c r="SU403"/>
      <c r="SV403"/>
      <c r="SW403"/>
      <c r="SX403"/>
      <c r="SY403"/>
      <c r="SZ403"/>
      <c r="TA403"/>
      <c r="TB403"/>
      <c r="TC403"/>
      <c r="TD403"/>
      <c r="TE403"/>
      <c r="TF403"/>
      <c r="TG403"/>
      <c r="TH403"/>
      <c r="TI403"/>
      <c r="TJ403"/>
      <c r="TK403"/>
      <c r="TL403"/>
      <c r="TM403"/>
      <c r="TN403"/>
      <c r="TO403"/>
      <c r="TP403"/>
      <c r="TQ403"/>
      <c r="TR403"/>
      <c r="TS403"/>
      <c r="TT403"/>
      <c r="TU403"/>
      <c r="TV403"/>
      <c r="TW403"/>
      <c r="TX403"/>
      <c r="TY403"/>
      <c r="TZ403"/>
      <c r="UA403"/>
      <c r="UB403"/>
      <c r="UC403"/>
      <c r="UD403"/>
      <c r="UE403"/>
      <c r="UF403"/>
      <c r="UG403"/>
      <c r="UH403"/>
      <c r="UI403"/>
      <c r="UJ403"/>
      <c r="UK403"/>
      <c r="UL403"/>
      <c r="UM403"/>
      <c r="UN403"/>
      <c r="UO403"/>
      <c r="UP403"/>
      <c r="UQ403"/>
      <c r="UR403"/>
      <c r="US403"/>
      <c r="UT403"/>
      <c r="UU403"/>
      <c r="UV403"/>
      <c r="UW403"/>
      <c r="UX403"/>
      <c r="UY403"/>
      <c r="UZ403"/>
      <c r="VA403"/>
      <c r="VB403"/>
      <c r="VC403"/>
      <c r="VD403"/>
      <c r="VE403"/>
      <c r="VF403"/>
      <c r="VG403"/>
      <c r="VH403"/>
      <c r="VI403"/>
      <c r="VJ403"/>
      <c r="VK403"/>
      <c r="VL403"/>
      <c r="VM403"/>
      <c r="VN403"/>
      <c r="VO403"/>
      <c r="VP403"/>
      <c r="VQ403"/>
      <c r="VR403"/>
      <c r="VS403"/>
      <c r="VT403"/>
      <c r="VU403"/>
      <c r="VV403"/>
      <c r="VW403"/>
      <c r="VX403"/>
      <c r="VY403"/>
      <c r="VZ403"/>
      <c r="WA403"/>
      <c r="WB403"/>
      <c r="WC403"/>
      <c r="WD403"/>
      <c r="WE403"/>
      <c r="WF403"/>
      <c r="WG403"/>
      <c r="WH403"/>
      <c r="WI403"/>
      <c r="WJ403"/>
      <c r="WK403"/>
      <c r="WL403"/>
      <c r="WM403"/>
      <c r="WN403"/>
      <c r="WO403"/>
      <c r="WP403"/>
      <c r="WQ403"/>
      <c r="WR403"/>
      <c r="WS403"/>
      <c r="WT403"/>
      <c r="WU403"/>
      <c r="WV403"/>
      <c r="WW403"/>
      <c r="WX403"/>
      <c r="WY403"/>
      <c r="WZ403"/>
      <c r="XA403"/>
      <c r="XB403"/>
      <c r="XC403"/>
      <c r="XD403"/>
      <c r="XE403"/>
      <c r="XF403"/>
      <c r="XG403"/>
      <c r="XH403"/>
      <c r="XI403"/>
      <c r="XJ403"/>
      <c r="XK403"/>
      <c r="XL403"/>
      <c r="XM403"/>
      <c r="XN403"/>
      <c r="XO403"/>
      <c r="XP403"/>
      <c r="XQ403"/>
      <c r="XR403"/>
      <c r="XS403"/>
      <c r="XT403"/>
      <c r="XU403"/>
      <c r="XV403"/>
      <c r="XW403"/>
      <c r="XX403"/>
      <c r="XY403"/>
      <c r="XZ403"/>
      <c r="YA403"/>
      <c r="YB403"/>
      <c r="YC403"/>
      <c r="YD403"/>
      <c r="YE403"/>
      <c r="YF403"/>
      <c r="YG403"/>
      <c r="YH403"/>
      <c r="YI403"/>
      <c r="YJ403"/>
      <c r="YK403"/>
      <c r="YL403"/>
      <c r="YM403"/>
      <c r="YN403"/>
      <c r="YO403"/>
      <c r="YP403"/>
      <c r="YQ403"/>
      <c r="YR403"/>
      <c r="YS403"/>
      <c r="YT403"/>
      <c r="YU403"/>
      <c r="YV403"/>
      <c r="YW403"/>
      <c r="YX403"/>
      <c r="YY403"/>
      <c r="YZ403"/>
      <c r="ZA403"/>
      <c r="ZB403"/>
      <c r="ZC403"/>
      <c r="ZD403"/>
      <c r="ZE403"/>
      <c r="ZF403"/>
      <c r="ZG403"/>
      <c r="ZH403"/>
      <c r="ZI403"/>
      <c r="ZJ403"/>
      <c r="ZK403"/>
      <c r="ZL403"/>
      <c r="ZM403"/>
      <c r="ZN403"/>
      <c r="ZO403"/>
      <c r="ZP403"/>
      <c r="ZQ403"/>
      <c r="ZR403"/>
      <c r="ZS403"/>
      <c r="ZT403"/>
      <c r="ZU403"/>
      <c r="ZV403"/>
      <c r="ZW403"/>
      <c r="ZX403"/>
      <c r="ZY403"/>
      <c r="ZZ403"/>
      <c r="AAA403"/>
      <c r="AAB403"/>
      <c r="AAC403"/>
      <c r="AAD403"/>
      <c r="AAE403"/>
      <c r="AAF403"/>
      <c r="AAG403"/>
      <c r="AAH403"/>
      <c r="AAI403"/>
      <c r="AAJ403"/>
      <c r="AAK403"/>
      <c r="AAL403"/>
      <c r="AAM403"/>
      <c r="AAN403"/>
      <c r="AAO403"/>
      <c r="AAP403"/>
      <c r="AAQ403"/>
      <c r="AAR403"/>
      <c r="AAS403"/>
      <c r="AAT403"/>
      <c r="AAU403"/>
      <c r="AAV403"/>
      <c r="AAW403"/>
      <c r="AAX403"/>
      <c r="AAY403"/>
      <c r="AAZ403"/>
      <c r="ABA403"/>
      <c r="ABB403"/>
      <c r="ABC403"/>
      <c r="ABD403"/>
      <c r="ABE403"/>
      <c r="ABF403"/>
      <c r="ABG403"/>
      <c r="ABH403"/>
      <c r="ABI403"/>
      <c r="ABJ403"/>
      <c r="ABK403"/>
      <c r="ABL403"/>
      <c r="ABM403"/>
      <c r="ABN403"/>
      <c r="ABO403"/>
      <c r="ABP403"/>
      <c r="ABQ403"/>
      <c r="ABR403"/>
      <c r="ABS403"/>
      <c r="ABT403"/>
      <c r="ABU403"/>
      <c r="ABV403"/>
      <c r="ABW403"/>
      <c r="ABX403"/>
      <c r="ABY403"/>
      <c r="ABZ403"/>
      <c r="ACA403"/>
      <c r="ACB403"/>
      <c r="ACC403"/>
      <c r="ACD403"/>
      <c r="ACE403"/>
      <c r="ACF403"/>
      <c r="ACG403"/>
      <c r="ACH403"/>
      <c r="ACI403"/>
      <c r="ACJ403"/>
      <c r="ACK403"/>
      <c r="ACL403"/>
      <c r="ACM403"/>
      <c r="ACN403"/>
      <c r="ACO403"/>
      <c r="ACP403"/>
      <c r="ACQ403"/>
      <c r="ACR403"/>
      <c r="ACS403"/>
      <c r="ACT403"/>
      <c r="ACU403"/>
      <c r="ACV403"/>
      <c r="ACW403"/>
      <c r="ACX403"/>
      <c r="ACY403"/>
      <c r="ACZ403"/>
      <c r="ADA403"/>
      <c r="ADB403"/>
      <c r="ADC403"/>
      <c r="ADD403"/>
      <c r="ADE403"/>
      <c r="ADF403"/>
      <c r="ADG403"/>
      <c r="ADH403"/>
      <c r="ADI403"/>
      <c r="ADJ403"/>
      <c r="ADK403"/>
      <c r="ADL403"/>
      <c r="ADM403"/>
      <c r="ADN403"/>
      <c r="ADO403"/>
      <c r="ADP403"/>
      <c r="ADQ403"/>
      <c r="ADR403"/>
      <c r="ADS403"/>
      <c r="ADT403"/>
      <c r="ADU403"/>
      <c r="ADV403"/>
      <c r="ADW403"/>
      <c r="ADX403"/>
      <c r="ADY403"/>
      <c r="ADZ403"/>
      <c r="AEA403"/>
      <c r="AEB403"/>
      <c r="AEC403"/>
      <c r="AED403"/>
      <c r="AEE403"/>
      <c r="AEF403"/>
      <c r="AEG403"/>
      <c r="AEH403"/>
      <c r="AEI403"/>
      <c r="AEJ403"/>
      <c r="AEK403"/>
      <c r="AEL403"/>
      <c r="AEM403"/>
      <c r="AEN403"/>
      <c r="AEO403"/>
      <c r="AEP403"/>
      <c r="AEQ403"/>
      <c r="AER403"/>
      <c r="AES403"/>
      <c r="AET403"/>
      <c r="AEU403"/>
      <c r="AEV403"/>
      <c r="AEW403"/>
      <c r="AEX403"/>
      <c r="AEY403"/>
      <c r="AEZ403"/>
      <c r="AFA403"/>
      <c r="AFB403"/>
      <c r="AFC403"/>
      <c r="AFD403"/>
      <c r="AFE403"/>
      <c r="AFF403"/>
      <c r="AFG403"/>
      <c r="AFH403"/>
      <c r="AFI403"/>
      <c r="AFJ403"/>
      <c r="AFK403"/>
      <c r="AFL403"/>
      <c r="AFM403"/>
      <c r="AFN403"/>
      <c r="AFO403"/>
      <c r="AFP403"/>
      <c r="AFQ403"/>
      <c r="AFR403"/>
      <c r="AFS403"/>
      <c r="AFT403"/>
      <c r="AFU403"/>
      <c r="AFV403"/>
      <c r="AFW403"/>
      <c r="AFX403"/>
      <c r="AFY403"/>
      <c r="AFZ403"/>
      <c r="AGA403"/>
      <c r="AGB403"/>
      <c r="AGC403"/>
      <c r="AGD403"/>
      <c r="AGE403"/>
      <c r="AGF403"/>
      <c r="AGG403"/>
      <c r="AGH403"/>
      <c r="AGI403"/>
      <c r="AGJ403"/>
      <c r="AGK403"/>
      <c r="AGL403"/>
      <c r="AGM403"/>
      <c r="AGN403"/>
      <c r="AGO403"/>
      <c r="AGP403"/>
      <c r="AGQ403"/>
      <c r="AGR403"/>
      <c r="AGS403"/>
      <c r="AGT403"/>
      <c r="AGU403"/>
      <c r="AGV403"/>
      <c r="AGW403"/>
      <c r="AGX403"/>
      <c r="AGY403"/>
      <c r="AGZ403"/>
      <c r="AHA403"/>
      <c r="AHB403"/>
      <c r="AHC403"/>
      <c r="AHD403"/>
      <c r="AHE403"/>
      <c r="AHF403"/>
      <c r="AHG403"/>
      <c r="AHH403"/>
      <c r="AHI403"/>
      <c r="AHJ403"/>
      <c r="AHK403"/>
      <c r="AHL403"/>
      <c r="AHM403"/>
      <c r="AHN403"/>
      <c r="AHO403"/>
      <c r="AHP403"/>
      <c r="AHQ403"/>
      <c r="AHR403"/>
      <c r="AHS403"/>
      <c r="AHT403"/>
      <c r="AHU403"/>
      <c r="AHV403"/>
      <c r="AHW403"/>
      <c r="AHX403"/>
      <c r="AHY403"/>
      <c r="AHZ403"/>
      <c r="AIA403"/>
      <c r="AIB403"/>
      <c r="AIC403"/>
      <c r="AID403"/>
      <c r="AIE403"/>
      <c r="AIF403"/>
      <c r="AIG403"/>
      <c r="AIH403"/>
      <c r="AII403"/>
      <c r="AIJ403"/>
      <c r="AIK403"/>
      <c r="AIL403"/>
      <c r="AIM403"/>
      <c r="AIN403"/>
      <c r="AIO403"/>
      <c r="AIP403"/>
      <c r="AIQ403"/>
      <c r="AIR403"/>
      <c r="AIS403"/>
      <c r="AIT403"/>
      <c r="AIU403"/>
      <c r="AIV403"/>
      <c r="AIW403"/>
      <c r="AIX403"/>
      <c r="AIY403"/>
      <c r="AIZ403"/>
      <c r="AJA403"/>
      <c r="AJB403"/>
      <c r="AJC403"/>
      <c r="AJD403"/>
      <c r="AJE403"/>
      <c r="AJF403"/>
      <c r="AJG403"/>
      <c r="AJH403"/>
      <c r="AJI403"/>
      <c r="AJJ403"/>
      <c r="AJK403"/>
      <c r="AJL403"/>
      <c r="AJM403"/>
      <c r="AJN403"/>
      <c r="AJO403"/>
      <c r="AJP403"/>
      <c r="AJQ403"/>
      <c r="AJR403"/>
      <c r="AJS403"/>
      <c r="AJT403"/>
      <c r="AJU403"/>
      <c r="AJV403"/>
      <c r="AJW403"/>
      <c r="AJX403"/>
      <c r="AJY403"/>
      <c r="AJZ403"/>
      <c r="AKA403"/>
      <c r="AKB403"/>
      <c r="AKC403"/>
      <c r="AKD403"/>
      <c r="AKE403"/>
      <c r="AKF403"/>
      <c r="AKG403"/>
      <c r="AKH403"/>
      <c r="AKI403"/>
      <c r="AKJ403"/>
      <c r="AKK403"/>
      <c r="AKL403"/>
      <c r="AKM403"/>
      <c r="AKN403"/>
      <c r="AKO403"/>
      <c r="AKP403"/>
      <c r="AKQ403"/>
      <c r="AKR403"/>
      <c r="AKS403"/>
      <c r="AKT403"/>
      <c r="AKU403"/>
      <c r="AKV403"/>
      <c r="AKW403"/>
      <c r="AKX403"/>
      <c r="AKY403"/>
      <c r="AKZ403"/>
      <c r="ALA403"/>
      <c r="ALB403"/>
      <c r="ALC403"/>
      <c r="ALD403"/>
      <c r="ALE403"/>
      <c r="ALF403"/>
      <c r="ALG403"/>
      <c r="ALH403"/>
      <c r="ALI403"/>
      <c r="ALJ403"/>
      <c r="ALK403"/>
      <c r="ALL403"/>
      <c r="ALM403"/>
      <c r="ALN403"/>
      <c r="ALO403"/>
      <c r="ALP403"/>
      <c r="ALQ403"/>
      <c r="ALR403"/>
      <c r="ALS403"/>
      <c r="ALT403"/>
      <c r="ALU403"/>
      <c r="ALV403"/>
      <c r="ALW403"/>
      <c r="ALX403"/>
      <c r="ALY403"/>
      <c r="ALZ403"/>
      <c r="AMA403"/>
      <c r="AMB403"/>
      <c r="AMC403"/>
      <c r="AMD403"/>
      <c r="AME403"/>
      <c r="AMF403"/>
    </row>
    <row r="404" spans="1:1020" ht="13.8" x14ac:dyDescent="0.25">
      <c r="A404" s="61" t="s">
        <v>681</v>
      </c>
      <c r="B404" s="61" t="s">
        <v>712</v>
      </c>
      <c r="C404" s="61" t="s">
        <v>734</v>
      </c>
      <c r="D404" s="61" t="s">
        <v>1485</v>
      </c>
      <c r="E404" s="61"/>
      <c r="F404" s="61"/>
      <c r="G404" s="61" t="s">
        <v>1762</v>
      </c>
      <c r="H404" s="61"/>
      <c r="I404" s="61" t="s">
        <v>56</v>
      </c>
      <c r="J404" s="61" t="s">
        <v>239</v>
      </c>
      <c r="K404" s="61" t="s">
        <v>571</v>
      </c>
      <c r="L404" s="61" t="s">
        <v>1764</v>
      </c>
      <c r="M404" s="61" t="s">
        <v>1645</v>
      </c>
      <c r="N404" s="61" t="s">
        <v>587</v>
      </c>
      <c r="O404" s="61">
        <v>8.6999999999999993</v>
      </c>
      <c r="P404" s="61">
        <v>5.3</v>
      </c>
      <c r="Q404" s="61">
        <v>3.4</v>
      </c>
      <c r="R404" s="61">
        <v>24.4</v>
      </c>
      <c r="S404" s="61">
        <v>66.900000000000006</v>
      </c>
      <c r="T404" s="61">
        <f t="shared" si="20"/>
        <v>33.099999999999994</v>
      </c>
      <c r="U404" s="69" t="s">
        <v>733</v>
      </c>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c r="FV404"/>
      <c r="FW404"/>
      <c r="FX404"/>
      <c r="FY404"/>
      <c r="FZ404"/>
      <c r="GA404"/>
      <c r="GB404"/>
      <c r="GC404"/>
      <c r="GD404"/>
      <c r="GE404"/>
      <c r="GF404"/>
      <c r="GG404"/>
      <c r="GH404"/>
      <c r="GI404"/>
      <c r="GJ404"/>
      <c r="GK404"/>
      <c r="GL404"/>
      <c r="GM404"/>
      <c r="GN404"/>
      <c r="GO404"/>
      <c r="GP404"/>
      <c r="GQ404"/>
      <c r="GR404"/>
      <c r="GS404"/>
      <c r="GT404"/>
      <c r="GU404"/>
      <c r="GV404"/>
      <c r="GW404"/>
      <c r="GX404"/>
      <c r="GY404"/>
      <c r="GZ404"/>
      <c r="HA404"/>
      <c r="HB404"/>
      <c r="HC404"/>
      <c r="HD404"/>
      <c r="HE404"/>
      <c r="HF404"/>
      <c r="HG404"/>
      <c r="HH404"/>
      <c r="HI404"/>
      <c r="HJ404"/>
      <c r="HK404"/>
      <c r="HL404"/>
      <c r="HM404"/>
      <c r="HN404"/>
      <c r="HO404"/>
      <c r="HP404"/>
      <c r="HQ404"/>
      <c r="HR404"/>
      <c r="HS404"/>
      <c r="HT404"/>
      <c r="HU404"/>
      <c r="HV404"/>
      <c r="HW404"/>
      <c r="HX404"/>
      <c r="HY404"/>
      <c r="HZ404"/>
      <c r="IA404"/>
      <c r="IB404"/>
      <c r="IC404"/>
      <c r="ID404"/>
      <c r="IE404"/>
      <c r="IF404"/>
      <c r="IG404"/>
      <c r="IH404"/>
      <c r="II404"/>
      <c r="IJ404"/>
      <c r="IK404"/>
      <c r="IL404"/>
      <c r="IM404"/>
      <c r="IN404"/>
      <c r="IO404"/>
      <c r="IP404"/>
      <c r="IQ404"/>
      <c r="IR404"/>
      <c r="IS404"/>
      <c r="IT404"/>
      <c r="IU404"/>
      <c r="IV404"/>
      <c r="IW404"/>
      <c r="IX404"/>
      <c r="IY404"/>
      <c r="IZ404"/>
      <c r="JA404"/>
      <c r="JB404"/>
      <c r="JC404"/>
      <c r="JD404"/>
      <c r="JE404"/>
      <c r="JF404"/>
      <c r="JG404"/>
      <c r="JH404"/>
      <c r="JI404"/>
      <c r="JJ404"/>
      <c r="JK404"/>
      <c r="JL404"/>
      <c r="JM404"/>
      <c r="JN404"/>
      <c r="JO404"/>
      <c r="JP404"/>
      <c r="JQ404"/>
      <c r="JR404"/>
      <c r="JS404"/>
      <c r="JT404"/>
      <c r="JU404"/>
      <c r="JV404"/>
      <c r="JW404"/>
      <c r="JX404"/>
      <c r="JY404"/>
      <c r="JZ404"/>
      <c r="KA404"/>
      <c r="KB404"/>
      <c r="KC404"/>
      <c r="KD404"/>
      <c r="KE404"/>
      <c r="KF404"/>
      <c r="KG404"/>
      <c r="KH404"/>
      <c r="KI404"/>
      <c r="KJ404"/>
      <c r="KK404"/>
      <c r="KL404"/>
      <c r="KM404"/>
      <c r="KN404"/>
      <c r="KO404"/>
      <c r="KP404"/>
      <c r="KQ404"/>
      <c r="KR404"/>
      <c r="KS404"/>
      <c r="KT404"/>
      <c r="KU404"/>
      <c r="KV404"/>
      <c r="KW404"/>
      <c r="KX404"/>
      <c r="KY404"/>
      <c r="KZ404"/>
      <c r="LA404"/>
      <c r="LB404"/>
      <c r="LC404"/>
      <c r="LD404"/>
      <c r="LE404"/>
      <c r="LF404"/>
      <c r="LG404"/>
      <c r="LH404"/>
      <c r="LI404"/>
      <c r="LJ404"/>
      <c r="LK404"/>
      <c r="LL404"/>
      <c r="LM404"/>
      <c r="LN404"/>
      <c r="LO404"/>
      <c r="LP404"/>
      <c r="LQ404"/>
      <c r="LR404"/>
      <c r="LS404"/>
      <c r="LT404"/>
      <c r="LU404"/>
      <c r="LV404"/>
      <c r="LW404"/>
      <c r="LX404"/>
      <c r="LY404"/>
      <c r="LZ404"/>
      <c r="MA404"/>
      <c r="MB404"/>
      <c r="MC404"/>
      <c r="MD404"/>
      <c r="ME404"/>
      <c r="MF404"/>
      <c r="MG404"/>
      <c r="MH404"/>
      <c r="MI404"/>
      <c r="MJ404"/>
      <c r="MK404"/>
      <c r="ML404"/>
      <c r="MM404"/>
      <c r="MN404"/>
      <c r="MO404"/>
      <c r="MP404"/>
      <c r="MQ404"/>
      <c r="MR404"/>
      <c r="MS404"/>
      <c r="MT404"/>
      <c r="MU404"/>
      <c r="MV404"/>
      <c r="MW404"/>
      <c r="MX404"/>
      <c r="MY404"/>
      <c r="MZ404"/>
      <c r="NA404"/>
      <c r="NB404"/>
      <c r="NC404"/>
      <c r="ND404"/>
      <c r="NE404"/>
      <c r="NF404"/>
      <c r="NG404"/>
      <c r="NH404"/>
      <c r="NI404"/>
      <c r="NJ404"/>
      <c r="NK404"/>
      <c r="NL404"/>
      <c r="NM404"/>
      <c r="NN404"/>
      <c r="NO404"/>
      <c r="NP404"/>
      <c r="NQ404"/>
      <c r="NR404"/>
      <c r="NS404"/>
      <c r="NT404"/>
      <c r="NU404"/>
      <c r="NV404"/>
      <c r="NW404"/>
      <c r="NX404"/>
      <c r="NY404"/>
      <c r="NZ404"/>
      <c r="OA404"/>
      <c r="OB404"/>
      <c r="OC404"/>
      <c r="OD404"/>
      <c r="OE404"/>
      <c r="OF404"/>
      <c r="OG404"/>
      <c r="OH404"/>
      <c r="OI404"/>
      <c r="OJ404"/>
      <c r="OK404"/>
      <c r="OL404"/>
      <c r="OM404"/>
      <c r="ON404"/>
      <c r="OO404"/>
      <c r="OP404"/>
      <c r="OQ404"/>
      <c r="OR404"/>
      <c r="OS404"/>
      <c r="OT404"/>
      <c r="OU404"/>
      <c r="OV404"/>
      <c r="OW404"/>
      <c r="OX404"/>
      <c r="OY404"/>
      <c r="OZ404"/>
      <c r="PA404"/>
      <c r="PB404"/>
      <c r="PC404"/>
      <c r="PD404"/>
      <c r="PE404"/>
      <c r="PF404"/>
      <c r="PG404"/>
      <c r="PH404"/>
      <c r="PI404"/>
      <c r="PJ404"/>
      <c r="PK404"/>
      <c r="PL404"/>
      <c r="PM404"/>
      <c r="PN404"/>
      <c r="PO404"/>
      <c r="PP404"/>
      <c r="PQ404"/>
      <c r="PR404"/>
      <c r="PS404"/>
      <c r="PT404"/>
      <c r="PU404"/>
      <c r="PV404"/>
      <c r="PW404"/>
      <c r="PX404"/>
      <c r="PY404"/>
      <c r="PZ404"/>
      <c r="QA404"/>
      <c r="QB404"/>
      <c r="QC404"/>
      <c r="QD404"/>
      <c r="QE404"/>
      <c r="QF404"/>
      <c r="QG404"/>
      <c r="QH404"/>
      <c r="QI404"/>
      <c r="QJ404"/>
      <c r="QK404"/>
      <c r="QL404"/>
      <c r="QM404"/>
      <c r="QN404"/>
      <c r="QO404"/>
      <c r="QP404"/>
      <c r="QQ404"/>
      <c r="QR404"/>
      <c r="QS404"/>
      <c r="QT404"/>
      <c r="QU404"/>
      <c r="QV404"/>
      <c r="QW404"/>
      <c r="QX404"/>
      <c r="QY404"/>
      <c r="QZ404"/>
      <c r="RA404"/>
      <c r="RB404"/>
      <c r="RC404"/>
      <c r="RD404"/>
      <c r="RE404"/>
      <c r="RF404"/>
      <c r="RG404"/>
      <c r="RH404"/>
      <c r="RI404"/>
      <c r="RJ404"/>
      <c r="RK404"/>
      <c r="RL404"/>
      <c r="RM404"/>
      <c r="RN404"/>
      <c r="RO404"/>
      <c r="RP404"/>
      <c r="RQ404"/>
      <c r="RR404"/>
      <c r="RS404"/>
      <c r="RT404"/>
      <c r="RU404"/>
      <c r="RV404"/>
      <c r="RW404"/>
      <c r="RX404"/>
      <c r="RY404"/>
      <c r="RZ404"/>
      <c r="SA404"/>
      <c r="SB404"/>
      <c r="SC404"/>
      <c r="SD404"/>
      <c r="SE404"/>
      <c r="SF404"/>
      <c r="SG404"/>
      <c r="SH404"/>
      <c r="SI404"/>
      <c r="SJ404"/>
      <c r="SK404"/>
      <c r="SL404"/>
      <c r="SM404"/>
      <c r="SN404"/>
      <c r="SO404"/>
      <c r="SP404"/>
      <c r="SQ404"/>
      <c r="SR404"/>
      <c r="SS404"/>
      <c r="ST404"/>
      <c r="SU404"/>
      <c r="SV404"/>
      <c r="SW404"/>
      <c r="SX404"/>
      <c r="SY404"/>
      <c r="SZ404"/>
      <c r="TA404"/>
      <c r="TB404"/>
      <c r="TC404"/>
      <c r="TD404"/>
      <c r="TE404"/>
      <c r="TF404"/>
      <c r="TG404"/>
      <c r="TH404"/>
      <c r="TI404"/>
      <c r="TJ404"/>
      <c r="TK404"/>
      <c r="TL404"/>
      <c r="TM404"/>
      <c r="TN404"/>
      <c r="TO404"/>
      <c r="TP404"/>
      <c r="TQ404"/>
      <c r="TR404"/>
      <c r="TS404"/>
      <c r="TT404"/>
      <c r="TU404"/>
      <c r="TV404"/>
      <c r="TW404"/>
      <c r="TX404"/>
      <c r="TY404"/>
      <c r="TZ404"/>
      <c r="UA404"/>
      <c r="UB404"/>
      <c r="UC404"/>
      <c r="UD404"/>
      <c r="UE404"/>
      <c r="UF404"/>
      <c r="UG404"/>
      <c r="UH404"/>
      <c r="UI404"/>
      <c r="UJ404"/>
      <c r="UK404"/>
      <c r="UL404"/>
      <c r="UM404"/>
      <c r="UN404"/>
      <c r="UO404"/>
      <c r="UP404"/>
      <c r="UQ404"/>
      <c r="UR404"/>
      <c r="US404"/>
      <c r="UT404"/>
      <c r="UU404"/>
      <c r="UV404"/>
      <c r="UW404"/>
      <c r="UX404"/>
      <c r="UY404"/>
      <c r="UZ404"/>
      <c r="VA404"/>
      <c r="VB404"/>
      <c r="VC404"/>
      <c r="VD404"/>
      <c r="VE404"/>
      <c r="VF404"/>
      <c r="VG404"/>
      <c r="VH404"/>
      <c r="VI404"/>
      <c r="VJ404"/>
      <c r="VK404"/>
      <c r="VL404"/>
      <c r="VM404"/>
      <c r="VN404"/>
      <c r="VO404"/>
      <c r="VP404"/>
      <c r="VQ404"/>
      <c r="VR404"/>
      <c r="VS404"/>
      <c r="VT404"/>
      <c r="VU404"/>
      <c r="VV404"/>
      <c r="VW404"/>
      <c r="VX404"/>
      <c r="VY404"/>
      <c r="VZ404"/>
      <c r="WA404"/>
      <c r="WB404"/>
      <c r="WC404"/>
      <c r="WD404"/>
      <c r="WE404"/>
      <c r="WF404"/>
      <c r="WG404"/>
      <c r="WH404"/>
      <c r="WI404"/>
      <c r="WJ404"/>
      <c r="WK404"/>
      <c r="WL404"/>
      <c r="WM404"/>
      <c r="WN404"/>
      <c r="WO404"/>
      <c r="WP404"/>
      <c r="WQ404"/>
      <c r="WR404"/>
      <c r="WS404"/>
      <c r="WT404"/>
      <c r="WU404"/>
      <c r="WV404"/>
      <c r="WW404"/>
      <c r="WX404"/>
      <c r="WY404"/>
      <c r="WZ404"/>
      <c r="XA404"/>
      <c r="XB404"/>
      <c r="XC404"/>
      <c r="XD404"/>
      <c r="XE404"/>
      <c r="XF404"/>
      <c r="XG404"/>
      <c r="XH404"/>
      <c r="XI404"/>
      <c r="XJ404"/>
      <c r="XK404"/>
      <c r="XL404"/>
      <c r="XM404"/>
      <c r="XN404"/>
      <c r="XO404"/>
      <c r="XP404"/>
      <c r="XQ404"/>
      <c r="XR404"/>
      <c r="XS404"/>
      <c r="XT404"/>
      <c r="XU404"/>
      <c r="XV404"/>
      <c r="XW404"/>
      <c r="XX404"/>
      <c r="XY404"/>
      <c r="XZ404"/>
      <c r="YA404"/>
      <c r="YB404"/>
      <c r="YC404"/>
      <c r="YD404"/>
      <c r="YE404"/>
      <c r="YF404"/>
      <c r="YG404"/>
      <c r="YH404"/>
      <c r="YI404"/>
      <c r="YJ404"/>
      <c r="YK404"/>
      <c r="YL404"/>
      <c r="YM404"/>
      <c r="YN404"/>
      <c r="YO404"/>
      <c r="YP404"/>
      <c r="YQ404"/>
      <c r="YR404"/>
      <c r="YS404"/>
      <c r="YT404"/>
      <c r="YU404"/>
      <c r="YV404"/>
      <c r="YW404"/>
      <c r="YX404"/>
      <c r="YY404"/>
      <c r="YZ404"/>
      <c r="ZA404"/>
      <c r="ZB404"/>
      <c r="ZC404"/>
      <c r="ZD404"/>
      <c r="ZE404"/>
      <c r="ZF404"/>
      <c r="ZG404"/>
      <c r="ZH404"/>
      <c r="ZI404"/>
      <c r="ZJ404"/>
      <c r="ZK404"/>
      <c r="ZL404"/>
      <c r="ZM404"/>
      <c r="ZN404"/>
      <c r="ZO404"/>
      <c r="ZP404"/>
      <c r="ZQ404"/>
      <c r="ZR404"/>
      <c r="ZS404"/>
      <c r="ZT404"/>
      <c r="ZU404"/>
      <c r="ZV404"/>
      <c r="ZW404"/>
      <c r="ZX404"/>
      <c r="ZY404"/>
      <c r="ZZ404"/>
      <c r="AAA404"/>
      <c r="AAB404"/>
      <c r="AAC404"/>
      <c r="AAD404"/>
      <c r="AAE404"/>
      <c r="AAF404"/>
      <c r="AAG404"/>
      <c r="AAH404"/>
      <c r="AAI404"/>
      <c r="AAJ404"/>
      <c r="AAK404"/>
      <c r="AAL404"/>
      <c r="AAM404"/>
      <c r="AAN404"/>
      <c r="AAO404"/>
      <c r="AAP404"/>
      <c r="AAQ404"/>
      <c r="AAR404"/>
      <c r="AAS404"/>
      <c r="AAT404"/>
      <c r="AAU404"/>
      <c r="AAV404"/>
      <c r="AAW404"/>
      <c r="AAX404"/>
      <c r="AAY404"/>
      <c r="AAZ404"/>
      <c r="ABA404"/>
      <c r="ABB404"/>
      <c r="ABC404"/>
      <c r="ABD404"/>
      <c r="ABE404"/>
      <c r="ABF404"/>
      <c r="ABG404"/>
      <c r="ABH404"/>
      <c r="ABI404"/>
      <c r="ABJ404"/>
      <c r="ABK404"/>
      <c r="ABL404"/>
      <c r="ABM404"/>
      <c r="ABN404"/>
      <c r="ABO404"/>
      <c r="ABP404"/>
      <c r="ABQ404"/>
      <c r="ABR404"/>
      <c r="ABS404"/>
      <c r="ABT404"/>
      <c r="ABU404"/>
      <c r="ABV404"/>
      <c r="ABW404"/>
      <c r="ABX404"/>
      <c r="ABY404"/>
      <c r="ABZ404"/>
      <c r="ACA404"/>
      <c r="ACB404"/>
      <c r="ACC404"/>
      <c r="ACD404"/>
      <c r="ACE404"/>
      <c r="ACF404"/>
      <c r="ACG404"/>
      <c r="ACH404"/>
      <c r="ACI404"/>
      <c r="ACJ404"/>
      <c r="ACK404"/>
      <c r="ACL404"/>
      <c r="ACM404"/>
      <c r="ACN404"/>
      <c r="ACO404"/>
      <c r="ACP404"/>
      <c r="ACQ404"/>
      <c r="ACR404"/>
      <c r="ACS404"/>
      <c r="ACT404"/>
      <c r="ACU404"/>
      <c r="ACV404"/>
      <c r="ACW404"/>
      <c r="ACX404"/>
      <c r="ACY404"/>
      <c r="ACZ404"/>
      <c r="ADA404"/>
      <c r="ADB404"/>
      <c r="ADC404"/>
      <c r="ADD404"/>
      <c r="ADE404"/>
      <c r="ADF404"/>
      <c r="ADG404"/>
      <c r="ADH404"/>
      <c r="ADI404"/>
      <c r="ADJ404"/>
      <c r="ADK404"/>
      <c r="ADL404"/>
      <c r="ADM404"/>
      <c r="ADN404"/>
      <c r="ADO404"/>
      <c r="ADP404"/>
      <c r="ADQ404"/>
      <c r="ADR404"/>
      <c r="ADS404"/>
      <c r="ADT404"/>
      <c r="ADU404"/>
      <c r="ADV404"/>
      <c r="ADW404"/>
      <c r="ADX404"/>
      <c r="ADY404"/>
      <c r="ADZ404"/>
      <c r="AEA404"/>
      <c r="AEB404"/>
      <c r="AEC404"/>
      <c r="AED404"/>
      <c r="AEE404"/>
      <c r="AEF404"/>
      <c r="AEG404"/>
      <c r="AEH404"/>
      <c r="AEI404"/>
      <c r="AEJ404"/>
      <c r="AEK404"/>
      <c r="AEL404"/>
      <c r="AEM404"/>
      <c r="AEN404"/>
      <c r="AEO404"/>
      <c r="AEP404"/>
      <c r="AEQ404"/>
      <c r="AER404"/>
      <c r="AES404"/>
      <c r="AET404"/>
      <c r="AEU404"/>
      <c r="AEV404"/>
      <c r="AEW404"/>
      <c r="AEX404"/>
      <c r="AEY404"/>
      <c r="AEZ404"/>
      <c r="AFA404"/>
      <c r="AFB404"/>
      <c r="AFC404"/>
      <c r="AFD404"/>
      <c r="AFE404"/>
      <c r="AFF404"/>
      <c r="AFG404"/>
      <c r="AFH404"/>
      <c r="AFI404"/>
      <c r="AFJ404"/>
      <c r="AFK404"/>
      <c r="AFL404"/>
      <c r="AFM404"/>
      <c r="AFN404"/>
      <c r="AFO404"/>
      <c r="AFP404"/>
      <c r="AFQ404"/>
      <c r="AFR404"/>
      <c r="AFS404"/>
      <c r="AFT404"/>
      <c r="AFU404"/>
      <c r="AFV404"/>
      <c r="AFW404"/>
      <c r="AFX404"/>
      <c r="AFY404"/>
      <c r="AFZ404"/>
      <c r="AGA404"/>
      <c r="AGB404"/>
      <c r="AGC404"/>
      <c r="AGD404"/>
      <c r="AGE404"/>
      <c r="AGF404"/>
      <c r="AGG404"/>
      <c r="AGH404"/>
      <c r="AGI404"/>
      <c r="AGJ404"/>
      <c r="AGK404"/>
      <c r="AGL404"/>
      <c r="AGM404"/>
      <c r="AGN404"/>
      <c r="AGO404"/>
      <c r="AGP404"/>
      <c r="AGQ404"/>
      <c r="AGR404"/>
      <c r="AGS404"/>
      <c r="AGT404"/>
      <c r="AGU404"/>
      <c r="AGV404"/>
      <c r="AGW404"/>
      <c r="AGX404"/>
      <c r="AGY404"/>
      <c r="AGZ404"/>
      <c r="AHA404"/>
      <c r="AHB404"/>
      <c r="AHC404"/>
      <c r="AHD404"/>
      <c r="AHE404"/>
      <c r="AHF404"/>
      <c r="AHG404"/>
      <c r="AHH404"/>
      <c r="AHI404"/>
      <c r="AHJ404"/>
      <c r="AHK404"/>
      <c r="AHL404"/>
      <c r="AHM404"/>
      <c r="AHN404"/>
      <c r="AHO404"/>
      <c r="AHP404"/>
      <c r="AHQ404"/>
      <c r="AHR404"/>
      <c r="AHS404"/>
      <c r="AHT404"/>
      <c r="AHU404"/>
      <c r="AHV404"/>
      <c r="AHW404"/>
      <c r="AHX404"/>
      <c r="AHY404"/>
      <c r="AHZ404"/>
      <c r="AIA404"/>
      <c r="AIB404"/>
      <c r="AIC404"/>
      <c r="AID404"/>
      <c r="AIE404"/>
      <c r="AIF404"/>
      <c r="AIG404"/>
      <c r="AIH404"/>
      <c r="AII404"/>
      <c r="AIJ404"/>
      <c r="AIK404"/>
      <c r="AIL404"/>
      <c r="AIM404"/>
      <c r="AIN404"/>
      <c r="AIO404"/>
      <c r="AIP404"/>
      <c r="AIQ404"/>
      <c r="AIR404"/>
      <c r="AIS404"/>
      <c r="AIT404"/>
      <c r="AIU404"/>
      <c r="AIV404"/>
      <c r="AIW404"/>
      <c r="AIX404"/>
      <c r="AIY404"/>
      <c r="AIZ404"/>
      <c r="AJA404"/>
      <c r="AJB404"/>
      <c r="AJC404"/>
      <c r="AJD404"/>
      <c r="AJE404"/>
      <c r="AJF404"/>
      <c r="AJG404"/>
      <c r="AJH404"/>
      <c r="AJI404"/>
      <c r="AJJ404"/>
      <c r="AJK404"/>
      <c r="AJL404"/>
      <c r="AJM404"/>
      <c r="AJN404"/>
      <c r="AJO404"/>
      <c r="AJP404"/>
      <c r="AJQ404"/>
      <c r="AJR404"/>
      <c r="AJS404"/>
      <c r="AJT404"/>
      <c r="AJU404"/>
      <c r="AJV404"/>
      <c r="AJW404"/>
      <c r="AJX404"/>
      <c r="AJY404"/>
      <c r="AJZ404"/>
      <c r="AKA404"/>
      <c r="AKB404"/>
      <c r="AKC404"/>
      <c r="AKD404"/>
      <c r="AKE404"/>
      <c r="AKF404"/>
      <c r="AKG404"/>
      <c r="AKH404"/>
      <c r="AKI404"/>
      <c r="AKJ404"/>
      <c r="AKK404"/>
      <c r="AKL404"/>
      <c r="AKM404"/>
      <c r="AKN404"/>
      <c r="AKO404"/>
      <c r="AKP404"/>
      <c r="AKQ404"/>
      <c r="AKR404"/>
      <c r="AKS404"/>
      <c r="AKT404"/>
      <c r="AKU404"/>
      <c r="AKV404"/>
      <c r="AKW404"/>
      <c r="AKX404"/>
      <c r="AKY404"/>
      <c r="AKZ404"/>
      <c r="ALA404"/>
      <c r="ALB404"/>
      <c r="ALC404"/>
      <c r="ALD404"/>
      <c r="ALE404"/>
      <c r="ALF404"/>
      <c r="ALG404"/>
      <c r="ALH404"/>
      <c r="ALI404"/>
      <c r="ALJ404"/>
      <c r="ALK404"/>
      <c r="ALL404"/>
      <c r="ALM404"/>
      <c r="ALN404"/>
      <c r="ALO404"/>
      <c r="ALP404"/>
      <c r="ALQ404"/>
      <c r="ALR404"/>
      <c r="ALS404"/>
      <c r="ALT404"/>
      <c r="ALU404"/>
      <c r="ALV404"/>
      <c r="ALW404"/>
      <c r="ALX404"/>
      <c r="ALY404"/>
      <c r="ALZ404"/>
      <c r="AMA404"/>
      <c r="AMB404"/>
      <c r="AMC404"/>
      <c r="AMD404"/>
      <c r="AME404"/>
      <c r="AMF404"/>
    </row>
    <row r="405" spans="1:1020" ht="13.8" x14ac:dyDescent="0.25">
      <c r="A405" s="61" t="s">
        <v>681</v>
      </c>
      <c r="B405" s="61" t="s">
        <v>712</v>
      </c>
      <c r="C405" s="61" t="s">
        <v>734</v>
      </c>
      <c r="D405" s="61" t="s">
        <v>1485</v>
      </c>
      <c r="E405" s="61" t="s">
        <v>1765</v>
      </c>
      <c r="F405" s="61"/>
      <c r="G405" s="61" t="s">
        <v>1766</v>
      </c>
      <c r="H405" s="61"/>
      <c r="I405" s="61" t="s">
        <v>56</v>
      </c>
      <c r="J405" s="61" t="s">
        <v>239</v>
      </c>
      <c r="K405" s="61" t="s">
        <v>571</v>
      </c>
      <c r="L405" s="61" t="s">
        <v>1767</v>
      </c>
      <c r="M405" s="61" t="s">
        <v>1645</v>
      </c>
      <c r="N405" s="61" t="s">
        <v>1706</v>
      </c>
      <c r="O405" s="61"/>
      <c r="P405" s="61"/>
      <c r="Q405" s="61"/>
      <c r="R405" s="61"/>
      <c r="S405" s="61"/>
      <c r="T405" s="61">
        <f t="shared" si="20"/>
        <v>0</v>
      </c>
      <c r="U405" s="69" t="s">
        <v>1352</v>
      </c>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c r="FV405"/>
      <c r="FW405"/>
      <c r="FX405"/>
      <c r="FY405"/>
      <c r="FZ405"/>
      <c r="GA405"/>
      <c r="GB405"/>
      <c r="GC405"/>
      <c r="GD405"/>
      <c r="GE405"/>
      <c r="GF405"/>
      <c r="GG405"/>
      <c r="GH405"/>
      <c r="GI405"/>
      <c r="GJ405"/>
      <c r="GK405"/>
      <c r="GL405"/>
      <c r="GM405"/>
      <c r="GN405"/>
      <c r="GO405"/>
      <c r="GP405"/>
      <c r="GQ405"/>
      <c r="GR405"/>
      <c r="GS405"/>
      <c r="GT405"/>
      <c r="GU405"/>
      <c r="GV405"/>
      <c r="GW405"/>
      <c r="GX405"/>
      <c r="GY405"/>
      <c r="GZ405"/>
      <c r="HA405"/>
      <c r="HB405"/>
      <c r="HC405"/>
      <c r="HD405"/>
      <c r="HE405"/>
      <c r="HF405"/>
      <c r="HG405"/>
      <c r="HH405"/>
      <c r="HI405"/>
      <c r="HJ405"/>
      <c r="HK405"/>
      <c r="HL405"/>
      <c r="HM405"/>
      <c r="HN405"/>
      <c r="HO405"/>
      <c r="HP405"/>
      <c r="HQ405"/>
      <c r="HR405"/>
      <c r="HS405"/>
      <c r="HT405"/>
      <c r="HU405"/>
      <c r="HV405"/>
      <c r="HW405"/>
      <c r="HX405"/>
      <c r="HY405"/>
      <c r="HZ405"/>
      <c r="IA405"/>
      <c r="IB405"/>
      <c r="IC405"/>
      <c r="ID405"/>
      <c r="IE405"/>
      <c r="IF405"/>
      <c r="IG405"/>
      <c r="IH405"/>
      <c r="II405"/>
      <c r="IJ405"/>
      <c r="IK405"/>
      <c r="IL405"/>
      <c r="IM405"/>
      <c r="IN405"/>
      <c r="IO405"/>
      <c r="IP405"/>
      <c r="IQ405"/>
      <c r="IR405"/>
      <c r="IS405"/>
      <c r="IT405"/>
      <c r="IU405"/>
      <c r="IV405"/>
      <c r="IW405"/>
      <c r="IX405"/>
      <c r="IY405"/>
      <c r="IZ405"/>
      <c r="JA405"/>
      <c r="JB405"/>
      <c r="JC405"/>
      <c r="JD405"/>
      <c r="JE405"/>
      <c r="JF405"/>
      <c r="JG405"/>
      <c r="JH405"/>
      <c r="JI405"/>
      <c r="JJ405"/>
      <c r="JK405"/>
      <c r="JL405"/>
      <c r="JM405"/>
      <c r="JN405"/>
      <c r="JO405"/>
      <c r="JP405"/>
      <c r="JQ405"/>
      <c r="JR405"/>
      <c r="JS405"/>
      <c r="JT405"/>
      <c r="JU405"/>
      <c r="JV405"/>
      <c r="JW405"/>
      <c r="JX405"/>
      <c r="JY405"/>
      <c r="JZ405"/>
      <c r="KA405"/>
      <c r="KB405"/>
      <c r="KC405"/>
      <c r="KD405"/>
      <c r="KE405"/>
      <c r="KF405"/>
      <c r="KG405"/>
      <c r="KH405"/>
      <c r="KI405"/>
      <c r="KJ405"/>
      <c r="KK405"/>
      <c r="KL405"/>
      <c r="KM405"/>
      <c r="KN405"/>
      <c r="KO405"/>
      <c r="KP405"/>
      <c r="KQ405"/>
      <c r="KR405"/>
      <c r="KS405"/>
      <c r="KT405"/>
      <c r="KU405"/>
      <c r="KV405"/>
      <c r="KW405"/>
      <c r="KX405"/>
      <c r="KY405"/>
      <c r="KZ405"/>
      <c r="LA405"/>
      <c r="LB405"/>
      <c r="LC405"/>
      <c r="LD405"/>
      <c r="LE405"/>
      <c r="LF405"/>
      <c r="LG405"/>
      <c r="LH405"/>
      <c r="LI405"/>
      <c r="LJ405"/>
      <c r="LK405"/>
      <c r="LL405"/>
      <c r="LM405"/>
      <c r="LN405"/>
      <c r="LO405"/>
      <c r="LP405"/>
      <c r="LQ405"/>
      <c r="LR405"/>
      <c r="LS405"/>
      <c r="LT405"/>
      <c r="LU405"/>
      <c r="LV405"/>
      <c r="LW405"/>
      <c r="LX405"/>
      <c r="LY405"/>
      <c r="LZ405"/>
      <c r="MA405"/>
      <c r="MB405"/>
      <c r="MC405"/>
      <c r="MD405"/>
      <c r="ME405"/>
      <c r="MF405"/>
      <c r="MG405"/>
      <c r="MH405"/>
      <c r="MI405"/>
      <c r="MJ405"/>
      <c r="MK405"/>
      <c r="ML405"/>
      <c r="MM405"/>
      <c r="MN405"/>
      <c r="MO405"/>
      <c r="MP405"/>
      <c r="MQ405"/>
      <c r="MR405"/>
      <c r="MS405"/>
      <c r="MT405"/>
      <c r="MU405"/>
      <c r="MV405"/>
      <c r="MW405"/>
      <c r="MX405"/>
      <c r="MY405"/>
      <c r="MZ405"/>
      <c r="NA405"/>
      <c r="NB405"/>
      <c r="NC405"/>
      <c r="ND405"/>
      <c r="NE405"/>
      <c r="NF405"/>
      <c r="NG405"/>
      <c r="NH405"/>
      <c r="NI405"/>
      <c r="NJ405"/>
      <c r="NK405"/>
      <c r="NL405"/>
      <c r="NM405"/>
      <c r="NN405"/>
      <c r="NO405"/>
      <c r="NP405"/>
      <c r="NQ405"/>
      <c r="NR405"/>
      <c r="NS405"/>
      <c r="NT405"/>
      <c r="NU405"/>
      <c r="NV405"/>
      <c r="NW405"/>
      <c r="NX405"/>
      <c r="NY405"/>
      <c r="NZ405"/>
      <c r="OA405"/>
      <c r="OB405"/>
      <c r="OC405"/>
      <c r="OD405"/>
      <c r="OE405"/>
      <c r="OF405"/>
      <c r="OG405"/>
      <c r="OH405"/>
      <c r="OI405"/>
      <c r="OJ405"/>
      <c r="OK405"/>
      <c r="OL405"/>
      <c r="OM405"/>
      <c r="ON405"/>
      <c r="OO405"/>
      <c r="OP405"/>
      <c r="OQ405"/>
      <c r="OR405"/>
      <c r="OS405"/>
      <c r="OT405"/>
      <c r="OU405"/>
      <c r="OV405"/>
      <c r="OW405"/>
      <c r="OX405"/>
      <c r="OY405"/>
      <c r="OZ405"/>
      <c r="PA405"/>
      <c r="PB405"/>
      <c r="PC405"/>
      <c r="PD405"/>
      <c r="PE405"/>
      <c r="PF405"/>
      <c r="PG405"/>
      <c r="PH405"/>
      <c r="PI405"/>
      <c r="PJ405"/>
      <c r="PK405"/>
      <c r="PL405"/>
      <c r="PM405"/>
      <c r="PN405"/>
      <c r="PO405"/>
      <c r="PP405"/>
      <c r="PQ405"/>
      <c r="PR405"/>
      <c r="PS405"/>
      <c r="PT405"/>
      <c r="PU405"/>
      <c r="PV405"/>
      <c r="PW405"/>
      <c r="PX405"/>
      <c r="PY405"/>
      <c r="PZ405"/>
      <c r="QA405"/>
      <c r="QB405"/>
      <c r="QC405"/>
      <c r="QD405"/>
      <c r="QE405"/>
      <c r="QF405"/>
      <c r="QG405"/>
      <c r="QH405"/>
      <c r="QI405"/>
      <c r="QJ405"/>
      <c r="QK405"/>
      <c r="QL405"/>
      <c r="QM405"/>
      <c r="QN405"/>
      <c r="QO405"/>
      <c r="QP405"/>
      <c r="QQ405"/>
      <c r="QR405"/>
      <c r="QS405"/>
      <c r="QT405"/>
      <c r="QU405"/>
      <c r="QV405"/>
      <c r="QW405"/>
      <c r="QX405"/>
      <c r="QY405"/>
      <c r="QZ405"/>
      <c r="RA405"/>
      <c r="RB405"/>
      <c r="RC405"/>
      <c r="RD405"/>
      <c r="RE405"/>
      <c r="RF405"/>
      <c r="RG405"/>
      <c r="RH405"/>
      <c r="RI405"/>
      <c r="RJ405"/>
      <c r="RK405"/>
      <c r="RL405"/>
      <c r="RM405"/>
      <c r="RN405"/>
      <c r="RO405"/>
      <c r="RP405"/>
      <c r="RQ405"/>
      <c r="RR405"/>
      <c r="RS405"/>
      <c r="RT405"/>
      <c r="RU405"/>
      <c r="RV405"/>
      <c r="RW405"/>
      <c r="RX405"/>
      <c r="RY405"/>
      <c r="RZ405"/>
      <c r="SA405"/>
      <c r="SB405"/>
      <c r="SC405"/>
      <c r="SD405"/>
      <c r="SE405"/>
      <c r="SF405"/>
      <c r="SG405"/>
      <c r="SH405"/>
      <c r="SI405"/>
      <c r="SJ405"/>
      <c r="SK405"/>
      <c r="SL405"/>
      <c r="SM405"/>
      <c r="SN405"/>
      <c r="SO405"/>
      <c r="SP405"/>
      <c r="SQ405"/>
      <c r="SR405"/>
      <c r="SS405"/>
      <c r="ST405"/>
      <c r="SU405"/>
      <c r="SV405"/>
      <c r="SW405"/>
      <c r="SX405"/>
      <c r="SY405"/>
      <c r="SZ405"/>
      <c r="TA405"/>
      <c r="TB405"/>
      <c r="TC405"/>
      <c r="TD405"/>
      <c r="TE405"/>
      <c r="TF405"/>
      <c r="TG405"/>
      <c r="TH405"/>
      <c r="TI405"/>
      <c r="TJ405"/>
      <c r="TK405"/>
      <c r="TL405"/>
      <c r="TM405"/>
      <c r="TN405"/>
      <c r="TO405"/>
      <c r="TP405"/>
      <c r="TQ405"/>
      <c r="TR405"/>
      <c r="TS405"/>
      <c r="TT405"/>
      <c r="TU405"/>
      <c r="TV405"/>
      <c r="TW405"/>
      <c r="TX405"/>
      <c r="TY405"/>
      <c r="TZ405"/>
      <c r="UA405"/>
      <c r="UB405"/>
      <c r="UC405"/>
      <c r="UD405"/>
      <c r="UE405"/>
      <c r="UF405"/>
      <c r="UG405"/>
      <c r="UH405"/>
      <c r="UI405"/>
      <c r="UJ405"/>
      <c r="UK405"/>
      <c r="UL405"/>
      <c r="UM405"/>
      <c r="UN405"/>
      <c r="UO405"/>
      <c r="UP405"/>
      <c r="UQ405"/>
      <c r="UR405"/>
      <c r="US405"/>
      <c r="UT405"/>
      <c r="UU405"/>
      <c r="UV405"/>
      <c r="UW405"/>
      <c r="UX405"/>
      <c r="UY405"/>
      <c r="UZ405"/>
      <c r="VA405"/>
      <c r="VB405"/>
      <c r="VC405"/>
      <c r="VD405"/>
      <c r="VE405"/>
      <c r="VF405"/>
      <c r="VG405"/>
      <c r="VH405"/>
      <c r="VI405"/>
      <c r="VJ405"/>
      <c r="VK405"/>
      <c r="VL405"/>
      <c r="VM405"/>
      <c r="VN405"/>
      <c r="VO405"/>
      <c r="VP405"/>
      <c r="VQ405"/>
      <c r="VR405"/>
      <c r="VS405"/>
      <c r="VT405"/>
      <c r="VU405"/>
      <c r="VV405"/>
      <c r="VW405"/>
      <c r="VX405"/>
      <c r="VY405"/>
      <c r="VZ405"/>
      <c r="WA405"/>
      <c r="WB405"/>
      <c r="WC405"/>
      <c r="WD405"/>
      <c r="WE405"/>
      <c r="WF405"/>
      <c r="WG405"/>
      <c r="WH405"/>
      <c r="WI405"/>
      <c r="WJ405"/>
      <c r="WK405"/>
      <c r="WL405"/>
      <c r="WM405"/>
      <c r="WN405"/>
      <c r="WO405"/>
      <c r="WP405"/>
      <c r="WQ405"/>
      <c r="WR405"/>
      <c r="WS405"/>
      <c r="WT405"/>
      <c r="WU405"/>
      <c r="WV405"/>
      <c r="WW405"/>
      <c r="WX405"/>
      <c r="WY405"/>
      <c r="WZ405"/>
      <c r="XA405"/>
      <c r="XB405"/>
      <c r="XC405"/>
      <c r="XD405"/>
      <c r="XE405"/>
      <c r="XF405"/>
      <c r="XG405"/>
      <c r="XH405"/>
      <c r="XI405"/>
      <c r="XJ405"/>
      <c r="XK405"/>
      <c r="XL405"/>
      <c r="XM405"/>
      <c r="XN405"/>
      <c r="XO405"/>
      <c r="XP405"/>
      <c r="XQ405"/>
      <c r="XR405"/>
      <c r="XS405"/>
      <c r="XT405"/>
      <c r="XU405"/>
      <c r="XV405"/>
      <c r="XW405"/>
      <c r="XX405"/>
      <c r="XY405"/>
      <c r="XZ405"/>
      <c r="YA405"/>
      <c r="YB405"/>
      <c r="YC405"/>
      <c r="YD405"/>
      <c r="YE405"/>
      <c r="YF405"/>
      <c r="YG405"/>
      <c r="YH405"/>
      <c r="YI405"/>
      <c r="YJ405"/>
      <c r="YK405"/>
      <c r="YL405"/>
      <c r="YM405"/>
      <c r="YN405"/>
      <c r="YO405"/>
      <c r="YP405"/>
      <c r="YQ405"/>
      <c r="YR405"/>
      <c r="YS405"/>
      <c r="YT405"/>
      <c r="YU405"/>
      <c r="YV405"/>
      <c r="YW405"/>
      <c r="YX405"/>
      <c r="YY405"/>
      <c r="YZ405"/>
      <c r="ZA405"/>
      <c r="ZB405"/>
      <c r="ZC405"/>
      <c r="ZD405"/>
      <c r="ZE405"/>
      <c r="ZF405"/>
      <c r="ZG405"/>
      <c r="ZH405"/>
      <c r="ZI405"/>
      <c r="ZJ405"/>
      <c r="ZK405"/>
      <c r="ZL405"/>
      <c r="ZM405"/>
      <c r="ZN405"/>
      <c r="ZO405"/>
      <c r="ZP405"/>
      <c r="ZQ405"/>
      <c r="ZR405"/>
      <c r="ZS405"/>
      <c r="ZT405"/>
      <c r="ZU405"/>
      <c r="ZV405"/>
      <c r="ZW405"/>
      <c r="ZX405"/>
      <c r="ZY405"/>
      <c r="ZZ405"/>
      <c r="AAA405"/>
      <c r="AAB405"/>
      <c r="AAC405"/>
      <c r="AAD405"/>
      <c r="AAE405"/>
      <c r="AAF405"/>
      <c r="AAG405"/>
      <c r="AAH405"/>
      <c r="AAI405"/>
      <c r="AAJ405"/>
      <c r="AAK405"/>
      <c r="AAL405"/>
      <c r="AAM405"/>
      <c r="AAN405"/>
      <c r="AAO405"/>
      <c r="AAP405"/>
      <c r="AAQ405"/>
      <c r="AAR405"/>
      <c r="AAS405"/>
      <c r="AAT405"/>
      <c r="AAU405"/>
      <c r="AAV405"/>
      <c r="AAW405"/>
      <c r="AAX405"/>
      <c r="AAY405"/>
      <c r="AAZ405"/>
      <c r="ABA405"/>
      <c r="ABB405"/>
      <c r="ABC405"/>
      <c r="ABD405"/>
      <c r="ABE405"/>
      <c r="ABF405"/>
      <c r="ABG405"/>
      <c r="ABH405"/>
      <c r="ABI405"/>
      <c r="ABJ405"/>
      <c r="ABK405"/>
      <c r="ABL405"/>
      <c r="ABM405"/>
      <c r="ABN405"/>
      <c r="ABO405"/>
      <c r="ABP405"/>
      <c r="ABQ405"/>
      <c r="ABR405"/>
      <c r="ABS405"/>
      <c r="ABT405"/>
      <c r="ABU405"/>
      <c r="ABV405"/>
      <c r="ABW405"/>
      <c r="ABX405"/>
      <c r="ABY405"/>
      <c r="ABZ405"/>
      <c r="ACA405"/>
      <c r="ACB405"/>
      <c r="ACC405"/>
      <c r="ACD405"/>
      <c r="ACE405"/>
      <c r="ACF405"/>
      <c r="ACG405"/>
      <c r="ACH405"/>
      <c r="ACI405"/>
      <c r="ACJ405"/>
      <c r="ACK405"/>
      <c r="ACL405"/>
      <c r="ACM405"/>
      <c r="ACN405"/>
      <c r="ACO405"/>
      <c r="ACP405"/>
      <c r="ACQ405"/>
      <c r="ACR405"/>
      <c r="ACS405"/>
      <c r="ACT405"/>
      <c r="ACU405"/>
      <c r="ACV405"/>
      <c r="ACW405"/>
      <c r="ACX405"/>
      <c r="ACY405"/>
      <c r="ACZ405"/>
      <c r="ADA405"/>
      <c r="ADB405"/>
      <c r="ADC405"/>
      <c r="ADD405"/>
      <c r="ADE405"/>
      <c r="ADF405"/>
      <c r="ADG405"/>
      <c r="ADH405"/>
      <c r="ADI405"/>
      <c r="ADJ405"/>
      <c r="ADK405"/>
      <c r="ADL405"/>
      <c r="ADM405"/>
      <c r="ADN405"/>
      <c r="ADO405"/>
      <c r="ADP405"/>
      <c r="ADQ405"/>
      <c r="ADR405"/>
      <c r="ADS405"/>
      <c r="ADT405"/>
      <c r="ADU405"/>
      <c r="ADV405"/>
      <c r="ADW405"/>
      <c r="ADX405"/>
      <c r="ADY405"/>
      <c r="ADZ405"/>
      <c r="AEA405"/>
      <c r="AEB405"/>
      <c r="AEC405"/>
      <c r="AED405"/>
      <c r="AEE405"/>
      <c r="AEF405"/>
      <c r="AEG405"/>
      <c r="AEH405"/>
      <c r="AEI405"/>
      <c r="AEJ405"/>
      <c r="AEK405"/>
      <c r="AEL405"/>
      <c r="AEM405"/>
      <c r="AEN405"/>
      <c r="AEO405"/>
      <c r="AEP405"/>
      <c r="AEQ405"/>
      <c r="AER405"/>
      <c r="AES405"/>
      <c r="AET405"/>
      <c r="AEU405"/>
      <c r="AEV405"/>
      <c r="AEW405"/>
      <c r="AEX405"/>
      <c r="AEY405"/>
      <c r="AEZ405"/>
      <c r="AFA405"/>
      <c r="AFB405"/>
      <c r="AFC405"/>
      <c r="AFD405"/>
      <c r="AFE405"/>
      <c r="AFF405"/>
      <c r="AFG405"/>
      <c r="AFH405"/>
      <c r="AFI405"/>
      <c r="AFJ405"/>
      <c r="AFK405"/>
      <c r="AFL405"/>
      <c r="AFM405"/>
      <c r="AFN405"/>
      <c r="AFO405"/>
      <c r="AFP405"/>
      <c r="AFQ405"/>
      <c r="AFR405"/>
      <c r="AFS405"/>
      <c r="AFT405"/>
      <c r="AFU405"/>
      <c r="AFV405"/>
      <c r="AFW405"/>
      <c r="AFX405"/>
      <c r="AFY405"/>
      <c r="AFZ405"/>
      <c r="AGA405"/>
      <c r="AGB405"/>
      <c r="AGC405"/>
      <c r="AGD405"/>
      <c r="AGE405"/>
      <c r="AGF405"/>
      <c r="AGG405"/>
      <c r="AGH405"/>
      <c r="AGI405"/>
      <c r="AGJ405"/>
      <c r="AGK405"/>
      <c r="AGL405"/>
      <c r="AGM405"/>
      <c r="AGN405"/>
      <c r="AGO405"/>
      <c r="AGP405"/>
      <c r="AGQ405"/>
      <c r="AGR405"/>
      <c r="AGS405"/>
      <c r="AGT405"/>
      <c r="AGU405"/>
      <c r="AGV405"/>
      <c r="AGW405"/>
      <c r="AGX405"/>
      <c r="AGY405"/>
      <c r="AGZ405"/>
      <c r="AHA405"/>
      <c r="AHB405"/>
      <c r="AHC405"/>
      <c r="AHD405"/>
      <c r="AHE405"/>
      <c r="AHF405"/>
      <c r="AHG405"/>
      <c r="AHH405"/>
      <c r="AHI405"/>
      <c r="AHJ405"/>
      <c r="AHK405"/>
      <c r="AHL405"/>
      <c r="AHM405"/>
      <c r="AHN405"/>
      <c r="AHO405"/>
      <c r="AHP405"/>
      <c r="AHQ405"/>
      <c r="AHR405"/>
      <c r="AHS405"/>
      <c r="AHT405"/>
      <c r="AHU405"/>
      <c r="AHV405"/>
      <c r="AHW405"/>
      <c r="AHX405"/>
      <c r="AHY405"/>
      <c r="AHZ405"/>
      <c r="AIA405"/>
      <c r="AIB405"/>
      <c r="AIC405"/>
      <c r="AID405"/>
      <c r="AIE405"/>
      <c r="AIF405"/>
      <c r="AIG405"/>
      <c r="AIH405"/>
      <c r="AII405"/>
      <c r="AIJ405"/>
      <c r="AIK405"/>
      <c r="AIL405"/>
      <c r="AIM405"/>
      <c r="AIN405"/>
      <c r="AIO405"/>
      <c r="AIP405"/>
      <c r="AIQ405"/>
      <c r="AIR405"/>
      <c r="AIS405"/>
      <c r="AIT405"/>
      <c r="AIU405"/>
      <c r="AIV405"/>
      <c r="AIW405"/>
      <c r="AIX405"/>
      <c r="AIY405"/>
      <c r="AIZ405"/>
      <c r="AJA405"/>
      <c r="AJB405"/>
      <c r="AJC405"/>
      <c r="AJD405"/>
      <c r="AJE405"/>
      <c r="AJF405"/>
      <c r="AJG405"/>
      <c r="AJH405"/>
      <c r="AJI405"/>
      <c r="AJJ405"/>
      <c r="AJK405"/>
      <c r="AJL405"/>
      <c r="AJM405"/>
      <c r="AJN405"/>
      <c r="AJO405"/>
      <c r="AJP405"/>
      <c r="AJQ405"/>
      <c r="AJR405"/>
      <c r="AJS405"/>
      <c r="AJT405"/>
      <c r="AJU405"/>
      <c r="AJV405"/>
      <c r="AJW405"/>
      <c r="AJX405"/>
      <c r="AJY405"/>
      <c r="AJZ405"/>
      <c r="AKA405"/>
      <c r="AKB405"/>
      <c r="AKC405"/>
      <c r="AKD405"/>
      <c r="AKE405"/>
      <c r="AKF405"/>
      <c r="AKG405"/>
      <c r="AKH405"/>
      <c r="AKI405"/>
      <c r="AKJ405"/>
      <c r="AKK405"/>
      <c r="AKL405"/>
      <c r="AKM405"/>
      <c r="AKN405"/>
      <c r="AKO405"/>
      <c r="AKP405"/>
      <c r="AKQ405"/>
      <c r="AKR405"/>
      <c r="AKS405"/>
      <c r="AKT405"/>
      <c r="AKU405"/>
      <c r="AKV405"/>
      <c r="AKW405"/>
      <c r="AKX405"/>
      <c r="AKY405"/>
      <c r="AKZ405"/>
      <c r="ALA405"/>
      <c r="ALB405"/>
      <c r="ALC405"/>
      <c r="ALD405"/>
      <c r="ALE405"/>
      <c r="ALF405"/>
      <c r="ALG405"/>
      <c r="ALH405"/>
      <c r="ALI405"/>
      <c r="ALJ405"/>
      <c r="ALK405"/>
      <c r="ALL405"/>
      <c r="ALM405"/>
      <c r="ALN405"/>
      <c r="ALO405"/>
      <c r="ALP405"/>
      <c r="ALQ405"/>
      <c r="ALR405"/>
      <c r="ALS405"/>
      <c r="ALT405"/>
      <c r="ALU405"/>
      <c r="ALV405"/>
      <c r="ALW405"/>
      <c r="ALX405"/>
      <c r="ALY405"/>
      <c r="ALZ405"/>
      <c r="AMA405"/>
      <c r="AMB405"/>
      <c r="AMC405"/>
      <c r="AMD405"/>
      <c r="AME405"/>
      <c r="AMF405"/>
    </row>
    <row r="406" spans="1:1020" ht="13.8" x14ac:dyDescent="0.25">
      <c r="A406" s="61" t="s">
        <v>681</v>
      </c>
      <c r="B406" s="61" t="s">
        <v>682</v>
      </c>
      <c r="C406" s="61" t="s">
        <v>683</v>
      </c>
      <c r="D406" s="61" t="s">
        <v>1477</v>
      </c>
      <c r="E406" s="61"/>
      <c r="F406" s="61" t="s">
        <v>1478</v>
      </c>
      <c r="G406" s="61" t="s">
        <v>1768</v>
      </c>
      <c r="H406" s="61"/>
      <c r="I406" s="61" t="s">
        <v>578</v>
      </c>
      <c r="J406" s="61" t="s">
        <v>1670</v>
      </c>
      <c r="K406" s="61" t="s">
        <v>1671</v>
      </c>
      <c r="L406" s="61" t="s">
        <v>1769</v>
      </c>
      <c r="M406" s="61"/>
      <c r="N406" s="61" t="s">
        <v>587</v>
      </c>
      <c r="O406" s="61">
        <v>57.9</v>
      </c>
      <c r="P406" s="61">
        <f>O406-Q406</f>
        <v>55.8</v>
      </c>
      <c r="Q406" s="61">
        <v>2.1</v>
      </c>
      <c r="R406" s="61">
        <v>13.3</v>
      </c>
      <c r="S406" s="61">
        <v>28.9</v>
      </c>
      <c r="T406" s="61">
        <f t="shared" si="20"/>
        <v>71.2</v>
      </c>
      <c r="U406" s="69" t="s">
        <v>1352</v>
      </c>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c r="GB406"/>
      <c r="GC406"/>
      <c r="GD406"/>
      <c r="GE406"/>
      <c r="GF406"/>
      <c r="GG406"/>
      <c r="GH406"/>
      <c r="GI406"/>
      <c r="GJ406"/>
      <c r="GK406"/>
      <c r="GL406"/>
      <c r="GM406"/>
      <c r="GN406"/>
      <c r="GO406"/>
      <c r="GP406"/>
      <c r="GQ406"/>
      <c r="GR406"/>
      <c r="GS406"/>
      <c r="GT406"/>
      <c r="GU406"/>
      <c r="GV406"/>
      <c r="GW406"/>
      <c r="GX406"/>
      <c r="GY406"/>
      <c r="GZ406"/>
      <c r="HA406"/>
      <c r="HB406"/>
      <c r="HC406"/>
      <c r="HD406"/>
      <c r="HE406"/>
      <c r="HF406"/>
      <c r="HG406"/>
      <c r="HH406"/>
      <c r="HI406"/>
      <c r="HJ406"/>
      <c r="HK406"/>
      <c r="HL406"/>
      <c r="HM406"/>
      <c r="HN406"/>
      <c r="HO406"/>
      <c r="HP406"/>
      <c r="HQ406"/>
      <c r="HR406"/>
      <c r="HS406"/>
      <c r="HT406"/>
      <c r="HU406"/>
      <c r="HV406"/>
      <c r="HW406"/>
      <c r="HX406"/>
      <c r="HY406"/>
      <c r="HZ406"/>
      <c r="IA406"/>
      <c r="IB406"/>
      <c r="IC406"/>
      <c r="ID406"/>
      <c r="IE406"/>
      <c r="IF406"/>
      <c r="IG406"/>
      <c r="IH406"/>
      <c r="II406"/>
      <c r="IJ406"/>
      <c r="IK406"/>
      <c r="IL406"/>
      <c r="IM406"/>
      <c r="IN406"/>
      <c r="IO406"/>
      <c r="IP406"/>
      <c r="IQ406"/>
      <c r="IR406"/>
      <c r="IS406"/>
      <c r="IT406"/>
      <c r="IU406"/>
      <c r="IV406"/>
      <c r="IW406"/>
      <c r="IX406"/>
      <c r="IY406"/>
      <c r="IZ406"/>
      <c r="JA406"/>
      <c r="JB406"/>
      <c r="JC406"/>
      <c r="JD406"/>
      <c r="JE406"/>
      <c r="JF406"/>
      <c r="JG406"/>
      <c r="JH406"/>
      <c r="JI406"/>
      <c r="JJ406"/>
      <c r="JK406"/>
      <c r="JL406"/>
      <c r="JM406"/>
      <c r="JN406"/>
      <c r="JO406"/>
      <c r="JP406"/>
      <c r="JQ406"/>
      <c r="JR406"/>
      <c r="JS406"/>
      <c r="JT406"/>
      <c r="JU406"/>
      <c r="JV406"/>
      <c r="JW406"/>
      <c r="JX406"/>
      <c r="JY406"/>
      <c r="JZ406"/>
      <c r="KA406"/>
      <c r="KB406"/>
      <c r="KC406"/>
      <c r="KD406"/>
      <c r="KE406"/>
      <c r="KF406"/>
      <c r="KG406"/>
      <c r="KH406"/>
      <c r="KI406"/>
      <c r="KJ406"/>
      <c r="KK406"/>
      <c r="KL406"/>
      <c r="KM406"/>
      <c r="KN406"/>
      <c r="KO406"/>
      <c r="KP406"/>
      <c r="KQ406"/>
      <c r="KR406"/>
      <c r="KS406"/>
      <c r="KT406"/>
      <c r="KU406"/>
      <c r="KV406"/>
      <c r="KW406"/>
      <c r="KX406"/>
      <c r="KY406"/>
      <c r="KZ406"/>
      <c r="LA406"/>
      <c r="LB406"/>
      <c r="LC406"/>
      <c r="LD406"/>
      <c r="LE406"/>
      <c r="LF406"/>
      <c r="LG406"/>
      <c r="LH406"/>
      <c r="LI406"/>
      <c r="LJ406"/>
      <c r="LK406"/>
      <c r="LL406"/>
      <c r="LM406"/>
      <c r="LN406"/>
      <c r="LO406"/>
      <c r="LP406"/>
      <c r="LQ406"/>
      <c r="LR406"/>
      <c r="LS406"/>
      <c r="LT406"/>
      <c r="LU406"/>
      <c r="LV406"/>
      <c r="LW406"/>
      <c r="LX406"/>
      <c r="LY406"/>
      <c r="LZ406"/>
      <c r="MA406"/>
      <c r="MB406"/>
      <c r="MC406"/>
      <c r="MD406"/>
      <c r="ME406"/>
      <c r="MF406"/>
      <c r="MG406"/>
      <c r="MH406"/>
      <c r="MI406"/>
      <c r="MJ406"/>
      <c r="MK406"/>
      <c r="ML406"/>
      <c r="MM406"/>
      <c r="MN406"/>
      <c r="MO406"/>
      <c r="MP406"/>
      <c r="MQ406"/>
      <c r="MR406"/>
      <c r="MS406"/>
      <c r="MT406"/>
      <c r="MU406"/>
      <c r="MV406"/>
      <c r="MW406"/>
      <c r="MX406"/>
      <c r="MY406"/>
      <c r="MZ406"/>
      <c r="NA406"/>
      <c r="NB406"/>
      <c r="NC406"/>
      <c r="ND406"/>
      <c r="NE406"/>
      <c r="NF406"/>
      <c r="NG406"/>
      <c r="NH406"/>
      <c r="NI406"/>
      <c r="NJ406"/>
      <c r="NK406"/>
      <c r="NL406"/>
      <c r="NM406"/>
      <c r="NN406"/>
      <c r="NO406"/>
      <c r="NP406"/>
      <c r="NQ406"/>
      <c r="NR406"/>
      <c r="NS406"/>
      <c r="NT406"/>
      <c r="NU406"/>
      <c r="NV406"/>
      <c r="NW406"/>
      <c r="NX406"/>
      <c r="NY406"/>
      <c r="NZ406"/>
      <c r="OA406"/>
      <c r="OB406"/>
      <c r="OC406"/>
      <c r="OD406"/>
      <c r="OE406"/>
      <c r="OF406"/>
      <c r="OG406"/>
      <c r="OH406"/>
      <c r="OI406"/>
      <c r="OJ406"/>
      <c r="OK406"/>
      <c r="OL406"/>
      <c r="OM406"/>
      <c r="ON406"/>
      <c r="OO406"/>
      <c r="OP406"/>
      <c r="OQ406"/>
      <c r="OR406"/>
      <c r="OS406"/>
      <c r="OT406"/>
      <c r="OU406"/>
      <c r="OV406"/>
      <c r="OW406"/>
      <c r="OX406"/>
      <c r="OY406"/>
      <c r="OZ406"/>
      <c r="PA406"/>
      <c r="PB406"/>
      <c r="PC406"/>
      <c r="PD406"/>
      <c r="PE406"/>
      <c r="PF406"/>
      <c r="PG406"/>
      <c r="PH406"/>
      <c r="PI406"/>
      <c r="PJ406"/>
      <c r="PK406"/>
      <c r="PL406"/>
      <c r="PM406"/>
      <c r="PN406"/>
      <c r="PO406"/>
      <c r="PP406"/>
      <c r="PQ406"/>
      <c r="PR406"/>
      <c r="PS406"/>
      <c r="PT406"/>
      <c r="PU406"/>
      <c r="PV406"/>
      <c r="PW406"/>
      <c r="PX406"/>
      <c r="PY406"/>
      <c r="PZ406"/>
      <c r="QA406"/>
      <c r="QB406"/>
      <c r="QC406"/>
      <c r="QD406"/>
      <c r="QE406"/>
      <c r="QF406"/>
      <c r="QG406"/>
      <c r="QH406"/>
      <c r="QI406"/>
      <c r="QJ406"/>
      <c r="QK406"/>
      <c r="QL406"/>
      <c r="QM406"/>
      <c r="QN406"/>
      <c r="QO406"/>
      <c r="QP406"/>
      <c r="QQ406"/>
      <c r="QR406"/>
      <c r="QS406"/>
      <c r="QT406"/>
      <c r="QU406"/>
      <c r="QV406"/>
      <c r="QW406"/>
      <c r="QX406"/>
      <c r="QY406"/>
      <c r="QZ406"/>
      <c r="RA406"/>
      <c r="RB406"/>
      <c r="RC406"/>
      <c r="RD406"/>
      <c r="RE406"/>
      <c r="RF406"/>
      <c r="RG406"/>
      <c r="RH406"/>
      <c r="RI406"/>
      <c r="RJ406"/>
      <c r="RK406"/>
      <c r="RL406"/>
      <c r="RM406"/>
      <c r="RN406"/>
      <c r="RO406"/>
      <c r="RP406"/>
      <c r="RQ406"/>
      <c r="RR406"/>
      <c r="RS406"/>
      <c r="RT406"/>
      <c r="RU406"/>
      <c r="RV406"/>
      <c r="RW406"/>
      <c r="RX406"/>
      <c r="RY406"/>
      <c r="RZ406"/>
      <c r="SA406"/>
      <c r="SB406"/>
      <c r="SC406"/>
      <c r="SD406"/>
      <c r="SE406"/>
      <c r="SF406"/>
      <c r="SG406"/>
      <c r="SH406"/>
      <c r="SI406"/>
      <c r="SJ406"/>
      <c r="SK406"/>
      <c r="SL406"/>
      <c r="SM406"/>
      <c r="SN406"/>
      <c r="SO406"/>
      <c r="SP406"/>
      <c r="SQ406"/>
      <c r="SR406"/>
      <c r="SS406"/>
      <c r="ST406"/>
      <c r="SU406"/>
      <c r="SV406"/>
      <c r="SW406"/>
      <c r="SX406"/>
      <c r="SY406"/>
      <c r="SZ406"/>
      <c r="TA406"/>
      <c r="TB406"/>
      <c r="TC406"/>
      <c r="TD406"/>
      <c r="TE406"/>
      <c r="TF406"/>
      <c r="TG406"/>
      <c r="TH406"/>
      <c r="TI406"/>
      <c r="TJ406"/>
      <c r="TK406"/>
      <c r="TL406"/>
      <c r="TM406"/>
      <c r="TN406"/>
      <c r="TO406"/>
      <c r="TP406"/>
      <c r="TQ406"/>
      <c r="TR406"/>
      <c r="TS406"/>
      <c r="TT406"/>
      <c r="TU406"/>
      <c r="TV406"/>
      <c r="TW406"/>
      <c r="TX406"/>
      <c r="TY406"/>
      <c r="TZ406"/>
      <c r="UA406"/>
      <c r="UB406"/>
      <c r="UC406"/>
      <c r="UD406"/>
      <c r="UE406"/>
      <c r="UF406"/>
      <c r="UG406"/>
      <c r="UH406"/>
      <c r="UI406"/>
      <c r="UJ406"/>
      <c r="UK406"/>
      <c r="UL406"/>
      <c r="UM406"/>
      <c r="UN406"/>
      <c r="UO406"/>
      <c r="UP406"/>
      <c r="UQ406"/>
      <c r="UR406"/>
      <c r="US406"/>
      <c r="UT406"/>
      <c r="UU406"/>
      <c r="UV406"/>
      <c r="UW406"/>
      <c r="UX406"/>
      <c r="UY406"/>
      <c r="UZ406"/>
      <c r="VA406"/>
      <c r="VB406"/>
      <c r="VC406"/>
      <c r="VD406"/>
      <c r="VE406"/>
      <c r="VF406"/>
      <c r="VG406"/>
      <c r="VH406"/>
      <c r="VI406"/>
      <c r="VJ406"/>
      <c r="VK406"/>
      <c r="VL406"/>
      <c r="VM406"/>
      <c r="VN406"/>
      <c r="VO406"/>
      <c r="VP406"/>
      <c r="VQ406"/>
      <c r="VR406"/>
      <c r="VS406"/>
      <c r="VT406"/>
      <c r="VU406"/>
      <c r="VV406"/>
      <c r="VW406"/>
      <c r="VX406"/>
      <c r="VY406"/>
      <c r="VZ406"/>
      <c r="WA406"/>
      <c r="WB406"/>
      <c r="WC406"/>
      <c r="WD406"/>
      <c r="WE406"/>
      <c r="WF406"/>
      <c r="WG406"/>
      <c r="WH406"/>
      <c r="WI406"/>
      <c r="WJ406"/>
      <c r="WK406"/>
      <c r="WL406"/>
      <c r="WM406"/>
      <c r="WN406"/>
      <c r="WO406"/>
      <c r="WP406"/>
      <c r="WQ406"/>
      <c r="WR406"/>
      <c r="WS406"/>
      <c r="WT406"/>
      <c r="WU406"/>
      <c r="WV406"/>
      <c r="WW406"/>
      <c r="WX406"/>
      <c r="WY406"/>
      <c r="WZ406"/>
      <c r="XA406"/>
      <c r="XB406"/>
      <c r="XC406"/>
      <c r="XD406"/>
      <c r="XE406"/>
      <c r="XF406"/>
      <c r="XG406"/>
      <c r="XH406"/>
      <c r="XI406"/>
      <c r="XJ406"/>
      <c r="XK406"/>
      <c r="XL406"/>
      <c r="XM406"/>
      <c r="XN406"/>
      <c r="XO406"/>
      <c r="XP406"/>
      <c r="XQ406"/>
      <c r="XR406"/>
      <c r="XS406"/>
      <c r="XT406"/>
      <c r="XU406"/>
      <c r="XV406"/>
      <c r="XW406"/>
      <c r="XX406"/>
      <c r="XY406"/>
      <c r="XZ406"/>
      <c r="YA406"/>
      <c r="YB406"/>
      <c r="YC406"/>
      <c r="YD406"/>
      <c r="YE406"/>
      <c r="YF406"/>
      <c r="YG406"/>
      <c r="YH406"/>
      <c r="YI406"/>
      <c r="YJ406"/>
      <c r="YK406"/>
      <c r="YL406"/>
      <c r="YM406"/>
      <c r="YN406"/>
      <c r="YO406"/>
      <c r="YP406"/>
      <c r="YQ406"/>
      <c r="YR406"/>
      <c r="YS406"/>
      <c r="YT406"/>
      <c r="YU406"/>
      <c r="YV406"/>
      <c r="YW406"/>
      <c r="YX406"/>
      <c r="YY406"/>
      <c r="YZ406"/>
      <c r="ZA406"/>
      <c r="ZB406"/>
      <c r="ZC406"/>
      <c r="ZD406"/>
      <c r="ZE406"/>
      <c r="ZF406"/>
      <c r="ZG406"/>
      <c r="ZH406"/>
      <c r="ZI406"/>
      <c r="ZJ406"/>
      <c r="ZK406"/>
      <c r="ZL406"/>
      <c r="ZM406"/>
      <c r="ZN406"/>
      <c r="ZO406"/>
      <c r="ZP406"/>
      <c r="ZQ406"/>
      <c r="ZR406"/>
      <c r="ZS406"/>
      <c r="ZT406"/>
      <c r="ZU406"/>
      <c r="ZV406"/>
      <c r="ZW406"/>
      <c r="ZX406"/>
      <c r="ZY406"/>
      <c r="ZZ406"/>
      <c r="AAA406"/>
      <c r="AAB406"/>
      <c r="AAC406"/>
      <c r="AAD406"/>
      <c r="AAE406"/>
      <c r="AAF406"/>
      <c r="AAG406"/>
      <c r="AAH406"/>
      <c r="AAI406"/>
      <c r="AAJ406"/>
      <c r="AAK406"/>
      <c r="AAL406"/>
      <c r="AAM406"/>
      <c r="AAN406"/>
      <c r="AAO406"/>
      <c r="AAP406"/>
      <c r="AAQ406"/>
      <c r="AAR406"/>
      <c r="AAS406"/>
      <c r="AAT406"/>
      <c r="AAU406"/>
      <c r="AAV406"/>
      <c r="AAW406"/>
      <c r="AAX406"/>
      <c r="AAY406"/>
      <c r="AAZ406"/>
      <c r="ABA406"/>
      <c r="ABB406"/>
      <c r="ABC406"/>
      <c r="ABD406"/>
      <c r="ABE406"/>
      <c r="ABF406"/>
      <c r="ABG406"/>
      <c r="ABH406"/>
      <c r="ABI406"/>
      <c r="ABJ406"/>
      <c r="ABK406"/>
      <c r="ABL406"/>
      <c r="ABM406"/>
      <c r="ABN406"/>
      <c r="ABO406"/>
      <c r="ABP406"/>
      <c r="ABQ406"/>
      <c r="ABR406"/>
      <c r="ABS406"/>
      <c r="ABT406"/>
      <c r="ABU406"/>
      <c r="ABV406"/>
      <c r="ABW406"/>
      <c r="ABX406"/>
      <c r="ABY406"/>
      <c r="ABZ406"/>
      <c r="ACA406"/>
      <c r="ACB406"/>
      <c r="ACC406"/>
      <c r="ACD406"/>
      <c r="ACE406"/>
      <c r="ACF406"/>
      <c r="ACG406"/>
      <c r="ACH406"/>
      <c r="ACI406"/>
      <c r="ACJ406"/>
      <c r="ACK406"/>
      <c r="ACL406"/>
      <c r="ACM406"/>
      <c r="ACN406"/>
      <c r="ACO406"/>
      <c r="ACP406"/>
      <c r="ACQ406"/>
      <c r="ACR406"/>
      <c r="ACS406"/>
      <c r="ACT406"/>
      <c r="ACU406"/>
      <c r="ACV406"/>
      <c r="ACW406"/>
      <c r="ACX406"/>
      <c r="ACY406"/>
      <c r="ACZ406"/>
      <c r="ADA406"/>
      <c r="ADB406"/>
      <c r="ADC406"/>
      <c r="ADD406"/>
      <c r="ADE406"/>
      <c r="ADF406"/>
      <c r="ADG406"/>
      <c r="ADH406"/>
      <c r="ADI406"/>
      <c r="ADJ406"/>
      <c r="ADK406"/>
      <c r="ADL406"/>
      <c r="ADM406"/>
      <c r="ADN406"/>
      <c r="ADO406"/>
      <c r="ADP406"/>
      <c r="ADQ406"/>
      <c r="ADR406"/>
      <c r="ADS406"/>
      <c r="ADT406"/>
      <c r="ADU406"/>
      <c r="ADV406"/>
      <c r="ADW406"/>
      <c r="ADX406"/>
      <c r="ADY406"/>
      <c r="ADZ406"/>
      <c r="AEA406"/>
      <c r="AEB406"/>
      <c r="AEC406"/>
      <c r="AED406"/>
      <c r="AEE406"/>
      <c r="AEF406"/>
      <c r="AEG406"/>
      <c r="AEH406"/>
      <c r="AEI406"/>
      <c r="AEJ406"/>
      <c r="AEK406"/>
      <c r="AEL406"/>
      <c r="AEM406"/>
      <c r="AEN406"/>
      <c r="AEO406"/>
      <c r="AEP406"/>
      <c r="AEQ406"/>
      <c r="AER406"/>
      <c r="AES406"/>
      <c r="AET406"/>
      <c r="AEU406"/>
      <c r="AEV406"/>
      <c r="AEW406"/>
      <c r="AEX406"/>
      <c r="AEY406"/>
      <c r="AEZ406"/>
      <c r="AFA406"/>
      <c r="AFB406"/>
      <c r="AFC406"/>
      <c r="AFD406"/>
      <c r="AFE406"/>
      <c r="AFF406"/>
      <c r="AFG406"/>
      <c r="AFH406"/>
      <c r="AFI406"/>
      <c r="AFJ406"/>
      <c r="AFK406"/>
      <c r="AFL406"/>
      <c r="AFM406"/>
      <c r="AFN406"/>
      <c r="AFO406"/>
      <c r="AFP406"/>
      <c r="AFQ406"/>
      <c r="AFR406"/>
      <c r="AFS406"/>
      <c r="AFT406"/>
      <c r="AFU406"/>
      <c r="AFV406"/>
      <c r="AFW406"/>
      <c r="AFX406"/>
      <c r="AFY406"/>
      <c r="AFZ406"/>
      <c r="AGA406"/>
      <c r="AGB406"/>
      <c r="AGC406"/>
      <c r="AGD406"/>
      <c r="AGE406"/>
      <c r="AGF406"/>
      <c r="AGG406"/>
      <c r="AGH406"/>
      <c r="AGI406"/>
      <c r="AGJ406"/>
      <c r="AGK406"/>
      <c r="AGL406"/>
      <c r="AGM406"/>
      <c r="AGN406"/>
      <c r="AGO406"/>
      <c r="AGP406"/>
      <c r="AGQ406"/>
      <c r="AGR406"/>
      <c r="AGS406"/>
      <c r="AGT406"/>
      <c r="AGU406"/>
      <c r="AGV406"/>
      <c r="AGW406"/>
      <c r="AGX406"/>
      <c r="AGY406"/>
      <c r="AGZ406"/>
      <c r="AHA406"/>
      <c r="AHB406"/>
      <c r="AHC406"/>
      <c r="AHD406"/>
      <c r="AHE406"/>
      <c r="AHF406"/>
      <c r="AHG406"/>
      <c r="AHH406"/>
      <c r="AHI406"/>
      <c r="AHJ406"/>
      <c r="AHK406"/>
      <c r="AHL406"/>
      <c r="AHM406"/>
      <c r="AHN406"/>
      <c r="AHO406"/>
      <c r="AHP406"/>
      <c r="AHQ406"/>
      <c r="AHR406"/>
      <c r="AHS406"/>
      <c r="AHT406"/>
      <c r="AHU406"/>
      <c r="AHV406"/>
      <c r="AHW406"/>
      <c r="AHX406"/>
      <c r="AHY406"/>
      <c r="AHZ406"/>
      <c r="AIA406"/>
      <c r="AIB406"/>
      <c r="AIC406"/>
      <c r="AID406"/>
      <c r="AIE406"/>
      <c r="AIF406"/>
      <c r="AIG406"/>
      <c r="AIH406"/>
      <c r="AII406"/>
      <c r="AIJ406"/>
      <c r="AIK406"/>
      <c r="AIL406"/>
      <c r="AIM406"/>
      <c r="AIN406"/>
      <c r="AIO406"/>
      <c r="AIP406"/>
      <c r="AIQ406"/>
      <c r="AIR406"/>
      <c r="AIS406"/>
      <c r="AIT406"/>
      <c r="AIU406"/>
      <c r="AIV406"/>
      <c r="AIW406"/>
      <c r="AIX406"/>
      <c r="AIY406"/>
      <c r="AIZ406"/>
      <c r="AJA406"/>
      <c r="AJB406"/>
      <c r="AJC406"/>
      <c r="AJD406"/>
      <c r="AJE406"/>
      <c r="AJF406"/>
      <c r="AJG406"/>
      <c r="AJH406"/>
      <c r="AJI406"/>
      <c r="AJJ406"/>
      <c r="AJK406"/>
      <c r="AJL406"/>
      <c r="AJM406"/>
      <c r="AJN406"/>
      <c r="AJO406"/>
      <c r="AJP406"/>
      <c r="AJQ406"/>
      <c r="AJR406"/>
      <c r="AJS406"/>
      <c r="AJT406"/>
      <c r="AJU406"/>
      <c r="AJV406"/>
      <c r="AJW406"/>
      <c r="AJX406"/>
      <c r="AJY406"/>
      <c r="AJZ406"/>
      <c r="AKA406"/>
      <c r="AKB406"/>
      <c r="AKC406"/>
      <c r="AKD406"/>
      <c r="AKE406"/>
      <c r="AKF406"/>
      <c r="AKG406"/>
      <c r="AKH406"/>
      <c r="AKI406"/>
      <c r="AKJ406"/>
      <c r="AKK406"/>
      <c r="AKL406"/>
      <c r="AKM406"/>
      <c r="AKN406"/>
      <c r="AKO406"/>
      <c r="AKP406"/>
      <c r="AKQ406"/>
      <c r="AKR406"/>
      <c r="AKS406"/>
      <c r="AKT406"/>
      <c r="AKU406"/>
      <c r="AKV406"/>
      <c r="AKW406"/>
      <c r="AKX406"/>
      <c r="AKY406"/>
      <c r="AKZ406"/>
      <c r="ALA406"/>
      <c r="ALB406"/>
      <c r="ALC406"/>
      <c r="ALD406"/>
      <c r="ALE406"/>
      <c r="ALF406"/>
      <c r="ALG406"/>
      <c r="ALH406"/>
      <c r="ALI406"/>
      <c r="ALJ406"/>
      <c r="ALK406"/>
      <c r="ALL406"/>
      <c r="ALM406"/>
      <c r="ALN406"/>
      <c r="ALO406"/>
      <c r="ALP406"/>
      <c r="ALQ406"/>
      <c r="ALR406"/>
      <c r="ALS406"/>
      <c r="ALT406"/>
      <c r="ALU406"/>
      <c r="ALV406"/>
      <c r="ALW406"/>
      <c r="ALX406"/>
      <c r="ALY406"/>
      <c r="ALZ406"/>
      <c r="AMA406"/>
      <c r="AMB406"/>
      <c r="AMC406"/>
      <c r="AMD406"/>
      <c r="AME406"/>
      <c r="AMF406"/>
    </row>
    <row r="407" spans="1:1020" ht="13.8" x14ac:dyDescent="0.25">
      <c r="A407" s="61" t="s">
        <v>681</v>
      </c>
      <c r="B407" s="61" t="s">
        <v>712</v>
      </c>
      <c r="C407" s="61" t="s">
        <v>1341</v>
      </c>
      <c r="D407" s="61" t="s">
        <v>1770</v>
      </c>
      <c r="E407" s="61"/>
      <c r="F407" s="61"/>
      <c r="G407" s="61" t="s">
        <v>1771</v>
      </c>
      <c r="H407" s="61"/>
      <c r="I407" s="61" t="s">
        <v>1418</v>
      </c>
      <c r="J407" s="61" t="s">
        <v>246</v>
      </c>
      <c r="K407" s="61" t="s">
        <v>571</v>
      </c>
      <c r="L407" s="61" t="s">
        <v>1772</v>
      </c>
      <c r="M407" s="61"/>
      <c r="N407" s="61" t="s">
        <v>587</v>
      </c>
      <c r="O407" s="61">
        <v>19.899999999999999</v>
      </c>
      <c r="P407" s="61">
        <f>O407-Q407</f>
        <v>19.299999999999997</v>
      </c>
      <c r="Q407" s="61">
        <v>0.6</v>
      </c>
      <c r="R407" s="61">
        <v>17.600000000000001</v>
      </c>
      <c r="S407" s="61">
        <v>62.5</v>
      </c>
      <c r="T407" s="61">
        <f t="shared" si="20"/>
        <v>37.5</v>
      </c>
      <c r="U407" s="69" t="s">
        <v>1352</v>
      </c>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c r="FU407"/>
      <c r="FV407"/>
      <c r="FW407"/>
      <c r="FX407"/>
      <c r="FY407"/>
      <c r="FZ407"/>
      <c r="GA407"/>
      <c r="GB407"/>
      <c r="GC407"/>
      <c r="GD407"/>
      <c r="GE407"/>
      <c r="GF407"/>
      <c r="GG407"/>
      <c r="GH407"/>
      <c r="GI407"/>
      <c r="GJ407"/>
      <c r="GK407"/>
      <c r="GL407"/>
      <c r="GM407"/>
      <c r="GN407"/>
      <c r="GO407"/>
      <c r="GP407"/>
      <c r="GQ407"/>
      <c r="GR407"/>
      <c r="GS407"/>
      <c r="GT407"/>
      <c r="GU407"/>
      <c r="GV407"/>
      <c r="GW407"/>
      <c r="GX407"/>
      <c r="GY407"/>
      <c r="GZ407"/>
      <c r="HA407"/>
      <c r="HB407"/>
      <c r="HC407"/>
      <c r="HD407"/>
      <c r="HE407"/>
      <c r="HF407"/>
      <c r="HG407"/>
      <c r="HH407"/>
      <c r="HI407"/>
      <c r="HJ407"/>
      <c r="HK407"/>
      <c r="HL407"/>
      <c r="HM407"/>
      <c r="HN407"/>
      <c r="HO407"/>
      <c r="HP407"/>
      <c r="HQ407"/>
      <c r="HR407"/>
      <c r="HS407"/>
      <c r="HT407"/>
      <c r="HU407"/>
      <c r="HV407"/>
      <c r="HW407"/>
      <c r="HX407"/>
      <c r="HY407"/>
      <c r="HZ407"/>
      <c r="IA407"/>
      <c r="IB407"/>
      <c r="IC407"/>
      <c r="ID407"/>
      <c r="IE407"/>
      <c r="IF407"/>
      <c r="IG407"/>
      <c r="IH407"/>
      <c r="II407"/>
      <c r="IJ407"/>
      <c r="IK407"/>
      <c r="IL407"/>
      <c r="IM407"/>
      <c r="IN407"/>
      <c r="IO407"/>
      <c r="IP407"/>
      <c r="IQ407"/>
      <c r="IR407"/>
      <c r="IS407"/>
      <c r="IT407"/>
      <c r="IU407"/>
      <c r="IV407"/>
      <c r="IW407"/>
      <c r="IX407"/>
      <c r="IY407"/>
      <c r="IZ407"/>
      <c r="JA407"/>
      <c r="JB407"/>
      <c r="JC407"/>
      <c r="JD407"/>
      <c r="JE407"/>
      <c r="JF407"/>
      <c r="JG407"/>
      <c r="JH407"/>
      <c r="JI407"/>
      <c r="JJ407"/>
      <c r="JK407"/>
      <c r="JL407"/>
      <c r="JM407"/>
      <c r="JN407"/>
      <c r="JO407"/>
      <c r="JP407"/>
      <c r="JQ407"/>
      <c r="JR407"/>
      <c r="JS407"/>
      <c r="JT407"/>
      <c r="JU407"/>
      <c r="JV407"/>
      <c r="JW407"/>
      <c r="JX407"/>
      <c r="JY407"/>
      <c r="JZ407"/>
      <c r="KA407"/>
      <c r="KB407"/>
      <c r="KC407"/>
      <c r="KD407"/>
      <c r="KE407"/>
      <c r="KF407"/>
      <c r="KG407"/>
      <c r="KH407"/>
      <c r="KI407"/>
      <c r="KJ407"/>
      <c r="KK407"/>
      <c r="KL407"/>
      <c r="KM407"/>
      <c r="KN407"/>
      <c r="KO407"/>
      <c r="KP407"/>
      <c r="KQ407"/>
      <c r="KR407"/>
      <c r="KS407"/>
      <c r="KT407"/>
      <c r="KU407"/>
      <c r="KV407"/>
      <c r="KW407"/>
      <c r="KX407"/>
      <c r="KY407"/>
      <c r="KZ407"/>
      <c r="LA407"/>
      <c r="LB407"/>
      <c r="LC407"/>
      <c r="LD407"/>
      <c r="LE407"/>
      <c r="LF407"/>
      <c r="LG407"/>
      <c r="LH407"/>
      <c r="LI407"/>
      <c r="LJ407"/>
      <c r="LK407"/>
      <c r="LL407"/>
      <c r="LM407"/>
      <c r="LN407"/>
      <c r="LO407"/>
      <c r="LP407"/>
      <c r="LQ407"/>
      <c r="LR407"/>
      <c r="LS407"/>
      <c r="LT407"/>
      <c r="LU407"/>
      <c r="LV407"/>
      <c r="LW407"/>
      <c r="LX407"/>
      <c r="LY407"/>
      <c r="LZ407"/>
      <c r="MA407"/>
      <c r="MB407"/>
      <c r="MC407"/>
      <c r="MD407"/>
      <c r="ME407"/>
      <c r="MF407"/>
      <c r="MG407"/>
      <c r="MH407"/>
      <c r="MI407"/>
      <c r="MJ407"/>
      <c r="MK407"/>
      <c r="ML407"/>
      <c r="MM407"/>
      <c r="MN407"/>
      <c r="MO407"/>
      <c r="MP407"/>
      <c r="MQ407"/>
      <c r="MR407"/>
      <c r="MS407"/>
      <c r="MT407"/>
      <c r="MU407"/>
      <c r="MV407"/>
      <c r="MW407"/>
      <c r="MX407"/>
      <c r="MY407"/>
      <c r="MZ407"/>
      <c r="NA407"/>
      <c r="NB407"/>
      <c r="NC407"/>
      <c r="ND407"/>
      <c r="NE407"/>
      <c r="NF407"/>
      <c r="NG407"/>
      <c r="NH407"/>
      <c r="NI407"/>
      <c r="NJ407"/>
      <c r="NK407"/>
      <c r="NL407"/>
      <c r="NM407"/>
      <c r="NN407"/>
      <c r="NO407"/>
      <c r="NP407"/>
      <c r="NQ407"/>
      <c r="NR407"/>
      <c r="NS407"/>
      <c r="NT407"/>
      <c r="NU407"/>
      <c r="NV407"/>
      <c r="NW407"/>
      <c r="NX407"/>
      <c r="NY407"/>
      <c r="NZ407"/>
      <c r="OA407"/>
      <c r="OB407"/>
      <c r="OC407"/>
      <c r="OD407"/>
      <c r="OE407"/>
      <c r="OF407"/>
      <c r="OG407"/>
      <c r="OH407"/>
      <c r="OI407"/>
      <c r="OJ407"/>
      <c r="OK407"/>
      <c r="OL407"/>
      <c r="OM407"/>
      <c r="ON407"/>
      <c r="OO407"/>
      <c r="OP407"/>
      <c r="OQ407"/>
      <c r="OR407"/>
      <c r="OS407"/>
      <c r="OT407"/>
      <c r="OU407"/>
      <c r="OV407"/>
      <c r="OW407"/>
      <c r="OX407"/>
      <c r="OY407"/>
      <c r="OZ407"/>
      <c r="PA407"/>
      <c r="PB407"/>
      <c r="PC407"/>
      <c r="PD407"/>
      <c r="PE407"/>
      <c r="PF407"/>
      <c r="PG407"/>
      <c r="PH407"/>
      <c r="PI407"/>
      <c r="PJ407"/>
      <c r="PK407"/>
      <c r="PL407"/>
      <c r="PM407"/>
      <c r="PN407"/>
      <c r="PO407"/>
      <c r="PP407"/>
      <c r="PQ407"/>
      <c r="PR407"/>
      <c r="PS407"/>
      <c r="PT407"/>
      <c r="PU407"/>
      <c r="PV407"/>
      <c r="PW407"/>
      <c r="PX407"/>
      <c r="PY407"/>
      <c r="PZ407"/>
      <c r="QA407"/>
      <c r="QB407"/>
      <c r="QC407"/>
      <c r="QD407"/>
      <c r="QE407"/>
      <c r="QF407"/>
      <c r="QG407"/>
      <c r="QH407"/>
      <c r="QI407"/>
      <c r="QJ407"/>
      <c r="QK407"/>
      <c r="QL407"/>
      <c r="QM407"/>
      <c r="QN407"/>
      <c r="QO407"/>
      <c r="QP407"/>
      <c r="QQ407"/>
      <c r="QR407"/>
      <c r="QS407"/>
      <c r="QT407"/>
      <c r="QU407"/>
      <c r="QV407"/>
      <c r="QW407"/>
      <c r="QX407"/>
      <c r="QY407"/>
      <c r="QZ407"/>
      <c r="RA407"/>
      <c r="RB407"/>
      <c r="RC407"/>
      <c r="RD407"/>
      <c r="RE407"/>
      <c r="RF407"/>
      <c r="RG407"/>
      <c r="RH407"/>
      <c r="RI407"/>
      <c r="RJ407"/>
      <c r="RK407"/>
      <c r="RL407"/>
      <c r="RM407"/>
      <c r="RN407"/>
      <c r="RO407"/>
      <c r="RP407"/>
      <c r="RQ407"/>
      <c r="RR407"/>
      <c r="RS407"/>
      <c r="RT407"/>
      <c r="RU407"/>
      <c r="RV407"/>
      <c r="RW407"/>
      <c r="RX407"/>
      <c r="RY407"/>
      <c r="RZ407"/>
      <c r="SA407"/>
      <c r="SB407"/>
      <c r="SC407"/>
      <c r="SD407"/>
      <c r="SE407"/>
      <c r="SF407"/>
      <c r="SG407"/>
      <c r="SH407"/>
      <c r="SI407"/>
      <c r="SJ407"/>
      <c r="SK407"/>
      <c r="SL407"/>
      <c r="SM407"/>
      <c r="SN407"/>
      <c r="SO407"/>
      <c r="SP407"/>
      <c r="SQ407"/>
      <c r="SR407"/>
      <c r="SS407"/>
      <c r="ST407"/>
      <c r="SU407"/>
      <c r="SV407"/>
      <c r="SW407"/>
      <c r="SX407"/>
      <c r="SY407"/>
      <c r="SZ407"/>
      <c r="TA407"/>
      <c r="TB407"/>
      <c r="TC407"/>
      <c r="TD407"/>
      <c r="TE407"/>
      <c r="TF407"/>
      <c r="TG407"/>
      <c r="TH407"/>
      <c r="TI407"/>
      <c r="TJ407"/>
      <c r="TK407"/>
      <c r="TL407"/>
      <c r="TM407"/>
      <c r="TN407"/>
      <c r="TO407"/>
      <c r="TP407"/>
      <c r="TQ407"/>
      <c r="TR407"/>
      <c r="TS407"/>
      <c r="TT407"/>
      <c r="TU407"/>
      <c r="TV407"/>
      <c r="TW407"/>
      <c r="TX407"/>
      <c r="TY407"/>
      <c r="TZ407"/>
      <c r="UA407"/>
      <c r="UB407"/>
      <c r="UC407"/>
      <c r="UD407"/>
      <c r="UE407"/>
      <c r="UF407"/>
      <c r="UG407"/>
      <c r="UH407"/>
      <c r="UI407"/>
      <c r="UJ407"/>
      <c r="UK407"/>
      <c r="UL407"/>
      <c r="UM407"/>
      <c r="UN407"/>
      <c r="UO407"/>
      <c r="UP407"/>
      <c r="UQ407"/>
      <c r="UR407"/>
      <c r="US407"/>
      <c r="UT407"/>
      <c r="UU407"/>
      <c r="UV407"/>
      <c r="UW407"/>
      <c r="UX407"/>
      <c r="UY407"/>
      <c r="UZ407"/>
      <c r="VA407"/>
      <c r="VB407"/>
      <c r="VC407"/>
      <c r="VD407"/>
      <c r="VE407"/>
      <c r="VF407"/>
      <c r="VG407"/>
      <c r="VH407"/>
      <c r="VI407"/>
      <c r="VJ407"/>
      <c r="VK407"/>
      <c r="VL407"/>
      <c r="VM407"/>
      <c r="VN407"/>
      <c r="VO407"/>
      <c r="VP407"/>
      <c r="VQ407"/>
      <c r="VR407"/>
      <c r="VS407"/>
      <c r="VT407"/>
      <c r="VU407"/>
      <c r="VV407"/>
      <c r="VW407"/>
      <c r="VX407"/>
      <c r="VY407"/>
      <c r="VZ407"/>
      <c r="WA407"/>
      <c r="WB407"/>
      <c r="WC407"/>
      <c r="WD407"/>
      <c r="WE407"/>
      <c r="WF407"/>
      <c r="WG407"/>
      <c r="WH407"/>
      <c r="WI407"/>
      <c r="WJ407"/>
      <c r="WK407"/>
      <c r="WL407"/>
      <c r="WM407"/>
      <c r="WN407"/>
      <c r="WO407"/>
      <c r="WP407"/>
      <c r="WQ407"/>
      <c r="WR407"/>
      <c r="WS407"/>
      <c r="WT407"/>
      <c r="WU407"/>
      <c r="WV407"/>
      <c r="WW407"/>
      <c r="WX407"/>
      <c r="WY407"/>
      <c r="WZ407"/>
      <c r="XA407"/>
      <c r="XB407"/>
      <c r="XC407"/>
      <c r="XD407"/>
      <c r="XE407"/>
      <c r="XF407"/>
      <c r="XG407"/>
      <c r="XH407"/>
      <c r="XI407"/>
      <c r="XJ407"/>
      <c r="XK407"/>
      <c r="XL407"/>
      <c r="XM407"/>
      <c r="XN407"/>
      <c r="XO407"/>
      <c r="XP407"/>
      <c r="XQ407"/>
      <c r="XR407"/>
      <c r="XS407"/>
      <c r="XT407"/>
      <c r="XU407"/>
      <c r="XV407"/>
      <c r="XW407"/>
      <c r="XX407"/>
      <c r="XY407"/>
      <c r="XZ407"/>
      <c r="YA407"/>
      <c r="YB407"/>
      <c r="YC407"/>
      <c r="YD407"/>
      <c r="YE407"/>
      <c r="YF407"/>
      <c r="YG407"/>
      <c r="YH407"/>
      <c r="YI407"/>
      <c r="YJ407"/>
      <c r="YK407"/>
      <c r="YL407"/>
      <c r="YM407"/>
      <c r="YN407"/>
      <c r="YO407"/>
      <c r="YP407"/>
      <c r="YQ407"/>
      <c r="YR407"/>
      <c r="YS407"/>
      <c r="YT407"/>
      <c r="YU407"/>
      <c r="YV407"/>
      <c r="YW407"/>
      <c r="YX407"/>
      <c r="YY407"/>
      <c r="YZ407"/>
      <c r="ZA407"/>
      <c r="ZB407"/>
      <c r="ZC407"/>
      <c r="ZD407"/>
      <c r="ZE407"/>
      <c r="ZF407"/>
      <c r="ZG407"/>
      <c r="ZH407"/>
      <c r="ZI407"/>
      <c r="ZJ407"/>
      <c r="ZK407"/>
      <c r="ZL407"/>
      <c r="ZM407"/>
      <c r="ZN407"/>
      <c r="ZO407"/>
      <c r="ZP407"/>
      <c r="ZQ407"/>
      <c r="ZR407"/>
      <c r="ZS407"/>
      <c r="ZT407"/>
      <c r="ZU407"/>
      <c r="ZV407"/>
      <c r="ZW407"/>
      <c r="ZX407"/>
      <c r="ZY407"/>
      <c r="ZZ407"/>
      <c r="AAA407"/>
      <c r="AAB407"/>
      <c r="AAC407"/>
      <c r="AAD407"/>
      <c r="AAE407"/>
      <c r="AAF407"/>
      <c r="AAG407"/>
      <c r="AAH407"/>
      <c r="AAI407"/>
      <c r="AAJ407"/>
      <c r="AAK407"/>
      <c r="AAL407"/>
      <c r="AAM407"/>
      <c r="AAN407"/>
      <c r="AAO407"/>
      <c r="AAP407"/>
      <c r="AAQ407"/>
      <c r="AAR407"/>
      <c r="AAS407"/>
      <c r="AAT407"/>
      <c r="AAU407"/>
      <c r="AAV407"/>
      <c r="AAW407"/>
      <c r="AAX407"/>
      <c r="AAY407"/>
      <c r="AAZ407"/>
      <c r="ABA407"/>
      <c r="ABB407"/>
      <c r="ABC407"/>
      <c r="ABD407"/>
      <c r="ABE407"/>
      <c r="ABF407"/>
      <c r="ABG407"/>
      <c r="ABH407"/>
      <c r="ABI407"/>
      <c r="ABJ407"/>
      <c r="ABK407"/>
      <c r="ABL407"/>
      <c r="ABM407"/>
      <c r="ABN407"/>
      <c r="ABO407"/>
      <c r="ABP407"/>
      <c r="ABQ407"/>
      <c r="ABR407"/>
      <c r="ABS407"/>
      <c r="ABT407"/>
      <c r="ABU407"/>
      <c r="ABV407"/>
      <c r="ABW407"/>
      <c r="ABX407"/>
      <c r="ABY407"/>
      <c r="ABZ407"/>
      <c r="ACA407"/>
      <c r="ACB407"/>
      <c r="ACC407"/>
      <c r="ACD407"/>
      <c r="ACE407"/>
      <c r="ACF407"/>
      <c r="ACG407"/>
      <c r="ACH407"/>
      <c r="ACI407"/>
      <c r="ACJ407"/>
      <c r="ACK407"/>
      <c r="ACL407"/>
      <c r="ACM407"/>
      <c r="ACN407"/>
      <c r="ACO407"/>
      <c r="ACP407"/>
      <c r="ACQ407"/>
      <c r="ACR407"/>
      <c r="ACS407"/>
      <c r="ACT407"/>
      <c r="ACU407"/>
      <c r="ACV407"/>
      <c r="ACW407"/>
      <c r="ACX407"/>
      <c r="ACY407"/>
      <c r="ACZ407"/>
      <c r="ADA407"/>
      <c r="ADB407"/>
      <c r="ADC407"/>
      <c r="ADD407"/>
      <c r="ADE407"/>
      <c r="ADF407"/>
      <c r="ADG407"/>
      <c r="ADH407"/>
      <c r="ADI407"/>
      <c r="ADJ407"/>
      <c r="ADK407"/>
      <c r="ADL407"/>
      <c r="ADM407"/>
      <c r="ADN407"/>
      <c r="ADO407"/>
      <c r="ADP407"/>
      <c r="ADQ407"/>
      <c r="ADR407"/>
      <c r="ADS407"/>
      <c r="ADT407"/>
      <c r="ADU407"/>
      <c r="ADV407"/>
      <c r="ADW407"/>
      <c r="ADX407"/>
      <c r="ADY407"/>
      <c r="ADZ407"/>
      <c r="AEA407"/>
      <c r="AEB407"/>
      <c r="AEC407"/>
      <c r="AED407"/>
      <c r="AEE407"/>
      <c r="AEF407"/>
      <c r="AEG407"/>
      <c r="AEH407"/>
      <c r="AEI407"/>
      <c r="AEJ407"/>
      <c r="AEK407"/>
      <c r="AEL407"/>
      <c r="AEM407"/>
      <c r="AEN407"/>
      <c r="AEO407"/>
      <c r="AEP407"/>
      <c r="AEQ407"/>
      <c r="AER407"/>
      <c r="AES407"/>
      <c r="AET407"/>
      <c r="AEU407"/>
      <c r="AEV407"/>
      <c r="AEW407"/>
      <c r="AEX407"/>
      <c r="AEY407"/>
      <c r="AEZ407"/>
      <c r="AFA407"/>
      <c r="AFB407"/>
      <c r="AFC407"/>
      <c r="AFD407"/>
      <c r="AFE407"/>
      <c r="AFF407"/>
      <c r="AFG407"/>
      <c r="AFH407"/>
      <c r="AFI407"/>
      <c r="AFJ407"/>
      <c r="AFK407"/>
      <c r="AFL407"/>
      <c r="AFM407"/>
      <c r="AFN407"/>
      <c r="AFO407"/>
      <c r="AFP407"/>
      <c r="AFQ407"/>
      <c r="AFR407"/>
      <c r="AFS407"/>
      <c r="AFT407"/>
      <c r="AFU407"/>
      <c r="AFV407"/>
      <c r="AFW407"/>
      <c r="AFX407"/>
      <c r="AFY407"/>
      <c r="AFZ407"/>
      <c r="AGA407"/>
      <c r="AGB407"/>
      <c r="AGC407"/>
      <c r="AGD407"/>
      <c r="AGE407"/>
      <c r="AGF407"/>
      <c r="AGG407"/>
      <c r="AGH407"/>
      <c r="AGI407"/>
      <c r="AGJ407"/>
      <c r="AGK407"/>
      <c r="AGL407"/>
      <c r="AGM407"/>
      <c r="AGN407"/>
      <c r="AGO407"/>
      <c r="AGP407"/>
      <c r="AGQ407"/>
      <c r="AGR407"/>
      <c r="AGS407"/>
      <c r="AGT407"/>
      <c r="AGU407"/>
      <c r="AGV407"/>
      <c r="AGW407"/>
      <c r="AGX407"/>
      <c r="AGY407"/>
      <c r="AGZ407"/>
      <c r="AHA407"/>
      <c r="AHB407"/>
      <c r="AHC407"/>
      <c r="AHD407"/>
      <c r="AHE407"/>
      <c r="AHF407"/>
      <c r="AHG407"/>
      <c r="AHH407"/>
      <c r="AHI407"/>
      <c r="AHJ407"/>
      <c r="AHK407"/>
      <c r="AHL407"/>
      <c r="AHM407"/>
      <c r="AHN407"/>
      <c r="AHO407"/>
      <c r="AHP407"/>
      <c r="AHQ407"/>
      <c r="AHR407"/>
      <c r="AHS407"/>
      <c r="AHT407"/>
      <c r="AHU407"/>
      <c r="AHV407"/>
      <c r="AHW407"/>
      <c r="AHX407"/>
      <c r="AHY407"/>
      <c r="AHZ407"/>
      <c r="AIA407"/>
      <c r="AIB407"/>
      <c r="AIC407"/>
      <c r="AID407"/>
      <c r="AIE407"/>
      <c r="AIF407"/>
      <c r="AIG407"/>
      <c r="AIH407"/>
      <c r="AII407"/>
      <c r="AIJ407"/>
      <c r="AIK407"/>
      <c r="AIL407"/>
      <c r="AIM407"/>
      <c r="AIN407"/>
      <c r="AIO407"/>
      <c r="AIP407"/>
      <c r="AIQ407"/>
      <c r="AIR407"/>
      <c r="AIS407"/>
      <c r="AIT407"/>
      <c r="AIU407"/>
      <c r="AIV407"/>
      <c r="AIW407"/>
      <c r="AIX407"/>
      <c r="AIY407"/>
      <c r="AIZ407"/>
      <c r="AJA407"/>
      <c r="AJB407"/>
      <c r="AJC407"/>
      <c r="AJD407"/>
      <c r="AJE407"/>
      <c r="AJF407"/>
      <c r="AJG407"/>
      <c r="AJH407"/>
      <c r="AJI407"/>
      <c r="AJJ407"/>
      <c r="AJK407"/>
      <c r="AJL407"/>
      <c r="AJM407"/>
      <c r="AJN407"/>
      <c r="AJO407"/>
      <c r="AJP407"/>
      <c r="AJQ407"/>
      <c r="AJR407"/>
      <c r="AJS407"/>
      <c r="AJT407"/>
      <c r="AJU407"/>
      <c r="AJV407"/>
      <c r="AJW407"/>
      <c r="AJX407"/>
      <c r="AJY407"/>
      <c r="AJZ407"/>
      <c r="AKA407"/>
      <c r="AKB407"/>
      <c r="AKC407"/>
      <c r="AKD407"/>
      <c r="AKE407"/>
      <c r="AKF407"/>
      <c r="AKG407"/>
      <c r="AKH407"/>
      <c r="AKI407"/>
      <c r="AKJ407"/>
      <c r="AKK407"/>
      <c r="AKL407"/>
      <c r="AKM407"/>
      <c r="AKN407"/>
      <c r="AKO407"/>
      <c r="AKP407"/>
      <c r="AKQ407"/>
      <c r="AKR407"/>
      <c r="AKS407"/>
      <c r="AKT407"/>
      <c r="AKU407"/>
      <c r="AKV407"/>
      <c r="AKW407"/>
      <c r="AKX407"/>
      <c r="AKY407"/>
      <c r="AKZ407"/>
      <c r="ALA407"/>
      <c r="ALB407"/>
      <c r="ALC407"/>
      <c r="ALD407"/>
      <c r="ALE407"/>
      <c r="ALF407"/>
      <c r="ALG407"/>
      <c r="ALH407"/>
      <c r="ALI407"/>
      <c r="ALJ407"/>
      <c r="ALK407"/>
      <c r="ALL407"/>
      <c r="ALM407"/>
      <c r="ALN407"/>
      <c r="ALO407"/>
      <c r="ALP407"/>
      <c r="ALQ407"/>
      <c r="ALR407"/>
      <c r="ALS407"/>
      <c r="ALT407"/>
      <c r="ALU407"/>
      <c r="ALV407"/>
      <c r="ALW407"/>
      <c r="ALX407"/>
      <c r="ALY407"/>
      <c r="ALZ407"/>
      <c r="AMA407"/>
      <c r="AMB407"/>
      <c r="AMC407"/>
      <c r="AMD407"/>
      <c r="AME407"/>
      <c r="AMF407"/>
    </row>
    <row r="408" spans="1:1020" ht="13.8" x14ac:dyDescent="0.25">
      <c r="A408" s="61" t="s">
        <v>681</v>
      </c>
      <c r="B408" s="61" t="s">
        <v>682</v>
      </c>
      <c r="C408" s="61" t="s">
        <v>683</v>
      </c>
      <c r="D408" s="61" t="s">
        <v>1363</v>
      </c>
      <c r="E408" s="61"/>
      <c r="F408" s="61" t="s">
        <v>1365</v>
      </c>
      <c r="G408" s="61" t="s">
        <v>1420</v>
      </c>
      <c r="H408" s="61">
        <v>88324</v>
      </c>
      <c r="I408" s="61" t="s">
        <v>1418</v>
      </c>
      <c r="J408" s="61"/>
      <c r="K408" s="61"/>
      <c r="L408" s="61"/>
      <c r="M408" s="61"/>
      <c r="N408" s="61" t="s">
        <v>587</v>
      </c>
      <c r="O408" s="61">
        <v>29.8</v>
      </c>
      <c r="P408" s="61"/>
      <c r="Q408" s="61"/>
      <c r="R408" s="61">
        <v>20.5</v>
      </c>
      <c r="S408" s="61">
        <v>49.7</v>
      </c>
      <c r="T408" s="61">
        <f t="shared" si="20"/>
        <v>50.3</v>
      </c>
      <c r="U408" s="69" t="s">
        <v>1352</v>
      </c>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c r="GE408"/>
      <c r="GF408"/>
      <c r="GG408"/>
      <c r="GH408"/>
      <c r="GI408"/>
      <c r="GJ408"/>
      <c r="GK408"/>
      <c r="GL408"/>
      <c r="GM408"/>
      <c r="GN408"/>
      <c r="GO408"/>
      <c r="GP408"/>
      <c r="GQ408"/>
      <c r="GR408"/>
      <c r="GS408"/>
      <c r="GT408"/>
      <c r="GU408"/>
      <c r="GV408"/>
      <c r="GW408"/>
      <c r="GX408"/>
      <c r="GY408"/>
      <c r="GZ408"/>
      <c r="HA408"/>
      <c r="HB408"/>
      <c r="HC408"/>
      <c r="HD408"/>
      <c r="HE408"/>
      <c r="HF408"/>
      <c r="HG408"/>
      <c r="HH408"/>
      <c r="HI408"/>
      <c r="HJ408"/>
      <c r="HK408"/>
      <c r="HL408"/>
      <c r="HM408"/>
      <c r="HN408"/>
      <c r="HO408"/>
      <c r="HP408"/>
      <c r="HQ408"/>
      <c r="HR408"/>
      <c r="HS408"/>
      <c r="HT408"/>
      <c r="HU408"/>
      <c r="HV408"/>
      <c r="HW408"/>
      <c r="HX408"/>
      <c r="HY408"/>
      <c r="HZ408"/>
      <c r="IA408"/>
      <c r="IB408"/>
      <c r="IC408"/>
      <c r="ID408"/>
      <c r="IE408"/>
      <c r="IF408"/>
      <c r="IG408"/>
      <c r="IH408"/>
      <c r="II408"/>
      <c r="IJ408"/>
      <c r="IK408"/>
      <c r="IL408"/>
      <c r="IM408"/>
      <c r="IN408"/>
      <c r="IO408"/>
      <c r="IP408"/>
      <c r="IQ408"/>
      <c r="IR408"/>
      <c r="IS408"/>
      <c r="IT408"/>
      <c r="IU408"/>
      <c r="IV408"/>
      <c r="IW408"/>
      <c r="IX408"/>
      <c r="IY408"/>
      <c r="IZ408"/>
      <c r="JA408"/>
      <c r="JB408"/>
      <c r="JC408"/>
      <c r="JD408"/>
      <c r="JE408"/>
      <c r="JF408"/>
      <c r="JG408"/>
      <c r="JH408"/>
      <c r="JI408"/>
      <c r="JJ408"/>
      <c r="JK408"/>
      <c r="JL408"/>
      <c r="JM408"/>
      <c r="JN408"/>
      <c r="JO408"/>
      <c r="JP408"/>
      <c r="JQ408"/>
      <c r="JR408"/>
      <c r="JS408"/>
      <c r="JT408"/>
      <c r="JU408"/>
      <c r="JV408"/>
      <c r="JW408"/>
      <c r="JX408"/>
      <c r="JY408"/>
      <c r="JZ408"/>
      <c r="KA408"/>
      <c r="KB408"/>
      <c r="KC408"/>
      <c r="KD408"/>
      <c r="KE408"/>
      <c r="KF408"/>
      <c r="KG408"/>
      <c r="KH408"/>
      <c r="KI408"/>
      <c r="KJ408"/>
      <c r="KK408"/>
      <c r="KL408"/>
      <c r="KM408"/>
      <c r="KN408"/>
      <c r="KO408"/>
      <c r="KP408"/>
      <c r="KQ408"/>
      <c r="KR408"/>
      <c r="KS408"/>
      <c r="KT408"/>
      <c r="KU408"/>
      <c r="KV408"/>
      <c r="KW408"/>
      <c r="KX408"/>
      <c r="KY408"/>
      <c r="KZ408"/>
      <c r="LA408"/>
      <c r="LB408"/>
      <c r="LC408"/>
      <c r="LD408"/>
      <c r="LE408"/>
      <c r="LF408"/>
      <c r="LG408"/>
      <c r="LH408"/>
      <c r="LI408"/>
      <c r="LJ408"/>
      <c r="LK408"/>
      <c r="LL408"/>
      <c r="LM408"/>
      <c r="LN408"/>
      <c r="LO408"/>
      <c r="LP408"/>
      <c r="LQ408"/>
      <c r="LR408"/>
      <c r="LS408"/>
      <c r="LT408"/>
      <c r="LU408"/>
      <c r="LV408"/>
      <c r="LW408"/>
      <c r="LX408"/>
      <c r="LY408"/>
      <c r="LZ408"/>
      <c r="MA408"/>
      <c r="MB408"/>
      <c r="MC408"/>
      <c r="MD408"/>
      <c r="ME408"/>
      <c r="MF408"/>
      <c r="MG408"/>
      <c r="MH408"/>
      <c r="MI408"/>
      <c r="MJ408"/>
      <c r="MK408"/>
      <c r="ML408"/>
      <c r="MM408"/>
      <c r="MN408"/>
      <c r="MO408"/>
      <c r="MP408"/>
      <c r="MQ408"/>
      <c r="MR408"/>
      <c r="MS408"/>
      <c r="MT408"/>
      <c r="MU408"/>
      <c r="MV408"/>
      <c r="MW408"/>
      <c r="MX408"/>
      <c r="MY408"/>
      <c r="MZ408"/>
      <c r="NA408"/>
      <c r="NB408"/>
      <c r="NC408"/>
      <c r="ND408"/>
      <c r="NE408"/>
      <c r="NF408"/>
      <c r="NG408"/>
      <c r="NH408"/>
      <c r="NI408"/>
      <c r="NJ408"/>
      <c r="NK408"/>
      <c r="NL408"/>
      <c r="NM408"/>
      <c r="NN408"/>
      <c r="NO408"/>
      <c r="NP408"/>
      <c r="NQ408"/>
      <c r="NR408"/>
      <c r="NS408"/>
      <c r="NT408"/>
      <c r="NU408"/>
      <c r="NV408"/>
      <c r="NW408"/>
      <c r="NX408"/>
      <c r="NY408"/>
      <c r="NZ408"/>
      <c r="OA408"/>
      <c r="OB408"/>
      <c r="OC408"/>
      <c r="OD408"/>
      <c r="OE408"/>
      <c r="OF408"/>
      <c r="OG408"/>
      <c r="OH408"/>
      <c r="OI408"/>
      <c r="OJ408"/>
      <c r="OK408"/>
      <c r="OL408"/>
      <c r="OM408"/>
      <c r="ON408"/>
      <c r="OO408"/>
      <c r="OP408"/>
      <c r="OQ408"/>
      <c r="OR408"/>
      <c r="OS408"/>
      <c r="OT408"/>
      <c r="OU408"/>
      <c r="OV408"/>
      <c r="OW408"/>
      <c r="OX408"/>
      <c r="OY408"/>
      <c r="OZ408"/>
      <c r="PA408"/>
      <c r="PB408"/>
      <c r="PC408"/>
      <c r="PD408"/>
      <c r="PE408"/>
      <c r="PF408"/>
      <c r="PG408"/>
      <c r="PH408"/>
      <c r="PI408"/>
      <c r="PJ408"/>
      <c r="PK408"/>
      <c r="PL408"/>
      <c r="PM408"/>
      <c r="PN408"/>
      <c r="PO408"/>
      <c r="PP408"/>
      <c r="PQ408"/>
      <c r="PR408"/>
      <c r="PS408"/>
      <c r="PT408"/>
      <c r="PU408"/>
      <c r="PV408"/>
      <c r="PW408"/>
      <c r="PX408"/>
      <c r="PY408"/>
      <c r="PZ408"/>
      <c r="QA408"/>
      <c r="QB408"/>
      <c r="QC408"/>
      <c r="QD408"/>
      <c r="QE408"/>
      <c r="QF408"/>
      <c r="QG408"/>
      <c r="QH408"/>
      <c r="QI408"/>
      <c r="QJ408"/>
      <c r="QK408"/>
      <c r="QL408"/>
      <c r="QM408"/>
      <c r="QN408"/>
      <c r="QO408"/>
      <c r="QP408"/>
      <c r="QQ408"/>
      <c r="QR408"/>
      <c r="QS408"/>
      <c r="QT408"/>
      <c r="QU408"/>
      <c r="QV408"/>
      <c r="QW408"/>
      <c r="QX408"/>
      <c r="QY408"/>
      <c r="QZ408"/>
      <c r="RA408"/>
      <c r="RB408"/>
      <c r="RC408"/>
      <c r="RD408"/>
      <c r="RE408"/>
      <c r="RF408"/>
      <c r="RG408"/>
      <c r="RH408"/>
      <c r="RI408"/>
      <c r="RJ408"/>
      <c r="RK408"/>
      <c r="RL408"/>
      <c r="RM408"/>
      <c r="RN408"/>
      <c r="RO408"/>
      <c r="RP408"/>
      <c r="RQ408"/>
      <c r="RR408"/>
      <c r="RS408"/>
      <c r="RT408"/>
      <c r="RU408"/>
      <c r="RV408"/>
      <c r="RW408"/>
      <c r="RX408"/>
      <c r="RY408"/>
      <c r="RZ408"/>
      <c r="SA408"/>
      <c r="SB408"/>
      <c r="SC408"/>
      <c r="SD408"/>
      <c r="SE408"/>
      <c r="SF408"/>
      <c r="SG408"/>
      <c r="SH408"/>
      <c r="SI408"/>
      <c r="SJ408"/>
      <c r="SK408"/>
      <c r="SL408"/>
      <c r="SM408"/>
      <c r="SN408"/>
      <c r="SO408"/>
      <c r="SP408"/>
      <c r="SQ408"/>
      <c r="SR408"/>
      <c r="SS408"/>
      <c r="ST408"/>
      <c r="SU408"/>
      <c r="SV408"/>
      <c r="SW408"/>
      <c r="SX408"/>
      <c r="SY408"/>
      <c r="SZ408"/>
      <c r="TA408"/>
      <c r="TB408"/>
      <c r="TC408"/>
      <c r="TD408"/>
      <c r="TE408"/>
      <c r="TF408"/>
      <c r="TG408"/>
      <c r="TH408"/>
      <c r="TI408"/>
      <c r="TJ408"/>
      <c r="TK408"/>
      <c r="TL408"/>
      <c r="TM408"/>
      <c r="TN408"/>
      <c r="TO408"/>
      <c r="TP408"/>
      <c r="TQ408"/>
      <c r="TR408"/>
      <c r="TS408"/>
      <c r="TT408"/>
      <c r="TU408"/>
      <c r="TV408"/>
      <c r="TW408"/>
      <c r="TX408"/>
      <c r="TY408"/>
      <c r="TZ408"/>
      <c r="UA408"/>
      <c r="UB408"/>
      <c r="UC408"/>
      <c r="UD408"/>
      <c r="UE408"/>
      <c r="UF408"/>
      <c r="UG408"/>
      <c r="UH408"/>
      <c r="UI408"/>
      <c r="UJ408"/>
      <c r="UK408"/>
      <c r="UL408"/>
      <c r="UM408"/>
      <c r="UN408"/>
      <c r="UO408"/>
      <c r="UP408"/>
      <c r="UQ408"/>
      <c r="UR408"/>
      <c r="US408"/>
      <c r="UT408"/>
      <c r="UU408"/>
      <c r="UV408"/>
      <c r="UW408"/>
      <c r="UX408"/>
      <c r="UY408"/>
      <c r="UZ408"/>
      <c r="VA408"/>
      <c r="VB408"/>
      <c r="VC408"/>
      <c r="VD408"/>
      <c r="VE408"/>
      <c r="VF408"/>
      <c r="VG408"/>
      <c r="VH408"/>
      <c r="VI408"/>
      <c r="VJ408"/>
      <c r="VK408"/>
      <c r="VL408"/>
      <c r="VM408"/>
      <c r="VN408"/>
      <c r="VO408"/>
      <c r="VP408"/>
      <c r="VQ408"/>
      <c r="VR408"/>
      <c r="VS408"/>
      <c r="VT408"/>
      <c r="VU408"/>
      <c r="VV408"/>
      <c r="VW408"/>
      <c r="VX408"/>
      <c r="VY408"/>
      <c r="VZ408"/>
      <c r="WA408"/>
      <c r="WB408"/>
      <c r="WC408"/>
      <c r="WD408"/>
      <c r="WE408"/>
      <c r="WF408"/>
      <c r="WG408"/>
      <c r="WH408"/>
      <c r="WI408"/>
      <c r="WJ408"/>
      <c r="WK408"/>
      <c r="WL408"/>
      <c r="WM408"/>
      <c r="WN408"/>
      <c r="WO408"/>
      <c r="WP408"/>
      <c r="WQ408"/>
      <c r="WR408"/>
      <c r="WS408"/>
      <c r="WT408"/>
      <c r="WU408"/>
      <c r="WV408"/>
      <c r="WW408"/>
      <c r="WX408"/>
      <c r="WY408"/>
      <c r="WZ408"/>
      <c r="XA408"/>
      <c r="XB408"/>
      <c r="XC408"/>
      <c r="XD408"/>
      <c r="XE408"/>
      <c r="XF408"/>
      <c r="XG408"/>
      <c r="XH408"/>
      <c r="XI408"/>
      <c r="XJ408"/>
      <c r="XK408"/>
      <c r="XL408"/>
      <c r="XM408"/>
      <c r="XN408"/>
      <c r="XO408"/>
      <c r="XP408"/>
      <c r="XQ408"/>
      <c r="XR408"/>
      <c r="XS408"/>
      <c r="XT408"/>
      <c r="XU408"/>
      <c r="XV408"/>
      <c r="XW408"/>
      <c r="XX408"/>
      <c r="XY408"/>
      <c r="XZ408"/>
      <c r="YA408"/>
      <c r="YB408"/>
      <c r="YC408"/>
      <c r="YD408"/>
      <c r="YE408"/>
      <c r="YF408"/>
      <c r="YG408"/>
      <c r="YH408"/>
      <c r="YI408"/>
      <c r="YJ408"/>
      <c r="YK408"/>
      <c r="YL408"/>
      <c r="YM408"/>
      <c r="YN408"/>
      <c r="YO408"/>
      <c r="YP408"/>
      <c r="YQ408"/>
      <c r="YR408"/>
      <c r="YS408"/>
      <c r="YT408"/>
      <c r="YU408"/>
      <c r="YV408"/>
      <c r="YW408"/>
      <c r="YX408"/>
      <c r="YY408"/>
      <c r="YZ408"/>
      <c r="ZA408"/>
      <c r="ZB408"/>
      <c r="ZC408"/>
      <c r="ZD408"/>
      <c r="ZE408"/>
      <c r="ZF408"/>
      <c r="ZG408"/>
      <c r="ZH408"/>
      <c r="ZI408"/>
      <c r="ZJ408"/>
      <c r="ZK408"/>
      <c r="ZL408"/>
      <c r="ZM408"/>
      <c r="ZN408"/>
      <c r="ZO408"/>
      <c r="ZP408"/>
      <c r="ZQ408"/>
      <c r="ZR408"/>
      <c r="ZS408"/>
      <c r="ZT408"/>
      <c r="ZU408"/>
      <c r="ZV408"/>
      <c r="ZW408"/>
      <c r="ZX408"/>
      <c r="ZY408"/>
      <c r="ZZ408"/>
      <c r="AAA408"/>
      <c r="AAB408"/>
      <c r="AAC408"/>
      <c r="AAD408"/>
      <c r="AAE408"/>
      <c r="AAF408"/>
      <c r="AAG408"/>
      <c r="AAH408"/>
      <c r="AAI408"/>
      <c r="AAJ408"/>
      <c r="AAK408"/>
      <c r="AAL408"/>
      <c r="AAM408"/>
      <c r="AAN408"/>
      <c r="AAO408"/>
      <c r="AAP408"/>
      <c r="AAQ408"/>
      <c r="AAR408"/>
      <c r="AAS408"/>
      <c r="AAT408"/>
      <c r="AAU408"/>
      <c r="AAV408"/>
      <c r="AAW408"/>
      <c r="AAX408"/>
      <c r="AAY408"/>
      <c r="AAZ408"/>
      <c r="ABA408"/>
      <c r="ABB408"/>
      <c r="ABC408"/>
      <c r="ABD408"/>
      <c r="ABE408"/>
      <c r="ABF408"/>
      <c r="ABG408"/>
      <c r="ABH408"/>
      <c r="ABI408"/>
      <c r="ABJ408"/>
      <c r="ABK408"/>
      <c r="ABL408"/>
      <c r="ABM408"/>
      <c r="ABN408"/>
      <c r="ABO408"/>
      <c r="ABP408"/>
      <c r="ABQ408"/>
      <c r="ABR408"/>
      <c r="ABS408"/>
      <c r="ABT408"/>
      <c r="ABU408"/>
      <c r="ABV408"/>
      <c r="ABW408"/>
      <c r="ABX408"/>
      <c r="ABY408"/>
      <c r="ABZ408"/>
      <c r="ACA408"/>
      <c r="ACB408"/>
      <c r="ACC408"/>
      <c r="ACD408"/>
      <c r="ACE408"/>
      <c r="ACF408"/>
      <c r="ACG408"/>
      <c r="ACH408"/>
      <c r="ACI408"/>
      <c r="ACJ408"/>
      <c r="ACK408"/>
      <c r="ACL408"/>
      <c r="ACM408"/>
      <c r="ACN408"/>
      <c r="ACO408"/>
      <c r="ACP408"/>
      <c r="ACQ408"/>
      <c r="ACR408"/>
      <c r="ACS408"/>
      <c r="ACT408"/>
      <c r="ACU408"/>
      <c r="ACV408"/>
      <c r="ACW408"/>
      <c r="ACX408"/>
      <c r="ACY408"/>
      <c r="ACZ408"/>
      <c r="ADA408"/>
      <c r="ADB408"/>
      <c r="ADC408"/>
      <c r="ADD408"/>
      <c r="ADE408"/>
      <c r="ADF408"/>
      <c r="ADG408"/>
      <c r="ADH408"/>
      <c r="ADI408"/>
      <c r="ADJ408"/>
      <c r="ADK408"/>
      <c r="ADL408"/>
      <c r="ADM408"/>
      <c r="ADN408"/>
      <c r="ADO408"/>
      <c r="ADP408"/>
      <c r="ADQ408"/>
      <c r="ADR408"/>
      <c r="ADS408"/>
      <c r="ADT408"/>
      <c r="ADU408"/>
      <c r="ADV408"/>
      <c r="ADW408"/>
      <c r="ADX408"/>
      <c r="ADY408"/>
      <c r="ADZ408"/>
      <c r="AEA408"/>
      <c r="AEB408"/>
      <c r="AEC408"/>
      <c r="AED408"/>
      <c r="AEE408"/>
      <c r="AEF408"/>
      <c r="AEG408"/>
      <c r="AEH408"/>
      <c r="AEI408"/>
      <c r="AEJ408"/>
      <c r="AEK408"/>
      <c r="AEL408"/>
      <c r="AEM408"/>
      <c r="AEN408"/>
      <c r="AEO408"/>
      <c r="AEP408"/>
      <c r="AEQ408"/>
      <c r="AER408"/>
      <c r="AES408"/>
      <c r="AET408"/>
      <c r="AEU408"/>
      <c r="AEV408"/>
      <c r="AEW408"/>
      <c r="AEX408"/>
      <c r="AEY408"/>
      <c r="AEZ408"/>
      <c r="AFA408"/>
      <c r="AFB408"/>
      <c r="AFC408"/>
      <c r="AFD408"/>
      <c r="AFE408"/>
      <c r="AFF408"/>
      <c r="AFG408"/>
      <c r="AFH408"/>
      <c r="AFI408"/>
      <c r="AFJ408"/>
      <c r="AFK408"/>
      <c r="AFL408"/>
      <c r="AFM408"/>
      <c r="AFN408"/>
      <c r="AFO408"/>
      <c r="AFP408"/>
      <c r="AFQ408"/>
      <c r="AFR408"/>
      <c r="AFS408"/>
      <c r="AFT408"/>
      <c r="AFU408"/>
      <c r="AFV408"/>
      <c r="AFW408"/>
      <c r="AFX408"/>
      <c r="AFY408"/>
      <c r="AFZ408"/>
      <c r="AGA408"/>
      <c r="AGB408"/>
      <c r="AGC408"/>
      <c r="AGD408"/>
      <c r="AGE408"/>
      <c r="AGF408"/>
      <c r="AGG408"/>
      <c r="AGH408"/>
      <c r="AGI408"/>
      <c r="AGJ408"/>
      <c r="AGK408"/>
      <c r="AGL408"/>
      <c r="AGM408"/>
      <c r="AGN408"/>
      <c r="AGO408"/>
      <c r="AGP408"/>
      <c r="AGQ408"/>
      <c r="AGR408"/>
      <c r="AGS408"/>
      <c r="AGT408"/>
      <c r="AGU408"/>
      <c r="AGV408"/>
      <c r="AGW408"/>
      <c r="AGX408"/>
      <c r="AGY408"/>
      <c r="AGZ408"/>
      <c r="AHA408"/>
      <c r="AHB408"/>
      <c r="AHC408"/>
      <c r="AHD408"/>
      <c r="AHE408"/>
      <c r="AHF408"/>
      <c r="AHG408"/>
      <c r="AHH408"/>
      <c r="AHI408"/>
      <c r="AHJ408"/>
      <c r="AHK408"/>
      <c r="AHL408"/>
      <c r="AHM408"/>
      <c r="AHN408"/>
      <c r="AHO408"/>
      <c r="AHP408"/>
      <c r="AHQ408"/>
      <c r="AHR408"/>
      <c r="AHS408"/>
      <c r="AHT408"/>
      <c r="AHU408"/>
      <c r="AHV408"/>
      <c r="AHW408"/>
      <c r="AHX408"/>
      <c r="AHY408"/>
      <c r="AHZ408"/>
      <c r="AIA408"/>
      <c r="AIB408"/>
      <c r="AIC408"/>
      <c r="AID408"/>
      <c r="AIE408"/>
      <c r="AIF408"/>
      <c r="AIG408"/>
      <c r="AIH408"/>
      <c r="AII408"/>
      <c r="AIJ408"/>
      <c r="AIK408"/>
      <c r="AIL408"/>
      <c r="AIM408"/>
      <c r="AIN408"/>
      <c r="AIO408"/>
      <c r="AIP408"/>
      <c r="AIQ408"/>
      <c r="AIR408"/>
      <c r="AIS408"/>
      <c r="AIT408"/>
      <c r="AIU408"/>
      <c r="AIV408"/>
      <c r="AIW408"/>
      <c r="AIX408"/>
      <c r="AIY408"/>
      <c r="AIZ408"/>
      <c r="AJA408"/>
      <c r="AJB408"/>
      <c r="AJC408"/>
      <c r="AJD408"/>
      <c r="AJE408"/>
      <c r="AJF408"/>
      <c r="AJG408"/>
      <c r="AJH408"/>
      <c r="AJI408"/>
      <c r="AJJ408"/>
      <c r="AJK408"/>
      <c r="AJL408"/>
      <c r="AJM408"/>
      <c r="AJN408"/>
      <c r="AJO408"/>
      <c r="AJP408"/>
      <c r="AJQ408"/>
      <c r="AJR408"/>
      <c r="AJS408"/>
      <c r="AJT408"/>
      <c r="AJU408"/>
      <c r="AJV408"/>
      <c r="AJW408"/>
      <c r="AJX408"/>
      <c r="AJY408"/>
      <c r="AJZ408"/>
      <c r="AKA408"/>
      <c r="AKB408"/>
      <c r="AKC408"/>
      <c r="AKD408"/>
      <c r="AKE408"/>
      <c r="AKF408"/>
      <c r="AKG408"/>
      <c r="AKH408"/>
      <c r="AKI408"/>
      <c r="AKJ408"/>
      <c r="AKK408"/>
      <c r="AKL408"/>
      <c r="AKM408"/>
      <c r="AKN408"/>
      <c r="AKO408"/>
      <c r="AKP408"/>
      <c r="AKQ408"/>
      <c r="AKR408"/>
      <c r="AKS408"/>
      <c r="AKT408"/>
      <c r="AKU408"/>
      <c r="AKV408"/>
      <c r="AKW408"/>
      <c r="AKX408"/>
      <c r="AKY408"/>
      <c r="AKZ408"/>
      <c r="ALA408"/>
      <c r="ALB408"/>
      <c r="ALC408"/>
      <c r="ALD408"/>
      <c r="ALE408"/>
      <c r="ALF408"/>
      <c r="ALG408"/>
      <c r="ALH408"/>
      <c r="ALI408"/>
      <c r="ALJ408"/>
      <c r="ALK408"/>
      <c r="ALL408"/>
      <c r="ALM408"/>
      <c r="ALN408"/>
      <c r="ALO408"/>
      <c r="ALP408"/>
      <c r="ALQ408"/>
      <c r="ALR408"/>
      <c r="ALS408"/>
      <c r="ALT408"/>
      <c r="ALU408"/>
      <c r="ALV408"/>
      <c r="ALW408"/>
      <c r="ALX408"/>
      <c r="ALY408"/>
      <c r="ALZ408"/>
      <c r="AMA408"/>
      <c r="AMB408"/>
      <c r="AMC408"/>
      <c r="AMD408"/>
      <c r="AME408"/>
      <c r="AMF408"/>
    </row>
    <row r="409" spans="1:1020" ht="13.8" x14ac:dyDescent="0.25">
      <c r="A409" s="61" t="s">
        <v>681</v>
      </c>
      <c r="B409" s="61" t="s">
        <v>712</v>
      </c>
      <c r="C409" s="61" t="s">
        <v>734</v>
      </c>
      <c r="D409" s="61" t="s">
        <v>1485</v>
      </c>
      <c r="E409" s="61"/>
      <c r="F409" s="61"/>
      <c r="G409" s="61" t="s">
        <v>1773</v>
      </c>
      <c r="H409" s="61"/>
      <c r="I409" s="61" t="s">
        <v>56</v>
      </c>
      <c r="J409" s="61" t="s">
        <v>239</v>
      </c>
      <c r="K409" s="61" t="s">
        <v>571</v>
      </c>
      <c r="L409" s="61" t="s">
        <v>1774</v>
      </c>
      <c r="M409" s="61" t="s">
        <v>1645</v>
      </c>
      <c r="N409" s="61" t="s">
        <v>587</v>
      </c>
      <c r="O409" s="61">
        <v>5.9</v>
      </c>
      <c r="P409" s="61">
        <v>3.6</v>
      </c>
      <c r="Q409" s="61">
        <v>2.2999999999999998</v>
      </c>
      <c r="R409" s="61">
        <v>24.8</v>
      </c>
      <c r="S409" s="61">
        <v>69.3</v>
      </c>
      <c r="T409" s="61">
        <f t="shared" si="20"/>
        <v>30.700000000000003</v>
      </c>
      <c r="U409" s="69" t="s">
        <v>733</v>
      </c>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c r="FV409"/>
      <c r="FW409"/>
      <c r="FX409"/>
      <c r="FY409"/>
      <c r="FZ409"/>
      <c r="GA409"/>
      <c r="GB409"/>
      <c r="GC409"/>
      <c r="GD409"/>
      <c r="GE409"/>
      <c r="GF409"/>
      <c r="GG409"/>
      <c r="GH409"/>
      <c r="GI409"/>
      <c r="GJ409"/>
      <c r="GK409"/>
      <c r="GL409"/>
      <c r="GM409"/>
      <c r="GN409"/>
      <c r="GO409"/>
      <c r="GP409"/>
      <c r="GQ409"/>
      <c r="GR409"/>
      <c r="GS409"/>
      <c r="GT409"/>
      <c r="GU409"/>
      <c r="GV409"/>
      <c r="GW409"/>
      <c r="GX409"/>
      <c r="GY409"/>
      <c r="GZ409"/>
      <c r="HA409"/>
      <c r="HB409"/>
      <c r="HC409"/>
      <c r="HD409"/>
      <c r="HE409"/>
      <c r="HF409"/>
      <c r="HG409"/>
      <c r="HH409"/>
      <c r="HI409"/>
      <c r="HJ409"/>
      <c r="HK409"/>
      <c r="HL409"/>
      <c r="HM409"/>
      <c r="HN409"/>
      <c r="HO409"/>
      <c r="HP409"/>
      <c r="HQ409"/>
      <c r="HR409"/>
      <c r="HS409"/>
      <c r="HT409"/>
      <c r="HU409"/>
      <c r="HV409"/>
      <c r="HW409"/>
      <c r="HX409"/>
      <c r="HY409"/>
      <c r="HZ409"/>
      <c r="IA409"/>
      <c r="IB409"/>
      <c r="IC409"/>
      <c r="ID409"/>
      <c r="IE409"/>
      <c r="IF409"/>
      <c r="IG409"/>
      <c r="IH409"/>
      <c r="II409"/>
      <c r="IJ409"/>
      <c r="IK409"/>
      <c r="IL409"/>
      <c r="IM409"/>
      <c r="IN409"/>
      <c r="IO409"/>
      <c r="IP409"/>
      <c r="IQ409"/>
      <c r="IR409"/>
      <c r="IS409"/>
      <c r="IT409"/>
      <c r="IU409"/>
      <c r="IV409"/>
      <c r="IW409"/>
      <c r="IX409"/>
      <c r="IY409"/>
      <c r="IZ409"/>
      <c r="JA409"/>
      <c r="JB409"/>
      <c r="JC409"/>
      <c r="JD409"/>
      <c r="JE409"/>
      <c r="JF409"/>
      <c r="JG409"/>
      <c r="JH409"/>
      <c r="JI409"/>
      <c r="JJ409"/>
      <c r="JK409"/>
      <c r="JL409"/>
      <c r="JM409"/>
      <c r="JN409"/>
      <c r="JO409"/>
      <c r="JP409"/>
      <c r="JQ409"/>
      <c r="JR409"/>
      <c r="JS409"/>
      <c r="JT409"/>
      <c r="JU409"/>
      <c r="JV409"/>
      <c r="JW409"/>
      <c r="JX409"/>
      <c r="JY409"/>
      <c r="JZ409"/>
      <c r="KA409"/>
      <c r="KB409"/>
      <c r="KC409"/>
      <c r="KD409"/>
      <c r="KE409"/>
      <c r="KF409"/>
      <c r="KG409"/>
      <c r="KH409"/>
      <c r="KI409"/>
      <c r="KJ409"/>
      <c r="KK409"/>
      <c r="KL409"/>
      <c r="KM409"/>
      <c r="KN409"/>
      <c r="KO409"/>
      <c r="KP409"/>
      <c r="KQ409"/>
      <c r="KR409"/>
      <c r="KS409"/>
      <c r="KT409"/>
      <c r="KU409"/>
      <c r="KV409"/>
      <c r="KW409"/>
      <c r="KX409"/>
      <c r="KY409"/>
      <c r="KZ409"/>
      <c r="LA409"/>
      <c r="LB409"/>
      <c r="LC409"/>
      <c r="LD409"/>
      <c r="LE409"/>
      <c r="LF409"/>
      <c r="LG409"/>
      <c r="LH409"/>
      <c r="LI409"/>
      <c r="LJ409"/>
      <c r="LK409"/>
      <c r="LL409"/>
      <c r="LM409"/>
      <c r="LN409"/>
      <c r="LO409"/>
      <c r="LP409"/>
      <c r="LQ409"/>
      <c r="LR409"/>
      <c r="LS409"/>
      <c r="LT409"/>
      <c r="LU409"/>
      <c r="LV409"/>
      <c r="LW409"/>
      <c r="LX409"/>
      <c r="LY409"/>
      <c r="LZ409"/>
      <c r="MA409"/>
      <c r="MB409"/>
      <c r="MC409"/>
      <c r="MD409"/>
      <c r="ME409"/>
      <c r="MF409"/>
      <c r="MG409"/>
      <c r="MH409"/>
      <c r="MI409"/>
      <c r="MJ409"/>
      <c r="MK409"/>
      <c r="ML409"/>
      <c r="MM409"/>
      <c r="MN409"/>
      <c r="MO409"/>
      <c r="MP409"/>
      <c r="MQ409"/>
      <c r="MR409"/>
      <c r="MS409"/>
      <c r="MT409"/>
      <c r="MU409"/>
      <c r="MV409"/>
      <c r="MW409"/>
      <c r="MX409"/>
      <c r="MY409"/>
      <c r="MZ409"/>
      <c r="NA409"/>
      <c r="NB409"/>
      <c r="NC409"/>
      <c r="ND409"/>
      <c r="NE409"/>
      <c r="NF409"/>
      <c r="NG409"/>
      <c r="NH409"/>
      <c r="NI409"/>
      <c r="NJ409"/>
      <c r="NK409"/>
      <c r="NL409"/>
      <c r="NM409"/>
      <c r="NN409"/>
      <c r="NO409"/>
      <c r="NP409"/>
      <c r="NQ409"/>
      <c r="NR409"/>
      <c r="NS409"/>
      <c r="NT409"/>
      <c r="NU409"/>
      <c r="NV409"/>
      <c r="NW409"/>
      <c r="NX409"/>
      <c r="NY409"/>
      <c r="NZ409"/>
      <c r="OA409"/>
      <c r="OB409"/>
      <c r="OC409"/>
      <c r="OD409"/>
      <c r="OE409"/>
      <c r="OF409"/>
      <c r="OG409"/>
      <c r="OH409"/>
      <c r="OI409"/>
      <c r="OJ409"/>
      <c r="OK409"/>
      <c r="OL409"/>
      <c r="OM409"/>
      <c r="ON409"/>
      <c r="OO409"/>
      <c r="OP409"/>
      <c r="OQ409"/>
      <c r="OR409"/>
      <c r="OS409"/>
      <c r="OT409"/>
      <c r="OU409"/>
      <c r="OV409"/>
      <c r="OW409"/>
      <c r="OX409"/>
      <c r="OY409"/>
      <c r="OZ409"/>
      <c r="PA409"/>
      <c r="PB409"/>
      <c r="PC409"/>
      <c r="PD409"/>
      <c r="PE409"/>
      <c r="PF409"/>
      <c r="PG409"/>
      <c r="PH409"/>
      <c r="PI409"/>
      <c r="PJ409"/>
      <c r="PK409"/>
      <c r="PL409"/>
      <c r="PM409"/>
      <c r="PN409"/>
      <c r="PO409"/>
      <c r="PP409"/>
      <c r="PQ409"/>
      <c r="PR409"/>
      <c r="PS409"/>
      <c r="PT409"/>
      <c r="PU409"/>
      <c r="PV409"/>
      <c r="PW409"/>
      <c r="PX409"/>
      <c r="PY409"/>
      <c r="PZ409"/>
      <c r="QA409"/>
      <c r="QB409"/>
      <c r="QC409"/>
      <c r="QD409"/>
      <c r="QE409"/>
      <c r="QF409"/>
      <c r="QG409"/>
      <c r="QH409"/>
      <c r="QI409"/>
      <c r="QJ409"/>
      <c r="QK409"/>
      <c r="QL409"/>
      <c r="QM409"/>
      <c r="QN409"/>
      <c r="QO409"/>
      <c r="QP409"/>
      <c r="QQ409"/>
      <c r="QR409"/>
      <c r="QS409"/>
      <c r="QT409"/>
      <c r="QU409"/>
      <c r="QV409"/>
      <c r="QW409"/>
      <c r="QX409"/>
      <c r="QY409"/>
      <c r="QZ409"/>
      <c r="RA409"/>
      <c r="RB409"/>
      <c r="RC409"/>
      <c r="RD409"/>
      <c r="RE409"/>
      <c r="RF409"/>
      <c r="RG409"/>
      <c r="RH409"/>
      <c r="RI409"/>
      <c r="RJ409"/>
      <c r="RK409"/>
      <c r="RL409"/>
      <c r="RM409"/>
      <c r="RN409"/>
      <c r="RO409"/>
      <c r="RP409"/>
      <c r="RQ409"/>
      <c r="RR409"/>
      <c r="RS409"/>
      <c r="RT409"/>
      <c r="RU409"/>
      <c r="RV409"/>
      <c r="RW409"/>
      <c r="RX409"/>
      <c r="RY409"/>
      <c r="RZ409"/>
      <c r="SA409"/>
      <c r="SB409"/>
      <c r="SC409"/>
      <c r="SD409"/>
      <c r="SE409"/>
      <c r="SF409"/>
      <c r="SG409"/>
      <c r="SH409"/>
      <c r="SI409"/>
      <c r="SJ409"/>
      <c r="SK409"/>
      <c r="SL409"/>
      <c r="SM409"/>
      <c r="SN409"/>
      <c r="SO409"/>
      <c r="SP409"/>
      <c r="SQ409"/>
      <c r="SR409"/>
      <c r="SS409"/>
      <c r="ST409"/>
      <c r="SU409"/>
      <c r="SV409"/>
      <c r="SW409"/>
      <c r="SX409"/>
      <c r="SY409"/>
      <c r="SZ409"/>
      <c r="TA409"/>
      <c r="TB409"/>
      <c r="TC409"/>
      <c r="TD409"/>
      <c r="TE409"/>
      <c r="TF409"/>
      <c r="TG409"/>
      <c r="TH409"/>
      <c r="TI409"/>
      <c r="TJ409"/>
      <c r="TK409"/>
      <c r="TL409"/>
      <c r="TM409"/>
      <c r="TN409"/>
      <c r="TO409"/>
      <c r="TP409"/>
      <c r="TQ409"/>
      <c r="TR409"/>
      <c r="TS409"/>
      <c r="TT409"/>
      <c r="TU409"/>
      <c r="TV409"/>
      <c r="TW409"/>
      <c r="TX409"/>
      <c r="TY409"/>
      <c r="TZ409"/>
      <c r="UA409"/>
      <c r="UB409"/>
      <c r="UC409"/>
      <c r="UD409"/>
      <c r="UE409"/>
      <c r="UF409"/>
      <c r="UG409"/>
      <c r="UH409"/>
      <c r="UI409"/>
      <c r="UJ409"/>
      <c r="UK409"/>
      <c r="UL409"/>
      <c r="UM409"/>
      <c r="UN409"/>
      <c r="UO409"/>
      <c r="UP409"/>
      <c r="UQ409"/>
      <c r="UR409"/>
      <c r="US409"/>
      <c r="UT409"/>
      <c r="UU409"/>
      <c r="UV409"/>
      <c r="UW409"/>
      <c r="UX409"/>
      <c r="UY409"/>
      <c r="UZ409"/>
      <c r="VA409"/>
      <c r="VB409"/>
      <c r="VC409"/>
      <c r="VD409"/>
      <c r="VE409"/>
      <c r="VF409"/>
      <c r="VG409"/>
      <c r="VH409"/>
      <c r="VI409"/>
      <c r="VJ409"/>
      <c r="VK409"/>
      <c r="VL409"/>
      <c r="VM409"/>
      <c r="VN409"/>
      <c r="VO409"/>
      <c r="VP409"/>
      <c r="VQ409"/>
      <c r="VR409"/>
      <c r="VS409"/>
      <c r="VT409"/>
      <c r="VU409"/>
      <c r="VV409"/>
      <c r="VW409"/>
      <c r="VX409"/>
      <c r="VY409"/>
      <c r="VZ409"/>
      <c r="WA409"/>
      <c r="WB409"/>
      <c r="WC409"/>
      <c r="WD409"/>
      <c r="WE409"/>
      <c r="WF409"/>
      <c r="WG409"/>
      <c r="WH409"/>
      <c r="WI409"/>
      <c r="WJ409"/>
      <c r="WK409"/>
      <c r="WL409"/>
      <c r="WM409"/>
      <c r="WN409"/>
      <c r="WO409"/>
      <c r="WP409"/>
      <c r="WQ409"/>
      <c r="WR409"/>
      <c r="WS409"/>
      <c r="WT409"/>
      <c r="WU409"/>
      <c r="WV409"/>
      <c r="WW409"/>
      <c r="WX409"/>
      <c r="WY409"/>
      <c r="WZ409"/>
      <c r="XA409"/>
      <c r="XB409"/>
      <c r="XC409"/>
      <c r="XD409"/>
      <c r="XE409"/>
      <c r="XF409"/>
      <c r="XG409"/>
      <c r="XH409"/>
      <c r="XI409"/>
      <c r="XJ409"/>
      <c r="XK409"/>
      <c r="XL409"/>
      <c r="XM409"/>
      <c r="XN409"/>
      <c r="XO409"/>
      <c r="XP409"/>
      <c r="XQ409"/>
      <c r="XR409"/>
      <c r="XS409"/>
      <c r="XT409"/>
      <c r="XU409"/>
      <c r="XV409"/>
      <c r="XW409"/>
      <c r="XX409"/>
      <c r="XY409"/>
      <c r="XZ409"/>
      <c r="YA409"/>
      <c r="YB409"/>
      <c r="YC409"/>
      <c r="YD409"/>
      <c r="YE409"/>
      <c r="YF409"/>
      <c r="YG409"/>
      <c r="YH409"/>
      <c r="YI409"/>
      <c r="YJ409"/>
      <c r="YK409"/>
      <c r="YL409"/>
      <c r="YM409"/>
      <c r="YN409"/>
      <c r="YO409"/>
      <c r="YP409"/>
      <c r="YQ409"/>
      <c r="YR409"/>
      <c r="YS409"/>
      <c r="YT409"/>
      <c r="YU409"/>
      <c r="YV409"/>
      <c r="YW409"/>
      <c r="YX409"/>
      <c r="YY409"/>
      <c r="YZ409"/>
      <c r="ZA409"/>
      <c r="ZB409"/>
      <c r="ZC409"/>
      <c r="ZD409"/>
      <c r="ZE409"/>
      <c r="ZF409"/>
      <c r="ZG409"/>
      <c r="ZH409"/>
      <c r="ZI409"/>
      <c r="ZJ409"/>
      <c r="ZK409"/>
      <c r="ZL409"/>
      <c r="ZM409"/>
      <c r="ZN409"/>
      <c r="ZO409"/>
      <c r="ZP409"/>
      <c r="ZQ409"/>
      <c r="ZR409"/>
      <c r="ZS409"/>
      <c r="ZT409"/>
      <c r="ZU409"/>
      <c r="ZV409"/>
      <c r="ZW409"/>
      <c r="ZX409"/>
      <c r="ZY409"/>
      <c r="ZZ409"/>
      <c r="AAA409"/>
      <c r="AAB409"/>
      <c r="AAC409"/>
      <c r="AAD409"/>
      <c r="AAE409"/>
      <c r="AAF409"/>
      <c r="AAG409"/>
      <c r="AAH409"/>
      <c r="AAI409"/>
      <c r="AAJ409"/>
      <c r="AAK409"/>
      <c r="AAL409"/>
      <c r="AAM409"/>
      <c r="AAN409"/>
      <c r="AAO409"/>
      <c r="AAP409"/>
      <c r="AAQ409"/>
      <c r="AAR409"/>
      <c r="AAS409"/>
      <c r="AAT409"/>
      <c r="AAU409"/>
      <c r="AAV409"/>
      <c r="AAW409"/>
      <c r="AAX409"/>
      <c r="AAY409"/>
      <c r="AAZ409"/>
      <c r="ABA409"/>
      <c r="ABB409"/>
      <c r="ABC409"/>
      <c r="ABD409"/>
      <c r="ABE409"/>
      <c r="ABF409"/>
      <c r="ABG409"/>
      <c r="ABH409"/>
      <c r="ABI409"/>
      <c r="ABJ409"/>
      <c r="ABK409"/>
      <c r="ABL409"/>
      <c r="ABM409"/>
      <c r="ABN409"/>
      <c r="ABO409"/>
      <c r="ABP409"/>
      <c r="ABQ409"/>
      <c r="ABR409"/>
      <c r="ABS409"/>
      <c r="ABT409"/>
      <c r="ABU409"/>
      <c r="ABV409"/>
      <c r="ABW409"/>
      <c r="ABX409"/>
      <c r="ABY409"/>
      <c r="ABZ409"/>
      <c r="ACA409"/>
      <c r="ACB409"/>
      <c r="ACC409"/>
      <c r="ACD409"/>
      <c r="ACE409"/>
      <c r="ACF409"/>
      <c r="ACG409"/>
      <c r="ACH409"/>
      <c r="ACI409"/>
      <c r="ACJ409"/>
      <c r="ACK409"/>
      <c r="ACL409"/>
      <c r="ACM409"/>
      <c r="ACN409"/>
      <c r="ACO409"/>
      <c r="ACP409"/>
      <c r="ACQ409"/>
      <c r="ACR409"/>
      <c r="ACS409"/>
      <c r="ACT409"/>
      <c r="ACU409"/>
      <c r="ACV409"/>
      <c r="ACW409"/>
      <c r="ACX409"/>
      <c r="ACY409"/>
      <c r="ACZ409"/>
      <c r="ADA409"/>
      <c r="ADB409"/>
      <c r="ADC409"/>
      <c r="ADD409"/>
      <c r="ADE409"/>
      <c r="ADF409"/>
      <c r="ADG409"/>
      <c r="ADH409"/>
      <c r="ADI409"/>
      <c r="ADJ409"/>
      <c r="ADK409"/>
      <c r="ADL409"/>
      <c r="ADM409"/>
      <c r="ADN409"/>
      <c r="ADO409"/>
      <c r="ADP409"/>
      <c r="ADQ409"/>
      <c r="ADR409"/>
      <c r="ADS409"/>
      <c r="ADT409"/>
      <c r="ADU409"/>
      <c r="ADV409"/>
      <c r="ADW409"/>
      <c r="ADX409"/>
      <c r="ADY409"/>
      <c r="ADZ409"/>
      <c r="AEA409"/>
      <c r="AEB409"/>
      <c r="AEC409"/>
      <c r="AED409"/>
      <c r="AEE409"/>
      <c r="AEF409"/>
      <c r="AEG409"/>
      <c r="AEH409"/>
      <c r="AEI409"/>
      <c r="AEJ409"/>
      <c r="AEK409"/>
      <c r="AEL409"/>
      <c r="AEM409"/>
      <c r="AEN409"/>
      <c r="AEO409"/>
      <c r="AEP409"/>
      <c r="AEQ409"/>
      <c r="AER409"/>
      <c r="AES409"/>
      <c r="AET409"/>
      <c r="AEU409"/>
      <c r="AEV409"/>
      <c r="AEW409"/>
      <c r="AEX409"/>
      <c r="AEY409"/>
      <c r="AEZ409"/>
      <c r="AFA409"/>
      <c r="AFB409"/>
      <c r="AFC409"/>
      <c r="AFD409"/>
      <c r="AFE409"/>
      <c r="AFF409"/>
      <c r="AFG409"/>
      <c r="AFH409"/>
      <c r="AFI409"/>
      <c r="AFJ409"/>
      <c r="AFK409"/>
      <c r="AFL409"/>
      <c r="AFM409"/>
      <c r="AFN409"/>
      <c r="AFO409"/>
      <c r="AFP409"/>
      <c r="AFQ409"/>
      <c r="AFR409"/>
      <c r="AFS409"/>
      <c r="AFT409"/>
      <c r="AFU409"/>
      <c r="AFV409"/>
      <c r="AFW409"/>
      <c r="AFX409"/>
      <c r="AFY409"/>
      <c r="AFZ409"/>
      <c r="AGA409"/>
      <c r="AGB409"/>
      <c r="AGC409"/>
      <c r="AGD409"/>
      <c r="AGE409"/>
      <c r="AGF409"/>
      <c r="AGG409"/>
      <c r="AGH409"/>
      <c r="AGI409"/>
      <c r="AGJ409"/>
      <c r="AGK409"/>
      <c r="AGL409"/>
      <c r="AGM409"/>
      <c r="AGN409"/>
      <c r="AGO409"/>
      <c r="AGP409"/>
      <c r="AGQ409"/>
      <c r="AGR409"/>
      <c r="AGS409"/>
      <c r="AGT409"/>
      <c r="AGU409"/>
      <c r="AGV409"/>
      <c r="AGW409"/>
      <c r="AGX409"/>
      <c r="AGY409"/>
      <c r="AGZ409"/>
      <c r="AHA409"/>
      <c r="AHB409"/>
      <c r="AHC409"/>
      <c r="AHD409"/>
      <c r="AHE409"/>
      <c r="AHF409"/>
      <c r="AHG409"/>
      <c r="AHH409"/>
      <c r="AHI409"/>
      <c r="AHJ409"/>
      <c r="AHK409"/>
      <c r="AHL409"/>
      <c r="AHM409"/>
      <c r="AHN409"/>
      <c r="AHO409"/>
      <c r="AHP409"/>
      <c r="AHQ409"/>
      <c r="AHR409"/>
      <c r="AHS409"/>
      <c r="AHT409"/>
      <c r="AHU409"/>
      <c r="AHV409"/>
      <c r="AHW409"/>
      <c r="AHX409"/>
      <c r="AHY409"/>
      <c r="AHZ409"/>
      <c r="AIA409"/>
      <c r="AIB409"/>
      <c r="AIC409"/>
      <c r="AID409"/>
      <c r="AIE409"/>
      <c r="AIF409"/>
      <c r="AIG409"/>
      <c r="AIH409"/>
      <c r="AII409"/>
      <c r="AIJ409"/>
      <c r="AIK409"/>
      <c r="AIL409"/>
      <c r="AIM409"/>
      <c r="AIN409"/>
      <c r="AIO409"/>
      <c r="AIP409"/>
      <c r="AIQ409"/>
      <c r="AIR409"/>
      <c r="AIS409"/>
      <c r="AIT409"/>
      <c r="AIU409"/>
      <c r="AIV409"/>
      <c r="AIW409"/>
      <c r="AIX409"/>
      <c r="AIY409"/>
      <c r="AIZ409"/>
      <c r="AJA409"/>
      <c r="AJB409"/>
      <c r="AJC409"/>
      <c r="AJD409"/>
      <c r="AJE409"/>
      <c r="AJF409"/>
      <c r="AJG409"/>
      <c r="AJH409"/>
      <c r="AJI409"/>
      <c r="AJJ409"/>
      <c r="AJK409"/>
      <c r="AJL409"/>
      <c r="AJM409"/>
      <c r="AJN409"/>
      <c r="AJO409"/>
      <c r="AJP409"/>
      <c r="AJQ409"/>
      <c r="AJR409"/>
      <c r="AJS409"/>
      <c r="AJT409"/>
      <c r="AJU409"/>
      <c r="AJV409"/>
      <c r="AJW409"/>
      <c r="AJX409"/>
      <c r="AJY409"/>
      <c r="AJZ409"/>
      <c r="AKA409"/>
      <c r="AKB409"/>
      <c r="AKC409"/>
      <c r="AKD409"/>
      <c r="AKE409"/>
      <c r="AKF409"/>
      <c r="AKG409"/>
      <c r="AKH409"/>
      <c r="AKI409"/>
      <c r="AKJ409"/>
      <c r="AKK409"/>
      <c r="AKL409"/>
      <c r="AKM409"/>
      <c r="AKN409"/>
      <c r="AKO409"/>
      <c r="AKP409"/>
      <c r="AKQ409"/>
      <c r="AKR409"/>
      <c r="AKS409"/>
      <c r="AKT409"/>
      <c r="AKU409"/>
      <c r="AKV409"/>
      <c r="AKW409"/>
      <c r="AKX409"/>
      <c r="AKY409"/>
      <c r="AKZ409"/>
      <c r="ALA409"/>
      <c r="ALB409"/>
      <c r="ALC409"/>
      <c r="ALD409"/>
      <c r="ALE409"/>
      <c r="ALF409"/>
      <c r="ALG409"/>
      <c r="ALH409"/>
      <c r="ALI409"/>
      <c r="ALJ409"/>
      <c r="ALK409"/>
      <c r="ALL409"/>
      <c r="ALM409"/>
      <c r="ALN409"/>
      <c r="ALO409"/>
      <c r="ALP409"/>
      <c r="ALQ409"/>
      <c r="ALR409"/>
      <c r="ALS409"/>
      <c r="ALT409"/>
      <c r="ALU409"/>
      <c r="ALV409"/>
      <c r="ALW409"/>
      <c r="ALX409"/>
      <c r="ALY409"/>
      <c r="ALZ409"/>
      <c r="AMA409"/>
      <c r="AMB409"/>
      <c r="AMC409"/>
      <c r="AMD409"/>
      <c r="AME409"/>
      <c r="AMF409"/>
    </row>
    <row r="410" spans="1:1020" ht="13.8" x14ac:dyDescent="0.25">
      <c r="A410" s="61" t="s">
        <v>681</v>
      </c>
      <c r="B410" s="61" t="s">
        <v>712</v>
      </c>
      <c r="C410" s="61" t="s">
        <v>1341</v>
      </c>
      <c r="D410" s="61" t="s">
        <v>1775</v>
      </c>
      <c r="E410" s="61"/>
      <c r="F410" s="61"/>
      <c r="G410" s="61" t="s">
        <v>1776</v>
      </c>
      <c r="H410" s="61"/>
      <c r="I410" s="61" t="s">
        <v>1418</v>
      </c>
      <c r="J410" s="61" t="s">
        <v>246</v>
      </c>
      <c r="K410" s="61" t="s">
        <v>571</v>
      </c>
      <c r="L410" s="61" t="s">
        <v>1777</v>
      </c>
      <c r="M410" s="61"/>
      <c r="N410" s="61" t="s">
        <v>587</v>
      </c>
      <c r="O410" s="61">
        <v>59.5</v>
      </c>
      <c r="P410" s="61">
        <f>O410-Q410</f>
        <v>57.7</v>
      </c>
      <c r="Q410" s="61">
        <v>1.8</v>
      </c>
      <c r="R410" s="61">
        <v>8.6</v>
      </c>
      <c r="S410" s="61">
        <v>31.9</v>
      </c>
      <c r="T410" s="61">
        <f t="shared" si="20"/>
        <v>68.099999999999994</v>
      </c>
      <c r="U410" s="69" t="s">
        <v>1352</v>
      </c>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c r="GE410"/>
      <c r="GF410"/>
      <c r="GG410"/>
      <c r="GH410"/>
      <c r="GI410"/>
      <c r="GJ410"/>
      <c r="GK410"/>
      <c r="GL410"/>
      <c r="GM410"/>
      <c r="GN410"/>
      <c r="GO410"/>
      <c r="GP410"/>
      <c r="GQ410"/>
      <c r="GR410"/>
      <c r="GS410"/>
      <c r="GT410"/>
      <c r="GU410"/>
      <c r="GV410"/>
      <c r="GW410"/>
      <c r="GX410"/>
      <c r="GY410"/>
      <c r="GZ410"/>
      <c r="HA410"/>
      <c r="HB410"/>
      <c r="HC410"/>
      <c r="HD410"/>
      <c r="HE410"/>
      <c r="HF410"/>
      <c r="HG410"/>
      <c r="HH410"/>
      <c r="HI410"/>
      <c r="HJ410"/>
      <c r="HK410"/>
      <c r="HL410"/>
      <c r="HM410"/>
      <c r="HN410"/>
      <c r="HO410"/>
      <c r="HP410"/>
      <c r="HQ410"/>
      <c r="HR410"/>
      <c r="HS410"/>
      <c r="HT410"/>
      <c r="HU410"/>
      <c r="HV410"/>
      <c r="HW410"/>
      <c r="HX410"/>
      <c r="HY410"/>
      <c r="HZ410"/>
      <c r="IA410"/>
      <c r="IB410"/>
      <c r="IC410"/>
      <c r="ID410"/>
      <c r="IE410"/>
      <c r="IF410"/>
      <c r="IG410"/>
      <c r="IH410"/>
      <c r="II410"/>
      <c r="IJ410"/>
      <c r="IK410"/>
      <c r="IL410"/>
      <c r="IM410"/>
      <c r="IN410"/>
      <c r="IO410"/>
      <c r="IP410"/>
      <c r="IQ410"/>
      <c r="IR410"/>
      <c r="IS410"/>
      <c r="IT410"/>
      <c r="IU410"/>
      <c r="IV410"/>
      <c r="IW410"/>
      <c r="IX410"/>
      <c r="IY410"/>
      <c r="IZ410"/>
      <c r="JA410"/>
      <c r="JB410"/>
      <c r="JC410"/>
      <c r="JD410"/>
      <c r="JE410"/>
      <c r="JF410"/>
      <c r="JG410"/>
      <c r="JH410"/>
      <c r="JI410"/>
      <c r="JJ410"/>
      <c r="JK410"/>
      <c r="JL410"/>
      <c r="JM410"/>
      <c r="JN410"/>
      <c r="JO410"/>
      <c r="JP410"/>
      <c r="JQ410"/>
      <c r="JR410"/>
      <c r="JS410"/>
      <c r="JT410"/>
      <c r="JU410"/>
      <c r="JV410"/>
      <c r="JW410"/>
      <c r="JX410"/>
      <c r="JY410"/>
      <c r="JZ410"/>
      <c r="KA410"/>
      <c r="KB410"/>
      <c r="KC410"/>
      <c r="KD410"/>
      <c r="KE410"/>
      <c r="KF410"/>
      <c r="KG410"/>
      <c r="KH410"/>
      <c r="KI410"/>
      <c r="KJ410"/>
      <c r="KK410"/>
      <c r="KL410"/>
      <c r="KM410"/>
      <c r="KN410"/>
      <c r="KO410"/>
      <c r="KP410"/>
      <c r="KQ410"/>
      <c r="KR410"/>
      <c r="KS410"/>
      <c r="KT410"/>
      <c r="KU410"/>
      <c r="KV410"/>
      <c r="KW410"/>
      <c r="KX410"/>
      <c r="KY410"/>
      <c r="KZ410"/>
      <c r="LA410"/>
      <c r="LB410"/>
      <c r="LC410"/>
      <c r="LD410"/>
      <c r="LE410"/>
      <c r="LF410"/>
      <c r="LG410"/>
      <c r="LH410"/>
      <c r="LI410"/>
      <c r="LJ410"/>
      <c r="LK410"/>
      <c r="LL410"/>
      <c r="LM410"/>
      <c r="LN410"/>
      <c r="LO410"/>
      <c r="LP410"/>
      <c r="LQ410"/>
      <c r="LR410"/>
      <c r="LS410"/>
      <c r="LT410"/>
      <c r="LU410"/>
      <c r="LV410"/>
      <c r="LW410"/>
      <c r="LX410"/>
      <c r="LY410"/>
      <c r="LZ410"/>
      <c r="MA410"/>
      <c r="MB410"/>
      <c r="MC410"/>
      <c r="MD410"/>
      <c r="ME410"/>
      <c r="MF410"/>
      <c r="MG410"/>
      <c r="MH410"/>
      <c r="MI410"/>
      <c r="MJ410"/>
      <c r="MK410"/>
      <c r="ML410"/>
      <c r="MM410"/>
      <c r="MN410"/>
      <c r="MO410"/>
      <c r="MP410"/>
      <c r="MQ410"/>
      <c r="MR410"/>
      <c r="MS410"/>
      <c r="MT410"/>
      <c r="MU410"/>
      <c r="MV410"/>
      <c r="MW410"/>
      <c r="MX410"/>
      <c r="MY410"/>
      <c r="MZ410"/>
      <c r="NA410"/>
      <c r="NB410"/>
      <c r="NC410"/>
      <c r="ND410"/>
      <c r="NE410"/>
      <c r="NF410"/>
      <c r="NG410"/>
      <c r="NH410"/>
      <c r="NI410"/>
      <c r="NJ410"/>
      <c r="NK410"/>
      <c r="NL410"/>
      <c r="NM410"/>
      <c r="NN410"/>
      <c r="NO410"/>
      <c r="NP410"/>
      <c r="NQ410"/>
      <c r="NR410"/>
      <c r="NS410"/>
      <c r="NT410"/>
      <c r="NU410"/>
      <c r="NV410"/>
      <c r="NW410"/>
      <c r="NX410"/>
      <c r="NY410"/>
      <c r="NZ410"/>
      <c r="OA410"/>
      <c r="OB410"/>
      <c r="OC410"/>
      <c r="OD410"/>
      <c r="OE410"/>
      <c r="OF410"/>
      <c r="OG410"/>
      <c r="OH410"/>
      <c r="OI410"/>
      <c r="OJ410"/>
      <c r="OK410"/>
      <c r="OL410"/>
      <c r="OM410"/>
      <c r="ON410"/>
      <c r="OO410"/>
      <c r="OP410"/>
      <c r="OQ410"/>
      <c r="OR410"/>
      <c r="OS410"/>
      <c r="OT410"/>
      <c r="OU410"/>
      <c r="OV410"/>
      <c r="OW410"/>
      <c r="OX410"/>
      <c r="OY410"/>
      <c r="OZ410"/>
      <c r="PA410"/>
      <c r="PB410"/>
      <c r="PC410"/>
      <c r="PD410"/>
      <c r="PE410"/>
      <c r="PF410"/>
      <c r="PG410"/>
      <c r="PH410"/>
      <c r="PI410"/>
      <c r="PJ410"/>
      <c r="PK410"/>
      <c r="PL410"/>
      <c r="PM410"/>
      <c r="PN410"/>
      <c r="PO410"/>
      <c r="PP410"/>
      <c r="PQ410"/>
      <c r="PR410"/>
      <c r="PS410"/>
      <c r="PT410"/>
      <c r="PU410"/>
      <c r="PV410"/>
      <c r="PW410"/>
      <c r="PX410"/>
      <c r="PY410"/>
      <c r="PZ410"/>
      <c r="QA410"/>
      <c r="QB410"/>
      <c r="QC410"/>
      <c r="QD410"/>
      <c r="QE410"/>
      <c r="QF410"/>
      <c r="QG410"/>
      <c r="QH410"/>
      <c r="QI410"/>
      <c r="QJ410"/>
      <c r="QK410"/>
      <c r="QL410"/>
      <c r="QM410"/>
      <c r="QN410"/>
      <c r="QO410"/>
      <c r="QP410"/>
      <c r="QQ410"/>
      <c r="QR410"/>
      <c r="QS410"/>
      <c r="QT410"/>
      <c r="QU410"/>
      <c r="QV410"/>
      <c r="QW410"/>
      <c r="QX410"/>
      <c r="QY410"/>
      <c r="QZ410"/>
      <c r="RA410"/>
      <c r="RB410"/>
      <c r="RC410"/>
      <c r="RD410"/>
      <c r="RE410"/>
      <c r="RF410"/>
      <c r="RG410"/>
      <c r="RH410"/>
      <c r="RI410"/>
      <c r="RJ410"/>
      <c r="RK410"/>
      <c r="RL410"/>
      <c r="RM410"/>
      <c r="RN410"/>
      <c r="RO410"/>
      <c r="RP410"/>
      <c r="RQ410"/>
      <c r="RR410"/>
      <c r="RS410"/>
      <c r="RT410"/>
      <c r="RU410"/>
      <c r="RV410"/>
      <c r="RW410"/>
      <c r="RX410"/>
      <c r="RY410"/>
      <c r="RZ410"/>
      <c r="SA410"/>
      <c r="SB410"/>
      <c r="SC410"/>
      <c r="SD410"/>
      <c r="SE410"/>
      <c r="SF410"/>
      <c r="SG410"/>
      <c r="SH410"/>
      <c r="SI410"/>
      <c r="SJ410"/>
      <c r="SK410"/>
      <c r="SL410"/>
      <c r="SM410"/>
      <c r="SN410"/>
      <c r="SO410"/>
      <c r="SP410"/>
      <c r="SQ410"/>
      <c r="SR410"/>
      <c r="SS410"/>
      <c r="ST410"/>
      <c r="SU410"/>
      <c r="SV410"/>
      <c r="SW410"/>
      <c r="SX410"/>
      <c r="SY410"/>
      <c r="SZ410"/>
      <c r="TA410"/>
      <c r="TB410"/>
      <c r="TC410"/>
      <c r="TD410"/>
      <c r="TE410"/>
      <c r="TF410"/>
      <c r="TG410"/>
      <c r="TH410"/>
      <c r="TI410"/>
      <c r="TJ410"/>
      <c r="TK410"/>
      <c r="TL410"/>
      <c r="TM410"/>
      <c r="TN410"/>
      <c r="TO410"/>
      <c r="TP410"/>
      <c r="TQ410"/>
      <c r="TR410"/>
      <c r="TS410"/>
      <c r="TT410"/>
      <c r="TU410"/>
      <c r="TV410"/>
      <c r="TW410"/>
      <c r="TX410"/>
      <c r="TY410"/>
      <c r="TZ410"/>
      <c r="UA410"/>
      <c r="UB410"/>
      <c r="UC410"/>
      <c r="UD410"/>
      <c r="UE410"/>
      <c r="UF410"/>
      <c r="UG410"/>
      <c r="UH410"/>
      <c r="UI410"/>
      <c r="UJ410"/>
      <c r="UK410"/>
      <c r="UL410"/>
      <c r="UM410"/>
      <c r="UN410"/>
      <c r="UO410"/>
      <c r="UP410"/>
      <c r="UQ410"/>
      <c r="UR410"/>
      <c r="US410"/>
      <c r="UT410"/>
      <c r="UU410"/>
      <c r="UV410"/>
      <c r="UW410"/>
      <c r="UX410"/>
      <c r="UY410"/>
      <c r="UZ410"/>
      <c r="VA410"/>
      <c r="VB410"/>
      <c r="VC410"/>
      <c r="VD410"/>
      <c r="VE410"/>
      <c r="VF410"/>
      <c r="VG410"/>
      <c r="VH410"/>
      <c r="VI410"/>
      <c r="VJ410"/>
      <c r="VK410"/>
      <c r="VL410"/>
      <c r="VM410"/>
      <c r="VN410"/>
      <c r="VO410"/>
      <c r="VP410"/>
      <c r="VQ410"/>
      <c r="VR410"/>
      <c r="VS410"/>
      <c r="VT410"/>
      <c r="VU410"/>
      <c r="VV410"/>
      <c r="VW410"/>
      <c r="VX410"/>
      <c r="VY410"/>
      <c r="VZ410"/>
      <c r="WA410"/>
      <c r="WB410"/>
      <c r="WC410"/>
      <c r="WD410"/>
      <c r="WE410"/>
      <c r="WF410"/>
      <c r="WG410"/>
      <c r="WH410"/>
      <c r="WI410"/>
      <c r="WJ410"/>
      <c r="WK410"/>
      <c r="WL410"/>
      <c r="WM410"/>
      <c r="WN410"/>
      <c r="WO410"/>
      <c r="WP410"/>
      <c r="WQ410"/>
      <c r="WR410"/>
      <c r="WS410"/>
      <c r="WT410"/>
      <c r="WU410"/>
      <c r="WV410"/>
      <c r="WW410"/>
      <c r="WX410"/>
      <c r="WY410"/>
      <c r="WZ410"/>
      <c r="XA410"/>
      <c r="XB410"/>
      <c r="XC410"/>
      <c r="XD410"/>
      <c r="XE410"/>
      <c r="XF410"/>
      <c r="XG410"/>
      <c r="XH410"/>
      <c r="XI410"/>
      <c r="XJ410"/>
      <c r="XK410"/>
      <c r="XL410"/>
      <c r="XM410"/>
      <c r="XN410"/>
      <c r="XO410"/>
      <c r="XP410"/>
      <c r="XQ410"/>
      <c r="XR410"/>
      <c r="XS410"/>
      <c r="XT410"/>
      <c r="XU410"/>
      <c r="XV410"/>
      <c r="XW410"/>
      <c r="XX410"/>
      <c r="XY410"/>
      <c r="XZ410"/>
      <c r="YA410"/>
      <c r="YB410"/>
      <c r="YC410"/>
      <c r="YD410"/>
      <c r="YE410"/>
      <c r="YF410"/>
      <c r="YG410"/>
      <c r="YH410"/>
      <c r="YI410"/>
      <c r="YJ410"/>
      <c r="YK410"/>
      <c r="YL410"/>
      <c r="YM410"/>
      <c r="YN410"/>
      <c r="YO410"/>
      <c r="YP410"/>
      <c r="YQ410"/>
      <c r="YR410"/>
      <c r="YS410"/>
      <c r="YT410"/>
      <c r="YU410"/>
      <c r="YV410"/>
      <c r="YW410"/>
      <c r="YX410"/>
      <c r="YY410"/>
      <c r="YZ410"/>
      <c r="ZA410"/>
      <c r="ZB410"/>
      <c r="ZC410"/>
      <c r="ZD410"/>
      <c r="ZE410"/>
      <c r="ZF410"/>
      <c r="ZG410"/>
      <c r="ZH410"/>
      <c r="ZI410"/>
      <c r="ZJ410"/>
      <c r="ZK410"/>
      <c r="ZL410"/>
      <c r="ZM410"/>
      <c r="ZN410"/>
      <c r="ZO410"/>
      <c r="ZP410"/>
      <c r="ZQ410"/>
      <c r="ZR410"/>
      <c r="ZS410"/>
      <c r="ZT410"/>
      <c r="ZU410"/>
      <c r="ZV410"/>
      <c r="ZW410"/>
      <c r="ZX410"/>
      <c r="ZY410"/>
      <c r="ZZ410"/>
      <c r="AAA410"/>
      <c r="AAB410"/>
      <c r="AAC410"/>
      <c r="AAD410"/>
      <c r="AAE410"/>
      <c r="AAF410"/>
      <c r="AAG410"/>
      <c r="AAH410"/>
      <c r="AAI410"/>
      <c r="AAJ410"/>
      <c r="AAK410"/>
      <c r="AAL410"/>
      <c r="AAM410"/>
      <c r="AAN410"/>
      <c r="AAO410"/>
      <c r="AAP410"/>
      <c r="AAQ410"/>
      <c r="AAR410"/>
      <c r="AAS410"/>
      <c r="AAT410"/>
      <c r="AAU410"/>
      <c r="AAV410"/>
      <c r="AAW410"/>
      <c r="AAX410"/>
      <c r="AAY410"/>
      <c r="AAZ410"/>
      <c r="ABA410"/>
      <c r="ABB410"/>
      <c r="ABC410"/>
      <c r="ABD410"/>
      <c r="ABE410"/>
      <c r="ABF410"/>
      <c r="ABG410"/>
      <c r="ABH410"/>
      <c r="ABI410"/>
      <c r="ABJ410"/>
      <c r="ABK410"/>
      <c r="ABL410"/>
      <c r="ABM410"/>
      <c r="ABN410"/>
      <c r="ABO410"/>
      <c r="ABP410"/>
      <c r="ABQ410"/>
      <c r="ABR410"/>
      <c r="ABS410"/>
      <c r="ABT410"/>
      <c r="ABU410"/>
      <c r="ABV410"/>
      <c r="ABW410"/>
      <c r="ABX410"/>
      <c r="ABY410"/>
      <c r="ABZ410"/>
      <c r="ACA410"/>
      <c r="ACB410"/>
      <c r="ACC410"/>
      <c r="ACD410"/>
      <c r="ACE410"/>
      <c r="ACF410"/>
      <c r="ACG410"/>
      <c r="ACH410"/>
      <c r="ACI410"/>
      <c r="ACJ410"/>
      <c r="ACK410"/>
      <c r="ACL410"/>
      <c r="ACM410"/>
      <c r="ACN410"/>
      <c r="ACO410"/>
      <c r="ACP410"/>
      <c r="ACQ410"/>
      <c r="ACR410"/>
      <c r="ACS410"/>
      <c r="ACT410"/>
      <c r="ACU410"/>
      <c r="ACV410"/>
      <c r="ACW410"/>
      <c r="ACX410"/>
      <c r="ACY410"/>
      <c r="ACZ410"/>
      <c r="ADA410"/>
      <c r="ADB410"/>
      <c r="ADC410"/>
      <c r="ADD410"/>
      <c r="ADE410"/>
      <c r="ADF410"/>
      <c r="ADG410"/>
      <c r="ADH410"/>
      <c r="ADI410"/>
      <c r="ADJ410"/>
      <c r="ADK410"/>
      <c r="ADL410"/>
      <c r="ADM410"/>
      <c r="ADN410"/>
      <c r="ADO410"/>
      <c r="ADP410"/>
      <c r="ADQ410"/>
      <c r="ADR410"/>
      <c r="ADS410"/>
      <c r="ADT410"/>
      <c r="ADU410"/>
      <c r="ADV410"/>
      <c r="ADW410"/>
      <c r="ADX410"/>
      <c r="ADY410"/>
      <c r="ADZ410"/>
      <c r="AEA410"/>
      <c r="AEB410"/>
      <c r="AEC410"/>
      <c r="AED410"/>
      <c r="AEE410"/>
      <c r="AEF410"/>
      <c r="AEG410"/>
      <c r="AEH410"/>
      <c r="AEI410"/>
      <c r="AEJ410"/>
      <c r="AEK410"/>
      <c r="AEL410"/>
      <c r="AEM410"/>
      <c r="AEN410"/>
      <c r="AEO410"/>
      <c r="AEP410"/>
      <c r="AEQ410"/>
      <c r="AER410"/>
      <c r="AES410"/>
      <c r="AET410"/>
      <c r="AEU410"/>
      <c r="AEV410"/>
      <c r="AEW410"/>
      <c r="AEX410"/>
      <c r="AEY410"/>
      <c r="AEZ410"/>
      <c r="AFA410"/>
      <c r="AFB410"/>
      <c r="AFC410"/>
      <c r="AFD410"/>
      <c r="AFE410"/>
      <c r="AFF410"/>
      <c r="AFG410"/>
      <c r="AFH410"/>
      <c r="AFI410"/>
      <c r="AFJ410"/>
      <c r="AFK410"/>
      <c r="AFL410"/>
      <c r="AFM410"/>
      <c r="AFN410"/>
      <c r="AFO410"/>
      <c r="AFP410"/>
      <c r="AFQ410"/>
      <c r="AFR410"/>
      <c r="AFS410"/>
      <c r="AFT410"/>
      <c r="AFU410"/>
      <c r="AFV410"/>
      <c r="AFW410"/>
      <c r="AFX410"/>
      <c r="AFY410"/>
      <c r="AFZ410"/>
      <c r="AGA410"/>
      <c r="AGB410"/>
      <c r="AGC410"/>
      <c r="AGD410"/>
      <c r="AGE410"/>
      <c r="AGF410"/>
      <c r="AGG410"/>
      <c r="AGH410"/>
      <c r="AGI410"/>
      <c r="AGJ410"/>
      <c r="AGK410"/>
      <c r="AGL410"/>
      <c r="AGM410"/>
      <c r="AGN410"/>
      <c r="AGO410"/>
      <c r="AGP410"/>
      <c r="AGQ410"/>
      <c r="AGR410"/>
      <c r="AGS410"/>
      <c r="AGT410"/>
      <c r="AGU410"/>
      <c r="AGV410"/>
      <c r="AGW410"/>
      <c r="AGX410"/>
      <c r="AGY410"/>
      <c r="AGZ410"/>
      <c r="AHA410"/>
      <c r="AHB410"/>
      <c r="AHC410"/>
      <c r="AHD410"/>
      <c r="AHE410"/>
      <c r="AHF410"/>
      <c r="AHG410"/>
      <c r="AHH410"/>
      <c r="AHI410"/>
      <c r="AHJ410"/>
      <c r="AHK410"/>
      <c r="AHL410"/>
      <c r="AHM410"/>
      <c r="AHN410"/>
      <c r="AHO410"/>
      <c r="AHP410"/>
      <c r="AHQ410"/>
      <c r="AHR410"/>
      <c r="AHS410"/>
      <c r="AHT410"/>
      <c r="AHU410"/>
      <c r="AHV410"/>
      <c r="AHW410"/>
      <c r="AHX410"/>
      <c r="AHY410"/>
      <c r="AHZ410"/>
      <c r="AIA410"/>
      <c r="AIB410"/>
      <c r="AIC410"/>
      <c r="AID410"/>
      <c r="AIE410"/>
      <c r="AIF410"/>
      <c r="AIG410"/>
      <c r="AIH410"/>
      <c r="AII410"/>
      <c r="AIJ410"/>
      <c r="AIK410"/>
      <c r="AIL410"/>
      <c r="AIM410"/>
      <c r="AIN410"/>
      <c r="AIO410"/>
      <c r="AIP410"/>
      <c r="AIQ410"/>
      <c r="AIR410"/>
      <c r="AIS410"/>
      <c r="AIT410"/>
      <c r="AIU410"/>
      <c r="AIV410"/>
      <c r="AIW410"/>
      <c r="AIX410"/>
      <c r="AIY410"/>
      <c r="AIZ410"/>
      <c r="AJA410"/>
      <c r="AJB410"/>
      <c r="AJC410"/>
      <c r="AJD410"/>
      <c r="AJE410"/>
      <c r="AJF410"/>
      <c r="AJG410"/>
      <c r="AJH410"/>
      <c r="AJI410"/>
      <c r="AJJ410"/>
      <c r="AJK410"/>
      <c r="AJL410"/>
      <c r="AJM410"/>
      <c r="AJN410"/>
      <c r="AJO410"/>
      <c r="AJP410"/>
      <c r="AJQ410"/>
      <c r="AJR410"/>
      <c r="AJS410"/>
      <c r="AJT410"/>
      <c r="AJU410"/>
      <c r="AJV410"/>
      <c r="AJW410"/>
      <c r="AJX410"/>
      <c r="AJY410"/>
      <c r="AJZ410"/>
      <c r="AKA410"/>
      <c r="AKB410"/>
      <c r="AKC410"/>
      <c r="AKD410"/>
      <c r="AKE410"/>
      <c r="AKF410"/>
      <c r="AKG410"/>
      <c r="AKH410"/>
      <c r="AKI410"/>
      <c r="AKJ410"/>
      <c r="AKK410"/>
      <c r="AKL410"/>
      <c r="AKM410"/>
      <c r="AKN410"/>
      <c r="AKO410"/>
      <c r="AKP410"/>
      <c r="AKQ410"/>
      <c r="AKR410"/>
      <c r="AKS410"/>
      <c r="AKT410"/>
      <c r="AKU410"/>
      <c r="AKV410"/>
      <c r="AKW410"/>
      <c r="AKX410"/>
      <c r="AKY410"/>
      <c r="AKZ410"/>
      <c r="ALA410"/>
      <c r="ALB410"/>
      <c r="ALC410"/>
      <c r="ALD410"/>
      <c r="ALE410"/>
      <c r="ALF410"/>
      <c r="ALG410"/>
      <c r="ALH410"/>
      <c r="ALI410"/>
      <c r="ALJ410"/>
      <c r="ALK410"/>
      <c r="ALL410"/>
      <c r="ALM410"/>
      <c r="ALN410"/>
      <c r="ALO410"/>
      <c r="ALP410"/>
      <c r="ALQ410"/>
      <c r="ALR410"/>
      <c r="ALS410"/>
      <c r="ALT410"/>
      <c r="ALU410"/>
      <c r="ALV410"/>
      <c r="ALW410"/>
      <c r="ALX410"/>
      <c r="ALY410"/>
      <c r="ALZ410"/>
      <c r="AMA410"/>
      <c r="AMB410"/>
      <c r="AMC410"/>
      <c r="AMD410"/>
      <c r="AME410"/>
      <c r="AMF410"/>
    </row>
    <row r="411" spans="1:1020" ht="13.8" x14ac:dyDescent="0.25">
      <c r="A411" s="61" t="s">
        <v>681</v>
      </c>
      <c r="B411" s="61" t="s">
        <v>682</v>
      </c>
      <c r="C411" s="61" t="s">
        <v>683</v>
      </c>
      <c r="D411" s="61" t="s">
        <v>1495</v>
      </c>
      <c r="E411" s="61" t="s">
        <v>1496</v>
      </c>
      <c r="F411" s="61" t="s">
        <v>1478</v>
      </c>
      <c r="G411" s="61" t="s">
        <v>1778</v>
      </c>
      <c r="H411" s="61"/>
      <c r="I411" s="61" t="s">
        <v>578</v>
      </c>
      <c r="J411" s="61" t="s">
        <v>1670</v>
      </c>
      <c r="K411" s="61" t="s">
        <v>1671</v>
      </c>
      <c r="L411" s="61" t="s">
        <v>1779</v>
      </c>
      <c r="M411" s="61"/>
      <c r="N411" s="61" t="s">
        <v>587</v>
      </c>
      <c r="O411" s="61">
        <v>75.099999999999994</v>
      </c>
      <c r="P411" s="61">
        <f>O411-Q411</f>
        <v>73</v>
      </c>
      <c r="Q411" s="61">
        <v>2.1</v>
      </c>
      <c r="R411" s="61">
        <v>8.4</v>
      </c>
      <c r="S411" s="61">
        <v>16.5</v>
      </c>
      <c r="T411" s="61">
        <f t="shared" si="20"/>
        <v>83.5</v>
      </c>
      <c r="U411" s="69" t="s">
        <v>1352</v>
      </c>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c r="GB411"/>
      <c r="GC411"/>
      <c r="GD411"/>
      <c r="GE411"/>
      <c r="GF411"/>
      <c r="GG411"/>
      <c r="GH411"/>
      <c r="GI411"/>
      <c r="GJ411"/>
      <c r="GK411"/>
      <c r="GL411"/>
      <c r="GM411"/>
      <c r="GN411"/>
      <c r="GO411"/>
      <c r="GP411"/>
      <c r="GQ411"/>
      <c r="GR411"/>
      <c r="GS411"/>
      <c r="GT411"/>
      <c r="GU411"/>
      <c r="GV411"/>
      <c r="GW411"/>
      <c r="GX411"/>
      <c r="GY411"/>
      <c r="GZ411"/>
      <c r="HA411"/>
      <c r="HB411"/>
      <c r="HC411"/>
      <c r="HD411"/>
      <c r="HE411"/>
      <c r="HF411"/>
      <c r="HG411"/>
      <c r="HH411"/>
      <c r="HI411"/>
      <c r="HJ411"/>
      <c r="HK411"/>
      <c r="HL411"/>
      <c r="HM411"/>
      <c r="HN411"/>
      <c r="HO411"/>
      <c r="HP411"/>
      <c r="HQ411"/>
      <c r="HR411"/>
      <c r="HS411"/>
      <c r="HT411"/>
      <c r="HU411"/>
      <c r="HV411"/>
      <c r="HW411"/>
      <c r="HX411"/>
      <c r="HY411"/>
      <c r="HZ411"/>
      <c r="IA411"/>
      <c r="IB411"/>
      <c r="IC411"/>
      <c r="ID411"/>
      <c r="IE411"/>
      <c r="IF411"/>
      <c r="IG411"/>
      <c r="IH411"/>
      <c r="II411"/>
      <c r="IJ411"/>
      <c r="IK411"/>
      <c r="IL411"/>
      <c r="IM411"/>
      <c r="IN411"/>
      <c r="IO411"/>
      <c r="IP411"/>
      <c r="IQ411"/>
      <c r="IR411"/>
      <c r="IS411"/>
      <c r="IT411"/>
      <c r="IU411"/>
      <c r="IV411"/>
      <c r="IW411"/>
      <c r="IX411"/>
      <c r="IY411"/>
      <c r="IZ411"/>
      <c r="JA411"/>
      <c r="JB411"/>
      <c r="JC411"/>
      <c r="JD411"/>
      <c r="JE411"/>
      <c r="JF411"/>
      <c r="JG411"/>
      <c r="JH411"/>
      <c r="JI411"/>
      <c r="JJ411"/>
      <c r="JK411"/>
      <c r="JL411"/>
      <c r="JM411"/>
      <c r="JN411"/>
      <c r="JO411"/>
      <c r="JP411"/>
      <c r="JQ411"/>
      <c r="JR411"/>
      <c r="JS411"/>
      <c r="JT411"/>
      <c r="JU411"/>
      <c r="JV411"/>
      <c r="JW411"/>
      <c r="JX411"/>
      <c r="JY411"/>
      <c r="JZ411"/>
      <c r="KA411"/>
      <c r="KB411"/>
      <c r="KC411"/>
      <c r="KD411"/>
      <c r="KE411"/>
      <c r="KF411"/>
      <c r="KG411"/>
      <c r="KH411"/>
      <c r="KI411"/>
      <c r="KJ411"/>
      <c r="KK411"/>
      <c r="KL411"/>
      <c r="KM411"/>
      <c r="KN411"/>
      <c r="KO411"/>
      <c r="KP411"/>
      <c r="KQ411"/>
      <c r="KR411"/>
      <c r="KS411"/>
      <c r="KT411"/>
      <c r="KU411"/>
      <c r="KV411"/>
      <c r="KW411"/>
      <c r="KX411"/>
      <c r="KY411"/>
      <c r="KZ411"/>
      <c r="LA411"/>
      <c r="LB411"/>
      <c r="LC411"/>
      <c r="LD411"/>
      <c r="LE411"/>
      <c r="LF411"/>
      <c r="LG411"/>
      <c r="LH411"/>
      <c r="LI411"/>
      <c r="LJ411"/>
      <c r="LK411"/>
      <c r="LL411"/>
      <c r="LM411"/>
      <c r="LN411"/>
      <c r="LO411"/>
      <c r="LP411"/>
      <c r="LQ411"/>
      <c r="LR411"/>
      <c r="LS411"/>
      <c r="LT411"/>
      <c r="LU411"/>
      <c r="LV411"/>
      <c r="LW411"/>
      <c r="LX411"/>
      <c r="LY411"/>
      <c r="LZ411"/>
      <c r="MA411"/>
      <c r="MB411"/>
      <c r="MC411"/>
      <c r="MD411"/>
      <c r="ME411"/>
      <c r="MF411"/>
      <c r="MG411"/>
      <c r="MH411"/>
      <c r="MI411"/>
      <c r="MJ411"/>
      <c r="MK411"/>
      <c r="ML411"/>
      <c r="MM411"/>
      <c r="MN411"/>
      <c r="MO411"/>
      <c r="MP411"/>
      <c r="MQ411"/>
      <c r="MR411"/>
      <c r="MS411"/>
      <c r="MT411"/>
      <c r="MU411"/>
      <c r="MV411"/>
      <c r="MW411"/>
      <c r="MX411"/>
      <c r="MY411"/>
      <c r="MZ411"/>
      <c r="NA411"/>
      <c r="NB411"/>
      <c r="NC411"/>
      <c r="ND411"/>
      <c r="NE411"/>
      <c r="NF411"/>
      <c r="NG411"/>
      <c r="NH411"/>
      <c r="NI411"/>
      <c r="NJ411"/>
      <c r="NK411"/>
      <c r="NL411"/>
      <c r="NM411"/>
      <c r="NN411"/>
      <c r="NO411"/>
      <c r="NP411"/>
      <c r="NQ411"/>
      <c r="NR411"/>
      <c r="NS411"/>
      <c r="NT411"/>
      <c r="NU411"/>
      <c r="NV411"/>
      <c r="NW411"/>
      <c r="NX411"/>
      <c r="NY411"/>
      <c r="NZ411"/>
      <c r="OA411"/>
      <c r="OB411"/>
      <c r="OC411"/>
      <c r="OD411"/>
      <c r="OE411"/>
      <c r="OF411"/>
      <c r="OG411"/>
      <c r="OH411"/>
      <c r="OI411"/>
      <c r="OJ411"/>
      <c r="OK411"/>
      <c r="OL411"/>
      <c r="OM411"/>
      <c r="ON411"/>
      <c r="OO411"/>
      <c r="OP411"/>
      <c r="OQ411"/>
      <c r="OR411"/>
      <c r="OS411"/>
      <c r="OT411"/>
      <c r="OU411"/>
      <c r="OV411"/>
      <c r="OW411"/>
      <c r="OX411"/>
      <c r="OY411"/>
      <c r="OZ411"/>
      <c r="PA411"/>
      <c r="PB411"/>
      <c r="PC411"/>
      <c r="PD411"/>
      <c r="PE411"/>
      <c r="PF411"/>
      <c r="PG411"/>
      <c r="PH411"/>
      <c r="PI411"/>
      <c r="PJ411"/>
      <c r="PK411"/>
      <c r="PL411"/>
      <c r="PM411"/>
      <c r="PN411"/>
      <c r="PO411"/>
      <c r="PP411"/>
      <c r="PQ411"/>
      <c r="PR411"/>
      <c r="PS411"/>
      <c r="PT411"/>
      <c r="PU411"/>
      <c r="PV411"/>
      <c r="PW411"/>
      <c r="PX411"/>
      <c r="PY411"/>
      <c r="PZ411"/>
      <c r="QA411"/>
      <c r="QB411"/>
      <c r="QC411"/>
      <c r="QD411"/>
      <c r="QE411"/>
      <c r="QF411"/>
      <c r="QG411"/>
      <c r="QH411"/>
      <c r="QI411"/>
      <c r="QJ411"/>
      <c r="QK411"/>
      <c r="QL411"/>
      <c r="QM411"/>
      <c r="QN411"/>
      <c r="QO411"/>
      <c r="QP411"/>
      <c r="QQ411"/>
      <c r="QR411"/>
      <c r="QS411"/>
      <c r="QT411"/>
      <c r="QU411"/>
      <c r="QV411"/>
      <c r="QW411"/>
      <c r="QX411"/>
      <c r="QY411"/>
      <c r="QZ411"/>
      <c r="RA411"/>
      <c r="RB411"/>
      <c r="RC411"/>
      <c r="RD411"/>
      <c r="RE411"/>
      <c r="RF411"/>
      <c r="RG411"/>
      <c r="RH411"/>
      <c r="RI411"/>
      <c r="RJ411"/>
      <c r="RK411"/>
      <c r="RL411"/>
      <c r="RM411"/>
      <c r="RN411"/>
      <c r="RO411"/>
      <c r="RP411"/>
      <c r="RQ411"/>
      <c r="RR411"/>
      <c r="RS411"/>
      <c r="RT411"/>
      <c r="RU411"/>
      <c r="RV411"/>
      <c r="RW411"/>
      <c r="RX411"/>
      <c r="RY411"/>
      <c r="RZ411"/>
      <c r="SA411"/>
      <c r="SB411"/>
      <c r="SC411"/>
      <c r="SD411"/>
      <c r="SE411"/>
      <c r="SF411"/>
      <c r="SG411"/>
      <c r="SH411"/>
      <c r="SI411"/>
      <c r="SJ411"/>
      <c r="SK411"/>
      <c r="SL411"/>
      <c r="SM411"/>
      <c r="SN411"/>
      <c r="SO411"/>
      <c r="SP411"/>
      <c r="SQ411"/>
      <c r="SR411"/>
      <c r="SS411"/>
      <c r="ST411"/>
      <c r="SU411"/>
      <c r="SV411"/>
      <c r="SW411"/>
      <c r="SX411"/>
      <c r="SY411"/>
      <c r="SZ411"/>
      <c r="TA411"/>
      <c r="TB411"/>
      <c r="TC411"/>
      <c r="TD411"/>
      <c r="TE411"/>
      <c r="TF411"/>
      <c r="TG411"/>
      <c r="TH411"/>
      <c r="TI411"/>
      <c r="TJ411"/>
      <c r="TK411"/>
      <c r="TL411"/>
      <c r="TM411"/>
      <c r="TN411"/>
      <c r="TO411"/>
      <c r="TP411"/>
      <c r="TQ411"/>
      <c r="TR411"/>
      <c r="TS411"/>
      <c r="TT411"/>
      <c r="TU411"/>
      <c r="TV411"/>
      <c r="TW411"/>
      <c r="TX411"/>
      <c r="TY411"/>
      <c r="TZ411"/>
      <c r="UA411"/>
      <c r="UB411"/>
      <c r="UC411"/>
      <c r="UD411"/>
      <c r="UE411"/>
      <c r="UF411"/>
      <c r="UG411"/>
      <c r="UH411"/>
      <c r="UI411"/>
      <c r="UJ411"/>
      <c r="UK411"/>
      <c r="UL411"/>
      <c r="UM411"/>
      <c r="UN411"/>
      <c r="UO411"/>
      <c r="UP411"/>
      <c r="UQ411"/>
      <c r="UR411"/>
      <c r="US411"/>
      <c r="UT411"/>
      <c r="UU411"/>
      <c r="UV411"/>
      <c r="UW411"/>
      <c r="UX411"/>
      <c r="UY411"/>
      <c r="UZ411"/>
      <c r="VA411"/>
      <c r="VB411"/>
      <c r="VC411"/>
      <c r="VD411"/>
      <c r="VE411"/>
      <c r="VF411"/>
      <c r="VG411"/>
      <c r="VH411"/>
      <c r="VI411"/>
      <c r="VJ411"/>
      <c r="VK411"/>
      <c r="VL411"/>
      <c r="VM411"/>
      <c r="VN411"/>
      <c r="VO411"/>
      <c r="VP411"/>
      <c r="VQ411"/>
      <c r="VR411"/>
      <c r="VS411"/>
      <c r="VT411"/>
      <c r="VU411"/>
      <c r="VV411"/>
      <c r="VW411"/>
      <c r="VX411"/>
      <c r="VY411"/>
      <c r="VZ411"/>
      <c r="WA411"/>
      <c r="WB411"/>
      <c r="WC411"/>
      <c r="WD411"/>
      <c r="WE411"/>
      <c r="WF411"/>
      <c r="WG411"/>
      <c r="WH411"/>
      <c r="WI411"/>
      <c r="WJ411"/>
      <c r="WK411"/>
      <c r="WL411"/>
      <c r="WM411"/>
      <c r="WN411"/>
      <c r="WO411"/>
      <c r="WP411"/>
      <c r="WQ411"/>
      <c r="WR411"/>
      <c r="WS411"/>
      <c r="WT411"/>
      <c r="WU411"/>
      <c r="WV411"/>
      <c r="WW411"/>
      <c r="WX411"/>
      <c r="WY411"/>
      <c r="WZ411"/>
      <c r="XA411"/>
      <c r="XB411"/>
      <c r="XC411"/>
      <c r="XD411"/>
      <c r="XE411"/>
      <c r="XF411"/>
      <c r="XG411"/>
      <c r="XH411"/>
      <c r="XI411"/>
      <c r="XJ411"/>
      <c r="XK411"/>
      <c r="XL411"/>
      <c r="XM411"/>
      <c r="XN411"/>
      <c r="XO411"/>
      <c r="XP411"/>
      <c r="XQ411"/>
      <c r="XR411"/>
      <c r="XS411"/>
      <c r="XT411"/>
      <c r="XU411"/>
      <c r="XV411"/>
      <c r="XW411"/>
      <c r="XX411"/>
      <c r="XY411"/>
      <c r="XZ411"/>
      <c r="YA411"/>
      <c r="YB411"/>
      <c r="YC411"/>
      <c r="YD411"/>
      <c r="YE411"/>
      <c r="YF411"/>
      <c r="YG411"/>
      <c r="YH411"/>
      <c r="YI411"/>
      <c r="YJ411"/>
      <c r="YK411"/>
      <c r="YL411"/>
      <c r="YM411"/>
      <c r="YN411"/>
      <c r="YO411"/>
      <c r="YP411"/>
      <c r="YQ411"/>
      <c r="YR411"/>
      <c r="YS411"/>
      <c r="YT411"/>
      <c r="YU411"/>
      <c r="YV411"/>
      <c r="YW411"/>
      <c r="YX411"/>
      <c r="YY411"/>
      <c r="YZ411"/>
      <c r="ZA411"/>
      <c r="ZB411"/>
      <c r="ZC411"/>
      <c r="ZD411"/>
      <c r="ZE411"/>
      <c r="ZF411"/>
      <c r="ZG411"/>
      <c r="ZH411"/>
      <c r="ZI411"/>
      <c r="ZJ411"/>
      <c r="ZK411"/>
      <c r="ZL411"/>
      <c r="ZM411"/>
      <c r="ZN411"/>
      <c r="ZO411"/>
      <c r="ZP411"/>
      <c r="ZQ411"/>
      <c r="ZR411"/>
      <c r="ZS411"/>
      <c r="ZT411"/>
      <c r="ZU411"/>
      <c r="ZV411"/>
      <c r="ZW411"/>
      <c r="ZX411"/>
      <c r="ZY411"/>
      <c r="ZZ411"/>
      <c r="AAA411"/>
      <c r="AAB411"/>
      <c r="AAC411"/>
      <c r="AAD411"/>
      <c r="AAE411"/>
      <c r="AAF411"/>
      <c r="AAG411"/>
      <c r="AAH411"/>
      <c r="AAI411"/>
      <c r="AAJ411"/>
      <c r="AAK411"/>
      <c r="AAL411"/>
      <c r="AAM411"/>
      <c r="AAN411"/>
      <c r="AAO411"/>
      <c r="AAP411"/>
      <c r="AAQ411"/>
      <c r="AAR411"/>
      <c r="AAS411"/>
      <c r="AAT411"/>
      <c r="AAU411"/>
      <c r="AAV411"/>
      <c r="AAW411"/>
      <c r="AAX411"/>
      <c r="AAY411"/>
      <c r="AAZ411"/>
      <c r="ABA411"/>
      <c r="ABB411"/>
      <c r="ABC411"/>
      <c r="ABD411"/>
      <c r="ABE411"/>
      <c r="ABF411"/>
      <c r="ABG411"/>
      <c r="ABH411"/>
      <c r="ABI411"/>
      <c r="ABJ411"/>
      <c r="ABK411"/>
      <c r="ABL411"/>
      <c r="ABM411"/>
      <c r="ABN411"/>
      <c r="ABO411"/>
      <c r="ABP411"/>
      <c r="ABQ411"/>
      <c r="ABR411"/>
      <c r="ABS411"/>
      <c r="ABT411"/>
      <c r="ABU411"/>
      <c r="ABV411"/>
      <c r="ABW411"/>
      <c r="ABX411"/>
      <c r="ABY411"/>
      <c r="ABZ411"/>
      <c r="ACA411"/>
      <c r="ACB411"/>
      <c r="ACC411"/>
      <c r="ACD411"/>
      <c r="ACE411"/>
      <c r="ACF411"/>
      <c r="ACG411"/>
      <c r="ACH411"/>
      <c r="ACI411"/>
      <c r="ACJ411"/>
      <c r="ACK411"/>
      <c r="ACL411"/>
      <c r="ACM411"/>
      <c r="ACN411"/>
      <c r="ACO411"/>
      <c r="ACP411"/>
      <c r="ACQ411"/>
      <c r="ACR411"/>
      <c r="ACS411"/>
      <c r="ACT411"/>
      <c r="ACU411"/>
      <c r="ACV411"/>
      <c r="ACW411"/>
      <c r="ACX411"/>
      <c r="ACY411"/>
      <c r="ACZ411"/>
      <c r="ADA411"/>
      <c r="ADB411"/>
      <c r="ADC411"/>
      <c r="ADD411"/>
      <c r="ADE411"/>
      <c r="ADF411"/>
      <c r="ADG411"/>
      <c r="ADH411"/>
      <c r="ADI411"/>
      <c r="ADJ411"/>
      <c r="ADK411"/>
      <c r="ADL411"/>
      <c r="ADM411"/>
      <c r="ADN411"/>
      <c r="ADO411"/>
      <c r="ADP411"/>
      <c r="ADQ411"/>
      <c r="ADR411"/>
      <c r="ADS411"/>
      <c r="ADT411"/>
      <c r="ADU411"/>
      <c r="ADV411"/>
      <c r="ADW411"/>
      <c r="ADX411"/>
      <c r="ADY411"/>
      <c r="ADZ411"/>
      <c r="AEA411"/>
      <c r="AEB411"/>
      <c r="AEC411"/>
      <c r="AED411"/>
      <c r="AEE411"/>
      <c r="AEF411"/>
      <c r="AEG411"/>
      <c r="AEH411"/>
      <c r="AEI411"/>
      <c r="AEJ411"/>
      <c r="AEK411"/>
      <c r="AEL411"/>
      <c r="AEM411"/>
      <c r="AEN411"/>
      <c r="AEO411"/>
      <c r="AEP411"/>
      <c r="AEQ411"/>
      <c r="AER411"/>
      <c r="AES411"/>
      <c r="AET411"/>
      <c r="AEU411"/>
      <c r="AEV411"/>
      <c r="AEW411"/>
      <c r="AEX411"/>
      <c r="AEY411"/>
      <c r="AEZ411"/>
      <c r="AFA411"/>
      <c r="AFB411"/>
      <c r="AFC411"/>
      <c r="AFD411"/>
      <c r="AFE411"/>
      <c r="AFF411"/>
      <c r="AFG411"/>
      <c r="AFH411"/>
      <c r="AFI411"/>
      <c r="AFJ411"/>
      <c r="AFK411"/>
      <c r="AFL411"/>
      <c r="AFM411"/>
      <c r="AFN411"/>
      <c r="AFO411"/>
      <c r="AFP411"/>
      <c r="AFQ411"/>
      <c r="AFR411"/>
      <c r="AFS411"/>
      <c r="AFT411"/>
      <c r="AFU411"/>
      <c r="AFV411"/>
      <c r="AFW411"/>
      <c r="AFX411"/>
      <c r="AFY411"/>
      <c r="AFZ411"/>
      <c r="AGA411"/>
      <c r="AGB411"/>
      <c r="AGC411"/>
      <c r="AGD411"/>
      <c r="AGE411"/>
      <c r="AGF411"/>
      <c r="AGG411"/>
      <c r="AGH411"/>
      <c r="AGI411"/>
      <c r="AGJ411"/>
      <c r="AGK411"/>
      <c r="AGL411"/>
      <c r="AGM411"/>
      <c r="AGN411"/>
      <c r="AGO411"/>
      <c r="AGP411"/>
      <c r="AGQ411"/>
      <c r="AGR411"/>
      <c r="AGS411"/>
      <c r="AGT411"/>
      <c r="AGU411"/>
      <c r="AGV411"/>
      <c r="AGW411"/>
      <c r="AGX411"/>
      <c r="AGY411"/>
      <c r="AGZ411"/>
      <c r="AHA411"/>
      <c r="AHB411"/>
      <c r="AHC411"/>
      <c r="AHD411"/>
      <c r="AHE411"/>
      <c r="AHF411"/>
      <c r="AHG411"/>
      <c r="AHH411"/>
      <c r="AHI411"/>
      <c r="AHJ411"/>
      <c r="AHK411"/>
      <c r="AHL411"/>
      <c r="AHM411"/>
      <c r="AHN411"/>
      <c r="AHO411"/>
      <c r="AHP411"/>
      <c r="AHQ411"/>
      <c r="AHR411"/>
      <c r="AHS411"/>
      <c r="AHT411"/>
      <c r="AHU411"/>
      <c r="AHV411"/>
      <c r="AHW411"/>
      <c r="AHX411"/>
      <c r="AHY411"/>
      <c r="AHZ411"/>
      <c r="AIA411"/>
      <c r="AIB411"/>
      <c r="AIC411"/>
      <c r="AID411"/>
      <c r="AIE411"/>
      <c r="AIF411"/>
      <c r="AIG411"/>
      <c r="AIH411"/>
      <c r="AII411"/>
      <c r="AIJ411"/>
      <c r="AIK411"/>
      <c r="AIL411"/>
      <c r="AIM411"/>
      <c r="AIN411"/>
      <c r="AIO411"/>
      <c r="AIP411"/>
      <c r="AIQ411"/>
      <c r="AIR411"/>
      <c r="AIS411"/>
      <c r="AIT411"/>
      <c r="AIU411"/>
      <c r="AIV411"/>
      <c r="AIW411"/>
      <c r="AIX411"/>
      <c r="AIY411"/>
      <c r="AIZ411"/>
      <c r="AJA411"/>
      <c r="AJB411"/>
      <c r="AJC411"/>
      <c r="AJD411"/>
      <c r="AJE411"/>
      <c r="AJF411"/>
      <c r="AJG411"/>
      <c r="AJH411"/>
      <c r="AJI411"/>
      <c r="AJJ411"/>
      <c r="AJK411"/>
      <c r="AJL411"/>
      <c r="AJM411"/>
      <c r="AJN411"/>
      <c r="AJO411"/>
      <c r="AJP411"/>
      <c r="AJQ411"/>
      <c r="AJR411"/>
      <c r="AJS411"/>
      <c r="AJT411"/>
      <c r="AJU411"/>
      <c r="AJV411"/>
      <c r="AJW411"/>
      <c r="AJX411"/>
      <c r="AJY411"/>
      <c r="AJZ411"/>
      <c r="AKA411"/>
      <c r="AKB411"/>
      <c r="AKC411"/>
      <c r="AKD411"/>
      <c r="AKE411"/>
      <c r="AKF411"/>
      <c r="AKG411"/>
      <c r="AKH411"/>
      <c r="AKI411"/>
      <c r="AKJ411"/>
      <c r="AKK411"/>
      <c r="AKL411"/>
      <c r="AKM411"/>
      <c r="AKN411"/>
      <c r="AKO411"/>
      <c r="AKP411"/>
      <c r="AKQ411"/>
      <c r="AKR411"/>
      <c r="AKS411"/>
      <c r="AKT411"/>
      <c r="AKU411"/>
      <c r="AKV411"/>
      <c r="AKW411"/>
      <c r="AKX411"/>
      <c r="AKY411"/>
      <c r="AKZ411"/>
      <c r="ALA411"/>
      <c r="ALB411"/>
      <c r="ALC411"/>
      <c r="ALD411"/>
      <c r="ALE411"/>
      <c r="ALF411"/>
      <c r="ALG411"/>
      <c r="ALH411"/>
      <c r="ALI411"/>
      <c r="ALJ411"/>
      <c r="ALK411"/>
      <c r="ALL411"/>
      <c r="ALM411"/>
      <c r="ALN411"/>
      <c r="ALO411"/>
      <c r="ALP411"/>
      <c r="ALQ411"/>
      <c r="ALR411"/>
      <c r="ALS411"/>
      <c r="ALT411"/>
      <c r="ALU411"/>
      <c r="ALV411"/>
      <c r="ALW411"/>
      <c r="ALX411"/>
      <c r="ALY411"/>
      <c r="ALZ411"/>
      <c r="AMA411"/>
      <c r="AMB411"/>
      <c r="AMC411"/>
      <c r="AMD411"/>
      <c r="AME411"/>
      <c r="AMF411"/>
    </row>
    <row r="412" spans="1:1020" ht="13.8" x14ac:dyDescent="0.25">
      <c r="A412" s="61" t="s">
        <v>681</v>
      </c>
      <c r="B412" s="61" t="s">
        <v>712</v>
      </c>
      <c r="C412" s="61" t="s">
        <v>734</v>
      </c>
      <c r="D412" s="61" t="s">
        <v>1780</v>
      </c>
      <c r="E412" s="61" t="s">
        <v>1781</v>
      </c>
      <c r="F412" s="61"/>
      <c r="G412" s="61" t="s">
        <v>1782</v>
      </c>
      <c r="H412" s="61"/>
      <c r="I412" s="61" t="s">
        <v>56</v>
      </c>
      <c r="J412" s="61" t="s">
        <v>1783</v>
      </c>
      <c r="K412" s="61" t="s">
        <v>1504</v>
      </c>
      <c r="L412" s="61" t="s">
        <v>1784</v>
      </c>
      <c r="M412" s="61"/>
      <c r="N412" s="61" t="s">
        <v>587</v>
      </c>
      <c r="O412" s="61">
        <v>0.7</v>
      </c>
      <c r="P412" s="61">
        <f>O412-Q412</f>
        <v>0.7</v>
      </c>
      <c r="Q412" s="61">
        <v>0</v>
      </c>
      <c r="R412" s="61">
        <v>1.7</v>
      </c>
      <c r="S412" s="61">
        <v>97.6</v>
      </c>
      <c r="T412" s="61">
        <f t="shared" si="20"/>
        <v>2.4</v>
      </c>
      <c r="U412" s="69" t="s">
        <v>1352</v>
      </c>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c r="GB412"/>
      <c r="GC412"/>
      <c r="GD412"/>
      <c r="GE412"/>
      <c r="GF412"/>
      <c r="GG412"/>
      <c r="GH412"/>
      <c r="GI412"/>
      <c r="GJ412"/>
      <c r="GK412"/>
      <c r="GL412"/>
      <c r="GM412"/>
      <c r="GN412"/>
      <c r="GO412"/>
      <c r="GP412"/>
      <c r="GQ412"/>
      <c r="GR412"/>
      <c r="GS412"/>
      <c r="GT412"/>
      <c r="GU412"/>
      <c r="GV412"/>
      <c r="GW412"/>
      <c r="GX412"/>
      <c r="GY412"/>
      <c r="GZ412"/>
      <c r="HA412"/>
      <c r="HB412"/>
      <c r="HC412"/>
      <c r="HD412"/>
      <c r="HE412"/>
      <c r="HF412"/>
      <c r="HG412"/>
      <c r="HH412"/>
      <c r="HI412"/>
      <c r="HJ412"/>
      <c r="HK412"/>
      <c r="HL412"/>
      <c r="HM412"/>
      <c r="HN412"/>
      <c r="HO412"/>
      <c r="HP412"/>
      <c r="HQ412"/>
      <c r="HR412"/>
      <c r="HS412"/>
      <c r="HT412"/>
      <c r="HU412"/>
      <c r="HV412"/>
      <c r="HW412"/>
      <c r="HX412"/>
      <c r="HY412"/>
      <c r="HZ412"/>
      <c r="IA412"/>
      <c r="IB412"/>
      <c r="IC412"/>
      <c r="ID412"/>
      <c r="IE412"/>
      <c r="IF412"/>
      <c r="IG412"/>
      <c r="IH412"/>
      <c r="II412"/>
      <c r="IJ412"/>
      <c r="IK412"/>
      <c r="IL412"/>
      <c r="IM412"/>
      <c r="IN412"/>
      <c r="IO412"/>
      <c r="IP412"/>
      <c r="IQ412"/>
      <c r="IR412"/>
      <c r="IS412"/>
      <c r="IT412"/>
      <c r="IU412"/>
      <c r="IV412"/>
      <c r="IW412"/>
      <c r="IX412"/>
      <c r="IY412"/>
      <c r="IZ412"/>
      <c r="JA412"/>
      <c r="JB412"/>
      <c r="JC412"/>
      <c r="JD412"/>
      <c r="JE412"/>
      <c r="JF412"/>
      <c r="JG412"/>
      <c r="JH412"/>
      <c r="JI412"/>
      <c r="JJ412"/>
      <c r="JK412"/>
      <c r="JL412"/>
      <c r="JM412"/>
      <c r="JN412"/>
      <c r="JO412"/>
      <c r="JP412"/>
      <c r="JQ412"/>
      <c r="JR412"/>
      <c r="JS412"/>
      <c r="JT412"/>
      <c r="JU412"/>
      <c r="JV412"/>
      <c r="JW412"/>
      <c r="JX412"/>
      <c r="JY412"/>
      <c r="JZ412"/>
      <c r="KA412"/>
      <c r="KB412"/>
      <c r="KC412"/>
      <c r="KD412"/>
      <c r="KE412"/>
      <c r="KF412"/>
      <c r="KG412"/>
      <c r="KH412"/>
      <c r="KI412"/>
      <c r="KJ412"/>
      <c r="KK412"/>
      <c r="KL412"/>
      <c r="KM412"/>
      <c r="KN412"/>
      <c r="KO412"/>
      <c r="KP412"/>
      <c r="KQ412"/>
      <c r="KR412"/>
      <c r="KS412"/>
      <c r="KT412"/>
      <c r="KU412"/>
      <c r="KV412"/>
      <c r="KW412"/>
      <c r="KX412"/>
      <c r="KY412"/>
      <c r="KZ412"/>
      <c r="LA412"/>
      <c r="LB412"/>
      <c r="LC412"/>
      <c r="LD412"/>
      <c r="LE412"/>
      <c r="LF412"/>
      <c r="LG412"/>
      <c r="LH412"/>
      <c r="LI412"/>
      <c r="LJ412"/>
      <c r="LK412"/>
      <c r="LL412"/>
      <c r="LM412"/>
      <c r="LN412"/>
      <c r="LO412"/>
      <c r="LP412"/>
      <c r="LQ412"/>
      <c r="LR412"/>
      <c r="LS412"/>
      <c r="LT412"/>
      <c r="LU412"/>
      <c r="LV412"/>
      <c r="LW412"/>
      <c r="LX412"/>
      <c r="LY412"/>
      <c r="LZ412"/>
      <c r="MA412"/>
      <c r="MB412"/>
      <c r="MC412"/>
      <c r="MD412"/>
      <c r="ME412"/>
      <c r="MF412"/>
      <c r="MG412"/>
      <c r="MH412"/>
      <c r="MI412"/>
      <c r="MJ412"/>
      <c r="MK412"/>
      <c r="ML412"/>
      <c r="MM412"/>
      <c r="MN412"/>
      <c r="MO412"/>
      <c r="MP412"/>
      <c r="MQ412"/>
      <c r="MR412"/>
      <c r="MS412"/>
      <c r="MT412"/>
      <c r="MU412"/>
      <c r="MV412"/>
      <c r="MW412"/>
      <c r="MX412"/>
      <c r="MY412"/>
      <c r="MZ412"/>
      <c r="NA412"/>
      <c r="NB412"/>
      <c r="NC412"/>
      <c r="ND412"/>
      <c r="NE412"/>
      <c r="NF412"/>
      <c r="NG412"/>
      <c r="NH412"/>
      <c r="NI412"/>
      <c r="NJ412"/>
      <c r="NK412"/>
      <c r="NL412"/>
      <c r="NM412"/>
      <c r="NN412"/>
      <c r="NO412"/>
      <c r="NP412"/>
      <c r="NQ412"/>
      <c r="NR412"/>
      <c r="NS412"/>
      <c r="NT412"/>
      <c r="NU412"/>
      <c r="NV412"/>
      <c r="NW412"/>
      <c r="NX412"/>
      <c r="NY412"/>
      <c r="NZ412"/>
      <c r="OA412"/>
      <c r="OB412"/>
      <c r="OC412"/>
      <c r="OD412"/>
      <c r="OE412"/>
      <c r="OF412"/>
      <c r="OG412"/>
      <c r="OH412"/>
      <c r="OI412"/>
      <c r="OJ412"/>
      <c r="OK412"/>
      <c r="OL412"/>
      <c r="OM412"/>
      <c r="ON412"/>
      <c r="OO412"/>
      <c r="OP412"/>
      <c r="OQ412"/>
      <c r="OR412"/>
      <c r="OS412"/>
      <c r="OT412"/>
      <c r="OU412"/>
      <c r="OV412"/>
      <c r="OW412"/>
      <c r="OX412"/>
      <c r="OY412"/>
      <c r="OZ412"/>
      <c r="PA412"/>
      <c r="PB412"/>
      <c r="PC412"/>
      <c r="PD412"/>
      <c r="PE412"/>
      <c r="PF412"/>
      <c r="PG412"/>
      <c r="PH412"/>
      <c r="PI412"/>
      <c r="PJ412"/>
      <c r="PK412"/>
      <c r="PL412"/>
      <c r="PM412"/>
      <c r="PN412"/>
      <c r="PO412"/>
      <c r="PP412"/>
      <c r="PQ412"/>
      <c r="PR412"/>
      <c r="PS412"/>
      <c r="PT412"/>
      <c r="PU412"/>
      <c r="PV412"/>
      <c r="PW412"/>
      <c r="PX412"/>
      <c r="PY412"/>
      <c r="PZ412"/>
      <c r="QA412"/>
      <c r="QB412"/>
      <c r="QC412"/>
      <c r="QD412"/>
      <c r="QE412"/>
      <c r="QF412"/>
      <c r="QG412"/>
      <c r="QH412"/>
      <c r="QI412"/>
      <c r="QJ412"/>
      <c r="QK412"/>
      <c r="QL412"/>
      <c r="QM412"/>
      <c r="QN412"/>
      <c r="QO412"/>
      <c r="QP412"/>
      <c r="QQ412"/>
      <c r="QR412"/>
      <c r="QS412"/>
      <c r="QT412"/>
      <c r="QU412"/>
      <c r="QV412"/>
      <c r="QW412"/>
      <c r="QX412"/>
      <c r="QY412"/>
      <c r="QZ412"/>
      <c r="RA412"/>
      <c r="RB412"/>
      <c r="RC412"/>
      <c r="RD412"/>
      <c r="RE412"/>
      <c r="RF412"/>
      <c r="RG412"/>
      <c r="RH412"/>
      <c r="RI412"/>
      <c r="RJ412"/>
      <c r="RK412"/>
      <c r="RL412"/>
      <c r="RM412"/>
      <c r="RN412"/>
      <c r="RO412"/>
      <c r="RP412"/>
      <c r="RQ412"/>
      <c r="RR412"/>
      <c r="RS412"/>
      <c r="RT412"/>
      <c r="RU412"/>
      <c r="RV412"/>
      <c r="RW412"/>
      <c r="RX412"/>
      <c r="RY412"/>
      <c r="RZ412"/>
      <c r="SA412"/>
      <c r="SB412"/>
      <c r="SC412"/>
      <c r="SD412"/>
      <c r="SE412"/>
      <c r="SF412"/>
      <c r="SG412"/>
      <c r="SH412"/>
      <c r="SI412"/>
      <c r="SJ412"/>
      <c r="SK412"/>
      <c r="SL412"/>
      <c r="SM412"/>
      <c r="SN412"/>
      <c r="SO412"/>
      <c r="SP412"/>
      <c r="SQ412"/>
      <c r="SR412"/>
      <c r="SS412"/>
      <c r="ST412"/>
      <c r="SU412"/>
      <c r="SV412"/>
      <c r="SW412"/>
      <c r="SX412"/>
      <c r="SY412"/>
      <c r="SZ412"/>
      <c r="TA412"/>
      <c r="TB412"/>
      <c r="TC412"/>
      <c r="TD412"/>
      <c r="TE412"/>
      <c r="TF412"/>
      <c r="TG412"/>
      <c r="TH412"/>
      <c r="TI412"/>
      <c r="TJ412"/>
      <c r="TK412"/>
      <c r="TL412"/>
      <c r="TM412"/>
      <c r="TN412"/>
      <c r="TO412"/>
      <c r="TP412"/>
      <c r="TQ412"/>
      <c r="TR412"/>
      <c r="TS412"/>
      <c r="TT412"/>
      <c r="TU412"/>
      <c r="TV412"/>
      <c r="TW412"/>
      <c r="TX412"/>
      <c r="TY412"/>
      <c r="TZ412"/>
      <c r="UA412"/>
      <c r="UB412"/>
      <c r="UC412"/>
      <c r="UD412"/>
      <c r="UE412"/>
      <c r="UF412"/>
      <c r="UG412"/>
      <c r="UH412"/>
      <c r="UI412"/>
      <c r="UJ412"/>
      <c r="UK412"/>
      <c r="UL412"/>
      <c r="UM412"/>
      <c r="UN412"/>
      <c r="UO412"/>
      <c r="UP412"/>
      <c r="UQ412"/>
      <c r="UR412"/>
      <c r="US412"/>
      <c r="UT412"/>
      <c r="UU412"/>
      <c r="UV412"/>
      <c r="UW412"/>
      <c r="UX412"/>
      <c r="UY412"/>
      <c r="UZ412"/>
      <c r="VA412"/>
      <c r="VB412"/>
      <c r="VC412"/>
      <c r="VD412"/>
      <c r="VE412"/>
      <c r="VF412"/>
      <c r="VG412"/>
      <c r="VH412"/>
      <c r="VI412"/>
      <c r="VJ412"/>
      <c r="VK412"/>
      <c r="VL412"/>
      <c r="VM412"/>
      <c r="VN412"/>
      <c r="VO412"/>
      <c r="VP412"/>
      <c r="VQ412"/>
      <c r="VR412"/>
      <c r="VS412"/>
      <c r="VT412"/>
      <c r="VU412"/>
      <c r="VV412"/>
      <c r="VW412"/>
      <c r="VX412"/>
      <c r="VY412"/>
      <c r="VZ412"/>
      <c r="WA412"/>
      <c r="WB412"/>
      <c r="WC412"/>
      <c r="WD412"/>
      <c r="WE412"/>
      <c r="WF412"/>
      <c r="WG412"/>
      <c r="WH412"/>
      <c r="WI412"/>
      <c r="WJ412"/>
      <c r="WK412"/>
      <c r="WL412"/>
      <c r="WM412"/>
      <c r="WN412"/>
      <c r="WO412"/>
      <c r="WP412"/>
      <c r="WQ412"/>
      <c r="WR412"/>
      <c r="WS412"/>
      <c r="WT412"/>
      <c r="WU412"/>
      <c r="WV412"/>
      <c r="WW412"/>
      <c r="WX412"/>
      <c r="WY412"/>
      <c r="WZ412"/>
      <c r="XA412"/>
      <c r="XB412"/>
      <c r="XC412"/>
      <c r="XD412"/>
      <c r="XE412"/>
      <c r="XF412"/>
      <c r="XG412"/>
      <c r="XH412"/>
      <c r="XI412"/>
      <c r="XJ412"/>
      <c r="XK412"/>
      <c r="XL412"/>
      <c r="XM412"/>
      <c r="XN412"/>
      <c r="XO412"/>
      <c r="XP412"/>
      <c r="XQ412"/>
      <c r="XR412"/>
      <c r="XS412"/>
      <c r="XT412"/>
      <c r="XU412"/>
      <c r="XV412"/>
      <c r="XW412"/>
      <c r="XX412"/>
      <c r="XY412"/>
      <c r="XZ412"/>
      <c r="YA412"/>
      <c r="YB412"/>
      <c r="YC412"/>
      <c r="YD412"/>
      <c r="YE412"/>
      <c r="YF412"/>
      <c r="YG412"/>
      <c r="YH412"/>
      <c r="YI412"/>
      <c r="YJ412"/>
      <c r="YK412"/>
      <c r="YL412"/>
      <c r="YM412"/>
      <c r="YN412"/>
      <c r="YO412"/>
      <c r="YP412"/>
      <c r="YQ412"/>
      <c r="YR412"/>
      <c r="YS412"/>
      <c r="YT412"/>
      <c r="YU412"/>
      <c r="YV412"/>
      <c r="YW412"/>
      <c r="YX412"/>
      <c r="YY412"/>
      <c r="YZ412"/>
      <c r="ZA412"/>
      <c r="ZB412"/>
      <c r="ZC412"/>
      <c r="ZD412"/>
      <c r="ZE412"/>
      <c r="ZF412"/>
      <c r="ZG412"/>
      <c r="ZH412"/>
      <c r="ZI412"/>
      <c r="ZJ412"/>
      <c r="ZK412"/>
      <c r="ZL412"/>
      <c r="ZM412"/>
      <c r="ZN412"/>
      <c r="ZO412"/>
      <c r="ZP412"/>
      <c r="ZQ412"/>
      <c r="ZR412"/>
      <c r="ZS412"/>
      <c r="ZT412"/>
      <c r="ZU412"/>
      <c r="ZV412"/>
      <c r="ZW412"/>
      <c r="ZX412"/>
      <c r="ZY412"/>
      <c r="ZZ412"/>
      <c r="AAA412"/>
      <c r="AAB412"/>
      <c r="AAC412"/>
      <c r="AAD412"/>
      <c r="AAE412"/>
      <c r="AAF412"/>
      <c r="AAG412"/>
      <c r="AAH412"/>
      <c r="AAI412"/>
      <c r="AAJ412"/>
      <c r="AAK412"/>
      <c r="AAL412"/>
      <c r="AAM412"/>
      <c r="AAN412"/>
      <c r="AAO412"/>
      <c r="AAP412"/>
      <c r="AAQ412"/>
      <c r="AAR412"/>
      <c r="AAS412"/>
      <c r="AAT412"/>
      <c r="AAU412"/>
      <c r="AAV412"/>
      <c r="AAW412"/>
      <c r="AAX412"/>
      <c r="AAY412"/>
      <c r="AAZ412"/>
      <c r="ABA412"/>
      <c r="ABB412"/>
      <c r="ABC412"/>
      <c r="ABD412"/>
      <c r="ABE412"/>
      <c r="ABF412"/>
      <c r="ABG412"/>
      <c r="ABH412"/>
      <c r="ABI412"/>
      <c r="ABJ412"/>
      <c r="ABK412"/>
      <c r="ABL412"/>
      <c r="ABM412"/>
      <c r="ABN412"/>
      <c r="ABO412"/>
      <c r="ABP412"/>
      <c r="ABQ412"/>
      <c r="ABR412"/>
      <c r="ABS412"/>
      <c r="ABT412"/>
      <c r="ABU412"/>
      <c r="ABV412"/>
      <c r="ABW412"/>
      <c r="ABX412"/>
      <c r="ABY412"/>
      <c r="ABZ412"/>
      <c r="ACA412"/>
      <c r="ACB412"/>
      <c r="ACC412"/>
      <c r="ACD412"/>
      <c r="ACE412"/>
      <c r="ACF412"/>
      <c r="ACG412"/>
      <c r="ACH412"/>
      <c r="ACI412"/>
      <c r="ACJ412"/>
      <c r="ACK412"/>
      <c r="ACL412"/>
      <c r="ACM412"/>
      <c r="ACN412"/>
      <c r="ACO412"/>
      <c r="ACP412"/>
      <c r="ACQ412"/>
      <c r="ACR412"/>
      <c r="ACS412"/>
      <c r="ACT412"/>
      <c r="ACU412"/>
      <c r="ACV412"/>
      <c r="ACW412"/>
      <c r="ACX412"/>
      <c r="ACY412"/>
      <c r="ACZ412"/>
      <c r="ADA412"/>
      <c r="ADB412"/>
      <c r="ADC412"/>
      <c r="ADD412"/>
      <c r="ADE412"/>
      <c r="ADF412"/>
      <c r="ADG412"/>
      <c r="ADH412"/>
      <c r="ADI412"/>
      <c r="ADJ412"/>
      <c r="ADK412"/>
      <c r="ADL412"/>
      <c r="ADM412"/>
      <c r="ADN412"/>
      <c r="ADO412"/>
      <c r="ADP412"/>
      <c r="ADQ412"/>
      <c r="ADR412"/>
      <c r="ADS412"/>
      <c r="ADT412"/>
      <c r="ADU412"/>
      <c r="ADV412"/>
      <c r="ADW412"/>
      <c r="ADX412"/>
      <c r="ADY412"/>
      <c r="ADZ412"/>
      <c r="AEA412"/>
      <c r="AEB412"/>
      <c r="AEC412"/>
      <c r="AED412"/>
      <c r="AEE412"/>
      <c r="AEF412"/>
      <c r="AEG412"/>
      <c r="AEH412"/>
      <c r="AEI412"/>
      <c r="AEJ412"/>
      <c r="AEK412"/>
      <c r="AEL412"/>
      <c r="AEM412"/>
      <c r="AEN412"/>
      <c r="AEO412"/>
      <c r="AEP412"/>
      <c r="AEQ412"/>
      <c r="AER412"/>
      <c r="AES412"/>
      <c r="AET412"/>
      <c r="AEU412"/>
      <c r="AEV412"/>
      <c r="AEW412"/>
      <c r="AEX412"/>
      <c r="AEY412"/>
      <c r="AEZ412"/>
      <c r="AFA412"/>
      <c r="AFB412"/>
      <c r="AFC412"/>
      <c r="AFD412"/>
      <c r="AFE412"/>
      <c r="AFF412"/>
      <c r="AFG412"/>
      <c r="AFH412"/>
      <c r="AFI412"/>
      <c r="AFJ412"/>
      <c r="AFK412"/>
      <c r="AFL412"/>
      <c r="AFM412"/>
      <c r="AFN412"/>
      <c r="AFO412"/>
      <c r="AFP412"/>
      <c r="AFQ412"/>
      <c r="AFR412"/>
      <c r="AFS412"/>
      <c r="AFT412"/>
      <c r="AFU412"/>
      <c r="AFV412"/>
      <c r="AFW412"/>
      <c r="AFX412"/>
      <c r="AFY412"/>
      <c r="AFZ412"/>
      <c r="AGA412"/>
      <c r="AGB412"/>
      <c r="AGC412"/>
      <c r="AGD412"/>
      <c r="AGE412"/>
      <c r="AGF412"/>
      <c r="AGG412"/>
      <c r="AGH412"/>
      <c r="AGI412"/>
      <c r="AGJ412"/>
      <c r="AGK412"/>
      <c r="AGL412"/>
      <c r="AGM412"/>
      <c r="AGN412"/>
      <c r="AGO412"/>
      <c r="AGP412"/>
      <c r="AGQ412"/>
      <c r="AGR412"/>
      <c r="AGS412"/>
      <c r="AGT412"/>
      <c r="AGU412"/>
      <c r="AGV412"/>
      <c r="AGW412"/>
      <c r="AGX412"/>
      <c r="AGY412"/>
      <c r="AGZ412"/>
      <c r="AHA412"/>
      <c r="AHB412"/>
      <c r="AHC412"/>
      <c r="AHD412"/>
      <c r="AHE412"/>
      <c r="AHF412"/>
      <c r="AHG412"/>
      <c r="AHH412"/>
      <c r="AHI412"/>
      <c r="AHJ412"/>
      <c r="AHK412"/>
      <c r="AHL412"/>
      <c r="AHM412"/>
      <c r="AHN412"/>
      <c r="AHO412"/>
      <c r="AHP412"/>
      <c r="AHQ412"/>
      <c r="AHR412"/>
      <c r="AHS412"/>
      <c r="AHT412"/>
      <c r="AHU412"/>
      <c r="AHV412"/>
      <c r="AHW412"/>
      <c r="AHX412"/>
      <c r="AHY412"/>
      <c r="AHZ412"/>
      <c r="AIA412"/>
      <c r="AIB412"/>
      <c r="AIC412"/>
      <c r="AID412"/>
      <c r="AIE412"/>
      <c r="AIF412"/>
      <c r="AIG412"/>
      <c r="AIH412"/>
      <c r="AII412"/>
      <c r="AIJ412"/>
      <c r="AIK412"/>
      <c r="AIL412"/>
      <c r="AIM412"/>
      <c r="AIN412"/>
      <c r="AIO412"/>
      <c r="AIP412"/>
      <c r="AIQ412"/>
      <c r="AIR412"/>
      <c r="AIS412"/>
      <c r="AIT412"/>
      <c r="AIU412"/>
      <c r="AIV412"/>
      <c r="AIW412"/>
      <c r="AIX412"/>
      <c r="AIY412"/>
      <c r="AIZ412"/>
      <c r="AJA412"/>
      <c r="AJB412"/>
      <c r="AJC412"/>
      <c r="AJD412"/>
      <c r="AJE412"/>
      <c r="AJF412"/>
      <c r="AJG412"/>
      <c r="AJH412"/>
      <c r="AJI412"/>
      <c r="AJJ412"/>
      <c r="AJK412"/>
      <c r="AJL412"/>
      <c r="AJM412"/>
      <c r="AJN412"/>
      <c r="AJO412"/>
      <c r="AJP412"/>
      <c r="AJQ412"/>
      <c r="AJR412"/>
      <c r="AJS412"/>
      <c r="AJT412"/>
      <c r="AJU412"/>
      <c r="AJV412"/>
      <c r="AJW412"/>
      <c r="AJX412"/>
      <c r="AJY412"/>
      <c r="AJZ412"/>
      <c r="AKA412"/>
      <c r="AKB412"/>
      <c r="AKC412"/>
      <c r="AKD412"/>
      <c r="AKE412"/>
      <c r="AKF412"/>
      <c r="AKG412"/>
      <c r="AKH412"/>
      <c r="AKI412"/>
      <c r="AKJ412"/>
      <c r="AKK412"/>
      <c r="AKL412"/>
      <c r="AKM412"/>
      <c r="AKN412"/>
      <c r="AKO412"/>
      <c r="AKP412"/>
      <c r="AKQ412"/>
      <c r="AKR412"/>
      <c r="AKS412"/>
      <c r="AKT412"/>
      <c r="AKU412"/>
      <c r="AKV412"/>
      <c r="AKW412"/>
      <c r="AKX412"/>
      <c r="AKY412"/>
      <c r="AKZ412"/>
      <c r="ALA412"/>
      <c r="ALB412"/>
      <c r="ALC412"/>
      <c r="ALD412"/>
      <c r="ALE412"/>
      <c r="ALF412"/>
      <c r="ALG412"/>
      <c r="ALH412"/>
      <c r="ALI412"/>
      <c r="ALJ412"/>
      <c r="ALK412"/>
      <c r="ALL412"/>
      <c r="ALM412"/>
      <c r="ALN412"/>
      <c r="ALO412"/>
      <c r="ALP412"/>
      <c r="ALQ412"/>
      <c r="ALR412"/>
      <c r="ALS412"/>
      <c r="ALT412"/>
      <c r="ALU412"/>
      <c r="ALV412"/>
      <c r="ALW412"/>
      <c r="ALX412"/>
      <c r="ALY412"/>
      <c r="ALZ412"/>
      <c r="AMA412"/>
      <c r="AMB412"/>
      <c r="AMC412"/>
      <c r="AMD412"/>
      <c r="AME412"/>
      <c r="AMF412"/>
    </row>
    <row r="413" spans="1:1020" ht="13.8" x14ac:dyDescent="0.25">
      <c r="A413" s="61" t="s">
        <v>681</v>
      </c>
      <c r="B413" s="61" t="s">
        <v>712</v>
      </c>
      <c r="C413" s="61" t="s">
        <v>734</v>
      </c>
      <c r="D413" s="61" t="s">
        <v>1785</v>
      </c>
      <c r="E413" s="61"/>
      <c r="F413" s="61" t="s">
        <v>1786</v>
      </c>
      <c r="G413" s="61" t="s">
        <v>1787</v>
      </c>
      <c r="H413" s="61">
        <v>120888</v>
      </c>
      <c r="I413" s="61" t="s">
        <v>56</v>
      </c>
      <c r="J413" s="61" t="s">
        <v>246</v>
      </c>
      <c r="K413" s="61" t="s">
        <v>571</v>
      </c>
      <c r="L413" s="61" t="s">
        <v>1788</v>
      </c>
      <c r="M413" s="61"/>
      <c r="N413" s="61" t="s">
        <v>1656</v>
      </c>
      <c r="O413" s="61"/>
      <c r="P413" s="61"/>
      <c r="Q413" s="61"/>
      <c r="R413" s="61"/>
      <c r="S413" s="61"/>
      <c r="T413" s="61">
        <f t="shared" si="20"/>
        <v>0</v>
      </c>
      <c r="U413" s="69" t="s">
        <v>1352</v>
      </c>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c r="GS413"/>
      <c r="GT413"/>
      <c r="GU413"/>
      <c r="GV413"/>
      <c r="GW413"/>
      <c r="GX413"/>
      <c r="GY413"/>
      <c r="GZ413"/>
      <c r="HA413"/>
      <c r="HB413"/>
      <c r="HC413"/>
      <c r="HD413"/>
      <c r="HE413"/>
      <c r="HF413"/>
      <c r="HG413"/>
      <c r="HH413"/>
      <c r="HI413"/>
      <c r="HJ413"/>
      <c r="HK413"/>
      <c r="HL413"/>
      <c r="HM413"/>
      <c r="HN413"/>
      <c r="HO413"/>
      <c r="HP413"/>
      <c r="HQ413"/>
      <c r="HR413"/>
      <c r="HS413"/>
      <c r="HT413"/>
      <c r="HU413"/>
      <c r="HV413"/>
      <c r="HW413"/>
      <c r="HX413"/>
      <c r="HY413"/>
      <c r="HZ413"/>
      <c r="IA413"/>
      <c r="IB413"/>
      <c r="IC413"/>
      <c r="ID413"/>
      <c r="IE413"/>
      <c r="IF413"/>
      <c r="IG413"/>
      <c r="IH413"/>
      <c r="II413"/>
      <c r="IJ413"/>
      <c r="IK413"/>
      <c r="IL413"/>
      <c r="IM413"/>
      <c r="IN413"/>
      <c r="IO413"/>
      <c r="IP413"/>
      <c r="IQ413"/>
      <c r="IR413"/>
      <c r="IS413"/>
      <c r="IT413"/>
      <c r="IU413"/>
      <c r="IV413"/>
      <c r="IW413"/>
      <c r="IX413"/>
      <c r="IY413"/>
      <c r="IZ413"/>
      <c r="JA413"/>
      <c r="JB413"/>
      <c r="JC413"/>
      <c r="JD413"/>
      <c r="JE413"/>
      <c r="JF413"/>
      <c r="JG413"/>
      <c r="JH413"/>
      <c r="JI413"/>
      <c r="JJ413"/>
      <c r="JK413"/>
      <c r="JL413"/>
      <c r="JM413"/>
      <c r="JN413"/>
      <c r="JO413"/>
      <c r="JP413"/>
      <c r="JQ413"/>
      <c r="JR413"/>
      <c r="JS413"/>
      <c r="JT413"/>
      <c r="JU413"/>
      <c r="JV413"/>
      <c r="JW413"/>
      <c r="JX413"/>
      <c r="JY413"/>
      <c r="JZ413"/>
      <c r="KA413"/>
      <c r="KB413"/>
      <c r="KC413"/>
      <c r="KD413"/>
      <c r="KE413"/>
      <c r="KF413"/>
      <c r="KG413"/>
      <c r="KH413"/>
      <c r="KI413"/>
      <c r="KJ413"/>
      <c r="KK413"/>
      <c r="KL413"/>
      <c r="KM413"/>
      <c r="KN413"/>
      <c r="KO413"/>
      <c r="KP413"/>
      <c r="KQ413"/>
      <c r="KR413"/>
      <c r="KS413"/>
      <c r="KT413"/>
      <c r="KU413"/>
      <c r="KV413"/>
      <c r="KW413"/>
      <c r="KX413"/>
      <c r="KY413"/>
      <c r="KZ413"/>
      <c r="LA413"/>
      <c r="LB413"/>
      <c r="LC413"/>
      <c r="LD413"/>
      <c r="LE413"/>
      <c r="LF413"/>
      <c r="LG413"/>
      <c r="LH413"/>
      <c r="LI413"/>
      <c r="LJ413"/>
      <c r="LK413"/>
      <c r="LL413"/>
      <c r="LM413"/>
      <c r="LN413"/>
      <c r="LO413"/>
      <c r="LP413"/>
      <c r="LQ413"/>
      <c r="LR413"/>
      <c r="LS413"/>
      <c r="LT413"/>
      <c r="LU413"/>
      <c r="LV413"/>
      <c r="LW413"/>
      <c r="LX413"/>
      <c r="LY413"/>
      <c r="LZ413"/>
      <c r="MA413"/>
      <c r="MB413"/>
      <c r="MC413"/>
      <c r="MD413"/>
      <c r="ME413"/>
      <c r="MF413"/>
      <c r="MG413"/>
      <c r="MH413"/>
      <c r="MI413"/>
      <c r="MJ413"/>
      <c r="MK413"/>
      <c r="ML413"/>
      <c r="MM413"/>
      <c r="MN413"/>
      <c r="MO413"/>
      <c r="MP413"/>
      <c r="MQ413"/>
      <c r="MR413"/>
      <c r="MS413"/>
      <c r="MT413"/>
      <c r="MU413"/>
      <c r="MV413"/>
      <c r="MW413"/>
      <c r="MX413"/>
      <c r="MY413"/>
      <c r="MZ413"/>
      <c r="NA413"/>
      <c r="NB413"/>
      <c r="NC413"/>
      <c r="ND413"/>
      <c r="NE413"/>
      <c r="NF413"/>
      <c r="NG413"/>
      <c r="NH413"/>
      <c r="NI413"/>
      <c r="NJ413"/>
      <c r="NK413"/>
      <c r="NL413"/>
      <c r="NM413"/>
      <c r="NN413"/>
      <c r="NO413"/>
      <c r="NP413"/>
      <c r="NQ413"/>
      <c r="NR413"/>
      <c r="NS413"/>
      <c r="NT413"/>
      <c r="NU413"/>
      <c r="NV413"/>
      <c r="NW413"/>
      <c r="NX413"/>
      <c r="NY413"/>
      <c r="NZ413"/>
      <c r="OA413"/>
      <c r="OB413"/>
      <c r="OC413"/>
      <c r="OD413"/>
      <c r="OE413"/>
      <c r="OF413"/>
      <c r="OG413"/>
      <c r="OH413"/>
      <c r="OI413"/>
      <c r="OJ413"/>
      <c r="OK413"/>
      <c r="OL413"/>
      <c r="OM413"/>
      <c r="ON413"/>
      <c r="OO413"/>
      <c r="OP413"/>
      <c r="OQ413"/>
      <c r="OR413"/>
      <c r="OS413"/>
      <c r="OT413"/>
      <c r="OU413"/>
      <c r="OV413"/>
      <c r="OW413"/>
      <c r="OX413"/>
      <c r="OY413"/>
      <c r="OZ413"/>
      <c r="PA413"/>
      <c r="PB413"/>
      <c r="PC413"/>
      <c r="PD413"/>
      <c r="PE413"/>
      <c r="PF413"/>
      <c r="PG413"/>
      <c r="PH413"/>
      <c r="PI413"/>
      <c r="PJ413"/>
      <c r="PK413"/>
      <c r="PL413"/>
      <c r="PM413"/>
      <c r="PN413"/>
      <c r="PO413"/>
      <c r="PP413"/>
      <c r="PQ413"/>
      <c r="PR413"/>
      <c r="PS413"/>
      <c r="PT413"/>
      <c r="PU413"/>
      <c r="PV413"/>
      <c r="PW413"/>
      <c r="PX413"/>
      <c r="PY413"/>
      <c r="PZ413"/>
      <c r="QA413"/>
      <c r="QB413"/>
      <c r="QC413"/>
      <c r="QD413"/>
      <c r="QE413"/>
      <c r="QF413"/>
      <c r="QG413"/>
      <c r="QH413"/>
      <c r="QI413"/>
      <c r="QJ413"/>
      <c r="QK413"/>
      <c r="QL413"/>
      <c r="QM413"/>
      <c r="QN413"/>
      <c r="QO413"/>
      <c r="QP413"/>
      <c r="QQ413"/>
      <c r="QR413"/>
      <c r="QS413"/>
      <c r="QT413"/>
      <c r="QU413"/>
      <c r="QV413"/>
      <c r="QW413"/>
      <c r="QX413"/>
      <c r="QY413"/>
      <c r="QZ413"/>
      <c r="RA413"/>
      <c r="RB413"/>
      <c r="RC413"/>
      <c r="RD413"/>
      <c r="RE413"/>
      <c r="RF413"/>
      <c r="RG413"/>
      <c r="RH413"/>
      <c r="RI413"/>
      <c r="RJ413"/>
      <c r="RK413"/>
      <c r="RL413"/>
      <c r="RM413"/>
      <c r="RN413"/>
      <c r="RO413"/>
      <c r="RP413"/>
      <c r="RQ413"/>
      <c r="RR413"/>
      <c r="RS413"/>
      <c r="RT413"/>
      <c r="RU413"/>
      <c r="RV413"/>
      <c r="RW413"/>
      <c r="RX413"/>
      <c r="RY413"/>
      <c r="RZ413"/>
      <c r="SA413"/>
      <c r="SB413"/>
      <c r="SC413"/>
      <c r="SD413"/>
      <c r="SE413"/>
      <c r="SF413"/>
      <c r="SG413"/>
      <c r="SH413"/>
      <c r="SI413"/>
      <c r="SJ413"/>
      <c r="SK413"/>
      <c r="SL413"/>
      <c r="SM413"/>
      <c r="SN413"/>
      <c r="SO413"/>
      <c r="SP413"/>
      <c r="SQ413"/>
      <c r="SR413"/>
      <c r="SS413"/>
      <c r="ST413"/>
      <c r="SU413"/>
      <c r="SV413"/>
      <c r="SW413"/>
      <c r="SX413"/>
      <c r="SY413"/>
      <c r="SZ413"/>
      <c r="TA413"/>
      <c r="TB413"/>
      <c r="TC413"/>
      <c r="TD413"/>
      <c r="TE413"/>
      <c r="TF413"/>
      <c r="TG413"/>
      <c r="TH413"/>
      <c r="TI413"/>
      <c r="TJ413"/>
      <c r="TK413"/>
      <c r="TL413"/>
      <c r="TM413"/>
      <c r="TN413"/>
      <c r="TO413"/>
      <c r="TP413"/>
      <c r="TQ413"/>
      <c r="TR413"/>
      <c r="TS413"/>
      <c r="TT413"/>
      <c r="TU413"/>
      <c r="TV413"/>
      <c r="TW413"/>
      <c r="TX413"/>
      <c r="TY413"/>
      <c r="TZ413"/>
      <c r="UA413"/>
      <c r="UB413"/>
      <c r="UC413"/>
      <c r="UD413"/>
      <c r="UE413"/>
      <c r="UF413"/>
      <c r="UG413"/>
      <c r="UH413"/>
      <c r="UI413"/>
      <c r="UJ413"/>
      <c r="UK413"/>
      <c r="UL413"/>
      <c r="UM413"/>
      <c r="UN413"/>
      <c r="UO413"/>
      <c r="UP413"/>
      <c r="UQ413"/>
      <c r="UR413"/>
      <c r="US413"/>
      <c r="UT413"/>
      <c r="UU413"/>
      <c r="UV413"/>
      <c r="UW413"/>
      <c r="UX413"/>
      <c r="UY413"/>
      <c r="UZ413"/>
      <c r="VA413"/>
      <c r="VB413"/>
      <c r="VC413"/>
      <c r="VD413"/>
      <c r="VE413"/>
      <c r="VF413"/>
      <c r="VG413"/>
      <c r="VH413"/>
      <c r="VI413"/>
      <c r="VJ413"/>
      <c r="VK413"/>
      <c r="VL413"/>
      <c r="VM413"/>
      <c r="VN413"/>
      <c r="VO413"/>
      <c r="VP413"/>
      <c r="VQ413"/>
      <c r="VR413"/>
      <c r="VS413"/>
      <c r="VT413"/>
      <c r="VU413"/>
      <c r="VV413"/>
      <c r="VW413"/>
      <c r="VX413"/>
      <c r="VY413"/>
      <c r="VZ413"/>
      <c r="WA413"/>
      <c r="WB413"/>
      <c r="WC413"/>
      <c r="WD413"/>
      <c r="WE413"/>
      <c r="WF413"/>
      <c r="WG413"/>
      <c r="WH413"/>
      <c r="WI413"/>
      <c r="WJ413"/>
      <c r="WK413"/>
      <c r="WL413"/>
      <c r="WM413"/>
      <c r="WN413"/>
      <c r="WO413"/>
      <c r="WP413"/>
      <c r="WQ413"/>
      <c r="WR413"/>
      <c r="WS413"/>
      <c r="WT413"/>
      <c r="WU413"/>
      <c r="WV413"/>
      <c r="WW413"/>
      <c r="WX413"/>
      <c r="WY413"/>
      <c r="WZ413"/>
      <c r="XA413"/>
      <c r="XB413"/>
      <c r="XC413"/>
      <c r="XD413"/>
      <c r="XE413"/>
      <c r="XF413"/>
      <c r="XG413"/>
      <c r="XH413"/>
      <c r="XI413"/>
      <c r="XJ413"/>
      <c r="XK413"/>
      <c r="XL413"/>
      <c r="XM413"/>
      <c r="XN413"/>
      <c r="XO413"/>
      <c r="XP413"/>
      <c r="XQ413"/>
      <c r="XR413"/>
      <c r="XS413"/>
      <c r="XT413"/>
      <c r="XU413"/>
      <c r="XV413"/>
      <c r="XW413"/>
      <c r="XX413"/>
      <c r="XY413"/>
      <c r="XZ413"/>
      <c r="YA413"/>
      <c r="YB413"/>
      <c r="YC413"/>
      <c r="YD413"/>
      <c r="YE413"/>
      <c r="YF413"/>
      <c r="YG413"/>
      <c r="YH413"/>
      <c r="YI413"/>
      <c r="YJ413"/>
      <c r="YK413"/>
      <c r="YL413"/>
      <c r="YM413"/>
      <c r="YN413"/>
      <c r="YO413"/>
      <c r="YP413"/>
      <c r="YQ413"/>
      <c r="YR413"/>
      <c r="YS413"/>
      <c r="YT413"/>
      <c r="YU413"/>
      <c r="YV413"/>
      <c r="YW413"/>
      <c r="YX413"/>
      <c r="YY413"/>
      <c r="YZ413"/>
      <c r="ZA413"/>
      <c r="ZB413"/>
      <c r="ZC413"/>
      <c r="ZD413"/>
      <c r="ZE413"/>
      <c r="ZF413"/>
      <c r="ZG413"/>
      <c r="ZH413"/>
      <c r="ZI413"/>
      <c r="ZJ413"/>
      <c r="ZK413"/>
      <c r="ZL413"/>
      <c r="ZM413"/>
      <c r="ZN413"/>
      <c r="ZO413"/>
      <c r="ZP413"/>
      <c r="ZQ413"/>
      <c r="ZR413"/>
      <c r="ZS413"/>
      <c r="ZT413"/>
      <c r="ZU413"/>
      <c r="ZV413"/>
      <c r="ZW413"/>
      <c r="ZX413"/>
      <c r="ZY413"/>
      <c r="ZZ413"/>
      <c r="AAA413"/>
      <c r="AAB413"/>
      <c r="AAC413"/>
      <c r="AAD413"/>
      <c r="AAE413"/>
      <c r="AAF413"/>
      <c r="AAG413"/>
      <c r="AAH413"/>
      <c r="AAI413"/>
      <c r="AAJ413"/>
      <c r="AAK413"/>
      <c r="AAL413"/>
      <c r="AAM413"/>
      <c r="AAN413"/>
      <c r="AAO413"/>
      <c r="AAP413"/>
      <c r="AAQ413"/>
      <c r="AAR413"/>
      <c r="AAS413"/>
      <c r="AAT413"/>
      <c r="AAU413"/>
      <c r="AAV413"/>
      <c r="AAW413"/>
      <c r="AAX413"/>
      <c r="AAY413"/>
      <c r="AAZ413"/>
      <c r="ABA413"/>
      <c r="ABB413"/>
      <c r="ABC413"/>
      <c r="ABD413"/>
      <c r="ABE413"/>
      <c r="ABF413"/>
      <c r="ABG413"/>
      <c r="ABH413"/>
      <c r="ABI413"/>
      <c r="ABJ413"/>
      <c r="ABK413"/>
      <c r="ABL413"/>
      <c r="ABM413"/>
      <c r="ABN413"/>
      <c r="ABO413"/>
      <c r="ABP413"/>
      <c r="ABQ413"/>
      <c r="ABR413"/>
      <c r="ABS413"/>
      <c r="ABT413"/>
      <c r="ABU413"/>
      <c r="ABV413"/>
      <c r="ABW413"/>
      <c r="ABX413"/>
      <c r="ABY413"/>
      <c r="ABZ413"/>
      <c r="ACA413"/>
      <c r="ACB413"/>
      <c r="ACC413"/>
      <c r="ACD413"/>
      <c r="ACE413"/>
      <c r="ACF413"/>
      <c r="ACG413"/>
      <c r="ACH413"/>
      <c r="ACI413"/>
      <c r="ACJ413"/>
      <c r="ACK413"/>
      <c r="ACL413"/>
      <c r="ACM413"/>
      <c r="ACN413"/>
      <c r="ACO413"/>
      <c r="ACP413"/>
      <c r="ACQ413"/>
      <c r="ACR413"/>
      <c r="ACS413"/>
      <c r="ACT413"/>
      <c r="ACU413"/>
      <c r="ACV413"/>
      <c r="ACW413"/>
      <c r="ACX413"/>
      <c r="ACY413"/>
      <c r="ACZ413"/>
      <c r="ADA413"/>
      <c r="ADB413"/>
      <c r="ADC413"/>
      <c r="ADD413"/>
      <c r="ADE413"/>
      <c r="ADF413"/>
      <c r="ADG413"/>
      <c r="ADH413"/>
      <c r="ADI413"/>
      <c r="ADJ413"/>
      <c r="ADK413"/>
      <c r="ADL413"/>
      <c r="ADM413"/>
      <c r="ADN413"/>
      <c r="ADO413"/>
      <c r="ADP413"/>
      <c r="ADQ413"/>
      <c r="ADR413"/>
      <c r="ADS413"/>
      <c r="ADT413"/>
      <c r="ADU413"/>
      <c r="ADV413"/>
      <c r="ADW413"/>
      <c r="ADX413"/>
      <c r="ADY413"/>
      <c r="ADZ413"/>
      <c r="AEA413"/>
      <c r="AEB413"/>
      <c r="AEC413"/>
      <c r="AED413"/>
      <c r="AEE413"/>
      <c r="AEF413"/>
      <c r="AEG413"/>
      <c r="AEH413"/>
      <c r="AEI413"/>
      <c r="AEJ413"/>
      <c r="AEK413"/>
      <c r="AEL413"/>
      <c r="AEM413"/>
      <c r="AEN413"/>
      <c r="AEO413"/>
      <c r="AEP413"/>
      <c r="AEQ413"/>
      <c r="AER413"/>
      <c r="AES413"/>
      <c r="AET413"/>
      <c r="AEU413"/>
      <c r="AEV413"/>
      <c r="AEW413"/>
      <c r="AEX413"/>
      <c r="AEY413"/>
      <c r="AEZ413"/>
      <c r="AFA413"/>
      <c r="AFB413"/>
      <c r="AFC413"/>
      <c r="AFD413"/>
      <c r="AFE413"/>
      <c r="AFF413"/>
      <c r="AFG413"/>
      <c r="AFH413"/>
      <c r="AFI413"/>
      <c r="AFJ413"/>
      <c r="AFK413"/>
      <c r="AFL413"/>
      <c r="AFM413"/>
      <c r="AFN413"/>
      <c r="AFO413"/>
      <c r="AFP413"/>
      <c r="AFQ413"/>
      <c r="AFR413"/>
      <c r="AFS413"/>
      <c r="AFT413"/>
      <c r="AFU413"/>
      <c r="AFV413"/>
      <c r="AFW413"/>
      <c r="AFX413"/>
      <c r="AFY413"/>
      <c r="AFZ413"/>
      <c r="AGA413"/>
      <c r="AGB413"/>
      <c r="AGC413"/>
      <c r="AGD413"/>
      <c r="AGE413"/>
      <c r="AGF413"/>
      <c r="AGG413"/>
      <c r="AGH413"/>
      <c r="AGI413"/>
      <c r="AGJ413"/>
      <c r="AGK413"/>
      <c r="AGL413"/>
      <c r="AGM413"/>
      <c r="AGN413"/>
      <c r="AGO413"/>
      <c r="AGP413"/>
      <c r="AGQ413"/>
      <c r="AGR413"/>
      <c r="AGS413"/>
      <c r="AGT413"/>
      <c r="AGU413"/>
      <c r="AGV413"/>
      <c r="AGW413"/>
      <c r="AGX413"/>
      <c r="AGY413"/>
      <c r="AGZ413"/>
      <c r="AHA413"/>
      <c r="AHB413"/>
      <c r="AHC413"/>
      <c r="AHD413"/>
      <c r="AHE413"/>
      <c r="AHF413"/>
      <c r="AHG413"/>
      <c r="AHH413"/>
      <c r="AHI413"/>
      <c r="AHJ413"/>
      <c r="AHK413"/>
      <c r="AHL413"/>
      <c r="AHM413"/>
      <c r="AHN413"/>
      <c r="AHO413"/>
      <c r="AHP413"/>
      <c r="AHQ413"/>
      <c r="AHR413"/>
      <c r="AHS413"/>
      <c r="AHT413"/>
      <c r="AHU413"/>
      <c r="AHV413"/>
      <c r="AHW413"/>
      <c r="AHX413"/>
      <c r="AHY413"/>
      <c r="AHZ413"/>
      <c r="AIA413"/>
      <c r="AIB413"/>
      <c r="AIC413"/>
      <c r="AID413"/>
      <c r="AIE413"/>
      <c r="AIF413"/>
      <c r="AIG413"/>
      <c r="AIH413"/>
      <c r="AII413"/>
      <c r="AIJ413"/>
      <c r="AIK413"/>
      <c r="AIL413"/>
      <c r="AIM413"/>
      <c r="AIN413"/>
      <c r="AIO413"/>
      <c r="AIP413"/>
      <c r="AIQ413"/>
      <c r="AIR413"/>
      <c r="AIS413"/>
      <c r="AIT413"/>
      <c r="AIU413"/>
      <c r="AIV413"/>
      <c r="AIW413"/>
      <c r="AIX413"/>
      <c r="AIY413"/>
      <c r="AIZ413"/>
      <c r="AJA413"/>
      <c r="AJB413"/>
      <c r="AJC413"/>
      <c r="AJD413"/>
      <c r="AJE413"/>
      <c r="AJF413"/>
      <c r="AJG413"/>
      <c r="AJH413"/>
      <c r="AJI413"/>
      <c r="AJJ413"/>
      <c r="AJK413"/>
      <c r="AJL413"/>
      <c r="AJM413"/>
      <c r="AJN413"/>
      <c r="AJO413"/>
      <c r="AJP413"/>
      <c r="AJQ413"/>
      <c r="AJR413"/>
      <c r="AJS413"/>
      <c r="AJT413"/>
      <c r="AJU413"/>
      <c r="AJV413"/>
      <c r="AJW413"/>
      <c r="AJX413"/>
      <c r="AJY413"/>
      <c r="AJZ413"/>
      <c r="AKA413"/>
      <c r="AKB413"/>
      <c r="AKC413"/>
      <c r="AKD413"/>
      <c r="AKE413"/>
      <c r="AKF413"/>
      <c r="AKG413"/>
      <c r="AKH413"/>
      <c r="AKI413"/>
      <c r="AKJ413"/>
      <c r="AKK413"/>
      <c r="AKL413"/>
      <c r="AKM413"/>
      <c r="AKN413"/>
      <c r="AKO413"/>
      <c r="AKP413"/>
      <c r="AKQ413"/>
      <c r="AKR413"/>
      <c r="AKS413"/>
      <c r="AKT413"/>
      <c r="AKU413"/>
      <c r="AKV413"/>
      <c r="AKW413"/>
      <c r="AKX413"/>
      <c r="AKY413"/>
      <c r="AKZ413"/>
      <c r="ALA413"/>
      <c r="ALB413"/>
      <c r="ALC413"/>
      <c r="ALD413"/>
      <c r="ALE413"/>
      <c r="ALF413"/>
      <c r="ALG413"/>
      <c r="ALH413"/>
      <c r="ALI413"/>
      <c r="ALJ413"/>
      <c r="ALK413"/>
      <c r="ALL413"/>
      <c r="ALM413"/>
      <c r="ALN413"/>
      <c r="ALO413"/>
      <c r="ALP413"/>
      <c r="ALQ413"/>
      <c r="ALR413"/>
      <c r="ALS413"/>
      <c r="ALT413"/>
      <c r="ALU413"/>
      <c r="ALV413"/>
      <c r="ALW413"/>
      <c r="ALX413"/>
      <c r="ALY413"/>
      <c r="ALZ413"/>
      <c r="AMA413"/>
      <c r="AMB413"/>
      <c r="AMC413"/>
      <c r="AMD413"/>
      <c r="AME413"/>
      <c r="AMF413"/>
    </row>
    <row r="414" spans="1:1020" ht="13.8" x14ac:dyDescent="0.25">
      <c r="A414" s="61" t="s">
        <v>681</v>
      </c>
      <c r="B414" s="61" t="s">
        <v>712</v>
      </c>
      <c r="C414" s="61" t="s">
        <v>734</v>
      </c>
      <c r="D414" s="61" t="s">
        <v>1789</v>
      </c>
      <c r="E414" s="61"/>
      <c r="F414" s="61"/>
      <c r="G414" s="61" t="s">
        <v>1790</v>
      </c>
      <c r="H414" s="61"/>
      <c r="I414" s="61" t="s">
        <v>56</v>
      </c>
      <c r="J414" s="61" t="s">
        <v>239</v>
      </c>
      <c r="K414" s="61" t="s">
        <v>571</v>
      </c>
      <c r="L414" s="61" t="s">
        <v>1791</v>
      </c>
      <c r="M414" s="61" t="s">
        <v>1645</v>
      </c>
      <c r="N414" s="61" t="s">
        <v>587</v>
      </c>
      <c r="O414" s="61">
        <v>18.8</v>
      </c>
      <c r="P414" s="61">
        <v>10.8</v>
      </c>
      <c r="Q414" s="61">
        <v>8</v>
      </c>
      <c r="R414" s="61">
        <v>23.4</v>
      </c>
      <c r="S414" s="61">
        <v>57.8</v>
      </c>
      <c r="T414" s="61">
        <f t="shared" si="20"/>
        <v>42.2</v>
      </c>
      <c r="U414" s="69" t="s">
        <v>733</v>
      </c>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c r="GK414"/>
      <c r="GL414"/>
      <c r="GM414"/>
      <c r="GN414"/>
      <c r="GO414"/>
      <c r="GP414"/>
      <c r="GQ414"/>
      <c r="GR414"/>
      <c r="GS414"/>
      <c r="GT414"/>
      <c r="GU414"/>
      <c r="GV414"/>
      <c r="GW414"/>
      <c r="GX414"/>
      <c r="GY414"/>
      <c r="GZ414"/>
      <c r="HA414"/>
      <c r="HB414"/>
      <c r="HC414"/>
      <c r="HD414"/>
      <c r="HE414"/>
      <c r="HF414"/>
      <c r="HG414"/>
      <c r="HH414"/>
      <c r="HI414"/>
      <c r="HJ414"/>
      <c r="HK414"/>
      <c r="HL414"/>
      <c r="HM414"/>
      <c r="HN414"/>
      <c r="HO414"/>
      <c r="HP414"/>
      <c r="HQ414"/>
      <c r="HR414"/>
      <c r="HS414"/>
      <c r="HT414"/>
      <c r="HU414"/>
      <c r="HV414"/>
      <c r="HW414"/>
      <c r="HX414"/>
      <c r="HY414"/>
      <c r="HZ414"/>
      <c r="IA414"/>
      <c r="IB414"/>
      <c r="IC414"/>
      <c r="ID414"/>
      <c r="IE414"/>
      <c r="IF414"/>
      <c r="IG414"/>
      <c r="IH414"/>
      <c r="II414"/>
      <c r="IJ414"/>
      <c r="IK414"/>
      <c r="IL414"/>
      <c r="IM414"/>
      <c r="IN414"/>
      <c r="IO414"/>
      <c r="IP414"/>
      <c r="IQ414"/>
      <c r="IR414"/>
      <c r="IS414"/>
      <c r="IT414"/>
      <c r="IU414"/>
      <c r="IV414"/>
      <c r="IW414"/>
      <c r="IX414"/>
      <c r="IY414"/>
      <c r="IZ414"/>
      <c r="JA414"/>
      <c r="JB414"/>
      <c r="JC414"/>
      <c r="JD414"/>
      <c r="JE414"/>
      <c r="JF414"/>
      <c r="JG414"/>
      <c r="JH414"/>
      <c r="JI414"/>
      <c r="JJ414"/>
      <c r="JK414"/>
      <c r="JL414"/>
      <c r="JM414"/>
      <c r="JN414"/>
      <c r="JO414"/>
      <c r="JP414"/>
      <c r="JQ414"/>
      <c r="JR414"/>
      <c r="JS414"/>
      <c r="JT414"/>
      <c r="JU414"/>
      <c r="JV414"/>
      <c r="JW414"/>
      <c r="JX414"/>
      <c r="JY414"/>
      <c r="JZ414"/>
      <c r="KA414"/>
      <c r="KB414"/>
      <c r="KC414"/>
      <c r="KD414"/>
      <c r="KE414"/>
      <c r="KF414"/>
      <c r="KG414"/>
      <c r="KH414"/>
      <c r="KI414"/>
      <c r="KJ414"/>
      <c r="KK414"/>
      <c r="KL414"/>
      <c r="KM414"/>
      <c r="KN414"/>
      <c r="KO414"/>
      <c r="KP414"/>
      <c r="KQ414"/>
      <c r="KR414"/>
      <c r="KS414"/>
      <c r="KT414"/>
      <c r="KU414"/>
      <c r="KV414"/>
      <c r="KW414"/>
      <c r="KX414"/>
      <c r="KY414"/>
      <c r="KZ414"/>
      <c r="LA414"/>
      <c r="LB414"/>
      <c r="LC414"/>
      <c r="LD414"/>
      <c r="LE414"/>
      <c r="LF414"/>
      <c r="LG414"/>
      <c r="LH414"/>
      <c r="LI414"/>
      <c r="LJ414"/>
      <c r="LK414"/>
      <c r="LL414"/>
      <c r="LM414"/>
      <c r="LN414"/>
      <c r="LO414"/>
      <c r="LP414"/>
      <c r="LQ414"/>
      <c r="LR414"/>
      <c r="LS414"/>
      <c r="LT414"/>
      <c r="LU414"/>
      <c r="LV414"/>
      <c r="LW414"/>
      <c r="LX414"/>
      <c r="LY414"/>
      <c r="LZ414"/>
      <c r="MA414"/>
      <c r="MB414"/>
      <c r="MC414"/>
      <c r="MD414"/>
      <c r="ME414"/>
      <c r="MF414"/>
      <c r="MG414"/>
      <c r="MH414"/>
      <c r="MI414"/>
      <c r="MJ414"/>
      <c r="MK414"/>
      <c r="ML414"/>
      <c r="MM414"/>
      <c r="MN414"/>
      <c r="MO414"/>
      <c r="MP414"/>
      <c r="MQ414"/>
      <c r="MR414"/>
      <c r="MS414"/>
      <c r="MT414"/>
      <c r="MU414"/>
      <c r="MV414"/>
      <c r="MW414"/>
      <c r="MX414"/>
      <c r="MY414"/>
      <c r="MZ414"/>
      <c r="NA414"/>
      <c r="NB414"/>
      <c r="NC414"/>
      <c r="ND414"/>
      <c r="NE414"/>
      <c r="NF414"/>
      <c r="NG414"/>
      <c r="NH414"/>
      <c r="NI414"/>
      <c r="NJ414"/>
      <c r="NK414"/>
      <c r="NL414"/>
      <c r="NM414"/>
      <c r="NN414"/>
      <c r="NO414"/>
      <c r="NP414"/>
      <c r="NQ414"/>
      <c r="NR414"/>
      <c r="NS414"/>
      <c r="NT414"/>
      <c r="NU414"/>
      <c r="NV414"/>
      <c r="NW414"/>
      <c r="NX414"/>
      <c r="NY414"/>
      <c r="NZ414"/>
      <c r="OA414"/>
      <c r="OB414"/>
      <c r="OC414"/>
      <c r="OD414"/>
      <c r="OE414"/>
      <c r="OF414"/>
      <c r="OG414"/>
      <c r="OH414"/>
      <c r="OI414"/>
      <c r="OJ414"/>
      <c r="OK414"/>
      <c r="OL414"/>
      <c r="OM414"/>
      <c r="ON414"/>
      <c r="OO414"/>
      <c r="OP414"/>
      <c r="OQ414"/>
      <c r="OR414"/>
      <c r="OS414"/>
      <c r="OT414"/>
      <c r="OU414"/>
      <c r="OV414"/>
      <c r="OW414"/>
      <c r="OX414"/>
      <c r="OY414"/>
      <c r="OZ414"/>
      <c r="PA414"/>
      <c r="PB414"/>
      <c r="PC414"/>
      <c r="PD414"/>
      <c r="PE414"/>
      <c r="PF414"/>
      <c r="PG414"/>
      <c r="PH414"/>
      <c r="PI414"/>
      <c r="PJ414"/>
      <c r="PK414"/>
      <c r="PL414"/>
      <c r="PM414"/>
      <c r="PN414"/>
      <c r="PO414"/>
      <c r="PP414"/>
      <c r="PQ414"/>
      <c r="PR414"/>
      <c r="PS414"/>
      <c r="PT414"/>
      <c r="PU414"/>
      <c r="PV414"/>
      <c r="PW414"/>
      <c r="PX414"/>
      <c r="PY414"/>
      <c r="PZ414"/>
      <c r="QA414"/>
      <c r="QB414"/>
      <c r="QC414"/>
      <c r="QD414"/>
      <c r="QE414"/>
      <c r="QF414"/>
      <c r="QG414"/>
      <c r="QH414"/>
      <c r="QI414"/>
      <c r="QJ414"/>
      <c r="QK414"/>
      <c r="QL414"/>
      <c r="QM414"/>
      <c r="QN414"/>
      <c r="QO414"/>
      <c r="QP414"/>
      <c r="QQ414"/>
      <c r="QR414"/>
      <c r="QS414"/>
      <c r="QT414"/>
      <c r="QU414"/>
      <c r="QV414"/>
      <c r="QW414"/>
      <c r="QX414"/>
      <c r="QY414"/>
      <c r="QZ414"/>
      <c r="RA414"/>
      <c r="RB414"/>
      <c r="RC414"/>
      <c r="RD414"/>
      <c r="RE414"/>
      <c r="RF414"/>
      <c r="RG414"/>
      <c r="RH414"/>
      <c r="RI414"/>
      <c r="RJ414"/>
      <c r="RK414"/>
      <c r="RL414"/>
      <c r="RM414"/>
      <c r="RN414"/>
      <c r="RO414"/>
      <c r="RP414"/>
      <c r="RQ414"/>
      <c r="RR414"/>
      <c r="RS414"/>
      <c r="RT414"/>
      <c r="RU414"/>
      <c r="RV414"/>
      <c r="RW414"/>
      <c r="RX414"/>
      <c r="RY414"/>
      <c r="RZ414"/>
      <c r="SA414"/>
      <c r="SB414"/>
      <c r="SC414"/>
      <c r="SD414"/>
      <c r="SE414"/>
      <c r="SF414"/>
      <c r="SG414"/>
      <c r="SH414"/>
      <c r="SI414"/>
      <c r="SJ414"/>
      <c r="SK414"/>
      <c r="SL414"/>
      <c r="SM414"/>
      <c r="SN414"/>
      <c r="SO414"/>
      <c r="SP414"/>
      <c r="SQ414"/>
      <c r="SR414"/>
      <c r="SS414"/>
      <c r="ST414"/>
      <c r="SU414"/>
      <c r="SV414"/>
      <c r="SW414"/>
      <c r="SX414"/>
      <c r="SY414"/>
      <c r="SZ414"/>
      <c r="TA414"/>
      <c r="TB414"/>
      <c r="TC414"/>
      <c r="TD414"/>
      <c r="TE414"/>
      <c r="TF414"/>
      <c r="TG414"/>
      <c r="TH414"/>
      <c r="TI414"/>
      <c r="TJ414"/>
      <c r="TK414"/>
      <c r="TL414"/>
      <c r="TM414"/>
      <c r="TN414"/>
      <c r="TO414"/>
      <c r="TP414"/>
      <c r="TQ414"/>
      <c r="TR414"/>
      <c r="TS414"/>
      <c r="TT414"/>
      <c r="TU414"/>
      <c r="TV414"/>
      <c r="TW414"/>
      <c r="TX414"/>
      <c r="TY414"/>
      <c r="TZ414"/>
      <c r="UA414"/>
      <c r="UB414"/>
      <c r="UC414"/>
      <c r="UD414"/>
      <c r="UE414"/>
      <c r="UF414"/>
      <c r="UG414"/>
      <c r="UH414"/>
      <c r="UI414"/>
      <c r="UJ414"/>
      <c r="UK414"/>
      <c r="UL414"/>
      <c r="UM414"/>
      <c r="UN414"/>
      <c r="UO414"/>
      <c r="UP414"/>
      <c r="UQ414"/>
      <c r="UR414"/>
      <c r="US414"/>
      <c r="UT414"/>
      <c r="UU414"/>
      <c r="UV414"/>
      <c r="UW414"/>
      <c r="UX414"/>
      <c r="UY414"/>
      <c r="UZ414"/>
      <c r="VA414"/>
      <c r="VB414"/>
      <c r="VC414"/>
      <c r="VD414"/>
      <c r="VE414"/>
      <c r="VF414"/>
      <c r="VG414"/>
      <c r="VH414"/>
      <c r="VI414"/>
      <c r="VJ414"/>
      <c r="VK414"/>
      <c r="VL414"/>
      <c r="VM414"/>
      <c r="VN414"/>
      <c r="VO414"/>
      <c r="VP414"/>
      <c r="VQ414"/>
      <c r="VR414"/>
      <c r="VS414"/>
      <c r="VT414"/>
      <c r="VU414"/>
      <c r="VV414"/>
      <c r="VW414"/>
      <c r="VX414"/>
      <c r="VY414"/>
      <c r="VZ414"/>
      <c r="WA414"/>
      <c r="WB414"/>
      <c r="WC414"/>
      <c r="WD414"/>
      <c r="WE414"/>
      <c r="WF414"/>
      <c r="WG414"/>
      <c r="WH414"/>
      <c r="WI414"/>
      <c r="WJ414"/>
      <c r="WK414"/>
      <c r="WL414"/>
      <c r="WM414"/>
      <c r="WN414"/>
      <c r="WO414"/>
      <c r="WP414"/>
      <c r="WQ414"/>
      <c r="WR414"/>
      <c r="WS414"/>
      <c r="WT414"/>
      <c r="WU414"/>
      <c r="WV414"/>
      <c r="WW414"/>
      <c r="WX414"/>
      <c r="WY414"/>
      <c r="WZ414"/>
      <c r="XA414"/>
      <c r="XB414"/>
      <c r="XC414"/>
      <c r="XD414"/>
      <c r="XE414"/>
      <c r="XF414"/>
      <c r="XG414"/>
      <c r="XH414"/>
      <c r="XI414"/>
      <c r="XJ414"/>
      <c r="XK414"/>
      <c r="XL414"/>
      <c r="XM414"/>
      <c r="XN414"/>
      <c r="XO414"/>
      <c r="XP414"/>
      <c r="XQ414"/>
      <c r="XR414"/>
      <c r="XS414"/>
      <c r="XT414"/>
      <c r="XU414"/>
      <c r="XV414"/>
      <c r="XW414"/>
      <c r="XX414"/>
      <c r="XY414"/>
      <c r="XZ414"/>
      <c r="YA414"/>
      <c r="YB414"/>
      <c r="YC414"/>
      <c r="YD414"/>
      <c r="YE414"/>
      <c r="YF414"/>
      <c r="YG414"/>
      <c r="YH414"/>
      <c r="YI414"/>
      <c r="YJ414"/>
      <c r="YK414"/>
      <c r="YL414"/>
      <c r="YM414"/>
      <c r="YN414"/>
      <c r="YO414"/>
      <c r="YP414"/>
      <c r="YQ414"/>
      <c r="YR414"/>
      <c r="YS414"/>
      <c r="YT414"/>
      <c r="YU414"/>
      <c r="YV414"/>
      <c r="YW414"/>
      <c r="YX414"/>
      <c r="YY414"/>
      <c r="YZ414"/>
      <c r="ZA414"/>
      <c r="ZB414"/>
      <c r="ZC414"/>
      <c r="ZD414"/>
      <c r="ZE414"/>
      <c r="ZF414"/>
      <c r="ZG414"/>
      <c r="ZH414"/>
      <c r="ZI414"/>
      <c r="ZJ414"/>
      <c r="ZK414"/>
      <c r="ZL414"/>
      <c r="ZM414"/>
      <c r="ZN414"/>
      <c r="ZO414"/>
      <c r="ZP414"/>
      <c r="ZQ414"/>
      <c r="ZR414"/>
      <c r="ZS414"/>
      <c r="ZT414"/>
      <c r="ZU414"/>
      <c r="ZV414"/>
      <c r="ZW414"/>
      <c r="ZX414"/>
      <c r="ZY414"/>
      <c r="ZZ414"/>
      <c r="AAA414"/>
      <c r="AAB414"/>
      <c r="AAC414"/>
      <c r="AAD414"/>
      <c r="AAE414"/>
      <c r="AAF414"/>
      <c r="AAG414"/>
      <c r="AAH414"/>
      <c r="AAI414"/>
      <c r="AAJ414"/>
      <c r="AAK414"/>
      <c r="AAL414"/>
      <c r="AAM414"/>
      <c r="AAN414"/>
      <c r="AAO414"/>
      <c r="AAP414"/>
      <c r="AAQ414"/>
      <c r="AAR414"/>
      <c r="AAS414"/>
      <c r="AAT414"/>
      <c r="AAU414"/>
      <c r="AAV414"/>
      <c r="AAW414"/>
      <c r="AAX414"/>
      <c r="AAY414"/>
      <c r="AAZ414"/>
      <c r="ABA414"/>
      <c r="ABB414"/>
      <c r="ABC414"/>
      <c r="ABD414"/>
      <c r="ABE414"/>
      <c r="ABF414"/>
      <c r="ABG414"/>
      <c r="ABH414"/>
      <c r="ABI414"/>
      <c r="ABJ414"/>
      <c r="ABK414"/>
      <c r="ABL414"/>
      <c r="ABM414"/>
      <c r="ABN414"/>
      <c r="ABO414"/>
      <c r="ABP414"/>
      <c r="ABQ414"/>
      <c r="ABR414"/>
      <c r="ABS414"/>
      <c r="ABT414"/>
      <c r="ABU414"/>
      <c r="ABV414"/>
      <c r="ABW414"/>
      <c r="ABX414"/>
      <c r="ABY414"/>
      <c r="ABZ414"/>
      <c r="ACA414"/>
      <c r="ACB414"/>
      <c r="ACC414"/>
      <c r="ACD414"/>
      <c r="ACE414"/>
      <c r="ACF414"/>
      <c r="ACG414"/>
      <c r="ACH414"/>
      <c r="ACI414"/>
      <c r="ACJ414"/>
      <c r="ACK414"/>
      <c r="ACL414"/>
      <c r="ACM414"/>
      <c r="ACN414"/>
      <c r="ACO414"/>
      <c r="ACP414"/>
      <c r="ACQ414"/>
      <c r="ACR414"/>
      <c r="ACS414"/>
      <c r="ACT414"/>
      <c r="ACU414"/>
      <c r="ACV414"/>
      <c r="ACW414"/>
      <c r="ACX414"/>
      <c r="ACY414"/>
      <c r="ACZ414"/>
      <c r="ADA414"/>
      <c r="ADB414"/>
      <c r="ADC414"/>
      <c r="ADD414"/>
      <c r="ADE414"/>
      <c r="ADF414"/>
      <c r="ADG414"/>
      <c r="ADH414"/>
      <c r="ADI414"/>
      <c r="ADJ414"/>
      <c r="ADK414"/>
      <c r="ADL414"/>
      <c r="ADM414"/>
      <c r="ADN414"/>
      <c r="ADO414"/>
      <c r="ADP414"/>
      <c r="ADQ414"/>
      <c r="ADR414"/>
      <c r="ADS414"/>
      <c r="ADT414"/>
      <c r="ADU414"/>
      <c r="ADV414"/>
      <c r="ADW414"/>
      <c r="ADX414"/>
      <c r="ADY414"/>
      <c r="ADZ414"/>
      <c r="AEA414"/>
      <c r="AEB414"/>
      <c r="AEC414"/>
      <c r="AED414"/>
      <c r="AEE414"/>
      <c r="AEF414"/>
      <c r="AEG414"/>
      <c r="AEH414"/>
      <c r="AEI414"/>
      <c r="AEJ414"/>
      <c r="AEK414"/>
      <c r="AEL414"/>
      <c r="AEM414"/>
      <c r="AEN414"/>
      <c r="AEO414"/>
      <c r="AEP414"/>
      <c r="AEQ414"/>
      <c r="AER414"/>
      <c r="AES414"/>
      <c r="AET414"/>
      <c r="AEU414"/>
      <c r="AEV414"/>
      <c r="AEW414"/>
      <c r="AEX414"/>
      <c r="AEY414"/>
      <c r="AEZ414"/>
      <c r="AFA414"/>
      <c r="AFB414"/>
      <c r="AFC414"/>
      <c r="AFD414"/>
      <c r="AFE414"/>
      <c r="AFF414"/>
      <c r="AFG414"/>
      <c r="AFH414"/>
      <c r="AFI414"/>
      <c r="AFJ414"/>
      <c r="AFK414"/>
      <c r="AFL414"/>
      <c r="AFM414"/>
      <c r="AFN414"/>
      <c r="AFO414"/>
      <c r="AFP414"/>
      <c r="AFQ414"/>
      <c r="AFR414"/>
      <c r="AFS414"/>
      <c r="AFT414"/>
      <c r="AFU414"/>
      <c r="AFV414"/>
      <c r="AFW414"/>
      <c r="AFX414"/>
      <c r="AFY414"/>
      <c r="AFZ414"/>
      <c r="AGA414"/>
      <c r="AGB414"/>
      <c r="AGC414"/>
      <c r="AGD414"/>
      <c r="AGE414"/>
      <c r="AGF414"/>
      <c r="AGG414"/>
      <c r="AGH414"/>
      <c r="AGI414"/>
      <c r="AGJ414"/>
      <c r="AGK414"/>
      <c r="AGL414"/>
      <c r="AGM414"/>
      <c r="AGN414"/>
      <c r="AGO414"/>
      <c r="AGP414"/>
      <c r="AGQ414"/>
      <c r="AGR414"/>
      <c r="AGS414"/>
      <c r="AGT414"/>
      <c r="AGU414"/>
      <c r="AGV414"/>
      <c r="AGW414"/>
      <c r="AGX414"/>
      <c r="AGY414"/>
      <c r="AGZ414"/>
      <c r="AHA414"/>
      <c r="AHB414"/>
      <c r="AHC414"/>
      <c r="AHD414"/>
      <c r="AHE414"/>
      <c r="AHF414"/>
      <c r="AHG414"/>
      <c r="AHH414"/>
      <c r="AHI414"/>
      <c r="AHJ414"/>
      <c r="AHK414"/>
      <c r="AHL414"/>
      <c r="AHM414"/>
      <c r="AHN414"/>
      <c r="AHO414"/>
      <c r="AHP414"/>
      <c r="AHQ414"/>
      <c r="AHR414"/>
      <c r="AHS414"/>
      <c r="AHT414"/>
      <c r="AHU414"/>
      <c r="AHV414"/>
      <c r="AHW414"/>
      <c r="AHX414"/>
      <c r="AHY414"/>
      <c r="AHZ414"/>
      <c r="AIA414"/>
      <c r="AIB414"/>
      <c r="AIC414"/>
      <c r="AID414"/>
      <c r="AIE414"/>
      <c r="AIF414"/>
      <c r="AIG414"/>
      <c r="AIH414"/>
      <c r="AII414"/>
      <c r="AIJ414"/>
      <c r="AIK414"/>
      <c r="AIL414"/>
      <c r="AIM414"/>
      <c r="AIN414"/>
      <c r="AIO414"/>
      <c r="AIP414"/>
      <c r="AIQ414"/>
      <c r="AIR414"/>
      <c r="AIS414"/>
      <c r="AIT414"/>
      <c r="AIU414"/>
      <c r="AIV414"/>
      <c r="AIW414"/>
      <c r="AIX414"/>
      <c r="AIY414"/>
      <c r="AIZ414"/>
      <c r="AJA414"/>
      <c r="AJB414"/>
      <c r="AJC414"/>
      <c r="AJD414"/>
      <c r="AJE414"/>
      <c r="AJF414"/>
      <c r="AJG414"/>
      <c r="AJH414"/>
      <c r="AJI414"/>
      <c r="AJJ414"/>
      <c r="AJK414"/>
      <c r="AJL414"/>
      <c r="AJM414"/>
      <c r="AJN414"/>
      <c r="AJO414"/>
      <c r="AJP414"/>
      <c r="AJQ414"/>
      <c r="AJR414"/>
      <c r="AJS414"/>
      <c r="AJT414"/>
      <c r="AJU414"/>
      <c r="AJV414"/>
      <c r="AJW414"/>
      <c r="AJX414"/>
      <c r="AJY414"/>
      <c r="AJZ414"/>
      <c r="AKA414"/>
      <c r="AKB414"/>
      <c r="AKC414"/>
      <c r="AKD414"/>
      <c r="AKE414"/>
      <c r="AKF414"/>
      <c r="AKG414"/>
      <c r="AKH414"/>
      <c r="AKI414"/>
      <c r="AKJ414"/>
      <c r="AKK414"/>
      <c r="AKL414"/>
      <c r="AKM414"/>
      <c r="AKN414"/>
      <c r="AKO414"/>
      <c r="AKP414"/>
      <c r="AKQ414"/>
      <c r="AKR414"/>
      <c r="AKS414"/>
      <c r="AKT414"/>
      <c r="AKU414"/>
      <c r="AKV414"/>
      <c r="AKW414"/>
      <c r="AKX414"/>
      <c r="AKY414"/>
      <c r="AKZ414"/>
      <c r="ALA414"/>
      <c r="ALB414"/>
      <c r="ALC414"/>
      <c r="ALD414"/>
      <c r="ALE414"/>
      <c r="ALF414"/>
      <c r="ALG414"/>
      <c r="ALH414"/>
      <c r="ALI414"/>
      <c r="ALJ414"/>
      <c r="ALK414"/>
      <c r="ALL414"/>
      <c r="ALM414"/>
      <c r="ALN414"/>
      <c r="ALO414"/>
      <c r="ALP414"/>
      <c r="ALQ414"/>
      <c r="ALR414"/>
      <c r="ALS414"/>
      <c r="ALT414"/>
      <c r="ALU414"/>
      <c r="ALV414"/>
      <c r="ALW414"/>
      <c r="ALX414"/>
      <c r="ALY414"/>
      <c r="ALZ414"/>
      <c r="AMA414"/>
      <c r="AMB414"/>
      <c r="AMC414"/>
      <c r="AMD414"/>
      <c r="AME414"/>
      <c r="AMF414"/>
    </row>
    <row r="415" spans="1:1020" ht="13.8" x14ac:dyDescent="0.25">
      <c r="A415" s="61" t="s">
        <v>681</v>
      </c>
      <c r="B415" s="61" t="s">
        <v>712</v>
      </c>
      <c r="C415" s="61" t="s">
        <v>734</v>
      </c>
      <c r="D415" s="61"/>
      <c r="E415" s="61"/>
      <c r="F415" s="61"/>
      <c r="G415" s="61" t="s">
        <v>1792</v>
      </c>
      <c r="H415" s="61">
        <v>587144</v>
      </c>
      <c r="I415" s="61" t="s">
        <v>56</v>
      </c>
      <c r="J415" s="61" t="s">
        <v>239</v>
      </c>
      <c r="K415" s="61" t="s">
        <v>571</v>
      </c>
      <c r="L415" s="61" t="s">
        <v>1793</v>
      </c>
      <c r="M415" s="61" t="s">
        <v>1645</v>
      </c>
      <c r="N415" s="61" t="s">
        <v>1656</v>
      </c>
      <c r="O415" s="61"/>
      <c r="P415" s="61">
        <v>0</v>
      </c>
      <c r="Q415" s="61"/>
      <c r="R415" s="61"/>
      <c r="S415" s="61"/>
      <c r="T415" s="61">
        <f t="shared" si="20"/>
        <v>0</v>
      </c>
      <c r="U415" s="69" t="s">
        <v>1352</v>
      </c>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c r="GS415"/>
      <c r="GT415"/>
      <c r="GU415"/>
      <c r="GV415"/>
      <c r="GW415"/>
      <c r="GX415"/>
      <c r="GY415"/>
      <c r="GZ415"/>
      <c r="HA415"/>
      <c r="HB415"/>
      <c r="HC415"/>
      <c r="HD415"/>
      <c r="HE415"/>
      <c r="HF415"/>
      <c r="HG415"/>
      <c r="HH415"/>
      <c r="HI415"/>
      <c r="HJ415"/>
      <c r="HK415"/>
      <c r="HL415"/>
      <c r="HM415"/>
      <c r="HN415"/>
      <c r="HO415"/>
      <c r="HP415"/>
      <c r="HQ415"/>
      <c r="HR415"/>
      <c r="HS415"/>
      <c r="HT415"/>
      <c r="HU415"/>
      <c r="HV415"/>
      <c r="HW415"/>
      <c r="HX415"/>
      <c r="HY415"/>
      <c r="HZ415"/>
      <c r="IA415"/>
      <c r="IB415"/>
      <c r="IC415"/>
      <c r="ID415"/>
      <c r="IE415"/>
      <c r="IF415"/>
      <c r="IG415"/>
      <c r="IH415"/>
      <c r="II415"/>
      <c r="IJ415"/>
      <c r="IK415"/>
      <c r="IL415"/>
      <c r="IM415"/>
      <c r="IN415"/>
      <c r="IO415"/>
      <c r="IP415"/>
      <c r="IQ415"/>
      <c r="IR415"/>
      <c r="IS415"/>
      <c r="IT415"/>
      <c r="IU415"/>
      <c r="IV415"/>
      <c r="IW415"/>
      <c r="IX415"/>
      <c r="IY415"/>
      <c r="IZ415"/>
      <c r="JA415"/>
      <c r="JB415"/>
      <c r="JC415"/>
      <c r="JD415"/>
      <c r="JE415"/>
      <c r="JF415"/>
      <c r="JG415"/>
      <c r="JH415"/>
      <c r="JI415"/>
      <c r="JJ415"/>
      <c r="JK415"/>
      <c r="JL415"/>
      <c r="JM415"/>
      <c r="JN415"/>
      <c r="JO415"/>
      <c r="JP415"/>
      <c r="JQ415"/>
      <c r="JR415"/>
      <c r="JS415"/>
      <c r="JT415"/>
      <c r="JU415"/>
      <c r="JV415"/>
      <c r="JW415"/>
      <c r="JX415"/>
      <c r="JY415"/>
      <c r="JZ415"/>
      <c r="KA415"/>
      <c r="KB415"/>
      <c r="KC415"/>
      <c r="KD415"/>
      <c r="KE415"/>
      <c r="KF415"/>
      <c r="KG415"/>
      <c r="KH415"/>
      <c r="KI415"/>
      <c r="KJ415"/>
      <c r="KK415"/>
      <c r="KL415"/>
      <c r="KM415"/>
      <c r="KN415"/>
      <c r="KO415"/>
      <c r="KP415"/>
      <c r="KQ415"/>
      <c r="KR415"/>
      <c r="KS415"/>
      <c r="KT415"/>
      <c r="KU415"/>
      <c r="KV415"/>
      <c r="KW415"/>
      <c r="KX415"/>
      <c r="KY415"/>
      <c r="KZ415"/>
      <c r="LA415"/>
      <c r="LB415"/>
      <c r="LC415"/>
      <c r="LD415"/>
      <c r="LE415"/>
      <c r="LF415"/>
      <c r="LG415"/>
      <c r="LH415"/>
      <c r="LI415"/>
      <c r="LJ415"/>
      <c r="LK415"/>
      <c r="LL415"/>
      <c r="LM415"/>
      <c r="LN415"/>
      <c r="LO415"/>
      <c r="LP415"/>
      <c r="LQ415"/>
      <c r="LR415"/>
      <c r="LS415"/>
      <c r="LT415"/>
      <c r="LU415"/>
      <c r="LV415"/>
      <c r="LW415"/>
      <c r="LX415"/>
      <c r="LY415"/>
      <c r="LZ415"/>
      <c r="MA415"/>
      <c r="MB415"/>
      <c r="MC415"/>
      <c r="MD415"/>
      <c r="ME415"/>
      <c r="MF415"/>
      <c r="MG415"/>
      <c r="MH415"/>
      <c r="MI415"/>
      <c r="MJ415"/>
      <c r="MK415"/>
      <c r="ML415"/>
      <c r="MM415"/>
      <c r="MN415"/>
      <c r="MO415"/>
      <c r="MP415"/>
      <c r="MQ415"/>
      <c r="MR415"/>
      <c r="MS415"/>
      <c r="MT415"/>
      <c r="MU415"/>
      <c r="MV415"/>
      <c r="MW415"/>
      <c r="MX415"/>
      <c r="MY415"/>
      <c r="MZ415"/>
      <c r="NA415"/>
      <c r="NB415"/>
      <c r="NC415"/>
      <c r="ND415"/>
      <c r="NE415"/>
      <c r="NF415"/>
      <c r="NG415"/>
      <c r="NH415"/>
      <c r="NI415"/>
      <c r="NJ415"/>
      <c r="NK415"/>
      <c r="NL415"/>
      <c r="NM415"/>
      <c r="NN415"/>
      <c r="NO415"/>
      <c r="NP415"/>
      <c r="NQ415"/>
      <c r="NR415"/>
      <c r="NS415"/>
      <c r="NT415"/>
      <c r="NU415"/>
      <c r="NV415"/>
      <c r="NW415"/>
      <c r="NX415"/>
      <c r="NY415"/>
      <c r="NZ415"/>
      <c r="OA415"/>
      <c r="OB415"/>
      <c r="OC415"/>
      <c r="OD415"/>
      <c r="OE415"/>
      <c r="OF415"/>
      <c r="OG415"/>
      <c r="OH415"/>
      <c r="OI415"/>
      <c r="OJ415"/>
      <c r="OK415"/>
      <c r="OL415"/>
      <c r="OM415"/>
      <c r="ON415"/>
      <c r="OO415"/>
      <c r="OP415"/>
      <c r="OQ415"/>
      <c r="OR415"/>
      <c r="OS415"/>
      <c r="OT415"/>
      <c r="OU415"/>
      <c r="OV415"/>
      <c r="OW415"/>
      <c r="OX415"/>
      <c r="OY415"/>
      <c r="OZ415"/>
      <c r="PA415"/>
      <c r="PB415"/>
      <c r="PC415"/>
      <c r="PD415"/>
      <c r="PE415"/>
      <c r="PF415"/>
      <c r="PG415"/>
      <c r="PH415"/>
      <c r="PI415"/>
      <c r="PJ415"/>
      <c r="PK415"/>
      <c r="PL415"/>
      <c r="PM415"/>
      <c r="PN415"/>
      <c r="PO415"/>
      <c r="PP415"/>
      <c r="PQ415"/>
      <c r="PR415"/>
      <c r="PS415"/>
      <c r="PT415"/>
      <c r="PU415"/>
      <c r="PV415"/>
      <c r="PW415"/>
      <c r="PX415"/>
      <c r="PY415"/>
      <c r="PZ415"/>
      <c r="QA415"/>
      <c r="QB415"/>
      <c r="QC415"/>
      <c r="QD415"/>
      <c r="QE415"/>
      <c r="QF415"/>
      <c r="QG415"/>
      <c r="QH415"/>
      <c r="QI415"/>
      <c r="QJ415"/>
      <c r="QK415"/>
      <c r="QL415"/>
      <c r="QM415"/>
      <c r="QN415"/>
      <c r="QO415"/>
      <c r="QP415"/>
      <c r="QQ415"/>
      <c r="QR415"/>
      <c r="QS415"/>
      <c r="QT415"/>
      <c r="QU415"/>
      <c r="QV415"/>
      <c r="QW415"/>
      <c r="QX415"/>
      <c r="QY415"/>
      <c r="QZ415"/>
      <c r="RA415"/>
      <c r="RB415"/>
      <c r="RC415"/>
      <c r="RD415"/>
      <c r="RE415"/>
      <c r="RF415"/>
      <c r="RG415"/>
      <c r="RH415"/>
      <c r="RI415"/>
      <c r="RJ415"/>
      <c r="RK415"/>
      <c r="RL415"/>
      <c r="RM415"/>
      <c r="RN415"/>
      <c r="RO415"/>
      <c r="RP415"/>
      <c r="RQ415"/>
      <c r="RR415"/>
      <c r="RS415"/>
      <c r="RT415"/>
      <c r="RU415"/>
      <c r="RV415"/>
      <c r="RW415"/>
      <c r="RX415"/>
      <c r="RY415"/>
      <c r="RZ415"/>
      <c r="SA415"/>
      <c r="SB415"/>
      <c r="SC415"/>
      <c r="SD415"/>
      <c r="SE415"/>
      <c r="SF415"/>
      <c r="SG415"/>
      <c r="SH415"/>
      <c r="SI415"/>
      <c r="SJ415"/>
      <c r="SK415"/>
      <c r="SL415"/>
      <c r="SM415"/>
      <c r="SN415"/>
      <c r="SO415"/>
      <c r="SP415"/>
      <c r="SQ415"/>
      <c r="SR415"/>
      <c r="SS415"/>
      <c r="ST415"/>
      <c r="SU415"/>
      <c r="SV415"/>
      <c r="SW415"/>
      <c r="SX415"/>
      <c r="SY415"/>
      <c r="SZ415"/>
      <c r="TA415"/>
      <c r="TB415"/>
      <c r="TC415"/>
      <c r="TD415"/>
      <c r="TE415"/>
      <c r="TF415"/>
      <c r="TG415"/>
      <c r="TH415"/>
      <c r="TI415"/>
      <c r="TJ415"/>
      <c r="TK415"/>
      <c r="TL415"/>
      <c r="TM415"/>
      <c r="TN415"/>
      <c r="TO415"/>
      <c r="TP415"/>
      <c r="TQ415"/>
      <c r="TR415"/>
      <c r="TS415"/>
      <c r="TT415"/>
      <c r="TU415"/>
      <c r="TV415"/>
      <c r="TW415"/>
      <c r="TX415"/>
      <c r="TY415"/>
      <c r="TZ415"/>
      <c r="UA415"/>
      <c r="UB415"/>
      <c r="UC415"/>
      <c r="UD415"/>
      <c r="UE415"/>
      <c r="UF415"/>
      <c r="UG415"/>
      <c r="UH415"/>
      <c r="UI415"/>
      <c r="UJ415"/>
      <c r="UK415"/>
      <c r="UL415"/>
      <c r="UM415"/>
      <c r="UN415"/>
      <c r="UO415"/>
      <c r="UP415"/>
      <c r="UQ415"/>
      <c r="UR415"/>
      <c r="US415"/>
      <c r="UT415"/>
      <c r="UU415"/>
      <c r="UV415"/>
      <c r="UW415"/>
      <c r="UX415"/>
      <c r="UY415"/>
      <c r="UZ415"/>
      <c r="VA415"/>
      <c r="VB415"/>
      <c r="VC415"/>
      <c r="VD415"/>
      <c r="VE415"/>
      <c r="VF415"/>
      <c r="VG415"/>
      <c r="VH415"/>
      <c r="VI415"/>
      <c r="VJ415"/>
      <c r="VK415"/>
      <c r="VL415"/>
      <c r="VM415"/>
      <c r="VN415"/>
      <c r="VO415"/>
      <c r="VP415"/>
      <c r="VQ415"/>
      <c r="VR415"/>
      <c r="VS415"/>
      <c r="VT415"/>
      <c r="VU415"/>
      <c r="VV415"/>
      <c r="VW415"/>
      <c r="VX415"/>
      <c r="VY415"/>
      <c r="VZ415"/>
      <c r="WA415"/>
      <c r="WB415"/>
      <c r="WC415"/>
      <c r="WD415"/>
      <c r="WE415"/>
      <c r="WF415"/>
      <c r="WG415"/>
      <c r="WH415"/>
      <c r="WI415"/>
      <c r="WJ415"/>
      <c r="WK415"/>
      <c r="WL415"/>
      <c r="WM415"/>
      <c r="WN415"/>
      <c r="WO415"/>
      <c r="WP415"/>
      <c r="WQ415"/>
      <c r="WR415"/>
      <c r="WS415"/>
      <c r="WT415"/>
      <c r="WU415"/>
      <c r="WV415"/>
      <c r="WW415"/>
      <c r="WX415"/>
      <c r="WY415"/>
      <c r="WZ415"/>
      <c r="XA415"/>
      <c r="XB415"/>
      <c r="XC415"/>
      <c r="XD415"/>
      <c r="XE415"/>
      <c r="XF415"/>
      <c r="XG415"/>
      <c r="XH415"/>
      <c r="XI415"/>
      <c r="XJ415"/>
      <c r="XK415"/>
      <c r="XL415"/>
      <c r="XM415"/>
      <c r="XN415"/>
      <c r="XO415"/>
      <c r="XP415"/>
      <c r="XQ415"/>
      <c r="XR415"/>
      <c r="XS415"/>
      <c r="XT415"/>
      <c r="XU415"/>
      <c r="XV415"/>
      <c r="XW415"/>
      <c r="XX415"/>
      <c r="XY415"/>
      <c r="XZ415"/>
      <c r="YA415"/>
      <c r="YB415"/>
      <c r="YC415"/>
      <c r="YD415"/>
      <c r="YE415"/>
      <c r="YF415"/>
      <c r="YG415"/>
      <c r="YH415"/>
      <c r="YI415"/>
      <c r="YJ415"/>
      <c r="YK415"/>
      <c r="YL415"/>
      <c r="YM415"/>
      <c r="YN415"/>
      <c r="YO415"/>
      <c r="YP415"/>
      <c r="YQ415"/>
      <c r="YR415"/>
      <c r="YS415"/>
      <c r="YT415"/>
      <c r="YU415"/>
      <c r="YV415"/>
      <c r="YW415"/>
      <c r="YX415"/>
      <c r="YY415"/>
      <c r="YZ415"/>
      <c r="ZA415"/>
      <c r="ZB415"/>
      <c r="ZC415"/>
      <c r="ZD415"/>
      <c r="ZE415"/>
      <c r="ZF415"/>
      <c r="ZG415"/>
      <c r="ZH415"/>
      <c r="ZI415"/>
      <c r="ZJ415"/>
      <c r="ZK415"/>
      <c r="ZL415"/>
      <c r="ZM415"/>
      <c r="ZN415"/>
      <c r="ZO415"/>
      <c r="ZP415"/>
      <c r="ZQ415"/>
      <c r="ZR415"/>
      <c r="ZS415"/>
      <c r="ZT415"/>
      <c r="ZU415"/>
      <c r="ZV415"/>
      <c r="ZW415"/>
      <c r="ZX415"/>
      <c r="ZY415"/>
      <c r="ZZ415"/>
      <c r="AAA415"/>
      <c r="AAB415"/>
      <c r="AAC415"/>
      <c r="AAD415"/>
      <c r="AAE415"/>
      <c r="AAF415"/>
      <c r="AAG415"/>
      <c r="AAH415"/>
      <c r="AAI415"/>
      <c r="AAJ415"/>
      <c r="AAK415"/>
      <c r="AAL415"/>
      <c r="AAM415"/>
      <c r="AAN415"/>
      <c r="AAO415"/>
      <c r="AAP415"/>
      <c r="AAQ415"/>
      <c r="AAR415"/>
      <c r="AAS415"/>
      <c r="AAT415"/>
      <c r="AAU415"/>
      <c r="AAV415"/>
      <c r="AAW415"/>
      <c r="AAX415"/>
      <c r="AAY415"/>
      <c r="AAZ415"/>
      <c r="ABA415"/>
      <c r="ABB415"/>
      <c r="ABC415"/>
      <c r="ABD415"/>
      <c r="ABE415"/>
      <c r="ABF415"/>
      <c r="ABG415"/>
      <c r="ABH415"/>
      <c r="ABI415"/>
      <c r="ABJ415"/>
      <c r="ABK415"/>
      <c r="ABL415"/>
      <c r="ABM415"/>
      <c r="ABN415"/>
      <c r="ABO415"/>
      <c r="ABP415"/>
      <c r="ABQ415"/>
      <c r="ABR415"/>
      <c r="ABS415"/>
      <c r="ABT415"/>
      <c r="ABU415"/>
      <c r="ABV415"/>
      <c r="ABW415"/>
      <c r="ABX415"/>
      <c r="ABY415"/>
      <c r="ABZ415"/>
      <c r="ACA415"/>
      <c r="ACB415"/>
      <c r="ACC415"/>
      <c r="ACD415"/>
      <c r="ACE415"/>
      <c r="ACF415"/>
      <c r="ACG415"/>
      <c r="ACH415"/>
      <c r="ACI415"/>
      <c r="ACJ415"/>
      <c r="ACK415"/>
      <c r="ACL415"/>
      <c r="ACM415"/>
      <c r="ACN415"/>
      <c r="ACO415"/>
      <c r="ACP415"/>
      <c r="ACQ415"/>
      <c r="ACR415"/>
      <c r="ACS415"/>
      <c r="ACT415"/>
      <c r="ACU415"/>
      <c r="ACV415"/>
      <c r="ACW415"/>
      <c r="ACX415"/>
      <c r="ACY415"/>
      <c r="ACZ415"/>
      <c r="ADA415"/>
      <c r="ADB415"/>
      <c r="ADC415"/>
      <c r="ADD415"/>
      <c r="ADE415"/>
      <c r="ADF415"/>
      <c r="ADG415"/>
      <c r="ADH415"/>
      <c r="ADI415"/>
      <c r="ADJ415"/>
      <c r="ADK415"/>
      <c r="ADL415"/>
      <c r="ADM415"/>
      <c r="ADN415"/>
      <c r="ADO415"/>
      <c r="ADP415"/>
      <c r="ADQ415"/>
      <c r="ADR415"/>
      <c r="ADS415"/>
      <c r="ADT415"/>
      <c r="ADU415"/>
      <c r="ADV415"/>
      <c r="ADW415"/>
      <c r="ADX415"/>
      <c r="ADY415"/>
      <c r="ADZ415"/>
      <c r="AEA415"/>
      <c r="AEB415"/>
      <c r="AEC415"/>
      <c r="AED415"/>
      <c r="AEE415"/>
      <c r="AEF415"/>
      <c r="AEG415"/>
      <c r="AEH415"/>
      <c r="AEI415"/>
      <c r="AEJ415"/>
      <c r="AEK415"/>
      <c r="AEL415"/>
      <c r="AEM415"/>
      <c r="AEN415"/>
      <c r="AEO415"/>
      <c r="AEP415"/>
      <c r="AEQ415"/>
      <c r="AER415"/>
      <c r="AES415"/>
      <c r="AET415"/>
      <c r="AEU415"/>
      <c r="AEV415"/>
      <c r="AEW415"/>
      <c r="AEX415"/>
      <c r="AEY415"/>
      <c r="AEZ415"/>
      <c r="AFA415"/>
      <c r="AFB415"/>
      <c r="AFC415"/>
      <c r="AFD415"/>
      <c r="AFE415"/>
      <c r="AFF415"/>
      <c r="AFG415"/>
      <c r="AFH415"/>
      <c r="AFI415"/>
      <c r="AFJ415"/>
      <c r="AFK415"/>
      <c r="AFL415"/>
      <c r="AFM415"/>
      <c r="AFN415"/>
      <c r="AFO415"/>
      <c r="AFP415"/>
      <c r="AFQ415"/>
      <c r="AFR415"/>
      <c r="AFS415"/>
      <c r="AFT415"/>
      <c r="AFU415"/>
      <c r="AFV415"/>
      <c r="AFW415"/>
      <c r="AFX415"/>
      <c r="AFY415"/>
      <c r="AFZ415"/>
      <c r="AGA415"/>
      <c r="AGB415"/>
      <c r="AGC415"/>
      <c r="AGD415"/>
      <c r="AGE415"/>
      <c r="AGF415"/>
      <c r="AGG415"/>
      <c r="AGH415"/>
      <c r="AGI415"/>
      <c r="AGJ415"/>
      <c r="AGK415"/>
      <c r="AGL415"/>
      <c r="AGM415"/>
      <c r="AGN415"/>
      <c r="AGO415"/>
      <c r="AGP415"/>
      <c r="AGQ415"/>
      <c r="AGR415"/>
      <c r="AGS415"/>
      <c r="AGT415"/>
      <c r="AGU415"/>
      <c r="AGV415"/>
      <c r="AGW415"/>
      <c r="AGX415"/>
      <c r="AGY415"/>
      <c r="AGZ415"/>
      <c r="AHA415"/>
      <c r="AHB415"/>
      <c r="AHC415"/>
      <c r="AHD415"/>
      <c r="AHE415"/>
      <c r="AHF415"/>
      <c r="AHG415"/>
      <c r="AHH415"/>
      <c r="AHI415"/>
      <c r="AHJ415"/>
      <c r="AHK415"/>
      <c r="AHL415"/>
      <c r="AHM415"/>
      <c r="AHN415"/>
      <c r="AHO415"/>
      <c r="AHP415"/>
      <c r="AHQ415"/>
      <c r="AHR415"/>
      <c r="AHS415"/>
      <c r="AHT415"/>
      <c r="AHU415"/>
      <c r="AHV415"/>
      <c r="AHW415"/>
      <c r="AHX415"/>
      <c r="AHY415"/>
      <c r="AHZ415"/>
      <c r="AIA415"/>
      <c r="AIB415"/>
      <c r="AIC415"/>
      <c r="AID415"/>
      <c r="AIE415"/>
      <c r="AIF415"/>
      <c r="AIG415"/>
      <c r="AIH415"/>
      <c r="AII415"/>
      <c r="AIJ415"/>
      <c r="AIK415"/>
      <c r="AIL415"/>
      <c r="AIM415"/>
      <c r="AIN415"/>
      <c r="AIO415"/>
      <c r="AIP415"/>
      <c r="AIQ415"/>
      <c r="AIR415"/>
      <c r="AIS415"/>
      <c r="AIT415"/>
      <c r="AIU415"/>
      <c r="AIV415"/>
      <c r="AIW415"/>
      <c r="AIX415"/>
      <c r="AIY415"/>
      <c r="AIZ415"/>
      <c r="AJA415"/>
      <c r="AJB415"/>
      <c r="AJC415"/>
      <c r="AJD415"/>
      <c r="AJE415"/>
      <c r="AJF415"/>
      <c r="AJG415"/>
      <c r="AJH415"/>
      <c r="AJI415"/>
      <c r="AJJ415"/>
      <c r="AJK415"/>
      <c r="AJL415"/>
      <c r="AJM415"/>
      <c r="AJN415"/>
      <c r="AJO415"/>
      <c r="AJP415"/>
      <c r="AJQ415"/>
      <c r="AJR415"/>
      <c r="AJS415"/>
      <c r="AJT415"/>
      <c r="AJU415"/>
      <c r="AJV415"/>
      <c r="AJW415"/>
      <c r="AJX415"/>
      <c r="AJY415"/>
      <c r="AJZ415"/>
      <c r="AKA415"/>
      <c r="AKB415"/>
      <c r="AKC415"/>
      <c r="AKD415"/>
      <c r="AKE415"/>
      <c r="AKF415"/>
      <c r="AKG415"/>
      <c r="AKH415"/>
      <c r="AKI415"/>
      <c r="AKJ415"/>
      <c r="AKK415"/>
      <c r="AKL415"/>
      <c r="AKM415"/>
      <c r="AKN415"/>
      <c r="AKO415"/>
      <c r="AKP415"/>
      <c r="AKQ415"/>
      <c r="AKR415"/>
      <c r="AKS415"/>
      <c r="AKT415"/>
      <c r="AKU415"/>
      <c r="AKV415"/>
      <c r="AKW415"/>
      <c r="AKX415"/>
      <c r="AKY415"/>
      <c r="AKZ415"/>
      <c r="ALA415"/>
      <c r="ALB415"/>
      <c r="ALC415"/>
      <c r="ALD415"/>
      <c r="ALE415"/>
      <c r="ALF415"/>
      <c r="ALG415"/>
      <c r="ALH415"/>
      <c r="ALI415"/>
      <c r="ALJ415"/>
      <c r="ALK415"/>
      <c r="ALL415"/>
      <c r="ALM415"/>
      <c r="ALN415"/>
      <c r="ALO415"/>
      <c r="ALP415"/>
      <c r="ALQ415"/>
      <c r="ALR415"/>
      <c r="ALS415"/>
      <c r="ALT415"/>
      <c r="ALU415"/>
      <c r="ALV415"/>
      <c r="ALW415"/>
      <c r="ALX415"/>
      <c r="ALY415"/>
      <c r="ALZ415"/>
      <c r="AMA415"/>
      <c r="AMB415"/>
      <c r="AMC415"/>
      <c r="AMD415"/>
      <c r="AME415"/>
      <c r="AMF415"/>
    </row>
    <row r="416" spans="1:1020" ht="13.8" x14ac:dyDescent="0.25">
      <c r="A416" s="61" t="s">
        <v>681</v>
      </c>
      <c r="B416" s="61" t="s">
        <v>712</v>
      </c>
      <c r="C416" s="61" t="s">
        <v>1501</v>
      </c>
      <c r="D416" s="61" t="s">
        <v>1794</v>
      </c>
      <c r="E416" s="61"/>
      <c r="F416" s="61"/>
      <c r="G416" s="61" t="s">
        <v>1795</v>
      </c>
      <c r="H416" s="61"/>
      <c r="I416" s="61" t="s">
        <v>56</v>
      </c>
      <c r="J416" s="61" t="s">
        <v>239</v>
      </c>
      <c r="K416" s="61" t="s">
        <v>571</v>
      </c>
      <c r="L416" s="61" t="s">
        <v>1796</v>
      </c>
      <c r="M416" s="61"/>
      <c r="N416" s="61" t="s">
        <v>587</v>
      </c>
      <c r="O416" s="61">
        <v>15.5</v>
      </c>
      <c r="P416" s="61"/>
      <c r="Q416" s="61"/>
      <c r="R416" s="61">
        <v>31.6</v>
      </c>
      <c r="S416" s="61">
        <v>52.9</v>
      </c>
      <c r="T416" s="61">
        <f t="shared" si="20"/>
        <v>47.1</v>
      </c>
      <c r="U416" s="69" t="s">
        <v>733</v>
      </c>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c r="GS416"/>
      <c r="GT416"/>
      <c r="GU416"/>
      <c r="GV416"/>
      <c r="GW416"/>
      <c r="GX416"/>
      <c r="GY416"/>
      <c r="GZ416"/>
      <c r="HA416"/>
      <c r="HB416"/>
      <c r="HC416"/>
      <c r="HD416"/>
      <c r="HE416"/>
      <c r="HF416"/>
      <c r="HG416"/>
      <c r="HH416"/>
      <c r="HI416"/>
      <c r="HJ416"/>
      <c r="HK416"/>
      <c r="HL416"/>
      <c r="HM416"/>
      <c r="HN416"/>
      <c r="HO416"/>
      <c r="HP416"/>
      <c r="HQ416"/>
      <c r="HR416"/>
      <c r="HS416"/>
      <c r="HT416"/>
      <c r="HU416"/>
      <c r="HV416"/>
      <c r="HW416"/>
      <c r="HX416"/>
      <c r="HY416"/>
      <c r="HZ416"/>
      <c r="IA416"/>
      <c r="IB416"/>
      <c r="IC416"/>
      <c r="ID416"/>
      <c r="IE416"/>
      <c r="IF416"/>
      <c r="IG416"/>
      <c r="IH416"/>
      <c r="II416"/>
      <c r="IJ416"/>
      <c r="IK416"/>
      <c r="IL416"/>
      <c r="IM416"/>
      <c r="IN416"/>
      <c r="IO416"/>
      <c r="IP416"/>
      <c r="IQ416"/>
      <c r="IR416"/>
      <c r="IS416"/>
      <c r="IT416"/>
      <c r="IU416"/>
      <c r="IV416"/>
      <c r="IW416"/>
      <c r="IX416"/>
      <c r="IY416"/>
      <c r="IZ416"/>
      <c r="JA416"/>
      <c r="JB416"/>
      <c r="JC416"/>
      <c r="JD416"/>
      <c r="JE416"/>
      <c r="JF416"/>
      <c r="JG416"/>
      <c r="JH416"/>
      <c r="JI416"/>
      <c r="JJ416"/>
      <c r="JK416"/>
      <c r="JL416"/>
      <c r="JM416"/>
      <c r="JN416"/>
      <c r="JO416"/>
      <c r="JP416"/>
      <c r="JQ416"/>
      <c r="JR416"/>
      <c r="JS416"/>
      <c r="JT416"/>
      <c r="JU416"/>
      <c r="JV416"/>
      <c r="JW416"/>
      <c r="JX416"/>
      <c r="JY416"/>
      <c r="JZ416"/>
      <c r="KA416"/>
      <c r="KB416"/>
      <c r="KC416"/>
      <c r="KD416"/>
      <c r="KE416"/>
      <c r="KF416"/>
      <c r="KG416"/>
      <c r="KH416"/>
      <c r="KI416"/>
      <c r="KJ416"/>
      <c r="KK416"/>
      <c r="KL416"/>
      <c r="KM416"/>
      <c r="KN416"/>
      <c r="KO416"/>
      <c r="KP416"/>
      <c r="KQ416"/>
      <c r="KR416"/>
      <c r="KS416"/>
      <c r="KT416"/>
      <c r="KU416"/>
      <c r="KV416"/>
      <c r="KW416"/>
      <c r="KX416"/>
      <c r="KY416"/>
      <c r="KZ416"/>
      <c r="LA416"/>
      <c r="LB416"/>
      <c r="LC416"/>
      <c r="LD416"/>
      <c r="LE416"/>
      <c r="LF416"/>
      <c r="LG416"/>
      <c r="LH416"/>
      <c r="LI416"/>
      <c r="LJ416"/>
      <c r="LK416"/>
      <c r="LL416"/>
      <c r="LM416"/>
      <c r="LN416"/>
      <c r="LO416"/>
      <c r="LP416"/>
      <c r="LQ416"/>
      <c r="LR416"/>
      <c r="LS416"/>
      <c r="LT416"/>
      <c r="LU416"/>
      <c r="LV416"/>
      <c r="LW416"/>
      <c r="LX416"/>
      <c r="LY416"/>
      <c r="LZ416"/>
      <c r="MA416"/>
      <c r="MB416"/>
      <c r="MC416"/>
      <c r="MD416"/>
      <c r="ME416"/>
      <c r="MF416"/>
      <c r="MG416"/>
      <c r="MH416"/>
      <c r="MI416"/>
      <c r="MJ416"/>
      <c r="MK416"/>
      <c r="ML416"/>
      <c r="MM416"/>
      <c r="MN416"/>
      <c r="MO416"/>
      <c r="MP416"/>
      <c r="MQ416"/>
      <c r="MR416"/>
      <c r="MS416"/>
      <c r="MT416"/>
      <c r="MU416"/>
      <c r="MV416"/>
      <c r="MW416"/>
      <c r="MX416"/>
      <c r="MY416"/>
      <c r="MZ416"/>
      <c r="NA416"/>
      <c r="NB416"/>
      <c r="NC416"/>
      <c r="ND416"/>
      <c r="NE416"/>
      <c r="NF416"/>
      <c r="NG416"/>
      <c r="NH416"/>
      <c r="NI416"/>
      <c r="NJ416"/>
      <c r="NK416"/>
      <c r="NL416"/>
      <c r="NM416"/>
      <c r="NN416"/>
      <c r="NO416"/>
      <c r="NP416"/>
      <c r="NQ416"/>
      <c r="NR416"/>
      <c r="NS416"/>
      <c r="NT416"/>
      <c r="NU416"/>
      <c r="NV416"/>
      <c r="NW416"/>
      <c r="NX416"/>
      <c r="NY416"/>
      <c r="NZ416"/>
      <c r="OA416"/>
      <c r="OB416"/>
      <c r="OC416"/>
      <c r="OD416"/>
      <c r="OE416"/>
      <c r="OF416"/>
      <c r="OG416"/>
      <c r="OH416"/>
      <c r="OI416"/>
      <c r="OJ416"/>
      <c r="OK416"/>
      <c r="OL416"/>
      <c r="OM416"/>
      <c r="ON416"/>
      <c r="OO416"/>
      <c r="OP416"/>
      <c r="OQ416"/>
      <c r="OR416"/>
      <c r="OS416"/>
      <c r="OT416"/>
      <c r="OU416"/>
      <c r="OV416"/>
      <c r="OW416"/>
      <c r="OX416"/>
      <c r="OY416"/>
      <c r="OZ416"/>
      <c r="PA416"/>
      <c r="PB416"/>
      <c r="PC416"/>
      <c r="PD416"/>
      <c r="PE416"/>
      <c r="PF416"/>
      <c r="PG416"/>
      <c r="PH416"/>
      <c r="PI416"/>
      <c r="PJ416"/>
      <c r="PK416"/>
      <c r="PL416"/>
      <c r="PM416"/>
      <c r="PN416"/>
      <c r="PO416"/>
      <c r="PP416"/>
      <c r="PQ416"/>
      <c r="PR416"/>
      <c r="PS416"/>
      <c r="PT416"/>
      <c r="PU416"/>
      <c r="PV416"/>
      <c r="PW416"/>
      <c r="PX416"/>
      <c r="PY416"/>
      <c r="PZ416"/>
      <c r="QA416"/>
      <c r="QB416"/>
      <c r="QC416"/>
      <c r="QD416"/>
      <c r="QE416"/>
      <c r="QF416"/>
      <c r="QG416"/>
      <c r="QH416"/>
      <c r="QI416"/>
      <c r="QJ416"/>
      <c r="QK416"/>
      <c r="QL416"/>
      <c r="QM416"/>
      <c r="QN416"/>
      <c r="QO416"/>
      <c r="QP416"/>
      <c r="QQ416"/>
      <c r="QR416"/>
      <c r="QS416"/>
      <c r="QT416"/>
      <c r="QU416"/>
      <c r="QV416"/>
      <c r="QW416"/>
      <c r="QX416"/>
      <c r="QY416"/>
      <c r="QZ416"/>
      <c r="RA416"/>
      <c r="RB416"/>
      <c r="RC416"/>
      <c r="RD416"/>
      <c r="RE416"/>
      <c r="RF416"/>
      <c r="RG416"/>
      <c r="RH416"/>
      <c r="RI416"/>
      <c r="RJ416"/>
      <c r="RK416"/>
      <c r="RL416"/>
      <c r="RM416"/>
      <c r="RN416"/>
      <c r="RO416"/>
      <c r="RP416"/>
      <c r="RQ416"/>
      <c r="RR416"/>
      <c r="RS416"/>
      <c r="RT416"/>
      <c r="RU416"/>
      <c r="RV416"/>
      <c r="RW416"/>
      <c r="RX416"/>
      <c r="RY416"/>
      <c r="RZ416"/>
      <c r="SA416"/>
      <c r="SB416"/>
      <c r="SC416"/>
      <c r="SD416"/>
      <c r="SE416"/>
      <c r="SF416"/>
      <c r="SG416"/>
      <c r="SH416"/>
      <c r="SI416"/>
      <c r="SJ416"/>
      <c r="SK416"/>
      <c r="SL416"/>
      <c r="SM416"/>
      <c r="SN416"/>
      <c r="SO416"/>
      <c r="SP416"/>
      <c r="SQ416"/>
      <c r="SR416"/>
      <c r="SS416"/>
      <c r="ST416"/>
      <c r="SU416"/>
      <c r="SV416"/>
      <c r="SW416"/>
      <c r="SX416"/>
      <c r="SY416"/>
      <c r="SZ416"/>
      <c r="TA416"/>
      <c r="TB416"/>
      <c r="TC416"/>
      <c r="TD416"/>
      <c r="TE416"/>
      <c r="TF416"/>
      <c r="TG416"/>
      <c r="TH416"/>
      <c r="TI416"/>
      <c r="TJ416"/>
      <c r="TK416"/>
      <c r="TL416"/>
      <c r="TM416"/>
      <c r="TN416"/>
      <c r="TO416"/>
      <c r="TP416"/>
      <c r="TQ416"/>
      <c r="TR416"/>
      <c r="TS416"/>
      <c r="TT416"/>
      <c r="TU416"/>
      <c r="TV416"/>
      <c r="TW416"/>
      <c r="TX416"/>
      <c r="TY416"/>
      <c r="TZ416"/>
      <c r="UA416"/>
      <c r="UB416"/>
      <c r="UC416"/>
      <c r="UD416"/>
      <c r="UE416"/>
      <c r="UF416"/>
      <c r="UG416"/>
      <c r="UH416"/>
      <c r="UI416"/>
      <c r="UJ416"/>
      <c r="UK416"/>
      <c r="UL416"/>
      <c r="UM416"/>
      <c r="UN416"/>
      <c r="UO416"/>
      <c r="UP416"/>
      <c r="UQ416"/>
      <c r="UR416"/>
      <c r="US416"/>
      <c r="UT416"/>
      <c r="UU416"/>
      <c r="UV416"/>
      <c r="UW416"/>
      <c r="UX416"/>
      <c r="UY416"/>
      <c r="UZ416"/>
      <c r="VA416"/>
      <c r="VB416"/>
      <c r="VC416"/>
      <c r="VD416"/>
      <c r="VE416"/>
      <c r="VF416"/>
      <c r="VG416"/>
      <c r="VH416"/>
      <c r="VI416"/>
      <c r="VJ416"/>
      <c r="VK416"/>
      <c r="VL416"/>
      <c r="VM416"/>
      <c r="VN416"/>
      <c r="VO416"/>
      <c r="VP416"/>
      <c r="VQ416"/>
      <c r="VR416"/>
      <c r="VS416"/>
      <c r="VT416"/>
      <c r="VU416"/>
      <c r="VV416"/>
      <c r="VW416"/>
      <c r="VX416"/>
      <c r="VY416"/>
      <c r="VZ416"/>
      <c r="WA416"/>
      <c r="WB416"/>
      <c r="WC416"/>
      <c r="WD416"/>
      <c r="WE416"/>
      <c r="WF416"/>
      <c r="WG416"/>
      <c r="WH416"/>
      <c r="WI416"/>
      <c r="WJ416"/>
      <c r="WK416"/>
      <c r="WL416"/>
      <c r="WM416"/>
      <c r="WN416"/>
      <c r="WO416"/>
      <c r="WP416"/>
      <c r="WQ416"/>
      <c r="WR416"/>
      <c r="WS416"/>
      <c r="WT416"/>
      <c r="WU416"/>
      <c r="WV416"/>
      <c r="WW416"/>
      <c r="WX416"/>
      <c r="WY416"/>
      <c r="WZ416"/>
      <c r="XA416"/>
      <c r="XB416"/>
      <c r="XC416"/>
      <c r="XD416"/>
      <c r="XE416"/>
      <c r="XF416"/>
      <c r="XG416"/>
      <c r="XH416"/>
      <c r="XI416"/>
      <c r="XJ416"/>
      <c r="XK416"/>
      <c r="XL416"/>
      <c r="XM416"/>
      <c r="XN416"/>
      <c r="XO416"/>
      <c r="XP416"/>
      <c r="XQ416"/>
      <c r="XR416"/>
      <c r="XS416"/>
      <c r="XT416"/>
      <c r="XU416"/>
      <c r="XV416"/>
      <c r="XW416"/>
      <c r="XX416"/>
      <c r="XY416"/>
      <c r="XZ416"/>
      <c r="YA416"/>
      <c r="YB416"/>
      <c r="YC416"/>
      <c r="YD416"/>
      <c r="YE416"/>
      <c r="YF416"/>
      <c r="YG416"/>
      <c r="YH416"/>
      <c r="YI416"/>
      <c r="YJ416"/>
      <c r="YK416"/>
      <c r="YL416"/>
      <c r="YM416"/>
      <c r="YN416"/>
      <c r="YO416"/>
      <c r="YP416"/>
      <c r="YQ416"/>
      <c r="YR416"/>
      <c r="YS416"/>
      <c r="YT416"/>
      <c r="YU416"/>
      <c r="YV416"/>
      <c r="YW416"/>
      <c r="YX416"/>
      <c r="YY416"/>
      <c r="YZ416"/>
      <c r="ZA416"/>
      <c r="ZB416"/>
      <c r="ZC416"/>
      <c r="ZD416"/>
      <c r="ZE416"/>
      <c r="ZF416"/>
      <c r="ZG416"/>
      <c r="ZH416"/>
      <c r="ZI416"/>
      <c r="ZJ416"/>
      <c r="ZK416"/>
      <c r="ZL416"/>
      <c r="ZM416"/>
      <c r="ZN416"/>
      <c r="ZO416"/>
      <c r="ZP416"/>
      <c r="ZQ416"/>
      <c r="ZR416"/>
      <c r="ZS416"/>
      <c r="ZT416"/>
      <c r="ZU416"/>
      <c r="ZV416"/>
      <c r="ZW416"/>
      <c r="ZX416"/>
      <c r="ZY416"/>
      <c r="ZZ416"/>
      <c r="AAA416"/>
      <c r="AAB416"/>
      <c r="AAC416"/>
      <c r="AAD416"/>
      <c r="AAE416"/>
      <c r="AAF416"/>
      <c r="AAG416"/>
      <c r="AAH416"/>
      <c r="AAI416"/>
      <c r="AAJ416"/>
      <c r="AAK416"/>
      <c r="AAL416"/>
      <c r="AAM416"/>
      <c r="AAN416"/>
      <c r="AAO416"/>
      <c r="AAP416"/>
      <c r="AAQ416"/>
      <c r="AAR416"/>
      <c r="AAS416"/>
      <c r="AAT416"/>
      <c r="AAU416"/>
      <c r="AAV416"/>
      <c r="AAW416"/>
      <c r="AAX416"/>
      <c r="AAY416"/>
      <c r="AAZ416"/>
      <c r="ABA416"/>
      <c r="ABB416"/>
      <c r="ABC416"/>
      <c r="ABD416"/>
      <c r="ABE416"/>
      <c r="ABF416"/>
      <c r="ABG416"/>
      <c r="ABH416"/>
      <c r="ABI416"/>
      <c r="ABJ416"/>
      <c r="ABK416"/>
      <c r="ABL416"/>
      <c r="ABM416"/>
      <c r="ABN416"/>
      <c r="ABO416"/>
      <c r="ABP416"/>
      <c r="ABQ416"/>
      <c r="ABR416"/>
      <c r="ABS416"/>
      <c r="ABT416"/>
      <c r="ABU416"/>
      <c r="ABV416"/>
      <c r="ABW416"/>
      <c r="ABX416"/>
      <c r="ABY416"/>
      <c r="ABZ416"/>
      <c r="ACA416"/>
      <c r="ACB416"/>
      <c r="ACC416"/>
      <c r="ACD416"/>
      <c r="ACE416"/>
      <c r="ACF416"/>
      <c r="ACG416"/>
      <c r="ACH416"/>
      <c r="ACI416"/>
      <c r="ACJ416"/>
      <c r="ACK416"/>
      <c r="ACL416"/>
      <c r="ACM416"/>
      <c r="ACN416"/>
      <c r="ACO416"/>
      <c r="ACP416"/>
      <c r="ACQ416"/>
      <c r="ACR416"/>
      <c r="ACS416"/>
      <c r="ACT416"/>
      <c r="ACU416"/>
      <c r="ACV416"/>
      <c r="ACW416"/>
      <c r="ACX416"/>
      <c r="ACY416"/>
      <c r="ACZ416"/>
      <c r="ADA416"/>
      <c r="ADB416"/>
      <c r="ADC416"/>
      <c r="ADD416"/>
      <c r="ADE416"/>
      <c r="ADF416"/>
      <c r="ADG416"/>
      <c r="ADH416"/>
      <c r="ADI416"/>
      <c r="ADJ416"/>
      <c r="ADK416"/>
      <c r="ADL416"/>
      <c r="ADM416"/>
      <c r="ADN416"/>
      <c r="ADO416"/>
      <c r="ADP416"/>
      <c r="ADQ416"/>
      <c r="ADR416"/>
      <c r="ADS416"/>
      <c r="ADT416"/>
      <c r="ADU416"/>
      <c r="ADV416"/>
      <c r="ADW416"/>
      <c r="ADX416"/>
      <c r="ADY416"/>
      <c r="ADZ416"/>
      <c r="AEA416"/>
      <c r="AEB416"/>
      <c r="AEC416"/>
      <c r="AED416"/>
      <c r="AEE416"/>
      <c r="AEF416"/>
      <c r="AEG416"/>
      <c r="AEH416"/>
      <c r="AEI416"/>
      <c r="AEJ416"/>
      <c r="AEK416"/>
      <c r="AEL416"/>
      <c r="AEM416"/>
      <c r="AEN416"/>
      <c r="AEO416"/>
      <c r="AEP416"/>
      <c r="AEQ416"/>
      <c r="AER416"/>
      <c r="AES416"/>
      <c r="AET416"/>
      <c r="AEU416"/>
      <c r="AEV416"/>
      <c r="AEW416"/>
      <c r="AEX416"/>
      <c r="AEY416"/>
      <c r="AEZ416"/>
      <c r="AFA416"/>
      <c r="AFB416"/>
      <c r="AFC416"/>
      <c r="AFD416"/>
      <c r="AFE416"/>
      <c r="AFF416"/>
      <c r="AFG416"/>
      <c r="AFH416"/>
      <c r="AFI416"/>
      <c r="AFJ416"/>
      <c r="AFK416"/>
      <c r="AFL416"/>
      <c r="AFM416"/>
      <c r="AFN416"/>
      <c r="AFO416"/>
      <c r="AFP416"/>
      <c r="AFQ416"/>
      <c r="AFR416"/>
      <c r="AFS416"/>
      <c r="AFT416"/>
      <c r="AFU416"/>
      <c r="AFV416"/>
      <c r="AFW416"/>
      <c r="AFX416"/>
      <c r="AFY416"/>
      <c r="AFZ416"/>
      <c r="AGA416"/>
      <c r="AGB416"/>
      <c r="AGC416"/>
      <c r="AGD416"/>
      <c r="AGE416"/>
      <c r="AGF416"/>
      <c r="AGG416"/>
      <c r="AGH416"/>
      <c r="AGI416"/>
      <c r="AGJ416"/>
      <c r="AGK416"/>
      <c r="AGL416"/>
      <c r="AGM416"/>
      <c r="AGN416"/>
      <c r="AGO416"/>
      <c r="AGP416"/>
      <c r="AGQ416"/>
      <c r="AGR416"/>
      <c r="AGS416"/>
      <c r="AGT416"/>
      <c r="AGU416"/>
      <c r="AGV416"/>
      <c r="AGW416"/>
      <c r="AGX416"/>
      <c r="AGY416"/>
      <c r="AGZ416"/>
      <c r="AHA416"/>
      <c r="AHB416"/>
      <c r="AHC416"/>
      <c r="AHD416"/>
      <c r="AHE416"/>
      <c r="AHF416"/>
      <c r="AHG416"/>
      <c r="AHH416"/>
      <c r="AHI416"/>
      <c r="AHJ416"/>
      <c r="AHK416"/>
      <c r="AHL416"/>
      <c r="AHM416"/>
      <c r="AHN416"/>
      <c r="AHO416"/>
      <c r="AHP416"/>
      <c r="AHQ416"/>
      <c r="AHR416"/>
      <c r="AHS416"/>
      <c r="AHT416"/>
      <c r="AHU416"/>
      <c r="AHV416"/>
      <c r="AHW416"/>
      <c r="AHX416"/>
      <c r="AHY416"/>
      <c r="AHZ416"/>
      <c r="AIA416"/>
      <c r="AIB416"/>
      <c r="AIC416"/>
      <c r="AID416"/>
      <c r="AIE416"/>
      <c r="AIF416"/>
      <c r="AIG416"/>
      <c r="AIH416"/>
      <c r="AII416"/>
      <c r="AIJ416"/>
      <c r="AIK416"/>
      <c r="AIL416"/>
      <c r="AIM416"/>
      <c r="AIN416"/>
      <c r="AIO416"/>
      <c r="AIP416"/>
      <c r="AIQ416"/>
      <c r="AIR416"/>
      <c r="AIS416"/>
      <c r="AIT416"/>
      <c r="AIU416"/>
      <c r="AIV416"/>
      <c r="AIW416"/>
      <c r="AIX416"/>
      <c r="AIY416"/>
      <c r="AIZ416"/>
      <c r="AJA416"/>
      <c r="AJB416"/>
      <c r="AJC416"/>
      <c r="AJD416"/>
      <c r="AJE416"/>
      <c r="AJF416"/>
      <c r="AJG416"/>
      <c r="AJH416"/>
      <c r="AJI416"/>
      <c r="AJJ416"/>
      <c r="AJK416"/>
      <c r="AJL416"/>
      <c r="AJM416"/>
      <c r="AJN416"/>
      <c r="AJO416"/>
      <c r="AJP416"/>
      <c r="AJQ416"/>
      <c r="AJR416"/>
      <c r="AJS416"/>
      <c r="AJT416"/>
      <c r="AJU416"/>
      <c r="AJV416"/>
      <c r="AJW416"/>
      <c r="AJX416"/>
      <c r="AJY416"/>
      <c r="AJZ416"/>
      <c r="AKA416"/>
      <c r="AKB416"/>
      <c r="AKC416"/>
      <c r="AKD416"/>
      <c r="AKE416"/>
      <c r="AKF416"/>
      <c r="AKG416"/>
      <c r="AKH416"/>
      <c r="AKI416"/>
      <c r="AKJ416"/>
      <c r="AKK416"/>
      <c r="AKL416"/>
      <c r="AKM416"/>
      <c r="AKN416"/>
      <c r="AKO416"/>
      <c r="AKP416"/>
      <c r="AKQ416"/>
      <c r="AKR416"/>
      <c r="AKS416"/>
      <c r="AKT416"/>
      <c r="AKU416"/>
      <c r="AKV416"/>
      <c r="AKW416"/>
      <c r="AKX416"/>
      <c r="AKY416"/>
      <c r="AKZ416"/>
      <c r="ALA416"/>
      <c r="ALB416"/>
      <c r="ALC416"/>
      <c r="ALD416"/>
      <c r="ALE416"/>
      <c r="ALF416"/>
      <c r="ALG416"/>
      <c r="ALH416"/>
      <c r="ALI416"/>
      <c r="ALJ416"/>
      <c r="ALK416"/>
      <c r="ALL416"/>
      <c r="ALM416"/>
      <c r="ALN416"/>
      <c r="ALO416"/>
      <c r="ALP416"/>
      <c r="ALQ416"/>
      <c r="ALR416"/>
      <c r="ALS416"/>
      <c r="ALT416"/>
      <c r="ALU416"/>
      <c r="ALV416"/>
      <c r="ALW416"/>
      <c r="ALX416"/>
      <c r="ALY416"/>
      <c r="ALZ416"/>
      <c r="AMA416"/>
      <c r="AMB416"/>
      <c r="AMC416"/>
      <c r="AMD416"/>
      <c r="AME416"/>
      <c r="AMF416"/>
    </row>
    <row r="417" spans="1:1020" ht="13.8" x14ac:dyDescent="0.25">
      <c r="A417" s="61" t="s">
        <v>681</v>
      </c>
      <c r="B417" s="61" t="s">
        <v>712</v>
      </c>
      <c r="C417" s="61" t="s">
        <v>1501</v>
      </c>
      <c r="D417" s="61" t="s">
        <v>1794</v>
      </c>
      <c r="E417" s="61"/>
      <c r="F417" s="61"/>
      <c r="G417" s="61" t="s">
        <v>1795</v>
      </c>
      <c r="H417" s="61"/>
      <c r="I417" s="61" t="s">
        <v>56</v>
      </c>
      <c r="J417" s="61" t="s">
        <v>239</v>
      </c>
      <c r="K417" s="61" t="s">
        <v>571</v>
      </c>
      <c r="L417" s="61" t="s">
        <v>1797</v>
      </c>
      <c r="M417" s="61"/>
      <c r="N417" s="61" t="s">
        <v>1798</v>
      </c>
      <c r="O417" s="61"/>
      <c r="P417" s="61"/>
      <c r="Q417" s="61"/>
      <c r="R417" s="61"/>
      <c r="S417" s="61"/>
      <c r="T417" s="61">
        <f t="shared" si="20"/>
        <v>0</v>
      </c>
      <c r="U417" s="69" t="s">
        <v>733</v>
      </c>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c r="GB417"/>
      <c r="GC417"/>
      <c r="GD417"/>
      <c r="GE417"/>
      <c r="GF417"/>
      <c r="GG417"/>
      <c r="GH417"/>
      <c r="GI417"/>
      <c r="GJ417"/>
      <c r="GK417"/>
      <c r="GL417"/>
      <c r="GM417"/>
      <c r="GN417"/>
      <c r="GO417"/>
      <c r="GP417"/>
      <c r="GQ417"/>
      <c r="GR417"/>
      <c r="GS417"/>
      <c r="GT417"/>
      <c r="GU417"/>
      <c r="GV417"/>
      <c r="GW417"/>
      <c r="GX417"/>
      <c r="GY417"/>
      <c r="GZ417"/>
      <c r="HA417"/>
      <c r="HB417"/>
      <c r="HC417"/>
      <c r="HD417"/>
      <c r="HE417"/>
      <c r="HF417"/>
      <c r="HG417"/>
      <c r="HH417"/>
      <c r="HI417"/>
      <c r="HJ417"/>
      <c r="HK417"/>
      <c r="HL417"/>
      <c r="HM417"/>
      <c r="HN417"/>
      <c r="HO417"/>
      <c r="HP417"/>
      <c r="HQ417"/>
      <c r="HR417"/>
      <c r="HS417"/>
      <c r="HT417"/>
      <c r="HU417"/>
      <c r="HV417"/>
      <c r="HW417"/>
      <c r="HX417"/>
      <c r="HY417"/>
      <c r="HZ417"/>
      <c r="IA417"/>
      <c r="IB417"/>
      <c r="IC417"/>
      <c r="ID417"/>
      <c r="IE417"/>
      <c r="IF417"/>
      <c r="IG417"/>
      <c r="IH417"/>
      <c r="II417"/>
      <c r="IJ417"/>
      <c r="IK417"/>
      <c r="IL417"/>
      <c r="IM417"/>
      <c r="IN417"/>
      <c r="IO417"/>
      <c r="IP417"/>
      <c r="IQ417"/>
      <c r="IR417"/>
      <c r="IS417"/>
      <c r="IT417"/>
      <c r="IU417"/>
      <c r="IV417"/>
      <c r="IW417"/>
      <c r="IX417"/>
      <c r="IY417"/>
      <c r="IZ417"/>
      <c r="JA417"/>
      <c r="JB417"/>
      <c r="JC417"/>
      <c r="JD417"/>
      <c r="JE417"/>
      <c r="JF417"/>
      <c r="JG417"/>
      <c r="JH417"/>
      <c r="JI417"/>
      <c r="JJ417"/>
      <c r="JK417"/>
      <c r="JL417"/>
      <c r="JM417"/>
      <c r="JN417"/>
      <c r="JO417"/>
      <c r="JP417"/>
      <c r="JQ417"/>
      <c r="JR417"/>
      <c r="JS417"/>
      <c r="JT417"/>
      <c r="JU417"/>
      <c r="JV417"/>
      <c r="JW417"/>
      <c r="JX417"/>
      <c r="JY417"/>
      <c r="JZ417"/>
      <c r="KA417"/>
      <c r="KB417"/>
      <c r="KC417"/>
      <c r="KD417"/>
      <c r="KE417"/>
      <c r="KF417"/>
      <c r="KG417"/>
      <c r="KH417"/>
      <c r="KI417"/>
      <c r="KJ417"/>
      <c r="KK417"/>
      <c r="KL417"/>
      <c r="KM417"/>
      <c r="KN417"/>
      <c r="KO417"/>
      <c r="KP417"/>
      <c r="KQ417"/>
      <c r="KR417"/>
      <c r="KS417"/>
      <c r="KT417"/>
      <c r="KU417"/>
      <c r="KV417"/>
      <c r="KW417"/>
      <c r="KX417"/>
      <c r="KY417"/>
      <c r="KZ417"/>
      <c r="LA417"/>
      <c r="LB417"/>
      <c r="LC417"/>
      <c r="LD417"/>
      <c r="LE417"/>
      <c r="LF417"/>
      <c r="LG417"/>
      <c r="LH417"/>
      <c r="LI417"/>
      <c r="LJ417"/>
      <c r="LK417"/>
      <c r="LL417"/>
      <c r="LM417"/>
      <c r="LN417"/>
      <c r="LO417"/>
      <c r="LP417"/>
      <c r="LQ417"/>
      <c r="LR417"/>
      <c r="LS417"/>
      <c r="LT417"/>
      <c r="LU417"/>
      <c r="LV417"/>
      <c r="LW417"/>
      <c r="LX417"/>
      <c r="LY417"/>
      <c r="LZ417"/>
      <c r="MA417"/>
      <c r="MB417"/>
      <c r="MC417"/>
      <c r="MD417"/>
      <c r="ME417"/>
      <c r="MF417"/>
      <c r="MG417"/>
      <c r="MH417"/>
      <c r="MI417"/>
      <c r="MJ417"/>
      <c r="MK417"/>
      <c r="ML417"/>
      <c r="MM417"/>
      <c r="MN417"/>
      <c r="MO417"/>
      <c r="MP417"/>
      <c r="MQ417"/>
      <c r="MR417"/>
      <c r="MS417"/>
      <c r="MT417"/>
      <c r="MU417"/>
      <c r="MV417"/>
      <c r="MW417"/>
      <c r="MX417"/>
      <c r="MY417"/>
      <c r="MZ417"/>
      <c r="NA417"/>
      <c r="NB417"/>
      <c r="NC417"/>
      <c r="ND417"/>
      <c r="NE417"/>
      <c r="NF417"/>
      <c r="NG417"/>
      <c r="NH417"/>
      <c r="NI417"/>
      <c r="NJ417"/>
      <c r="NK417"/>
      <c r="NL417"/>
      <c r="NM417"/>
      <c r="NN417"/>
      <c r="NO417"/>
      <c r="NP417"/>
      <c r="NQ417"/>
      <c r="NR417"/>
      <c r="NS417"/>
      <c r="NT417"/>
      <c r="NU417"/>
      <c r="NV417"/>
      <c r="NW417"/>
      <c r="NX417"/>
      <c r="NY417"/>
      <c r="NZ417"/>
      <c r="OA417"/>
      <c r="OB417"/>
      <c r="OC417"/>
      <c r="OD417"/>
      <c r="OE417"/>
      <c r="OF417"/>
      <c r="OG417"/>
      <c r="OH417"/>
      <c r="OI417"/>
      <c r="OJ417"/>
      <c r="OK417"/>
      <c r="OL417"/>
      <c r="OM417"/>
      <c r="ON417"/>
      <c r="OO417"/>
      <c r="OP417"/>
      <c r="OQ417"/>
      <c r="OR417"/>
      <c r="OS417"/>
      <c r="OT417"/>
      <c r="OU417"/>
      <c r="OV417"/>
      <c r="OW417"/>
      <c r="OX417"/>
      <c r="OY417"/>
      <c r="OZ417"/>
      <c r="PA417"/>
      <c r="PB417"/>
      <c r="PC417"/>
      <c r="PD417"/>
      <c r="PE417"/>
      <c r="PF417"/>
      <c r="PG417"/>
      <c r="PH417"/>
      <c r="PI417"/>
      <c r="PJ417"/>
      <c r="PK417"/>
      <c r="PL417"/>
      <c r="PM417"/>
      <c r="PN417"/>
      <c r="PO417"/>
      <c r="PP417"/>
      <c r="PQ417"/>
      <c r="PR417"/>
      <c r="PS417"/>
      <c r="PT417"/>
      <c r="PU417"/>
      <c r="PV417"/>
      <c r="PW417"/>
      <c r="PX417"/>
      <c r="PY417"/>
      <c r="PZ417"/>
      <c r="QA417"/>
      <c r="QB417"/>
      <c r="QC417"/>
      <c r="QD417"/>
      <c r="QE417"/>
      <c r="QF417"/>
      <c r="QG417"/>
      <c r="QH417"/>
      <c r="QI417"/>
      <c r="QJ417"/>
      <c r="QK417"/>
      <c r="QL417"/>
      <c r="QM417"/>
      <c r="QN417"/>
      <c r="QO417"/>
      <c r="QP417"/>
      <c r="QQ417"/>
      <c r="QR417"/>
      <c r="QS417"/>
      <c r="QT417"/>
      <c r="QU417"/>
      <c r="QV417"/>
      <c r="QW417"/>
      <c r="QX417"/>
      <c r="QY417"/>
      <c r="QZ417"/>
      <c r="RA417"/>
      <c r="RB417"/>
      <c r="RC417"/>
      <c r="RD417"/>
      <c r="RE417"/>
      <c r="RF417"/>
      <c r="RG417"/>
      <c r="RH417"/>
      <c r="RI417"/>
      <c r="RJ417"/>
      <c r="RK417"/>
      <c r="RL417"/>
      <c r="RM417"/>
      <c r="RN417"/>
      <c r="RO417"/>
      <c r="RP417"/>
      <c r="RQ417"/>
      <c r="RR417"/>
      <c r="RS417"/>
      <c r="RT417"/>
      <c r="RU417"/>
      <c r="RV417"/>
      <c r="RW417"/>
      <c r="RX417"/>
      <c r="RY417"/>
      <c r="RZ417"/>
      <c r="SA417"/>
      <c r="SB417"/>
      <c r="SC417"/>
      <c r="SD417"/>
      <c r="SE417"/>
      <c r="SF417"/>
      <c r="SG417"/>
      <c r="SH417"/>
      <c r="SI417"/>
      <c r="SJ417"/>
      <c r="SK417"/>
      <c r="SL417"/>
      <c r="SM417"/>
      <c r="SN417"/>
      <c r="SO417"/>
      <c r="SP417"/>
      <c r="SQ417"/>
      <c r="SR417"/>
      <c r="SS417"/>
      <c r="ST417"/>
      <c r="SU417"/>
      <c r="SV417"/>
      <c r="SW417"/>
      <c r="SX417"/>
      <c r="SY417"/>
      <c r="SZ417"/>
      <c r="TA417"/>
      <c r="TB417"/>
      <c r="TC417"/>
      <c r="TD417"/>
      <c r="TE417"/>
      <c r="TF417"/>
      <c r="TG417"/>
      <c r="TH417"/>
      <c r="TI417"/>
      <c r="TJ417"/>
      <c r="TK417"/>
      <c r="TL417"/>
      <c r="TM417"/>
      <c r="TN417"/>
      <c r="TO417"/>
      <c r="TP417"/>
      <c r="TQ417"/>
      <c r="TR417"/>
      <c r="TS417"/>
      <c r="TT417"/>
      <c r="TU417"/>
      <c r="TV417"/>
      <c r="TW417"/>
      <c r="TX417"/>
      <c r="TY417"/>
      <c r="TZ417"/>
      <c r="UA417"/>
      <c r="UB417"/>
      <c r="UC417"/>
      <c r="UD417"/>
      <c r="UE417"/>
      <c r="UF417"/>
      <c r="UG417"/>
      <c r="UH417"/>
      <c r="UI417"/>
      <c r="UJ417"/>
      <c r="UK417"/>
      <c r="UL417"/>
      <c r="UM417"/>
      <c r="UN417"/>
      <c r="UO417"/>
      <c r="UP417"/>
      <c r="UQ417"/>
      <c r="UR417"/>
      <c r="US417"/>
      <c r="UT417"/>
      <c r="UU417"/>
      <c r="UV417"/>
      <c r="UW417"/>
      <c r="UX417"/>
      <c r="UY417"/>
      <c r="UZ417"/>
      <c r="VA417"/>
      <c r="VB417"/>
      <c r="VC417"/>
      <c r="VD417"/>
      <c r="VE417"/>
      <c r="VF417"/>
      <c r="VG417"/>
      <c r="VH417"/>
      <c r="VI417"/>
      <c r="VJ417"/>
      <c r="VK417"/>
      <c r="VL417"/>
      <c r="VM417"/>
      <c r="VN417"/>
      <c r="VO417"/>
      <c r="VP417"/>
      <c r="VQ417"/>
      <c r="VR417"/>
      <c r="VS417"/>
      <c r="VT417"/>
      <c r="VU417"/>
      <c r="VV417"/>
      <c r="VW417"/>
      <c r="VX417"/>
      <c r="VY417"/>
      <c r="VZ417"/>
      <c r="WA417"/>
      <c r="WB417"/>
      <c r="WC417"/>
      <c r="WD417"/>
      <c r="WE417"/>
      <c r="WF417"/>
      <c r="WG417"/>
      <c r="WH417"/>
      <c r="WI417"/>
      <c r="WJ417"/>
      <c r="WK417"/>
      <c r="WL417"/>
      <c r="WM417"/>
      <c r="WN417"/>
      <c r="WO417"/>
      <c r="WP417"/>
      <c r="WQ417"/>
      <c r="WR417"/>
      <c r="WS417"/>
      <c r="WT417"/>
      <c r="WU417"/>
      <c r="WV417"/>
      <c r="WW417"/>
      <c r="WX417"/>
      <c r="WY417"/>
      <c r="WZ417"/>
      <c r="XA417"/>
      <c r="XB417"/>
      <c r="XC417"/>
      <c r="XD417"/>
      <c r="XE417"/>
      <c r="XF417"/>
      <c r="XG417"/>
      <c r="XH417"/>
      <c r="XI417"/>
      <c r="XJ417"/>
      <c r="XK417"/>
      <c r="XL417"/>
      <c r="XM417"/>
      <c r="XN417"/>
      <c r="XO417"/>
      <c r="XP417"/>
      <c r="XQ417"/>
      <c r="XR417"/>
      <c r="XS417"/>
      <c r="XT417"/>
      <c r="XU417"/>
      <c r="XV417"/>
      <c r="XW417"/>
      <c r="XX417"/>
      <c r="XY417"/>
      <c r="XZ417"/>
      <c r="YA417"/>
      <c r="YB417"/>
      <c r="YC417"/>
      <c r="YD417"/>
      <c r="YE417"/>
      <c r="YF417"/>
      <c r="YG417"/>
      <c r="YH417"/>
      <c r="YI417"/>
      <c r="YJ417"/>
      <c r="YK417"/>
      <c r="YL417"/>
      <c r="YM417"/>
      <c r="YN417"/>
      <c r="YO417"/>
      <c r="YP417"/>
      <c r="YQ417"/>
      <c r="YR417"/>
      <c r="YS417"/>
      <c r="YT417"/>
      <c r="YU417"/>
      <c r="YV417"/>
      <c r="YW417"/>
      <c r="YX417"/>
      <c r="YY417"/>
      <c r="YZ417"/>
      <c r="ZA417"/>
      <c r="ZB417"/>
      <c r="ZC417"/>
      <c r="ZD417"/>
      <c r="ZE417"/>
      <c r="ZF417"/>
      <c r="ZG417"/>
      <c r="ZH417"/>
      <c r="ZI417"/>
      <c r="ZJ417"/>
      <c r="ZK417"/>
      <c r="ZL417"/>
      <c r="ZM417"/>
      <c r="ZN417"/>
      <c r="ZO417"/>
      <c r="ZP417"/>
      <c r="ZQ417"/>
      <c r="ZR417"/>
      <c r="ZS417"/>
      <c r="ZT417"/>
      <c r="ZU417"/>
      <c r="ZV417"/>
      <c r="ZW417"/>
      <c r="ZX417"/>
      <c r="ZY417"/>
      <c r="ZZ417"/>
      <c r="AAA417"/>
      <c r="AAB417"/>
      <c r="AAC417"/>
      <c r="AAD417"/>
      <c r="AAE417"/>
      <c r="AAF417"/>
      <c r="AAG417"/>
      <c r="AAH417"/>
      <c r="AAI417"/>
      <c r="AAJ417"/>
      <c r="AAK417"/>
      <c r="AAL417"/>
      <c r="AAM417"/>
      <c r="AAN417"/>
      <c r="AAO417"/>
      <c r="AAP417"/>
      <c r="AAQ417"/>
      <c r="AAR417"/>
      <c r="AAS417"/>
      <c r="AAT417"/>
      <c r="AAU417"/>
      <c r="AAV417"/>
      <c r="AAW417"/>
      <c r="AAX417"/>
      <c r="AAY417"/>
      <c r="AAZ417"/>
      <c r="ABA417"/>
      <c r="ABB417"/>
      <c r="ABC417"/>
      <c r="ABD417"/>
      <c r="ABE417"/>
      <c r="ABF417"/>
      <c r="ABG417"/>
      <c r="ABH417"/>
      <c r="ABI417"/>
      <c r="ABJ417"/>
      <c r="ABK417"/>
      <c r="ABL417"/>
      <c r="ABM417"/>
      <c r="ABN417"/>
      <c r="ABO417"/>
      <c r="ABP417"/>
      <c r="ABQ417"/>
      <c r="ABR417"/>
      <c r="ABS417"/>
      <c r="ABT417"/>
      <c r="ABU417"/>
      <c r="ABV417"/>
      <c r="ABW417"/>
      <c r="ABX417"/>
      <c r="ABY417"/>
      <c r="ABZ417"/>
      <c r="ACA417"/>
      <c r="ACB417"/>
      <c r="ACC417"/>
      <c r="ACD417"/>
      <c r="ACE417"/>
      <c r="ACF417"/>
      <c r="ACG417"/>
      <c r="ACH417"/>
      <c r="ACI417"/>
      <c r="ACJ417"/>
      <c r="ACK417"/>
      <c r="ACL417"/>
      <c r="ACM417"/>
      <c r="ACN417"/>
      <c r="ACO417"/>
      <c r="ACP417"/>
      <c r="ACQ417"/>
      <c r="ACR417"/>
      <c r="ACS417"/>
      <c r="ACT417"/>
      <c r="ACU417"/>
      <c r="ACV417"/>
      <c r="ACW417"/>
      <c r="ACX417"/>
      <c r="ACY417"/>
      <c r="ACZ417"/>
      <c r="ADA417"/>
      <c r="ADB417"/>
      <c r="ADC417"/>
      <c r="ADD417"/>
      <c r="ADE417"/>
      <c r="ADF417"/>
      <c r="ADG417"/>
      <c r="ADH417"/>
      <c r="ADI417"/>
      <c r="ADJ417"/>
      <c r="ADK417"/>
      <c r="ADL417"/>
      <c r="ADM417"/>
      <c r="ADN417"/>
      <c r="ADO417"/>
      <c r="ADP417"/>
      <c r="ADQ417"/>
      <c r="ADR417"/>
      <c r="ADS417"/>
      <c r="ADT417"/>
      <c r="ADU417"/>
      <c r="ADV417"/>
      <c r="ADW417"/>
      <c r="ADX417"/>
      <c r="ADY417"/>
      <c r="ADZ417"/>
      <c r="AEA417"/>
      <c r="AEB417"/>
      <c r="AEC417"/>
      <c r="AED417"/>
      <c r="AEE417"/>
      <c r="AEF417"/>
      <c r="AEG417"/>
      <c r="AEH417"/>
      <c r="AEI417"/>
      <c r="AEJ417"/>
      <c r="AEK417"/>
      <c r="AEL417"/>
      <c r="AEM417"/>
      <c r="AEN417"/>
      <c r="AEO417"/>
      <c r="AEP417"/>
      <c r="AEQ417"/>
      <c r="AER417"/>
      <c r="AES417"/>
      <c r="AET417"/>
      <c r="AEU417"/>
      <c r="AEV417"/>
      <c r="AEW417"/>
      <c r="AEX417"/>
      <c r="AEY417"/>
      <c r="AEZ417"/>
      <c r="AFA417"/>
      <c r="AFB417"/>
      <c r="AFC417"/>
      <c r="AFD417"/>
      <c r="AFE417"/>
      <c r="AFF417"/>
      <c r="AFG417"/>
      <c r="AFH417"/>
      <c r="AFI417"/>
      <c r="AFJ417"/>
      <c r="AFK417"/>
      <c r="AFL417"/>
      <c r="AFM417"/>
      <c r="AFN417"/>
      <c r="AFO417"/>
      <c r="AFP417"/>
      <c r="AFQ417"/>
      <c r="AFR417"/>
      <c r="AFS417"/>
      <c r="AFT417"/>
      <c r="AFU417"/>
      <c r="AFV417"/>
      <c r="AFW417"/>
      <c r="AFX417"/>
      <c r="AFY417"/>
      <c r="AFZ417"/>
      <c r="AGA417"/>
      <c r="AGB417"/>
      <c r="AGC417"/>
      <c r="AGD417"/>
      <c r="AGE417"/>
      <c r="AGF417"/>
      <c r="AGG417"/>
      <c r="AGH417"/>
      <c r="AGI417"/>
      <c r="AGJ417"/>
      <c r="AGK417"/>
      <c r="AGL417"/>
      <c r="AGM417"/>
      <c r="AGN417"/>
      <c r="AGO417"/>
      <c r="AGP417"/>
      <c r="AGQ417"/>
      <c r="AGR417"/>
      <c r="AGS417"/>
      <c r="AGT417"/>
      <c r="AGU417"/>
      <c r="AGV417"/>
      <c r="AGW417"/>
      <c r="AGX417"/>
      <c r="AGY417"/>
      <c r="AGZ417"/>
      <c r="AHA417"/>
      <c r="AHB417"/>
      <c r="AHC417"/>
      <c r="AHD417"/>
      <c r="AHE417"/>
      <c r="AHF417"/>
      <c r="AHG417"/>
      <c r="AHH417"/>
      <c r="AHI417"/>
      <c r="AHJ417"/>
      <c r="AHK417"/>
      <c r="AHL417"/>
      <c r="AHM417"/>
      <c r="AHN417"/>
      <c r="AHO417"/>
      <c r="AHP417"/>
      <c r="AHQ417"/>
      <c r="AHR417"/>
      <c r="AHS417"/>
      <c r="AHT417"/>
      <c r="AHU417"/>
      <c r="AHV417"/>
      <c r="AHW417"/>
      <c r="AHX417"/>
      <c r="AHY417"/>
      <c r="AHZ417"/>
      <c r="AIA417"/>
      <c r="AIB417"/>
      <c r="AIC417"/>
      <c r="AID417"/>
      <c r="AIE417"/>
      <c r="AIF417"/>
      <c r="AIG417"/>
      <c r="AIH417"/>
      <c r="AII417"/>
      <c r="AIJ417"/>
      <c r="AIK417"/>
      <c r="AIL417"/>
      <c r="AIM417"/>
      <c r="AIN417"/>
      <c r="AIO417"/>
      <c r="AIP417"/>
      <c r="AIQ417"/>
      <c r="AIR417"/>
      <c r="AIS417"/>
      <c r="AIT417"/>
      <c r="AIU417"/>
      <c r="AIV417"/>
      <c r="AIW417"/>
      <c r="AIX417"/>
      <c r="AIY417"/>
      <c r="AIZ417"/>
      <c r="AJA417"/>
      <c r="AJB417"/>
      <c r="AJC417"/>
      <c r="AJD417"/>
      <c r="AJE417"/>
      <c r="AJF417"/>
      <c r="AJG417"/>
      <c r="AJH417"/>
      <c r="AJI417"/>
      <c r="AJJ417"/>
      <c r="AJK417"/>
      <c r="AJL417"/>
      <c r="AJM417"/>
      <c r="AJN417"/>
      <c r="AJO417"/>
      <c r="AJP417"/>
      <c r="AJQ417"/>
      <c r="AJR417"/>
      <c r="AJS417"/>
      <c r="AJT417"/>
      <c r="AJU417"/>
      <c r="AJV417"/>
      <c r="AJW417"/>
      <c r="AJX417"/>
      <c r="AJY417"/>
      <c r="AJZ417"/>
      <c r="AKA417"/>
      <c r="AKB417"/>
      <c r="AKC417"/>
      <c r="AKD417"/>
      <c r="AKE417"/>
      <c r="AKF417"/>
      <c r="AKG417"/>
      <c r="AKH417"/>
      <c r="AKI417"/>
      <c r="AKJ417"/>
      <c r="AKK417"/>
      <c r="AKL417"/>
      <c r="AKM417"/>
      <c r="AKN417"/>
      <c r="AKO417"/>
      <c r="AKP417"/>
      <c r="AKQ417"/>
      <c r="AKR417"/>
      <c r="AKS417"/>
      <c r="AKT417"/>
      <c r="AKU417"/>
      <c r="AKV417"/>
      <c r="AKW417"/>
      <c r="AKX417"/>
      <c r="AKY417"/>
      <c r="AKZ417"/>
      <c r="ALA417"/>
      <c r="ALB417"/>
      <c r="ALC417"/>
      <c r="ALD417"/>
      <c r="ALE417"/>
      <c r="ALF417"/>
      <c r="ALG417"/>
      <c r="ALH417"/>
      <c r="ALI417"/>
      <c r="ALJ417"/>
      <c r="ALK417"/>
      <c r="ALL417"/>
      <c r="ALM417"/>
      <c r="ALN417"/>
      <c r="ALO417"/>
      <c r="ALP417"/>
      <c r="ALQ417"/>
      <c r="ALR417"/>
      <c r="ALS417"/>
      <c r="ALT417"/>
      <c r="ALU417"/>
      <c r="ALV417"/>
      <c r="ALW417"/>
      <c r="ALX417"/>
      <c r="ALY417"/>
      <c r="ALZ417"/>
      <c r="AMA417"/>
      <c r="AMB417"/>
      <c r="AMC417"/>
      <c r="AMD417"/>
      <c r="AME417"/>
      <c r="AMF417"/>
    </row>
    <row r="418" spans="1:1020" ht="13.8" x14ac:dyDescent="0.25">
      <c r="A418" s="61" t="s">
        <v>681</v>
      </c>
      <c r="B418" s="61" t="s">
        <v>712</v>
      </c>
      <c r="C418" s="61" t="s">
        <v>1501</v>
      </c>
      <c r="D418" s="61" t="s">
        <v>1799</v>
      </c>
      <c r="E418" s="61"/>
      <c r="F418" s="61"/>
      <c r="G418" s="61" t="s">
        <v>1800</v>
      </c>
      <c r="H418" s="61">
        <v>2494673</v>
      </c>
      <c r="I418" s="61" t="s">
        <v>56</v>
      </c>
      <c r="J418" s="61" t="s">
        <v>387</v>
      </c>
      <c r="K418" s="61" t="s">
        <v>571</v>
      </c>
      <c r="L418" s="61" t="s">
        <v>1801</v>
      </c>
      <c r="M418" s="61"/>
      <c r="N418" s="61" t="s">
        <v>587</v>
      </c>
      <c r="O418" s="61">
        <v>48.6</v>
      </c>
      <c r="P418" s="61"/>
      <c r="Q418" s="61"/>
      <c r="R418" s="61">
        <v>12</v>
      </c>
      <c r="S418" s="61">
        <v>39.4</v>
      </c>
      <c r="T418" s="61">
        <f t="shared" si="20"/>
        <v>60.6</v>
      </c>
      <c r="U418" s="69" t="s">
        <v>733</v>
      </c>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c r="FV418"/>
      <c r="FW418"/>
      <c r="FX418"/>
      <c r="FY418"/>
      <c r="FZ418"/>
      <c r="GA418"/>
      <c r="GB418"/>
      <c r="GC418"/>
      <c r="GD418"/>
      <c r="GE418"/>
      <c r="GF418"/>
      <c r="GG418"/>
      <c r="GH418"/>
      <c r="GI418"/>
      <c r="GJ418"/>
      <c r="GK418"/>
      <c r="GL418"/>
      <c r="GM418"/>
      <c r="GN418"/>
      <c r="GO418"/>
      <c r="GP418"/>
      <c r="GQ418"/>
      <c r="GR418"/>
      <c r="GS418"/>
      <c r="GT418"/>
      <c r="GU418"/>
      <c r="GV418"/>
      <c r="GW418"/>
      <c r="GX418"/>
      <c r="GY418"/>
      <c r="GZ418"/>
      <c r="HA418"/>
      <c r="HB418"/>
      <c r="HC418"/>
      <c r="HD418"/>
      <c r="HE418"/>
      <c r="HF418"/>
      <c r="HG418"/>
      <c r="HH418"/>
      <c r="HI418"/>
      <c r="HJ418"/>
      <c r="HK418"/>
      <c r="HL418"/>
      <c r="HM418"/>
      <c r="HN418"/>
      <c r="HO418"/>
      <c r="HP418"/>
      <c r="HQ418"/>
      <c r="HR418"/>
      <c r="HS418"/>
      <c r="HT418"/>
      <c r="HU418"/>
      <c r="HV418"/>
      <c r="HW418"/>
      <c r="HX418"/>
      <c r="HY418"/>
      <c r="HZ418"/>
      <c r="IA418"/>
      <c r="IB418"/>
      <c r="IC418"/>
      <c r="ID418"/>
      <c r="IE418"/>
      <c r="IF418"/>
      <c r="IG418"/>
      <c r="IH418"/>
      <c r="II418"/>
      <c r="IJ418"/>
      <c r="IK418"/>
      <c r="IL418"/>
      <c r="IM418"/>
      <c r="IN418"/>
      <c r="IO418"/>
      <c r="IP418"/>
      <c r="IQ418"/>
      <c r="IR418"/>
      <c r="IS418"/>
      <c r="IT418"/>
      <c r="IU418"/>
      <c r="IV418"/>
      <c r="IW418"/>
      <c r="IX418"/>
      <c r="IY418"/>
      <c r="IZ418"/>
      <c r="JA418"/>
      <c r="JB418"/>
      <c r="JC418"/>
      <c r="JD418"/>
      <c r="JE418"/>
      <c r="JF418"/>
      <c r="JG418"/>
      <c r="JH418"/>
      <c r="JI418"/>
      <c r="JJ418"/>
      <c r="JK418"/>
      <c r="JL418"/>
      <c r="JM418"/>
      <c r="JN418"/>
      <c r="JO418"/>
      <c r="JP418"/>
      <c r="JQ418"/>
      <c r="JR418"/>
      <c r="JS418"/>
      <c r="JT418"/>
      <c r="JU418"/>
      <c r="JV418"/>
      <c r="JW418"/>
      <c r="JX418"/>
      <c r="JY418"/>
      <c r="JZ418"/>
      <c r="KA418"/>
      <c r="KB418"/>
      <c r="KC418"/>
      <c r="KD418"/>
      <c r="KE418"/>
      <c r="KF418"/>
      <c r="KG418"/>
      <c r="KH418"/>
      <c r="KI418"/>
      <c r="KJ418"/>
      <c r="KK418"/>
      <c r="KL418"/>
      <c r="KM418"/>
      <c r="KN418"/>
      <c r="KO418"/>
      <c r="KP418"/>
      <c r="KQ418"/>
      <c r="KR418"/>
      <c r="KS418"/>
      <c r="KT418"/>
      <c r="KU418"/>
      <c r="KV418"/>
      <c r="KW418"/>
      <c r="KX418"/>
      <c r="KY418"/>
      <c r="KZ418"/>
      <c r="LA418"/>
      <c r="LB418"/>
      <c r="LC418"/>
      <c r="LD418"/>
      <c r="LE418"/>
      <c r="LF418"/>
      <c r="LG418"/>
      <c r="LH418"/>
      <c r="LI418"/>
      <c r="LJ418"/>
      <c r="LK418"/>
      <c r="LL418"/>
      <c r="LM418"/>
      <c r="LN418"/>
      <c r="LO418"/>
      <c r="LP418"/>
      <c r="LQ418"/>
      <c r="LR418"/>
      <c r="LS418"/>
      <c r="LT418"/>
      <c r="LU418"/>
      <c r="LV418"/>
      <c r="LW418"/>
      <c r="LX418"/>
      <c r="LY418"/>
      <c r="LZ418"/>
      <c r="MA418"/>
      <c r="MB418"/>
      <c r="MC418"/>
      <c r="MD418"/>
      <c r="ME418"/>
      <c r="MF418"/>
      <c r="MG418"/>
      <c r="MH418"/>
      <c r="MI418"/>
      <c r="MJ418"/>
      <c r="MK418"/>
      <c r="ML418"/>
      <c r="MM418"/>
      <c r="MN418"/>
      <c r="MO418"/>
      <c r="MP418"/>
      <c r="MQ418"/>
      <c r="MR418"/>
      <c r="MS418"/>
      <c r="MT418"/>
      <c r="MU418"/>
      <c r="MV418"/>
      <c r="MW418"/>
      <c r="MX418"/>
      <c r="MY418"/>
      <c r="MZ418"/>
      <c r="NA418"/>
      <c r="NB418"/>
      <c r="NC418"/>
      <c r="ND418"/>
      <c r="NE418"/>
      <c r="NF418"/>
      <c r="NG418"/>
      <c r="NH418"/>
      <c r="NI418"/>
      <c r="NJ418"/>
      <c r="NK418"/>
      <c r="NL418"/>
      <c r="NM418"/>
      <c r="NN418"/>
      <c r="NO418"/>
      <c r="NP418"/>
      <c r="NQ418"/>
      <c r="NR418"/>
      <c r="NS418"/>
      <c r="NT418"/>
      <c r="NU418"/>
      <c r="NV418"/>
      <c r="NW418"/>
      <c r="NX418"/>
      <c r="NY418"/>
      <c r="NZ418"/>
      <c r="OA418"/>
      <c r="OB418"/>
      <c r="OC418"/>
      <c r="OD418"/>
      <c r="OE418"/>
      <c r="OF418"/>
      <c r="OG418"/>
      <c r="OH418"/>
      <c r="OI418"/>
      <c r="OJ418"/>
      <c r="OK418"/>
      <c r="OL418"/>
      <c r="OM418"/>
      <c r="ON418"/>
      <c r="OO418"/>
      <c r="OP418"/>
      <c r="OQ418"/>
      <c r="OR418"/>
      <c r="OS418"/>
      <c r="OT418"/>
      <c r="OU418"/>
      <c r="OV418"/>
      <c r="OW418"/>
      <c r="OX418"/>
      <c r="OY418"/>
      <c r="OZ418"/>
      <c r="PA418"/>
      <c r="PB418"/>
      <c r="PC418"/>
      <c r="PD418"/>
      <c r="PE418"/>
      <c r="PF418"/>
      <c r="PG418"/>
      <c r="PH418"/>
      <c r="PI418"/>
      <c r="PJ418"/>
      <c r="PK418"/>
      <c r="PL418"/>
      <c r="PM418"/>
      <c r="PN418"/>
      <c r="PO418"/>
      <c r="PP418"/>
      <c r="PQ418"/>
      <c r="PR418"/>
      <c r="PS418"/>
      <c r="PT418"/>
      <c r="PU418"/>
      <c r="PV418"/>
      <c r="PW418"/>
      <c r="PX418"/>
      <c r="PY418"/>
      <c r="PZ418"/>
      <c r="QA418"/>
      <c r="QB418"/>
      <c r="QC418"/>
      <c r="QD418"/>
      <c r="QE418"/>
      <c r="QF418"/>
      <c r="QG418"/>
      <c r="QH418"/>
      <c r="QI418"/>
      <c r="QJ418"/>
      <c r="QK418"/>
      <c r="QL418"/>
      <c r="QM418"/>
      <c r="QN418"/>
      <c r="QO418"/>
      <c r="QP418"/>
      <c r="QQ418"/>
      <c r="QR418"/>
      <c r="QS418"/>
      <c r="QT418"/>
      <c r="QU418"/>
      <c r="QV418"/>
      <c r="QW418"/>
      <c r="QX418"/>
      <c r="QY418"/>
      <c r="QZ418"/>
      <c r="RA418"/>
      <c r="RB418"/>
      <c r="RC418"/>
      <c r="RD418"/>
      <c r="RE418"/>
      <c r="RF418"/>
      <c r="RG418"/>
      <c r="RH418"/>
      <c r="RI418"/>
      <c r="RJ418"/>
      <c r="RK418"/>
      <c r="RL418"/>
      <c r="RM418"/>
      <c r="RN418"/>
      <c r="RO418"/>
      <c r="RP418"/>
      <c r="RQ418"/>
      <c r="RR418"/>
      <c r="RS418"/>
      <c r="RT418"/>
      <c r="RU418"/>
      <c r="RV418"/>
      <c r="RW418"/>
      <c r="RX418"/>
      <c r="RY418"/>
      <c r="RZ418"/>
      <c r="SA418"/>
      <c r="SB418"/>
      <c r="SC418"/>
      <c r="SD418"/>
      <c r="SE418"/>
      <c r="SF418"/>
      <c r="SG418"/>
      <c r="SH418"/>
      <c r="SI418"/>
      <c r="SJ418"/>
      <c r="SK418"/>
      <c r="SL418"/>
      <c r="SM418"/>
      <c r="SN418"/>
      <c r="SO418"/>
      <c r="SP418"/>
      <c r="SQ418"/>
      <c r="SR418"/>
      <c r="SS418"/>
      <c r="ST418"/>
      <c r="SU418"/>
      <c r="SV418"/>
      <c r="SW418"/>
      <c r="SX418"/>
      <c r="SY418"/>
      <c r="SZ418"/>
      <c r="TA418"/>
      <c r="TB418"/>
      <c r="TC418"/>
      <c r="TD418"/>
      <c r="TE418"/>
      <c r="TF418"/>
      <c r="TG418"/>
      <c r="TH418"/>
      <c r="TI418"/>
      <c r="TJ418"/>
      <c r="TK418"/>
      <c r="TL418"/>
      <c r="TM418"/>
      <c r="TN418"/>
      <c r="TO418"/>
      <c r="TP418"/>
      <c r="TQ418"/>
      <c r="TR418"/>
      <c r="TS418"/>
      <c r="TT418"/>
      <c r="TU418"/>
      <c r="TV418"/>
      <c r="TW418"/>
      <c r="TX418"/>
      <c r="TY418"/>
      <c r="TZ418"/>
      <c r="UA418"/>
      <c r="UB418"/>
      <c r="UC418"/>
      <c r="UD418"/>
      <c r="UE418"/>
      <c r="UF418"/>
      <c r="UG418"/>
      <c r="UH418"/>
      <c r="UI418"/>
      <c r="UJ418"/>
      <c r="UK418"/>
      <c r="UL418"/>
      <c r="UM418"/>
      <c r="UN418"/>
      <c r="UO418"/>
      <c r="UP418"/>
      <c r="UQ418"/>
      <c r="UR418"/>
      <c r="US418"/>
      <c r="UT418"/>
      <c r="UU418"/>
      <c r="UV418"/>
      <c r="UW418"/>
      <c r="UX418"/>
      <c r="UY418"/>
      <c r="UZ418"/>
      <c r="VA418"/>
      <c r="VB418"/>
      <c r="VC418"/>
      <c r="VD418"/>
      <c r="VE418"/>
      <c r="VF418"/>
      <c r="VG418"/>
      <c r="VH418"/>
      <c r="VI418"/>
      <c r="VJ418"/>
      <c r="VK418"/>
      <c r="VL418"/>
      <c r="VM418"/>
      <c r="VN418"/>
      <c r="VO418"/>
      <c r="VP418"/>
      <c r="VQ418"/>
      <c r="VR418"/>
      <c r="VS418"/>
      <c r="VT418"/>
      <c r="VU418"/>
      <c r="VV418"/>
      <c r="VW418"/>
      <c r="VX418"/>
      <c r="VY418"/>
      <c r="VZ418"/>
      <c r="WA418"/>
      <c r="WB418"/>
      <c r="WC418"/>
      <c r="WD418"/>
      <c r="WE418"/>
      <c r="WF418"/>
      <c r="WG418"/>
      <c r="WH418"/>
      <c r="WI418"/>
      <c r="WJ418"/>
      <c r="WK418"/>
      <c r="WL418"/>
      <c r="WM418"/>
      <c r="WN418"/>
      <c r="WO418"/>
      <c r="WP418"/>
      <c r="WQ418"/>
      <c r="WR418"/>
      <c r="WS418"/>
      <c r="WT418"/>
      <c r="WU418"/>
      <c r="WV418"/>
      <c r="WW418"/>
      <c r="WX418"/>
      <c r="WY418"/>
      <c r="WZ418"/>
      <c r="XA418"/>
      <c r="XB418"/>
      <c r="XC418"/>
      <c r="XD418"/>
      <c r="XE418"/>
      <c r="XF418"/>
      <c r="XG418"/>
      <c r="XH418"/>
      <c r="XI418"/>
      <c r="XJ418"/>
      <c r="XK418"/>
      <c r="XL418"/>
      <c r="XM418"/>
      <c r="XN418"/>
      <c r="XO418"/>
      <c r="XP418"/>
      <c r="XQ418"/>
      <c r="XR418"/>
      <c r="XS418"/>
      <c r="XT418"/>
      <c r="XU418"/>
      <c r="XV418"/>
      <c r="XW418"/>
      <c r="XX418"/>
      <c r="XY418"/>
      <c r="XZ418"/>
      <c r="YA418"/>
      <c r="YB418"/>
      <c r="YC418"/>
      <c r="YD418"/>
      <c r="YE418"/>
      <c r="YF418"/>
      <c r="YG418"/>
      <c r="YH418"/>
      <c r="YI418"/>
      <c r="YJ418"/>
      <c r="YK418"/>
      <c r="YL418"/>
      <c r="YM418"/>
      <c r="YN418"/>
      <c r="YO418"/>
      <c r="YP418"/>
      <c r="YQ418"/>
      <c r="YR418"/>
      <c r="YS418"/>
      <c r="YT418"/>
      <c r="YU418"/>
      <c r="YV418"/>
      <c r="YW418"/>
      <c r="YX418"/>
      <c r="YY418"/>
      <c r="YZ418"/>
      <c r="ZA418"/>
      <c r="ZB418"/>
      <c r="ZC418"/>
      <c r="ZD418"/>
      <c r="ZE418"/>
      <c r="ZF418"/>
      <c r="ZG418"/>
      <c r="ZH418"/>
      <c r="ZI418"/>
      <c r="ZJ418"/>
      <c r="ZK418"/>
      <c r="ZL418"/>
      <c r="ZM418"/>
      <c r="ZN418"/>
      <c r="ZO418"/>
      <c r="ZP418"/>
      <c r="ZQ418"/>
      <c r="ZR418"/>
      <c r="ZS418"/>
      <c r="ZT418"/>
      <c r="ZU418"/>
      <c r="ZV418"/>
      <c r="ZW418"/>
      <c r="ZX418"/>
      <c r="ZY418"/>
      <c r="ZZ418"/>
      <c r="AAA418"/>
      <c r="AAB418"/>
      <c r="AAC418"/>
      <c r="AAD418"/>
      <c r="AAE418"/>
      <c r="AAF418"/>
      <c r="AAG418"/>
      <c r="AAH418"/>
      <c r="AAI418"/>
      <c r="AAJ418"/>
      <c r="AAK418"/>
      <c r="AAL418"/>
      <c r="AAM418"/>
      <c r="AAN418"/>
      <c r="AAO418"/>
      <c r="AAP418"/>
      <c r="AAQ418"/>
      <c r="AAR418"/>
      <c r="AAS418"/>
      <c r="AAT418"/>
      <c r="AAU418"/>
      <c r="AAV418"/>
      <c r="AAW418"/>
      <c r="AAX418"/>
      <c r="AAY418"/>
      <c r="AAZ418"/>
      <c r="ABA418"/>
      <c r="ABB418"/>
      <c r="ABC418"/>
      <c r="ABD418"/>
      <c r="ABE418"/>
      <c r="ABF418"/>
      <c r="ABG418"/>
      <c r="ABH418"/>
      <c r="ABI418"/>
      <c r="ABJ418"/>
      <c r="ABK418"/>
      <c r="ABL418"/>
      <c r="ABM418"/>
      <c r="ABN418"/>
      <c r="ABO418"/>
      <c r="ABP418"/>
      <c r="ABQ418"/>
      <c r="ABR418"/>
      <c r="ABS418"/>
      <c r="ABT418"/>
      <c r="ABU418"/>
      <c r="ABV418"/>
      <c r="ABW418"/>
      <c r="ABX418"/>
      <c r="ABY418"/>
      <c r="ABZ418"/>
      <c r="ACA418"/>
      <c r="ACB418"/>
      <c r="ACC418"/>
      <c r="ACD418"/>
      <c r="ACE418"/>
      <c r="ACF418"/>
      <c r="ACG418"/>
      <c r="ACH418"/>
      <c r="ACI418"/>
      <c r="ACJ418"/>
      <c r="ACK418"/>
      <c r="ACL418"/>
      <c r="ACM418"/>
      <c r="ACN418"/>
      <c r="ACO418"/>
      <c r="ACP418"/>
      <c r="ACQ418"/>
      <c r="ACR418"/>
      <c r="ACS418"/>
      <c r="ACT418"/>
      <c r="ACU418"/>
      <c r="ACV418"/>
      <c r="ACW418"/>
      <c r="ACX418"/>
      <c r="ACY418"/>
      <c r="ACZ418"/>
      <c r="ADA418"/>
      <c r="ADB418"/>
      <c r="ADC418"/>
      <c r="ADD418"/>
      <c r="ADE418"/>
      <c r="ADF418"/>
      <c r="ADG418"/>
      <c r="ADH418"/>
      <c r="ADI418"/>
      <c r="ADJ418"/>
      <c r="ADK418"/>
      <c r="ADL418"/>
      <c r="ADM418"/>
      <c r="ADN418"/>
      <c r="ADO418"/>
      <c r="ADP418"/>
      <c r="ADQ418"/>
      <c r="ADR418"/>
      <c r="ADS418"/>
      <c r="ADT418"/>
      <c r="ADU418"/>
      <c r="ADV418"/>
      <c r="ADW418"/>
      <c r="ADX418"/>
      <c r="ADY418"/>
      <c r="ADZ418"/>
      <c r="AEA418"/>
      <c r="AEB418"/>
      <c r="AEC418"/>
      <c r="AED418"/>
      <c r="AEE418"/>
      <c r="AEF418"/>
      <c r="AEG418"/>
      <c r="AEH418"/>
      <c r="AEI418"/>
      <c r="AEJ418"/>
      <c r="AEK418"/>
      <c r="AEL418"/>
      <c r="AEM418"/>
      <c r="AEN418"/>
      <c r="AEO418"/>
      <c r="AEP418"/>
      <c r="AEQ418"/>
      <c r="AER418"/>
      <c r="AES418"/>
      <c r="AET418"/>
      <c r="AEU418"/>
      <c r="AEV418"/>
      <c r="AEW418"/>
      <c r="AEX418"/>
      <c r="AEY418"/>
      <c r="AEZ418"/>
      <c r="AFA418"/>
      <c r="AFB418"/>
      <c r="AFC418"/>
      <c r="AFD418"/>
      <c r="AFE418"/>
      <c r="AFF418"/>
      <c r="AFG418"/>
      <c r="AFH418"/>
      <c r="AFI418"/>
      <c r="AFJ418"/>
      <c r="AFK418"/>
      <c r="AFL418"/>
      <c r="AFM418"/>
      <c r="AFN418"/>
      <c r="AFO418"/>
      <c r="AFP418"/>
      <c r="AFQ418"/>
      <c r="AFR418"/>
      <c r="AFS418"/>
      <c r="AFT418"/>
      <c r="AFU418"/>
      <c r="AFV418"/>
      <c r="AFW418"/>
      <c r="AFX418"/>
      <c r="AFY418"/>
      <c r="AFZ418"/>
      <c r="AGA418"/>
      <c r="AGB418"/>
      <c r="AGC418"/>
      <c r="AGD418"/>
      <c r="AGE418"/>
      <c r="AGF418"/>
      <c r="AGG418"/>
      <c r="AGH418"/>
      <c r="AGI418"/>
      <c r="AGJ418"/>
      <c r="AGK418"/>
      <c r="AGL418"/>
      <c r="AGM418"/>
      <c r="AGN418"/>
      <c r="AGO418"/>
      <c r="AGP418"/>
      <c r="AGQ418"/>
      <c r="AGR418"/>
      <c r="AGS418"/>
      <c r="AGT418"/>
      <c r="AGU418"/>
      <c r="AGV418"/>
      <c r="AGW418"/>
      <c r="AGX418"/>
      <c r="AGY418"/>
      <c r="AGZ418"/>
      <c r="AHA418"/>
      <c r="AHB418"/>
      <c r="AHC418"/>
      <c r="AHD418"/>
      <c r="AHE418"/>
      <c r="AHF418"/>
      <c r="AHG418"/>
      <c r="AHH418"/>
      <c r="AHI418"/>
      <c r="AHJ418"/>
      <c r="AHK418"/>
      <c r="AHL418"/>
      <c r="AHM418"/>
      <c r="AHN418"/>
      <c r="AHO418"/>
      <c r="AHP418"/>
      <c r="AHQ418"/>
      <c r="AHR418"/>
      <c r="AHS418"/>
      <c r="AHT418"/>
      <c r="AHU418"/>
      <c r="AHV418"/>
      <c r="AHW418"/>
      <c r="AHX418"/>
      <c r="AHY418"/>
      <c r="AHZ418"/>
      <c r="AIA418"/>
      <c r="AIB418"/>
      <c r="AIC418"/>
      <c r="AID418"/>
      <c r="AIE418"/>
      <c r="AIF418"/>
      <c r="AIG418"/>
      <c r="AIH418"/>
      <c r="AII418"/>
      <c r="AIJ418"/>
      <c r="AIK418"/>
      <c r="AIL418"/>
      <c r="AIM418"/>
      <c r="AIN418"/>
      <c r="AIO418"/>
      <c r="AIP418"/>
      <c r="AIQ418"/>
      <c r="AIR418"/>
      <c r="AIS418"/>
      <c r="AIT418"/>
      <c r="AIU418"/>
      <c r="AIV418"/>
      <c r="AIW418"/>
      <c r="AIX418"/>
      <c r="AIY418"/>
      <c r="AIZ418"/>
      <c r="AJA418"/>
      <c r="AJB418"/>
      <c r="AJC418"/>
      <c r="AJD418"/>
      <c r="AJE418"/>
      <c r="AJF418"/>
      <c r="AJG418"/>
      <c r="AJH418"/>
      <c r="AJI418"/>
      <c r="AJJ418"/>
      <c r="AJK418"/>
      <c r="AJL418"/>
      <c r="AJM418"/>
      <c r="AJN418"/>
      <c r="AJO418"/>
      <c r="AJP418"/>
      <c r="AJQ418"/>
      <c r="AJR418"/>
      <c r="AJS418"/>
      <c r="AJT418"/>
      <c r="AJU418"/>
      <c r="AJV418"/>
      <c r="AJW418"/>
      <c r="AJX418"/>
      <c r="AJY418"/>
      <c r="AJZ418"/>
      <c r="AKA418"/>
      <c r="AKB418"/>
      <c r="AKC418"/>
      <c r="AKD418"/>
      <c r="AKE418"/>
      <c r="AKF418"/>
      <c r="AKG418"/>
      <c r="AKH418"/>
      <c r="AKI418"/>
      <c r="AKJ418"/>
      <c r="AKK418"/>
      <c r="AKL418"/>
      <c r="AKM418"/>
      <c r="AKN418"/>
      <c r="AKO418"/>
      <c r="AKP418"/>
      <c r="AKQ418"/>
      <c r="AKR418"/>
      <c r="AKS418"/>
      <c r="AKT418"/>
      <c r="AKU418"/>
      <c r="AKV418"/>
      <c r="AKW418"/>
      <c r="AKX418"/>
      <c r="AKY418"/>
      <c r="AKZ418"/>
      <c r="ALA418"/>
      <c r="ALB418"/>
      <c r="ALC418"/>
      <c r="ALD418"/>
      <c r="ALE418"/>
      <c r="ALF418"/>
      <c r="ALG418"/>
      <c r="ALH418"/>
      <c r="ALI418"/>
      <c r="ALJ418"/>
      <c r="ALK418"/>
      <c r="ALL418"/>
      <c r="ALM418"/>
      <c r="ALN418"/>
      <c r="ALO418"/>
      <c r="ALP418"/>
      <c r="ALQ418"/>
      <c r="ALR418"/>
      <c r="ALS418"/>
      <c r="ALT418"/>
      <c r="ALU418"/>
      <c r="ALV418"/>
      <c r="ALW418"/>
      <c r="ALX418"/>
      <c r="ALY418"/>
      <c r="ALZ418"/>
      <c r="AMA418"/>
      <c r="AMB418"/>
      <c r="AMC418"/>
      <c r="AMD418"/>
      <c r="AME418"/>
      <c r="AMF418"/>
    </row>
    <row r="419" spans="1:1020" ht="13.8" x14ac:dyDescent="0.25">
      <c r="A419" s="61" t="s">
        <v>681</v>
      </c>
      <c r="B419" s="61" t="s">
        <v>712</v>
      </c>
      <c r="C419" s="61" t="s">
        <v>1501</v>
      </c>
      <c r="D419" s="61" t="s">
        <v>1799</v>
      </c>
      <c r="E419" s="61"/>
      <c r="F419" s="61"/>
      <c r="G419" s="61" t="s">
        <v>1802</v>
      </c>
      <c r="H419" s="61"/>
      <c r="I419" s="61" t="s">
        <v>56</v>
      </c>
      <c r="J419" s="61" t="s">
        <v>239</v>
      </c>
      <c r="K419" s="61" t="s">
        <v>571</v>
      </c>
      <c r="L419" s="61" t="s">
        <v>1803</v>
      </c>
      <c r="M419" s="61" t="s">
        <v>1645</v>
      </c>
      <c r="N419" s="61" t="s">
        <v>587</v>
      </c>
      <c r="O419" s="61">
        <v>5.5</v>
      </c>
      <c r="P419" s="61">
        <v>4.3</v>
      </c>
      <c r="Q419" s="61">
        <v>1.2</v>
      </c>
      <c r="R419" s="61">
        <v>16.3</v>
      </c>
      <c r="S419" s="61">
        <v>78.2</v>
      </c>
      <c r="T419" s="61">
        <f t="shared" si="20"/>
        <v>21.8</v>
      </c>
      <c r="U419" s="69" t="s">
        <v>733</v>
      </c>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c r="GK419"/>
      <c r="GL419"/>
      <c r="GM419"/>
      <c r="GN419"/>
      <c r="GO419"/>
      <c r="GP419"/>
      <c r="GQ419"/>
      <c r="GR419"/>
      <c r="GS419"/>
      <c r="GT419"/>
      <c r="GU419"/>
      <c r="GV419"/>
      <c r="GW419"/>
      <c r="GX419"/>
      <c r="GY419"/>
      <c r="GZ419"/>
      <c r="HA419"/>
      <c r="HB419"/>
      <c r="HC419"/>
      <c r="HD419"/>
      <c r="HE419"/>
      <c r="HF419"/>
      <c r="HG419"/>
      <c r="HH419"/>
      <c r="HI419"/>
      <c r="HJ419"/>
      <c r="HK419"/>
      <c r="HL419"/>
      <c r="HM419"/>
      <c r="HN419"/>
      <c r="HO419"/>
      <c r="HP419"/>
      <c r="HQ419"/>
      <c r="HR419"/>
      <c r="HS419"/>
      <c r="HT419"/>
      <c r="HU419"/>
      <c r="HV419"/>
      <c r="HW419"/>
      <c r="HX419"/>
      <c r="HY419"/>
      <c r="HZ419"/>
      <c r="IA419"/>
      <c r="IB419"/>
      <c r="IC419"/>
      <c r="ID419"/>
      <c r="IE419"/>
      <c r="IF419"/>
      <c r="IG419"/>
      <c r="IH419"/>
      <c r="II419"/>
      <c r="IJ419"/>
      <c r="IK419"/>
      <c r="IL419"/>
      <c r="IM419"/>
      <c r="IN419"/>
      <c r="IO419"/>
      <c r="IP419"/>
      <c r="IQ419"/>
      <c r="IR419"/>
      <c r="IS419"/>
      <c r="IT419"/>
      <c r="IU419"/>
      <c r="IV419"/>
      <c r="IW419"/>
      <c r="IX419"/>
      <c r="IY419"/>
      <c r="IZ419"/>
      <c r="JA419"/>
      <c r="JB419"/>
      <c r="JC419"/>
      <c r="JD419"/>
      <c r="JE419"/>
      <c r="JF419"/>
      <c r="JG419"/>
      <c r="JH419"/>
      <c r="JI419"/>
      <c r="JJ419"/>
      <c r="JK419"/>
      <c r="JL419"/>
      <c r="JM419"/>
      <c r="JN419"/>
      <c r="JO419"/>
      <c r="JP419"/>
      <c r="JQ419"/>
      <c r="JR419"/>
      <c r="JS419"/>
      <c r="JT419"/>
      <c r="JU419"/>
      <c r="JV419"/>
      <c r="JW419"/>
      <c r="JX419"/>
      <c r="JY419"/>
      <c r="JZ419"/>
      <c r="KA419"/>
      <c r="KB419"/>
      <c r="KC419"/>
      <c r="KD419"/>
      <c r="KE419"/>
      <c r="KF419"/>
      <c r="KG419"/>
      <c r="KH419"/>
      <c r="KI419"/>
      <c r="KJ419"/>
      <c r="KK419"/>
      <c r="KL419"/>
      <c r="KM419"/>
      <c r="KN419"/>
      <c r="KO419"/>
      <c r="KP419"/>
      <c r="KQ419"/>
      <c r="KR419"/>
      <c r="KS419"/>
      <c r="KT419"/>
      <c r="KU419"/>
      <c r="KV419"/>
      <c r="KW419"/>
      <c r="KX419"/>
      <c r="KY419"/>
      <c r="KZ419"/>
      <c r="LA419"/>
      <c r="LB419"/>
      <c r="LC419"/>
      <c r="LD419"/>
      <c r="LE419"/>
      <c r="LF419"/>
      <c r="LG419"/>
      <c r="LH419"/>
      <c r="LI419"/>
      <c r="LJ419"/>
      <c r="LK419"/>
      <c r="LL419"/>
      <c r="LM419"/>
      <c r="LN419"/>
      <c r="LO419"/>
      <c r="LP419"/>
      <c r="LQ419"/>
      <c r="LR419"/>
      <c r="LS419"/>
      <c r="LT419"/>
      <c r="LU419"/>
      <c r="LV419"/>
      <c r="LW419"/>
      <c r="LX419"/>
      <c r="LY419"/>
      <c r="LZ419"/>
      <c r="MA419"/>
      <c r="MB419"/>
      <c r="MC419"/>
      <c r="MD419"/>
      <c r="ME419"/>
      <c r="MF419"/>
      <c r="MG419"/>
      <c r="MH419"/>
      <c r="MI419"/>
      <c r="MJ419"/>
      <c r="MK419"/>
      <c r="ML419"/>
      <c r="MM419"/>
      <c r="MN419"/>
      <c r="MO419"/>
      <c r="MP419"/>
      <c r="MQ419"/>
      <c r="MR419"/>
      <c r="MS419"/>
      <c r="MT419"/>
      <c r="MU419"/>
      <c r="MV419"/>
      <c r="MW419"/>
      <c r="MX419"/>
      <c r="MY419"/>
      <c r="MZ419"/>
      <c r="NA419"/>
      <c r="NB419"/>
      <c r="NC419"/>
      <c r="ND419"/>
      <c r="NE419"/>
      <c r="NF419"/>
      <c r="NG419"/>
      <c r="NH419"/>
      <c r="NI419"/>
      <c r="NJ419"/>
      <c r="NK419"/>
      <c r="NL419"/>
      <c r="NM419"/>
      <c r="NN419"/>
      <c r="NO419"/>
      <c r="NP419"/>
      <c r="NQ419"/>
      <c r="NR419"/>
      <c r="NS419"/>
      <c r="NT419"/>
      <c r="NU419"/>
      <c r="NV419"/>
      <c r="NW419"/>
      <c r="NX419"/>
      <c r="NY419"/>
      <c r="NZ419"/>
      <c r="OA419"/>
      <c r="OB419"/>
      <c r="OC419"/>
      <c r="OD419"/>
      <c r="OE419"/>
      <c r="OF419"/>
      <c r="OG419"/>
      <c r="OH419"/>
      <c r="OI419"/>
      <c r="OJ419"/>
      <c r="OK419"/>
      <c r="OL419"/>
      <c r="OM419"/>
      <c r="ON419"/>
      <c r="OO419"/>
      <c r="OP419"/>
      <c r="OQ419"/>
      <c r="OR419"/>
      <c r="OS419"/>
      <c r="OT419"/>
      <c r="OU419"/>
      <c r="OV419"/>
      <c r="OW419"/>
      <c r="OX419"/>
      <c r="OY419"/>
      <c r="OZ419"/>
      <c r="PA419"/>
      <c r="PB419"/>
      <c r="PC419"/>
      <c r="PD419"/>
      <c r="PE419"/>
      <c r="PF419"/>
      <c r="PG419"/>
      <c r="PH419"/>
      <c r="PI419"/>
      <c r="PJ419"/>
      <c r="PK419"/>
      <c r="PL419"/>
      <c r="PM419"/>
      <c r="PN419"/>
      <c r="PO419"/>
      <c r="PP419"/>
      <c r="PQ419"/>
      <c r="PR419"/>
      <c r="PS419"/>
      <c r="PT419"/>
      <c r="PU419"/>
      <c r="PV419"/>
      <c r="PW419"/>
      <c r="PX419"/>
      <c r="PY419"/>
      <c r="PZ419"/>
      <c r="QA419"/>
      <c r="QB419"/>
      <c r="QC419"/>
      <c r="QD419"/>
      <c r="QE419"/>
      <c r="QF419"/>
      <c r="QG419"/>
      <c r="QH419"/>
      <c r="QI419"/>
      <c r="QJ419"/>
      <c r="QK419"/>
      <c r="QL419"/>
      <c r="QM419"/>
      <c r="QN419"/>
      <c r="QO419"/>
      <c r="QP419"/>
      <c r="QQ419"/>
      <c r="QR419"/>
      <c r="QS419"/>
      <c r="QT419"/>
      <c r="QU419"/>
      <c r="QV419"/>
      <c r="QW419"/>
      <c r="QX419"/>
      <c r="QY419"/>
      <c r="QZ419"/>
      <c r="RA419"/>
      <c r="RB419"/>
      <c r="RC419"/>
      <c r="RD419"/>
      <c r="RE419"/>
      <c r="RF419"/>
      <c r="RG419"/>
      <c r="RH419"/>
      <c r="RI419"/>
      <c r="RJ419"/>
      <c r="RK419"/>
      <c r="RL419"/>
      <c r="RM419"/>
      <c r="RN419"/>
      <c r="RO419"/>
      <c r="RP419"/>
      <c r="RQ419"/>
      <c r="RR419"/>
      <c r="RS419"/>
      <c r="RT419"/>
      <c r="RU419"/>
      <c r="RV419"/>
      <c r="RW419"/>
      <c r="RX419"/>
      <c r="RY419"/>
      <c r="RZ419"/>
      <c r="SA419"/>
      <c r="SB419"/>
      <c r="SC419"/>
      <c r="SD419"/>
      <c r="SE419"/>
      <c r="SF419"/>
      <c r="SG419"/>
      <c r="SH419"/>
      <c r="SI419"/>
      <c r="SJ419"/>
      <c r="SK419"/>
      <c r="SL419"/>
      <c r="SM419"/>
      <c r="SN419"/>
      <c r="SO419"/>
      <c r="SP419"/>
      <c r="SQ419"/>
      <c r="SR419"/>
      <c r="SS419"/>
      <c r="ST419"/>
      <c r="SU419"/>
      <c r="SV419"/>
      <c r="SW419"/>
      <c r="SX419"/>
      <c r="SY419"/>
      <c r="SZ419"/>
      <c r="TA419"/>
      <c r="TB419"/>
      <c r="TC419"/>
      <c r="TD419"/>
      <c r="TE419"/>
      <c r="TF419"/>
      <c r="TG419"/>
      <c r="TH419"/>
      <c r="TI419"/>
      <c r="TJ419"/>
      <c r="TK419"/>
      <c r="TL419"/>
      <c r="TM419"/>
      <c r="TN419"/>
      <c r="TO419"/>
      <c r="TP419"/>
      <c r="TQ419"/>
      <c r="TR419"/>
      <c r="TS419"/>
      <c r="TT419"/>
      <c r="TU419"/>
      <c r="TV419"/>
      <c r="TW419"/>
      <c r="TX419"/>
      <c r="TY419"/>
      <c r="TZ419"/>
      <c r="UA419"/>
      <c r="UB419"/>
      <c r="UC419"/>
      <c r="UD419"/>
      <c r="UE419"/>
      <c r="UF419"/>
      <c r="UG419"/>
      <c r="UH419"/>
      <c r="UI419"/>
      <c r="UJ419"/>
      <c r="UK419"/>
      <c r="UL419"/>
      <c r="UM419"/>
      <c r="UN419"/>
      <c r="UO419"/>
      <c r="UP419"/>
      <c r="UQ419"/>
      <c r="UR419"/>
      <c r="US419"/>
      <c r="UT419"/>
      <c r="UU419"/>
      <c r="UV419"/>
      <c r="UW419"/>
      <c r="UX419"/>
      <c r="UY419"/>
      <c r="UZ419"/>
      <c r="VA419"/>
      <c r="VB419"/>
      <c r="VC419"/>
      <c r="VD419"/>
      <c r="VE419"/>
      <c r="VF419"/>
      <c r="VG419"/>
      <c r="VH419"/>
      <c r="VI419"/>
      <c r="VJ419"/>
      <c r="VK419"/>
      <c r="VL419"/>
      <c r="VM419"/>
      <c r="VN419"/>
      <c r="VO419"/>
      <c r="VP419"/>
      <c r="VQ419"/>
      <c r="VR419"/>
      <c r="VS419"/>
      <c r="VT419"/>
      <c r="VU419"/>
      <c r="VV419"/>
      <c r="VW419"/>
      <c r="VX419"/>
      <c r="VY419"/>
      <c r="VZ419"/>
      <c r="WA419"/>
      <c r="WB419"/>
      <c r="WC419"/>
      <c r="WD419"/>
      <c r="WE419"/>
      <c r="WF419"/>
      <c r="WG419"/>
      <c r="WH419"/>
      <c r="WI419"/>
      <c r="WJ419"/>
      <c r="WK419"/>
      <c r="WL419"/>
      <c r="WM419"/>
      <c r="WN419"/>
      <c r="WO419"/>
      <c r="WP419"/>
      <c r="WQ419"/>
      <c r="WR419"/>
      <c r="WS419"/>
      <c r="WT419"/>
      <c r="WU419"/>
      <c r="WV419"/>
      <c r="WW419"/>
      <c r="WX419"/>
      <c r="WY419"/>
      <c r="WZ419"/>
      <c r="XA419"/>
      <c r="XB419"/>
      <c r="XC419"/>
      <c r="XD419"/>
      <c r="XE419"/>
      <c r="XF419"/>
      <c r="XG419"/>
      <c r="XH419"/>
      <c r="XI419"/>
      <c r="XJ419"/>
      <c r="XK419"/>
      <c r="XL419"/>
      <c r="XM419"/>
      <c r="XN419"/>
      <c r="XO419"/>
      <c r="XP419"/>
      <c r="XQ419"/>
      <c r="XR419"/>
      <c r="XS419"/>
      <c r="XT419"/>
      <c r="XU419"/>
      <c r="XV419"/>
      <c r="XW419"/>
      <c r="XX419"/>
      <c r="XY419"/>
      <c r="XZ419"/>
      <c r="YA419"/>
      <c r="YB419"/>
      <c r="YC419"/>
      <c r="YD419"/>
      <c r="YE419"/>
      <c r="YF419"/>
      <c r="YG419"/>
      <c r="YH419"/>
      <c r="YI419"/>
      <c r="YJ419"/>
      <c r="YK419"/>
      <c r="YL419"/>
      <c r="YM419"/>
      <c r="YN419"/>
      <c r="YO419"/>
      <c r="YP419"/>
      <c r="YQ419"/>
      <c r="YR419"/>
      <c r="YS419"/>
      <c r="YT419"/>
      <c r="YU419"/>
      <c r="YV419"/>
      <c r="YW419"/>
      <c r="YX419"/>
      <c r="YY419"/>
      <c r="YZ419"/>
      <c r="ZA419"/>
      <c r="ZB419"/>
      <c r="ZC419"/>
      <c r="ZD419"/>
      <c r="ZE419"/>
      <c r="ZF419"/>
      <c r="ZG419"/>
      <c r="ZH419"/>
      <c r="ZI419"/>
      <c r="ZJ419"/>
      <c r="ZK419"/>
      <c r="ZL419"/>
      <c r="ZM419"/>
      <c r="ZN419"/>
      <c r="ZO419"/>
      <c r="ZP419"/>
      <c r="ZQ419"/>
      <c r="ZR419"/>
      <c r="ZS419"/>
      <c r="ZT419"/>
      <c r="ZU419"/>
      <c r="ZV419"/>
      <c r="ZW419"/>
      <c r="ZX419"/>
      <c r="ZY419"/>
      <c r="ZZ419"/>
      <c r="AAA419"/>
      <c r="AAB419"/>
      <c r="AAC419"/>
      <c r="AAD419"/>
      <c r="AAE419"/>
      <c r="AAF419"/>
      <c r="AAG419"/>
      <c r="AAH419"/>
      <c r="AAI419"/>
      <c r="AAJ419"/>
      <c r="AAK419"/>
      <c r="AAL419"/>
      <c r="AAM419"/>
      <c r="AAN419"/>
      <c r="AAO419"/>
      <c r="AAP419"/>
      <c r="AAQ419"/>
      <c r="AAR419"/>
      <c r="AAS419"/>
      <c r="AAT419"/>
      <c r="AAU419"/>
      <c r="AAV419"/>
      <c r="AAW419"/>
      <c r="AAX419"/>
      <c r="AAY419"/>
      <c r="AAZ419"/>
      <c r="ABA419"/>
      <c r="ABB419"/>
      <c r="ABC419"/>
      <c r="ABD419"/>
      <c r="ABE419"/>
      <c r="ABF419"/>
      <c r="ABG419"/>
      <c r="ABH419"/>
      <c r="ABI419"/>
      <c r="ABJ419"/>
      <c r="ABK419"/>
      <c r="ABL419"/>
      <c r="ABM419"/>
      <c r="ABN419"/>
      <c r="ABO419"/>
      <c r="ABP419"/>
      <c r="ABQ419"/>
      <c r="ABR419"/>
      <c r="ABS419"/>
      <c r="ABT419"/>
      <c r="ABU419"/>
      <c r="ABV419"/>
      <c r="ABW419"/>
      <c r="ABX419"/>
      <c r="ABY419"/>
      <c r="ABZ419"/>
      <c r="ACA419"/>
      <c r="ACB419"/>
      <c r="ACC419"/>
      <c r="ACD419"/>
      <c r="ACE419"/>
      <c r="ACF419"/>
      <c r="ACG419"/>
      <c r="ACH419"/>
      <c r="ACI419"/>
      <c r="ACJ419"/>
      <c r="ACK419"/>
      <c r="ACL419"/>
      <c r="ACM419"/>
      <c r="ACN419"/>
      <c r="ACO419"/>
      <c r="ACP419"/>
      <c r="ACQ419"/>
      <c r="ACR419"/>
      <c r="ACS419"/>
      <c r="ACT419"/>
      <c r="ACU419"/>
      <c r="ACV419"/>
      <c r="ACW419"/>
      <c r="ACX419"/>
      <c r="ACY419"/>
      <c r="ACZ419"/>
      <c r="ADA419"/>
      <c r="ADB419"/>
      <c r="ADC419"/>
      <c r="ADD419"/>
      <c r="ADE419"/>
      <c r="ADF419"/>
      <c r="ADG419"/>
      <c r="ADH419"/>
      <c r="ADI419"/>
      <c r="ADJ419"/>
      <c r="ADK419"/>
      <c r="ADL419"/>
      <c r="ADM419"/>
      <c r="ADN419"/>
      <c r="ADO419"/>
      <c r="ADP419"/>
      <c r="ADQ419"/>
      <c r="ADR419"/>
      <c r="ADS419"/>
      <c r="ADT419"/>
      <c r="ADU419"/>
      <c r="ADV419"/>
      <c r="ADW419"/>
      <c r="ADX419"/>
      <c r="ADY419"/>
      <c r="ADZ419"/>
      <c r="AEA419"/>
      <c r="AEB419"/>
      <c r="AEC419"/>
      <c r="AED419"/>
      <c r="AEE419"/>
      <c r="AEF419"/>
      <c r="AEG419"/>
      <c r="AEH419"/>
      <c r="AEI419"/>
      <c r="AEJ419"/>
      <c r="AEK419"/>
      <c r="AEL419"/>
      <c r="AEM419"/>
      <c r="AEN419"/>
      <c r="AEO419"/>
      <c r="AEP419"/>
      <c r="AEQ419"/>
      <c r="AER419"/>
      <c r="AES419"/>
      <c r="AET419"/>
      <c r="AEU419"/>
      <c r="AEV419"/>
      <c r="AEW419"/>
      <c r="AEX419"/>
      <c r="AEY419"/>
      <c r="AEZ419"/>
      <c r="AFA419"/>
      <c r="AFB419"/>
      <c r="AFC419"/>
      <c r="AFD419"/>
      <c r="AFE419"/>
      <c r="AFF419"/>
      <c r="AFG419"/>
      <c r="AFH419"/>
      <c r="AFI419"/>
      <c r="AFJ419"/>
      <c r="AFK419"/>
      <c r="AFL419"/>
      <c r="AFM419"/>
      <c r="AFN419"/>
      <c r="AFO419"/>
      <c r="AFP419"/>
      <c r="AFQ419"/>
      <c r="AFR419"/>
      <c r="AFS419"/>
      <c r="AFT419"/>
      <c r="AFU419"/>
      <c r="AFV419"/>
      <c r="AFW419"/>
      <c r="AFX419"/>
      <c r="AFY419"/>
      <c r="AFZ419"/>
      <c r="AGA419"/>
      <c r="AGB419"/>
      <c r="AGC419"/>
      <c r="AGD419"/>
      <c r="AGE419"/>
      <c r="AGF419"/>
      <c r="AGG419"/>
      <c r="AGH419"/>
      <c r="AGI419"/>
      <c r="AGJ419"/>
      <c r="AGK419"/>
      <c r="AGL419"/>
      <c r="AGM419"/>
      <c r="AGN419"/>
      <c r="AGO419"/>
      <c r="AGP419"/>
      <c r="AGQ419"/>
      <c r="AGR419"/>
      <c r="AGS419"/>
      <c r="AGT419"/>
      <c r="AGU419"/>
      <c r="AGV419"/>
      <c r="AGW419"/>
      <c r="AGX419"/>
      <c r="AGY419"/>
      <c r="AGZ419"/>
      <c r="AHA419"/>
      <c r="AHB419"/>
      <c r="AHC419"/>
      <c r="AHD419"/>
      <c r="AHE419"/>
      <c r="AHF419"/>
      <c r="AHG419"/>
      <c r="AHH419"/>
      <c r="AHI419"/>
      <c r="AHJ419"/>
      <c r="AHK419"/>
      <c r="AHL419"/>
      <c r="AHM419"/>
      <c r="AHN419"/>
      <c r="AHO419"/>
      <c r="AHP419"/>
      <c r="AHQ419"/>
      <c r="AHR419"/>
      <c r="AHS419"/>
      <c r="AHT419"/>
      <c r="AHU419"/>
      <c r="AHV419"/>
      <c r="AHW419"/>
      <c r="AHX419"/>
      <c r="AHY419"/>
      <c r="AHZ419"/>
      <c r="AIA419"/>
      <c r="AIB419"/>
      <c r="AIC419"/>
      <c r="AID419"/>
      <c r="AIE419"/>
      <c r="AIF419"/>
      <c r="AIG419"/>
      <c r="AIH419"/>
      <c r="AII419"/>
      <c r="AIJ419"/>
      <c r="AIK419"/>
      <c r="AIL419"/>
      <c r="AIM419"/>
      <c r="AIN419"/>
      <c r="AIO419"/>
      <c r="AIP419"/>
      <c r="AIQ419"/>
      <c r="AIR419"/>
      <c r="AIS419"/>
      <c r="AIT419"/>
      <c r="AIU419"/>
      <c r="AIV419"/>
      <c r="AIW419"/>
      <c r="AIX419"/>
      <c r="AIY419"/>
      <c r="AIZ419"/>
      <c r="AJA419"/>
      <c r="AJB419"/>
      <c r="AJC419"/>
      <c r="AJD419"/>
      <c r="AJE419"/>
      <c r="AJF419"/>
      <c r="AJG419"/>
      <c r="AJH419"/>
      <c r="AJI419"/>
      <c r="AJJ419"/>
      <c r="AJK419"/>
      <c r="AJL419"/>
      <c r="AJM419"/>
      <c r="AJN419"/>
      <c r="AJO419"/>
      <c r="AJP419"/>
      <c r="AJQ419"/>
      <c r="AJR419"/>
      <c r="AJS419"/>
      <c r="AJT419"/>
      <c r="AJU419"/>
      <c r="AJV419"/>
      <c r="AJW419"/>
      <c r="AJX419"/>
      <c r="AJY419"/>
      <c r="AJZ419"/>
      <c r="AKA419"/>
      <c r="AKB419"/>
      <c r="AKC419"/>
      <c r="AKD419"/>
      <c r="AKE419"/>
      <c r="AKF419"/>
      <c r="AKG419"/>
      <c r="AKH419"/>
      <c r="AKI419"/>
      <c r="AKJ419"/>
      <c r="AKK419"/>
      <c r="AKL419"/>
      <c r="AKM419"/>
      <c r="AKN419"/>
      <c r="AKO419"/>
      <c r="AKP419"/>
      <c r="AKQ419"/>
      <c r="AKR419"/>
      <c r="AKS419"/>
      <c r="AKT419"/>
      <c r="AKU419"/>
      <c r="AKV419"/>
      <c r="AKW419"/>
      <c r="AKX419"/>
      <c r="AKY419"/>
      <c r="AKZ419"/>
      <c r="ALA419"/>
      <c r="ALB419"/>
      <c r="ALC419"/>
      <c r="ALD419"/>
      <c r="ALE419"/>
      <c r="ALF419"/>
      <c r="ALG419"/>
      <c r="ALH419"/>
      <c r="ALI419"/>
      <c r="ALJ419"/>
      <c r="ALK419"/>
      <c r="ALL419"/>
      <c r="ALM419"/>
      <c r="ALN419"/>
      <c r="ALO419"/>
      <c r="ALP419"/>
      <c r="ALQ419"/>
      <c r="ALR419"/>
      <c r="ALS419"/>
      <c r="ALT419"/>
      <c r="ALU419"/>
      <c r="ALV419"/>
      <c r="ALW419"/>
      <c r="ALX419"/>
      <c r="ALY419"/>
      <c r="ALZ419"/>
      <c r="AMA419"/>
      <c r="AMB419"/>
      <c r="AMC419"/>
      <c r="AMD419"/>
      <c r="AME419"/>
      <c r="AMF419"/>
    </row>
    <row r="420" spans="1:1020" ht="13.8" x14ac:dyDescent="0.25">
      <c r="A420" s="61" t="s">
        <v>681</v>
      </c>
      <c r="B420" s="61" t="s">
        <v>712</v>
      </c>
      <c r="C420" s="61" t="s">
        <v>1501</v>
      </c>
      <c r="D420" s="61" t="s">
        <v>1799</v>
      </c>
      <c r="E420" s="61"/>
      <c r="F420" s="61"/>
      <c r="G420" s="61" t="s">
        <v>1804</v>
      </c>
      <c r="H420" s="61"/>
      <c r="I420" s="61" t="s">
        <v>56</v>
      </c>
      <c r="J420" s="61" t="s">
        <v>239</v>
      </c>
      <c r="K420" s="61" t="s">
        <v>571</v>
      </c>
      <c r="L420" s="61" t="s">
        <v>1805</v>
      </c>
      <c r="M420" s="61" t="s">
        <v>1645</v>
      </c>
      <c r="N420" s="61" t="s">
        <v>587</v>
      </c>
      <c r="O420" s="61">
        <v>14.3</v>
      </c>
      <c r="P420" s="61">
        <v>10.3</v>
      </c>
      <c r="Q420" s="61">
        <v>4</v>
      </c>
      <c r="R420" s="61">
        <v>22.4</v>
      </c>
      <c r="S420" s="61">
        <v>63.3</v>
      </c>
      <c r="T420" s="61">
        <f t="shared" si="20"/>
        <v>36.700000000000003</v>
      </c>
      <c r="U420" s="69" t="s">
        <v>733</v>
      </c>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c r="GB420"/>
      <c r="GC420"/>
      <c r="GD420"/>
      <c r="GE420"/>
      <c r="GF420"/>
      <c r="GG420"/>
      <c r="GH420"/>
      <c r="GI420"/>
      <c r="GJ420"/>
      <c r="GK420"/>
      <c r="GL420"/>
      <c r="GM420"/>
      <c r="GN420"/>
      <c r="GO420"/>
      <c r="GP420"/>
      <c r="GQ420"/>
      <c r="GR420"/>
      <c r="GS420"/>
      <c r="GT420"/>
      <c r="GU420"/>
      <c r="GV420"/>
      <c r="GW420"/>
      <c r="GX420"/>
      <c r="GY420"/>
      <c r="GZ420"/>
      <c r="HA420"/>
      <c r="HB420"/>
      <c r="HC420"/>
      <c r="HD420"/>
      <c r="HE420"/>
      <c r="HF420"/>
      <c r="HG420"/>
      <c r="HH420"/>
      <c r="HI420"/>
      <c r="HJ420"/>
      <c r="HK420"/>
      <c r="HL420"/>
      <c r="HM420"/>
      <c r="HN420"/>
      <c r="HO420"/>
      <c r="HP420"/>
      <c r="HQ420"/>
      <c r="HR420"/>
      <c r="HS420"/>
      <c r="HT420"/>
      <c r="HU420"/>
      <c r="HV420"/>
      <c r="HW420"/>
      <c r="HX420"/>
      <c r="HY420"/>
      <c r="HZ420"/>
      <c r="IA420"/>
      <c r="IB420"/>
      <c r="IC420"/>
      <c r="ID420"/>
      <c r="IE420"/>
      <c r="IF420"/>
      <c r="IG420"/>
      <c r="IH420"/>
      <c r="II420"/>
      <c r="IJ420"/>
      <c r="IK420"/>
      <c r="IL420"/>
      <c r="IM420"/>
      <c r="IN420"/>
      <c r="IO420"/>
      <c r="IP420"/>
      <c r="IQ420"/>
      <c r="IR420"/>
      <c r="IS420"/>
      <c r="IT420"/>
      <c r="IU420"/>
      <c r="IV420"/>
      <c r="IW420"/>
      <c r="IX420"/>
      <c r="IY420"/>
      <c r="IZ420"/>
      <c r="JA420"/>
      <c r="JB420"/>
      <c r="JC420"/>
      <c r="JD420"/>
      <c r="JE420"/>
      <c r="JF420"/>
      <c r="JG420"/>
      <c r="JH420"/>
      <c r="JI420"/>
      <c r="JJ420"/>
      <c r="JK420"/>
      <c r="JL420"/>
      <c r="JM420"/>
      <c r="JN420"/>
      <c r="JO420"/>
      <c r="JP420"/>
      <c r="JQ420"/>
      <c r="JR420"/>
      <c r="JS420"/>
      <c r="JT420"/>
      <c r="JU420"/>
      <c r="JV420"/>
      <c r="JW420"/>
      <c r="JX420"/>
      <c r="JY420"/>
      <c r="JZ420"/>
      <c r="KA420"/>
      <c r="KB420"/>
      <c r="KC420"/>
      <c r="KD420"/>
      <c r="KE420"/>
      <c r="KF420"/>
      <c r="KG420"/>
      <c r="KH420"/>
      <c r="KI420"/>
      <c r="KJ420"/>
      <c r="KK420"/>
      <c r="KL420"/>
      <c r="KM420"/>
      <c r="KN420"/>
      <c r="KO420"/>
      <c r="KP420"/>
      <c r="KQ420"/>
      <c r="KR420"/>
      <c r="KS420"/>
      <c r="KT420"/>
      <c r="KU420"/>
      <c r="KV420"/>
      <c r="KW420"/>
      <c r="KX420"/>
      <c r="KY420"/>
      <c r="KZ420"/>
      <c r="LA420"/>
      <c r="LB420"/>
      <c r="LC420"/>
      <c r="LD420"/>
      <c r="LE420"/>
      <c r="LF420"/>
      <c r="LG420"/>
      <c r="LH420"/>
      <c r="LI420"/>
      <c r="LJ420"/>
      <c r="LK420"/>
      <c r="LL420"/>
      <c r="LM420"/>
      <c r="LN420"/>
      <c r="LO420"/>
      <c r="LP420"/>
      <c r="LQ420"/>
      <c r="LR420"/>
      <c r="LS420"/>
      <c r="LT420"/>
      <c r="LU420"/>
      <c r="LV420"/>
      <c r="LW420"/>
      <c r="LX420"/>
      <c r="LY420"/>
      <c r="LZ420"/>
      <c r="MA420"/>
      <c r="MB420"/>
      <c r="MC420"/>
      <c r="MD420"/>
      <c r="ME420"/>
      <c r="MF420"/>
      <c r="MG420"/>
      <c r="MH420"/>
      <c r="MI420"/>
      <c r="MJ420"/>
      <c r="MK420"/>
      <c r="ML420"/>
      <c r="MM420"/>
      <c r="MN420"/>
      <c r="MO420"/>
      <c r="MP420"/>
      <c r="MQ420"/>
      <c r="MR420"/>
      <c r="MS420"/>
      <c r="MT420"/>
      <c r="MU420"/>
      <c r="MV420"/>
      <c r="MW420"/>
      <c r="MX420"/>
      <c r="MY420"/>
      <c r="MZ420"/>
      <c r="NA420"/>
      <c r="NB420"/>
      <c r="NC420"/>
      <c r="ND420"/>
      <c r="NE420"/>
      <c r="NF420"/>
      <c r="NG420"/>
      <c r="NH420"/>
      <c r="NI420"/>
      <c r="NJ420"/>
      <c r="NK420"/>
      <c r="NL420"/>
      <c r="NM420"/>
      <c r="NN420"/>
      <c r="NO420"/>
      <c r="NP420"/>
      <c r="NQ420"/>
      <c r="NR420"/>
      <c r="NS420"/>
      <c r="NT420"/>
      <c r="NU420"/>
      <c r="NV420"/>
      <c r="NW420"/>
      <c r="NX420"/>
      <c r="NY420"/>
      <c r="NZ420"/>
      <c r="OA420"/>
      <c r="OB420"/>
      <c r="OC420"/>
      <c r="OD420"/>
      <c r="OE420"/>
      <c r="OF420"/>
      <c r="OG420"/>
      <c r="OH420"/>
      <c r="OI420"/>
      <c r="OJ420"/>
      <c r="OK420"/>
      <c r="OL420"/>
      <c r="OM420"/>
      <c r="ON420"/>
      <c r="OO420"/>
      <c r="OP420"/>
      <c r="OQ420"/>
      <c r="OR420"/>
      <c r="OS420"/>
      <c r="OT420"/>
      <c r="OU420"/>
      <c r="OV420"/>
      <c r="OW420"/>
      <c r="OX420"/>
      <c r="OY420"/>
      <c r="OZ420"/>
      <c r="PA420"/>
      <c r="PB420"/>
      <c r="PC420"/>
      <c r="PD420"/>
      <c r="PE420"/>
      <c r="PF420"/>
      <c r="PG420"/>
      <c r="PH420"/>
      <c r="PI420"/>
      <c r="PJ420"/>
      <c r="PK420"/>
      <c r="PL420"/>
      <c r="PM420"/>
      <c r="PN420"/>
      <c r="PO420"/>
      <c r="PP420"/>
      <c r="PQ420"/>
      <c r="PR420"/>
      <c r="PS420"/>
      <c r="PT420"/>
      <c r="PU420"/>
      <c r="PV420"/>
      <c r="PW420"/>
      <c r="PX420"/>
      <c r="PY420"/>
      <c r="PZ420"/>
      <c r="QA420"/>
      <c r="QB420"/>
      <c r="QC420"/>
      <c r="QD420"/>
      <c r="QE420"/>
      <c r="QF420"/>
      <c r="QG420"/>
      <c r="QH420"/>
      <c r="QI420"/>
      <c r="QJ420"/>
      <c r="QK420"/>
      <c r="QL420"/>
      <c r="QM420"/>
      <c r="QN420"/>
      <c r="QO420"/>
      <c r="QP420"/>
      <c r="QQ420"/>
      <c r="QR420"/>
      <c r="QS420"/>
      <c r="QT420"/>
      <c r="QU420"/>
      <c r="QV420"/>
      <c r="QW420"/>
      <c r="QX420"/>
      <c r="QY420"/>
      <c r="QZ420"/>
      <c r="RA420"/>
      <c r="RB420"/>
      <c r="RC420"/>
      <c r="RD420"/>
      <c r="RE420"/>
      <c r="RF420"/>
      <c r="RG420"/>
      <c r="RH420"/>
      <c r="RI420"/>
      <c r="RJ420"/>
      <c r="RK420"/>
      <c r="RL420"/>
      <c r="RM420"/>
      <c r="RN420"/>
      <c r="RO420"/>
      <c r="RP420"/>
      <c r="RQ420"/>
      <c r="RR420"/>
      <c r="RS420"/>
      <c r="RT420"/>
      <c r="RU420"/>
      <c r="RV420"/>
      <c r="RW420"/>
      <c r="RX420"/>
      <c r="RY420"/>
      <c r="RZ420"/>
      <c r="SA420"/>
      <c r="SB420"/>
      <c r="SC420"/>
      <c r="SD420"/>
      <c r="SE420"/>
      <c r="SF420"/>
      <c r="SG420"/>
      <c r="SH420"/>
      <c r="SI420"/>
      <c r="SJ420"/>
      <c r="SK420"/>
      <c r="SL420"/>
      <c r="SM420"/>
      <c r="SN420"/>
      <c r="SO420"/>
      <c r="SP420"/>
      <c r="SQ420"/>
      <c r="SR420"/>
      <c r="SS420"/>
      <c r="ST420"/>
      <c r="SU420"/>
      <c r="SV420"/>
      <c r="SW420"/>
      <c r="SX420"/>
      <c r="SY420"/>
      <c r="SZ420"/>
      <c r="TA420"/>
      <c r="TB420"/>
      <c r="TC420"/>
      <c r="TD420"/>
      <c r="TE420"/>
      <c r="TF420"/>
      <c r="TG420"/>
      <c r="TH420"/>
      <c r="TI420"/>
      <c r="TJ420"/>
      <c r="TK420"/>
      <c r="TL420"/>
      <c r="TM420"/>
      <c r="TN420"/>
      <c r="TO420"/>
      <c r="TP420"/>
      <c r="TQ420"/>
      <c r="TR420"/>
      <c r="TS420"/>
      <c r="TT420"/>
      <c r="TU420"/>
      <c r="TV420"/>
      <c r="TW420"/>
      <c r="TX420"/>
      <c r="TY420"/>
      <c r="TZ420"/>
      <c r="UA420"/>
      <c r="UB420"/>
      <c r="UC420"/>
      <c r="UD420"/>
      <c r="UE420"/>
      <c r="UF420"/>
      <c r="UG420"/>
      <c r="UH420"/>
      <c r="UI420"/>
      <c r="UJ420"/>
      <c r="UK420"/>
      <c r="UL420"/>
      <c r="UM420"/>
      <c r="UN420"/>
      <c r="UO420"/>
      <c r="UP420"/>
      <c r="UQ420"/>
      <c r="UR420"/>
      <c r="US420"/>
      <c r="UT420"/>
      <c r="UU420"/>
      <c r="UV420"/>
      <c r="UW420"/>
      <c r="UX420"/>
      <c r="UY420"/>
      <c r="UZ420"/>
      <c r="VA420"/>
      <c r="VB420"/>
      <c r="VC420"/>
      <c r="VD420"/>
      <c r="VE420"/>
      <c r="VF420"/>
      <c r="VG420"/>
      <c r="VH420"/>
      <c r="VI420"/>
      <c r="VJ420"/>
      <c r="VK420"/>
      <c r="VL420"/>
      <c r="VM420"/>
      <c r="VN420"/>
      <c r="VO420"/>
      <c r="VP420"/>
      <c r="VQ420"/>
      <c r="VR420"/>
      <c r="VS420"/>
      <c r="VT420"/>
      <c r="VU420"/>
      <c r="VV420"/>
      <c r="VW420"/>
      <c r="VX420"/>
      <c r="VY420"/>
      <c r="VZ420"/>
      <c r="WA420"/>
      <c r="WB420"/>
      <c r="WC420"/>
      <c r="WD420"/>
      <c r="WE420"/>
      <c r="WF420"/>
      <c r="WG420"/>
      <c r="WH420"/>
      <c r="WI420"/>
      <c r="WJ420"/>
      <c r="WK420"/>
      <c r="WL420"/>
      <c r="WM420"/>
      <c r="WN420"/>
      <c r="WO420"/>
      <c r="WP420"/>
      <c r="WQ420"/>
      <c r="WR420"/>
      <c r="WS420"/>
      <c r="WT420"/>
      <c r="WU420"/>
      <c r="WV420"/>
      <c r="WW420"/>
      <c r="WX420"/>
      <c r="WY420"/>
      <c r="WZ420"/>
      <c r="XA420"/>
      <c r="XB420"/>
      <c r="XC420"/>
      <c r="XD420"/>
      <c r="XE420"/>
      <c r="XF420"/>
      <c r="XG420"/>
      <c r="XH420"/>
      <c r="XI420"/>
      <c r="XJ420"/>
      <c r="XK420"/>
      <c r="XL420"/>
      <c r="XM420"/>
      <c r="XN420"/>
      <c r="XO420"/>
      <c r="XP420"/>
      <c r="XQ420"/>
      <c r="XR420"/>
      <c r="XS420"/>
      <c r="XT420"/>
      <c r="XU420"/>
      <c r="XV420"/>
      <c r="XW420"/>
      <c r="XX420"/>
      <c r="XY420"/>
      <c r="XZ420"/>
      <c r="YA420"/>
      <c r="YB420"/>
      <c r="YC420"/>
      <c r="YD420"/>
      <c r="YE420"/>
      <c r="YF420"/>
      <c r="YG420"/>
      <c r="YH420"/>
      <c r="YI420"/>
      <c r="YJ420"/>
      <c r="YK420"/>
      <c r="YL420"/>
      <c r="YM420"/>
      <c r="YN420"/>
      <c r="YO420"/>
      <c r="YP420"/>
      <c r="YQ420"/>
      <c r="YR420"/>
      <c r="YS420"/>
      <c r="YT420"/>
      <c r="YU420"/>
      <c r="YV420"/>
      <c r="YW420"/>
      <c r="YX420"/>
      <c r="YY420"/>
      <c r="YZ420"/>
      <c r="ZA420"/>
      <c r="ZB420"/>
      <c r="ZC420"/>
      <c r="ZD420"/>
      <c r="ZE420"/>
      <c r="ZF420"/>
      <c r="ZG420"/>
      <c r="ZH420"/>
      <c r="ZI420"/>
      <c r="ZJ420"/>
      <c r="ZK420"/>
      <c r="ZL420"/>
      <c r="ZM420"/>
      <c r="ZN420"/>
      <c r="ZO420"/>
      <c r="ZP420"/>
      <c r="ZQ420"/>
      <c r="ZR420"/>
      <c r="ZS420"/>
      <c r="ZT420"/>
      <c r="ZU420"/>
      <c r="ZV420"/>
      <c r="ZW420"/>
      <c r="ZX420"/>
      <c r="ZY420"/>
      <c r="ZZ420"/>
      <c r="AAA420"/>
      <c r="AAB420"/>
      <c r="AAC420"/>
      <c r="AAD420"/>
      <c r="AAE420"/>
      <c r="AAF420"/>
      <c r="AAG420"/>
      <c r="AAH420"/>
      <c r="AAI420"/>
      <c r="AAJ420"/>
      <c r="AAK420"/>
      <c r="AAL420"/>
      <c r="AAM420"/>
      <c r="AAN420"/>
      <c r="AAO420"/>
      <c r="AAP420"/>
      <c r="AAQ420"/>
      <c r="AAR420"/>
      <c r="AAS420"/>
      <c r="AAT420"/>
      <c r="AAU420"/>
      <c r="AAV420"/>
      <c r="AAW420"/>
      <c r="AAX420"/>
      <c r="AAY420"/>
      <c r="AAZ420"/>
      <c r="ABA420"/>
      <c r="ABB420"/>
      <c r="ABC420"/>
      <c r="ABD420"/>
      <c r="ABE420"/>
      <c r="ABF420"/>
      <c r="ABG420"/>
      <c r="ABH420"/>
      <c r="ABI420"/>
      <c r="ABJ420"/>
      <c r="ABK420"/>
      <c r="ABL420"/>
      <c r="ABM420"/>
      <c r="ABN420"/>
      <c r="ABO420"/>
      <c r="ABP420"/>
      <c r="ABQ420"/>
      <c r="ABR420"/>
      <c r="ABS420"/>
      <c r="ABT420"/>
      <c r="ABU420"/>
      <c r="ABV420"/>
      <c r="ABW420"/>
      <c r="ABX420"/>
      <c r="ABY420"/>
      <c r="ABZ420"/>
      <c r="ACA420"/>
      <c r="ACB420"/>
      <c r="ACC420"/>
      <c r="ACD420"/>
      <c r="ACE420"/>
      <c r="ACF420"/>
      <c r="ACG420"/>
      <c r="ACH420"/>
      <c r="ACI420"/>
      <c r="ACJ420"/>
      <c r="ACK420"/>
      <c r="ACL420"/>
      <c r="ACM420"/>
      <c r="ACN420"/>
      <c r="ACO420"/>
      <c r="ACP420"/>
      <c r="ACQ420"/>
      <c r="ACR420"/>
      <c r="ACS420"/>
      <c r="ACT420"/>
      <c r="ACU420"/>
      <c r="ACV420"/>
      <c r="ACW420"/>
      <c r="ACX420"/>
      <c r="ACY420"/>
      <c r="ACZ420"/>
      <c r="ADA420"/>
      <c r="ADB420"/>
      <c r="ADC420"/>
      <c r="ADD420"/>
      <c r="ADE420"/>
      <c r="ADF420"/>
      <c r="ADG420"/>
      <c r="ADH420"/>
      <c r="ADI420"/>
      <c r="ADJ420"/>
      <c r="ADK420"/>
      <c r="ADL420"/>
      <c r="ADM420"/>
      <c r="ADN420"/>
      <c r="ADO420"/>
      <c r="ADP420"/>
      <c r="ADQ420"/>
      <c r="ADR420"/>
      <c r="ADS420"/>
      <c r="ADT420"/>
      <c r="ADU420"/>
      <c r="ADV420"/>
      <c r="ADW420"/>
      <c r="ADX420"/>
      <c r="ADY420"/>
      <c r="ADZ420"/>
      <c r="AEA420"/>
      <c r="AEB420"/>
      <c r="AEC420"/>
      <c r="AED420"/>
      <c r="AEE420"/>
      <c r="AEF420"/>
      <c r="AEG420"/>
      <c r="AEH420"/>
      <c r="AEI420"/>
      <c r="AEJ420"/>
      <c r="AEK420"/>
      <c r="AEL420"/>
      <c r="AEM420"/>
      <c r="AEN420"/>
      <c r="AEO420"/>
      <c r="AEP420"/>
      <c r="AEQ420"/>
      <c r="AER420"/>
      <c r="AES420"/>
      <c r="AET420"/>
      <c r="AEU420"/>
      <c r="AEV420"/>
      <c r="AEW420"/>
      <c r="AEX420"/>
      <c r="AEY420"/>
      <c r="AEZ420"/>
      <c r="AFA420"/>
      <c r="AFB420"/>
      <c r="AFC420"/>
      <c r="AFD420"/>
      <c r="AFE420"/>
      <c r="AFF420"/>
      <c r="AFG420"/>
      <c r="AFH420"/>
      <c r="AFI420"/>
      <c r="AFJ420"/>
      <c r="AFK420"/>
      <c r="AFL420"/>
      <c r="AFM420"/>
      <c r="AFN420"/>
      <c r="AFO420"/>
      <c r="AFP420"/>
      <c r="AFQ420"/>
      <c r="AFR420"/>
      <c r="AFS420"/>
      <c r="AFT420"/>
      <c r="AFU420"/>
      <c r="AFV420"/>
      <c r="AFW420"/>
      <c r="AFX420"/>
      <c r="AFY420"/>
      <c r="AFZ420"/>
      <c r="AGA420"/>
      <c r="AGB420"/>
      <c r="AGC420"/>
      <c r="AGD420"/>
      <c r="AGE420"/>
      <c r="AGF420"/>
      <c r="AGG420"/>
      <c r="AGH420"/>
      <c r="AGI420"/>
      <c r="AGJ420"/>
      <c r="AGK420"/>
      <c r="AGL420"/>
      <c r="AGM420"/>
      <c r="AGN420"/>
      <c r="AGO420"/>
      <c r="AGP420"/>
      <c r="AGQ420"/>
      <c r="AGR420"/>
      <c r="AGS420"/>
      <c r="AGT420"/>
      <c r="AGU420"/>
      <c r="AGV420"/>
      <c r="AGW420"/>
      <c r="AGX420"/>
      <c r="AGY420"/>
      <c r="AGZ420"/>
      <c r="AHA420"/>
      <c r="AHB420"/>
      <c r="AHC420"/>
      <c r="AHD420"/>
      <c r="AHE420"/>
      <c r="AHF420"/>
      <c r="AHG420"/>
      <c r="AHH420"/>
      <c r="AHI420"/>
      <c r="AHJ420"/>
      <c r="AHK420"/>
      <c r="AHL420"/>
      <c r="AHM420"/>
      <c r="AHN420"/>
      <c r="AHO420"/>
      <c r="AHP420"/>
      <c r="AHQ420"/>
      <c r="AHR420"/>
      <c r="AHS420"/>
      <c r="AHT420"/>
      <c r="AHU420"/>
      <c r="AHV420"/>
      <c r="AHW420"/>
      <c r="AHX420"/>
      <c r="AHY420"/>
      <c r="AHZ420"/>
      <c r="AIA420"/>
      <c r="AIB420"/>
      <c r="AIC420"/>
      <c r="AID420"/>
      <c r="AIE420"/>
      <c r="AIF420"/>
      <c r="AIG420"/>
      <c r="AIH420"/>
      <c r="AII420"/>
      <c r="AIJ420"/>
      <c r="AIK420"/>
      <c r="AIL420"/>
      <c r="AIM420"/>
      <c r="AIN420"/>
      <c r="AIO420"/>
      <c r="AIP420"/>
      <c r="AIQ420"/>
      <c r="AIR420"/>
      <c r="AIS420"/>
      <c r="AIT420"/>
      <c r="AIU420"/>
      <c r="AIV420"/>
      <c r="AIW420"/>
      <c r="AIX420"/>
      <c r="AIY420"/>
      <c r="AIZ420"/>
      <c r="AJA420"/>
      <c r="AJB420"/>
      <c r="AJC420"/>
      <c r="AJD420"/>
      <c r="AJE420"/>
      <c r="AJF420"/>
      <c r="AJG420"/>
      <c r="AJH420"/>
      <c r="AJI420"/>
      <c r="AJJ420"/>
      <c r="AJK420"/>
      <c r="AJL420"/>
      <c r="AJM420"/>
      <c r="AJN420"/>
      <c r="AJO420"/>
      <c r="AJP420"/>
      <c r="AJQ420"/>
      <c r="AJR420"/>
      <c r="AJS420"/>
      <c r="AJT420"/>
      <c r="AJU420"/>
      <c r="AJV420"/>
      <c r="AJW420"/>
      <c r="AJX420"/>
      <c r="AJY420"/>
      <c r="AJZ420"/>
      <c r="AKA420"/>
      <c r="AKB420"/>
      <c r="AKC420"/>
      <c r="AKD420"/>
      <c r="AKE420"/>
      <c r="AKF420"/>
      <c r="AKG420"/>
      <c r="AKH420"/>
      <c r="AKI420"/>
      <c r="AKJ420"/>
      <c r="AKK420"/>
      <c r="AKL420"/>
      <c r="AKM420"/>
      <c r="AKN420"/>
      <c r="AKO420"/>
      <c r="AKP420"/>
      <c r="AKQ420"/>
      <c r="AKR420"/>
      <c r="AKS420"/>
      <c r="AKT420"/>
      <c r="AKU420"/>
      <c r="AKV420"/>
      <c r="AKW420"/>
      <c r="AKX420"/>
      <c r="AKY420"/>
      <c r="AKZ420"/>
      <c r="ALA420"/>
      <c r="ALB420"/>
      <c r="ALC420"/>
      <c r="ALD420"/>
      <c r="ALE420"/>
      <c r="ALF420"/>
      <c r="ALG420"/>
      <c r="ALH420"/>
      <c r="ALI420"/>
      <c r="ALJ420"/>
      <c r="ALK420"/>
      <c r="ALL420"/>
      <c r="ALM420"/>
      <c r="ALN420"/>
      <c r="ALO420"/>
      <c r="ALP420"/>
      <c r="ALQ420"/>
      <c r="ALR420"/>
      <c r="ALS420"/>
      <c r="ALT420"/>
      <c r="ALU420"/>
      <c r="ALV420"/>
      <c r="ALW420"/>
      <c r="ALX420"/>
      <c r="ALY420"/>
      <c r="ALZ420"/>
      <c r="AMA420"/>
      <c r="AMB420"/>
      <c r="AMC420"/>
      <c r="AMD420"/>
      <c r="AME420"/>
      <c r="AMF420"/>
    </row>
    <row r="421" spans="1:1020" ht="13.8" x14ac:dyDescent="0.25">
      <c r="A421" s="61" t="s">
        <v>681</v>
      </c>
      <c r="B421" s="61" t="s">
        <v>712</v>
      </c>
      <c r="C421" s="61" t="s">
        <v>1341</v>
      </c>
      <c r="D421" s="61" t="s">
        <v>1806</v>
      </c>
      <c r="E421" s="61" t="s">
        <v>1807</v>
      </c>
      <c r="F421" s="61"/>
      <c r="G421" s="61" t="s">
        <v>1808</v>
      </c>
      <c r="H421" s="61"/>
      <c r="I421" s="61" t="s">
        <v>1418</v>
      </c>
      <c r="J421" s="61" t="s">
        <v>246</v>
      </c>
      <c r="K421" s="61" t="s">
        <v>571</v>
      </c>
      <c r="L421" s="61" t="s">
        <v>1809</v>
      </c>
      <c r="M421" s="61"/>
      <c r="N421" s="61" t="s">
        <v>587</v>
      </c>
      <c r="O421" s="61">
        <v>19.5</v>
      </c>
      <c r="P421" s="61">
        <f>O421-Q421</f>
        <v>18.3</v>
      </c>
      <c r="Q421" s="61">
        <v>1.2</v>
      </c>
      <c r="R421" s="61">
        <v>16.399999999999999</v>
      </c>
      <c r="S421" s="61">
        <v>64.099999999999994</v>
      </c>
      <c r="T421" s="61">
        <f t="shared" si="20"/>
        <v>35.9</v>
      </c>
      <c r="U421" s="69" t="s">
        <v>1352</v>
      </c>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c r="FV421"/>
      <c r="FW421"/>
      <c r="FX421"/>
      <c r="FY421"/>
      <c r="FZ421"/>
      <c r="GA421"/>
      <c r="GB421"/>
      <c r="GC421"/>
      <c r="GD421"/>
      <c r="GE421"/>
      <c r="GF421"/>
      <c r="GG421"/>
      <c r="GH421"/>
      <c r="GI421"/>
      <c r="GJ421"/>
      <c r="GK421"/>
      <c r="GL421"/>
      <c r="GM421"/>
      <c r="GN421"/>
      <c r="GO421"/>
      <c r="GP421"/>
      <c r="GQ421"/>
      <c r="GR421"/>
      <c r="GS421"/>
      <c r="GT421"/>
      <c r="GU421"/>
      <c r="GV421"/>
      <c r="GW421"/>
      <c r="GX421"/>
      <c r="GY421"/>
      <c r="GZ421"/>
      <c r="HA421"/>
      <c r="HB421"/>
      <c r="HC421"/>
      <c r="HD421"/>
      <c r="HE421"/>
      <c r="HF421"/>
      <c r="HG421"/>
      <c r="HH421"/>
      <c r="HI421"/>
      <c r="HJ421"/>
      <c r="HK421"/>
      <c r="HL421"/>
      <c r="HM421"/>
      <c r="HN421"/>
      <c r="HO421"/>
      <c r="HP421"/>
      <c r="HQ421"/>
      <c r="HR421"/>
      <c r="HS421"/>
      <c r="HT421"/>
      <c r="HU421"/>
      <c r="HV421"/>
      <c r="HW421"/>
      <c r="HX421"/>
      <c r="HY421"/>
      <c r="HZ421"/>
      <c r="IA421"/>
      <c r="IB421"/>
      <c r="IC421"/>
      <c r="ID421"/>
      <c r="IE421"/>
      <c r="IF421"/>
      <c r="IG421"/>
      <c r="IH421"/>
      <c r="II421"/>
      <c r="IJ421"/>
      <c r="IK421"/>
      <c r="IL421"/>
      <c r="IM421"/>
      <c r="IN421"/>
      <c r="IO421"/>
      <c r="IP421"/>
      <c r="IQ421"/>
      <c r="IR421"/>
      <c r="IS421"/>
      <c r="IT421"/>
      <c r="IU421"/>
      <c r="IV421"/>
      <c r="IW421"/>
      <c r="IX421"/>
      <c r="IY421"/>
      <c r="IZ421"/>
      <c r="JA421"/>
      <c r="JB421"/>
      <c r="JC421"/>
      <c r="JD421"/>
      <c r="JE421"/>
      <c r="JF421"/>
      <c r="JG421"/>
      <c r="JH421"/>
      <c r="JI421"/>
      <c r="JJ421"/>
      <c r="JK421"/>
      <c r="JL421"/>
      <c r="JM421"/>
      <c r="JN421"/>
      <c r="JO421"/>
      <c r="JP421"/>
      <c r="JQ421"/>
      <c r="JR421"/>
      <c r="JS421"/>
      <c r="JT421"/>
      <c r="JU421"/>
      <c r="JV421"/>
      <c r="JW421"/>
      <c r="JX421"/>
      <c r="JY421"/>
      <c r="JZ421"/>
      <c r="KA421"/>
      <c r="KB421"/>
      <c r="KC421"/>
      <c r="KD421"/>
      <c r="KE421"/>
      <c r="KF421"/>
      <c r="KG421"/>
      <c r="KH421"/>
      <c r="KI421"/>
      <c r="KJ421"/>
      <c r="KK421"/>
      <c r="KL421"/>
      <c r="KM421"/>
      <c r="KN421"/>
      <c r="KO421"/>
      <c r="KP421"/>
      <c r="KQ421"/>
      <c r="KR421"/>
      <c r="KS421"/>
      <c r="KT421"/>
      <c r="KU421"/>
      <c r="KV421"/>
      <c r="KW421"/>
      <c r="KX421"/>
      <c r="KY421"/>
      <c r="KZ421"/>
      <c r="LA421"/>
      <c r="LB421"/>
      <c r="LC421"/>
      <c r="LD421"/>
      <c r="LE421"/>
      <c r="LF421"/>
      <c r="LG421"/>
      <c r="LH421"/>
      <c r="LI421"/>
      <c r="LJ421"/>
      <c r="LK421"/>
      <c r="LL421"/>
      <c r="LM421"/>
      <c r="LN421"/>
      <c r="LO421"/>
      <c r="LP421"/>
      <c r="LQ421"/>
      <c r="LR421"/>
      <c r="LS421"/>
      <c r="LT421"/>
      <c r="LU421"/>
      <c r="LV421"/>
      <c r="LW421"/>
      <c r="LX421"/>
      <c r="LY421"/>
      <c r="LZ421"/>
      <c r="MA421"/>
      <c r="MB421"/>
      <c r="MC421"/>
      <c r="MD421"/>
      <c r="ME421"/>
      <c r="MF421"/>
      <c r="MG421"/>
      <c r="MH421"/>
      <c r="MI421"/>
      <c r="MJ421"/>
      <c r="MK421"/>
      <c r="ML421"/>
      <c r="MM421"/>
      <c r="MN421"/>
      <c r="MO421"/>
      <c r="MP421"/>
      <c r="MQ421"/>
      <c r="MR421"/>
      <c r="MS421"/>
      <c r="MT421"/>
      <c r="MU421"/>
      <c r="MV421"/>
      <c r="MW421"/>
      <c r="MX421"/>
      <c r="MY421"/>
      <c r="MZ421"/>
      <c r="NA421"/>
      <c r="NB421"/>
      <c r="NC421"/>
      <c r="ND421"/>
      <c r="NE421"/>
      <c r="NF421"/>
      <c r="NG421"/>
      <c r="NH421"/>
      <c r="NI421"/>
      <c r="NJ421"/>
      <c r="NK421"/>
      <c r="NL421"/>
      <c r="NM421"/>
      <c r="NN421"/>
      <c r="NO421"/>
      <c r="NP421"/>
      <c r="NQ421"/>
      <c r="NR421"/>
      <c r="NS421"/>
      <c r="NT421"/>
      <c r="NU421"/>
      <c r="NV421"/>
      <c r="NW421"/>
      <c r="NX421"/>
      <c r="NY421"/>
      <c r="NZ421"/>
      <c r="OA421"/>
      <c r="OB421"/>
      <c r="OC421"/>
      <c r="OD421"/>
      <c r="OE421"/>
      <c r="OF421"/>
      <c r="OG421"/>
      <c r="OH421"/>
      <c r="OI421"/>
      <c r="OJ421"/>
      <c r="OK421"/>
      <c r="OL421"/>
      <c r="OM421"/>
      <c r="ON421"/>
      <c r="OO421"/>
      <c r="OP421"/>
      <c r="OQ421"/>
      <c r="OR421"/>
      <c r="OS421"/>
      <c r="OT421"/>
      <c r="OU421"/>
      <c r="OV421"/>
      <c r="OW421"/>
      <c r="OX421"/>
      <c r="OY421"/>
      <c r="OZ421"/>
      <c r="PA421"/>
      <c r="PB421"/>
      <c r="PC421"/>
      <c r="PD421"/>
      <c r="PE421"/>
      <c r="PF421"/>
      <c r="PG421"/>
      <c r="PH421"/>
      <c r="PI421"/>
      <c r="PJ421"/>
      <c r="PK421"/>
      <c r="PL421"/>
      <c r="PM421"/>
      <c r="PN421"/>
      <c r="PO421"/>
      <c r="PP421"/>
      <c r="PQ421"/>
      <c r="PR421"/>
      <c r="PS421"/>
      <c r="PT421"/>
      <c r="PU421"/>
      <c r="PV421"/>
      <c r="PW421"/>
      <c r="PX421"/>
      <c r="PY421"/>
      <c r="PZ421"/>
      <c r="QA421"/>
      <c r="QB421"/>
      <c r="QC421"/>
      <c r="QD421"/>
      <c r="QE421"/>
      <c r="QF421"/>
      <c r="QG421"/>
      <c r="QH421"/>
      <c r="QI421"/>
      <c r="QJ421"/>
      <c r="QK421"/>
      <c r="QL421"/>
      <c r="QM421"/>
      <c r="QN421"/>
      <c r="QO421"/>
      <c r="QP421"/>
      <c r="QQ421"/>
      <c r="QR421"/>
      <c r="QS421"/>
      <c r="QT421"/>
      <c r="QU421"/>
      <c r="QV421"/>
      <c r="QW421"/>
      <c r="QX421"/>
      <c r="QY421"/>
      <c r="QZ421"/>
      <c r="RA421"/>
      <c r="RB421"/>
      <c r="RC421"/>
      <c r="RD421"/>
      <c r="RE421"/>
      <c r="RF421"/>
      <c r="RG421"/>
      <c r="RH421"/>
      <c r="RI421"/>
      <c r="RJ421"/>
      <c r="RK421"/>
      <c r="RL421"/>
      <c r="RM421"/>
      <c r="RN421"/>
      <c r="RO421"/>
      <c r="RP421"/>
      <c r="RQ421"/>
      <c r="RR421"/>
      <c r="RS421"/>
      <c r="RT421"/>
      <c r="RU421"/>
      <c r="RV421"/>
      <c r="RW421"/>
      <c r="RX421"/>
      <c r="RY421"/>
      <c r="RZ421"/>
      <c r="SA421"/>
      <c r="SB421"/>
      <c r="SC421"/>
      <c r="SD421"/>
      <c r="SE421"/>
      <c r="SF421"/>
      <c r="SG421"/>
      <c r="SH421"/>
      <c r="SI421"/>
      <c r="SJ421"/>
      <c r="SK421"/>
      <c r="SL421"/>
      <c r="SM421"/>
      <c r="SN421"/>
      <c r="SO421"/>
      <c r="SP421"/>
      <c r="SQ421"/>
      <c r="SR421"/>
      <c r="SS421"/>
      <c r="ST421"/>
      <c r="SU421"/>
      <c r="SV421"/>
      <c r="SW421"/>
      <c r="SX421"/>
      <c r="SY421"/>
      <c r="SZ421"/>
      <c r="TA421"/>
      <c r="TB421"/>
      <c r="TC421"/>
      <c r="TD421"/>
      <c r="TE421"/>
      <c r="TF421"/>
      <c r="TG421"/>
      <c r="TH421"/>
      <c r="TI421"/>
      <c r="TJ421"/>
      <c r="TK421"/>
      <c r="TL421"/>
      <c r="TM421"/>
      <c r="TN421"/>
      <c r="TO421"/>
      <c r="TP421"/>
      <c r="TQ421"/>
      <c r="TR421"/>
      <c r="TS421"/>
      <c r="TT421"/>
      <c r="TU421"/>
      <c r="TV421"/>
      <c r="TW421"/>
      <c r="TX421"/>
      <c r="TY421"/>
      <c r="TZ421"/>
      <c r="UA421"/>
      <c r="UB421"/>
      <c r="UC421"/>
      <c r="UD421"/>
      <c r="UE421"/>
      <c r="UF421"/>
      <c r="UG421"/>
      <c r="UH421"/>
      <c r="UI421"/>
      <c r="UJ421"/>
      <c r="UK421"/>
      <c r="UL421"/>
      <c r="UM421"/>
      <c r="UN421"/>
      <c r="UO421"/>
      <c r="UP421"/>
      <c r="UQ421"/>
      <c r="UR421"/>
      <c r="US421"/>
      <c r="UT421"/>
      <c r="UU421"/>
      <c r="UV421"/>
      <c r="UW421"/>
      <c r="UX421"/>
      <c r="UY421"/>
      <c r="UZ421"/>
      <c r="VA421"/>
      <c r="VB421"/>
      <c r="VC421"/>
      <c r="VD421"/>
      <c r="VE421"/>
      <c r="VF421"/>
      <c r="VG421"/>
      <c r="VH421"/>
      <c r="VI421"/>
      <c r="VJ421"/>
      <c r="VK421"/>
      <c r="VL421"/>
      <c r="VM421"/>
      <c r="VN421"/>
      <c r="VO421"/>
      <c r="VP421"/>
      <c r="VQ421"/>
      <c r="VR421"/>
      <c r="VS421"/>
      <c r="VT421"/>
      <c r="VU421"/>
      <c r="VV421"/>
      <c r="VW421"/>
      <c r="VX421"/>
      <c r="VY421"/>
      <c r="VZ421"/>
      <c r="WA421"/>
      <c r="WB421"/>
      <c r="WC421"/>
      <c r="WD421"/>
      <c r="WE421"/>
      <c r="WF421"/>
      <c r="WG421"/>
      <c r="WH421"/>
      <c r="WI421"/>
      <c r="WJ421"/>
      <c r="WK421"/>
      <c r="WL421"/>
      <c r="WM421"/>
      <c r="WN421"/>
      <c r="WO421"/>
      <c r="WP421"/>
      <c r="WQ421"/>
      <c r="WR421"/>
      <c r="WS421"/>
      <c r="WT421"/>
      <c r="WU421"/>
      <c r="WV421"/>
      <c r="WW421"/>
      <c r="WX421"/>
      <c r="WY421"/>
      <c r="WZ421"/>
      <c r="XA421"/>
      <c r="XB421"/>
      <c r="XC421"/>
      <c r="XD421"/>
      <c r="XE421"/>
      <c r="XF421"/>
      <c r="XG421"/>
      <c r="XH421"/>
      <c r="XI421"/>
      <c r="XJ421"/>
      <c r="XK421"/>
      <c r="XL421"/>
      <c r="XM421"/>
      <c r="XN421"/>
      <c r="XO421"/>
      <c r="XP421"/>
      <c r="XQ421"/>
      <c r="XR421"/>
      <c r="XS421"/>
      <c r="XT421"/>
      <c r="XU421"/>
      <c r="XV421"/>
      <c r="XW421"/>
      <c r="XX421"/>
      <c r="XY421"/>
      <c r="XZ421"/>
      <c r="YA421"/>
      <c r="YB421"/>
      <c r="YC421"/>
      <c r="YD421"/>
      <c r="YE421"/>
      <c r="YF421"/>
      <c r="YG421"/>
      <c r="YH421"/>
      <c r="YI421"/>
      <c r="YJ421"/>
      <c r="YK421"/>
      <c r="YL421"/>
      <c r="YM421"/>
      <c r="YN421"/>
      <c r="YO421"/>
      <c r="YP421"/>
      <c r="YQ421"/>
      <c r="YR421"/>
      <c r="YS421"/>
      <c r="YT421"/>
      <c r="YU421"/>
      <c r="YV421"/>
      <c r="YW421"/>
      <c r="YX421"/>
      <c r="YY421"/>
      <c r="YZ421"/>
      <c r="ZA421"/>
      <c r="ZB421"/>
      <c r="ZC421"/>
      <c r="ZD421"/>
      <c r="ZE421"/>
      <c r="ZF421"/>
      <c r="ZG421"/>
      <c r="ZH421"/>
      <c r="ZI421"/>
      <c r="ZJ421"/>
      <c r="ZK421"/>
      <c r="ZL421"/>
      <c r="ZM421"/>
      <c r="ZN421"/>
      <c r="ZO421"/>
      <c r="ZP421"/>
      <c r="ZQ421"/>
      <c r="ZR421"/>
      <c r="ZS421"/>
      <c r="ZT421"/>
      <c r="ZU421"/>
      <c r="ZV421"/>
      <c r="ZW421"/>
      <c r="ZX421"/>
      <c r="ZY421"/>
      <c r="ZZ421"/>
      <c r="AAA421"/>
      <c r="AAB421"/>
      <c r="AAC421"/>
      <c r="AAD421"/>
      <c r="AAE421"/>
      <c r="AAF421"/>
      <c r="AAG421"/>
      <c r="AAH421"/>
      <c r="AAI421"/>
      <c r="AAJ421"/>
      <c r="AAK421"/>
      <c r="AAL421"/>
      <c r="AAM421"/>
      <c r="AAN421"/>
      <c r="AAO421"/>
      <c r="AAP421"/>
      <c r="AAQ421"/>
      <c r="AAR421"/>
      <c r="AAS421"/>
      <c r="AAT421"/>
      <c r="AAU421"/>
      <c r="AAV421"/>
      <c r="AAW421"/>
      <c r="AAX421"/>
      <c r="AAY421"/>
      <c r="AAZ421"/>
      <c r="ABA421"/>
      <c r="ABB421"/>
      <c r="ABC421"/>
      <c r="ABD421"/>
      <c r="ABE421"/>
      <c r="ABF421"/>
      <c r="ABG421"/>
      <c r="ABH421"/>
      <c r="ABI421"/>
      <c r="ABJ421"/>
      <c r="ABK421"/>
      <c r="ABL421"/>
      <c r="ABM421"/>
      <c r="ABN421"/>
      <c r="ABO421"/>
      <c r="ABP421"/>
      <c r="ABQ421"/>
      <c r="ABR421"/>
      <c r="ABS421"/>
      <c r="ABT421"/>
      <c r="ABU421"/>
      <c r="ABV421"/>
      <c r="ABW421"/>
      <c r="ABX421"/>
      <c r="ABY421"/>
      <c r="ABZ421"/>
      <c r="ACA421"/>
      <c r="ACB421"/>
      <c r="ACC421"/>
      <c r="ACD421"/>
      <c r="ACE421"/>
      <c r="ACF421"/>
      <c r="ACG421"/>
      <c r="ACH421"/>
      <c r="ACI421"/>
      <c r="ACJ421"/>
      <c r="ACK421"/>
      <c r="ACL421"/>
      <c r="ACM421"/>
      <c r="ACN421"/>
      <c r="ACO421"/>
      <c r="ACP421"/>
      <c r="ACQ421"/>
      <c r="ACR421"/>
      <c r="ACS421"/>
      <c r="ACT421"/>
      <c r="ACU421"/>
      <c r="ACV421"/>
      <c r="ACW421"/>
      <c r="ACX421"/>
      <c r="ACY421"/>
      <c r="ACZ421"/>
      <c r="ADA421"/>
      <c r="ADB421"/>
      <c r="ADC421"/>
      <c r="ADD421"/>
      <c r="ADE421"/>
      <c r="ADF421"/>
      <c r="ADG421"/>
      <c r="ADH421"/>
      <c r="ADI421"/>
      <c r="ADJ421"/>
      <c r="ADK421"/>
      <c r="ADL421"/>
      <c r="ADM421"/>
      <c r="ADN421"/>
      <c r="ADO421"/>
      <c r="ADP421"/>
      <c r="ADQ421"/>
      <c r="ADR421"/>
      <c r="ADS421"/>
      <c r="ADT421"/>
      <c r="ADU421"/>
      <c r="ADV421"/>
      <c r="ADW421"/>
      <c r="ADX421"/>
      <c r="ADY421"/>
      <c r="ADZ421"/>
      <c r="AEA421"/>
      <c r="AEB421"/>
      <c r="AEC421"/>
      <c r="AED421"/>
      <c r="AEE421"/>
      <c r="AEF421"/>
      <c r="AEG421"/>
      <c r="AEH421"/>
      <c r="AEI421"/>
      <c r="AEJ421"/>
      <c r="AEK421"/>
      <c r="AEL421"/>
      <c r="AEM421"/>
      <c r="AEN421"/>
      <c r="AEO421"/>
      <c r="AEP421"/>
      <c r="AEQ421"/>
      <c r="AER421"/>
      <c r="AES421"/>
      <c r="AET421"/>
      <c r="AEU421"/>
      <c r="AEV421"/>
      <c r="AEW421"/>
      <c r="AEX421"/>
      <c r="AEY421"/>
      <c r="AEZ421"/>
      <c r="AFA421"/>
      <c r="AFB421"/>
      <c r="AFC421"/>
      <c r="AFD421"/>
      <c r="AFE421"/>
      <c r="AFF421"/>
      <c r="AFG421"/>
      <c r="AFH421"/>
      <c r="AFI421"/>
      <c r="AFJ421"/>
      <c r="AFK421"/>
      <c r="AFL421"/>
      <c r="AFM421"/>
      <c r="AFN421"/>
      <c r="AFO421"/>
      <c r="AFP421"/>
      <c r="AFQ421"/>
      <c r="AFR421"/>
      <c r="AFS421"/>
      <c r="AFT421"/>
      <c r="AFU421"/>
      <c r="AFV421"/>
      <c r="AFW421"/>
      <c r="AFX421"/>
      <c r="AFY421"/>
      <c r="AFZ421"/>
      <c r="AGA421"/>
      <c r="AGB421"/>
      <c r="AGC421"/>
      <c r="AGD421"/>
      <c r="AGE421"/>
      <c r="AGF421"/>
      <c r="AGG421"/>
      <c r="AGH421"/>
      <c r="AGI421"/>
      <c r="AGJ421"/>
      <c r="AGK421"/>
      <c r="AGL421"/>
      <c r="AGM421"/>
      <c r="AGN421"/>
      <c r="AGO421"/>
      <c r="AGP421"/>
      <c r="AGQ421"/>
      <c r="AGR421"/>
      <c r="AGS421"/>
      <c r="AGT421"/>
      <c r="AGU421"/>
      <c r="AGV421"/>
      <c r="AGW421"/>
      <c r="AGX421"/>
      <c r="AGY421"/>
      <c r="AGZ421"/>
      <c r="AHA421"/>
      <c r="AHB421"/>
      <c r="AHC421"/>
      <c r="AHD421"/>
      <c r="AHE421"/>
      <c r="AHF421"/>
      <c r="AHG421"/>
      <c r="AHH421"/>
      <c r="AHI421"/>
      <c r="AHJ421"/>
      <c r="AHK421"/>
      <c r="AHL421"/>
      <c r="AHM421"/>
      <c r="AHN421"/>
      <c r="AHO421"/>
      <c r="AHP421"/>
      <c r="AHQ421"/>
      <c r="AHR421"/>
      <c r="AHS421"/>
      <c r="AHT421"/>
      <c r="AHU421"/>
      <c r="AHV421"/>
      <c r="AHW421"/>
      <c r="AHX421"/>
      <c r="AHY421"/>
      <c r="AHZ421"/>
      <c r="AIA421"/>
      <c r="AIB421"/>
      <c r="AIC421"/>
      <c r="AID421"/>
      <c r="AIE421"/>
      <c r="AIF421"/>
      <c r="AIG421"/>
      <c r="AIH421"/>
      <c r="AII421"/>
      <c r="AIJ421"/>
      <c r="AIK421"/>
      <c r="AIL421"/>
      <c r="AIM421"/>
      <c r="AIN421"/>
      <c r="AIO421"/>
      <c r="AIP421"/>
      <c r="AIQ421"/>
      <c r="AIR421"/>
      <c r="AIS421"/>
      <c r="AIT421"/>
      <c r="AIU421"/>
      <c r="AIV421"/>
      <c r="AIW421"/>
      <c r="AIX421"/>
      <c r="AIY421"/>
      <c r="AIZ421"/>
      <c r="AJA421"/>
      <c r="AJB421"/>
      <c r="AJC421"/>
      <c r="AJD421"/>
      <c r="AJE421"/>
      <c r="AJF421"/>
      <c r="AJG421"/>
      <c r="AJH421"/>
      <c r="AJI421"/>
      <c r="AJJ421"/>
      <c r="AJK421"/>
      <c r="AJL421"/>
      <c r="AJM421"/>
      <c r="AJN421"/>
      <c r="AJO421"/>
      <c r="AJP421"/>
      <c r="AJQ421"/>
      <c r="AJR421"/>
      <c r="AJS421"/>
      <c r="AJT421"/>
      <c r="AJU421"/>
      <c r="AJV421"/>
      <c r="AJW421"/>
      <c r="AJX421"/>
      <c r="AJY421"/>
      <c r="AJZ421"/>
      <c r="AKA421"/>
      <c r="AKB421"/>
      <c r="AKC421"/>
      <c r="AKD421"/>
      <c r="AKE421"/>
      <c r="AKF421"/>
      <c r="AKG421"/>
      <c r="AKH421"/>
      <c r="AKI421"/>
      <c r="AKJ421"/>
      <c r="AKK421"/>
      <c r="AKL421"/>
      <c r="AKM421"/>
      <c r="AKN421"/>
      <c r="AKO421"/>
      <c r="AKP421"/>
      <c r="AKQ421"/>
      <c r="AKR421"/>
      <c r="AKS421"/>
      <c r="AKT421"/>
      <c r="AKU421"/>
      <c r="AKV421"/>
      <c r="AKW421"/>
      <c r="AKX421"/>
      <c r="AKY421"/>
      <c r="AKZ421"/>
      <c r="ALA421"/>
      <c r="ALB421"/>
      <c r="ALC421"/>
      <c r="ALD421"/>
      <c r="ALE421"/>
      <c r="ALF421"/>
      <c r="ALG421"/>
      <c r="ALH421"/>
      <c r="ALI421"/>
      <c r="ALJ421"/>
      <c r="ALK421"/>
      <c r="ALL421"/>
      <c r="ALM421"/>
      <c r="ALN421"/>
      <c r="ALO421"/>
      <c r="ALP421"/>
      <c r="ALQ421"/>
      <c r="ALR421"/>
      <c r="ALS421"/>
      <c r="ALT421"/>
      <c r="ALU421"/>
      <c r="ALV421"/>
      <c r="ALW421"/>
      <c r="ALX421"/>
      <c r="ALY421"/>
      <c r="ALZ421"/>
      <c r="AMA421"/>
      <c r="AMB421"/>
      <c r="AMC421"/>
      <c r="AMD421"/>
      <c r="AME421"/>
      <c r="AMF421"/>
    </row>
    <row r="422" spans="1:1020" ht="13.8" x14ac:dyDescent="0.25">
      <c r="A422" s="61" t="s">
        <v>681</v>
      </c>
      <c r="B422" s="61" t="s">
        <v>712</v>
      </c>
      <c r="C422" s="61" t="s">
        <v>713</v>
      </c>
      <c r="D422" s="61" t="s">
        <v>1646</v>
      </c>
      <c r="E422" s="61" t="s">
        <v>1810</v>
      </c>
      <c r="F422" s="61"/>
      <c r="G422" s="61" t="s">
        <v>1811</v>
      </c>
      <c r="H422" s="61"/>
      <c r="I422" s="61" t="s">
        <v>1418</v>
      </c>
      <c r="J422" s="61" t="s">
        <v>1783</v>
      </c>
      <c r="K422" s="61" t="s">
        <v>1504</v>
      </c>
      <c r="L422" s="61" t="s">
        <v>1812</v>
      </c>
      <c r="M422" s="61"/>
      <c r="N422" s="61" t="s">
        <v>587</v>
      </c>
      <c r="O422" s="61">
        <v>2.2999999999999998</v>
      </c>
      <c r="P422" s="61">
        <f>O422-Q422</f>
        <v>2.1999999999999997</v>
      </c>
      <c r="Q422" s="61">
        <v>0.1</v>
      </c>
      <c r="R422" s="61">
        <v>4.2</v>
      </c>
      <c r="S422" s="61">
        <v>93.5</v>
      </c>
      <c r="T422" s="61">
        <f t="shared" si="20"/>
        <v>6.5</v>
      </c>
      <c r="U422" s="69" t="s">
        <v>1352</v>
      </c>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c r="GB422"/>
      <c r="GC422"/>
      <c r="GD422"/>
      <c r="GE422"/>
      <c r="GF422"/>
      <c r="GG422"/>
      <c r="GH422"/>
      <c r="GI422"/>
      <c r="GJ422"/>
      <c r="GK422"/>
      <c r="GL422"/>
      <c r="GM422"/>
      <c r="GN422"/>
      <c r="GO422"/>
      <c r="GP422"/>
      <c r="GQ422"/>
      <c r="GR422"/>
      <c r="GS422"/>
      <c r="GT422"/>
      <c r="GU422"/>
      <c r="GV422"/>
      <c r="GW422"/>
      <c r="GX422"/>
      <c r="GY422"/>
      <c r="GZ422"/>
      <c r="HA422"/>
      <c r="HB422"/>
      <c r="HC422"/>
      <c r="HD422"/>
      <c r="HE422"/>
      <c r="HF422"/>
      <c r="HG422"/>
      <c r="HH422"/>
      <c r="HI422"/>
      <c r="HJ422"/>
      <c r="HK422"/>
      <c r="HL422"/>
      <c r="HM422"/>
      <c r="HN422"/>
      <c r="HO422"/>
      <c r="HP422"/>
      <c r="HQ422"/>
      <c r="HR422"/>
      <c r="HS422"/>
      <c r="HT422"/>
      <c r="HU422"/>
      <c r="HV422"/>
      <c r="HW422"/>
      <c r="HX422"/>
      <c r="HY422"/>
      <c r="HZ422"/>
      <c r="IA422"/>
      <c r="IB422"/>
      <c r="IC422"/>
      <c r="ID422"/>
      <c r="IE422"/>
      <c r="IF422"/>
      <c r="IG422"/>
      <c r="IH422"/>
      <c r="II422"/>
      <c r="IJ422"/>
      <c r="IK422"/>
      <c r="IL422"/>
      <c r="IM422"/>
      <c r="IN422"/>
      <c r="IO422"/>
      <c r="IP422"/>
      <c r="IQ422"/>
      <c r="IR422"/>
      <c r="IS422"/>
      <c r="IT422"/>
      <c r="IU422"/>
      <c r="IV422"/>
      <c r="IW422"/>
      <c r="IX422"/>
      <c r="IY422"/>
      <c r="IZ422"/>
      <c r="JA422"/>
      <c r="JB422"/>
      <c r="JC422"/>
      <c r="JD422"/>
      <c r="JE422"/>
      <c r="JF422"/>
      <c r="JG422"/>
      <c r="JH422"/>
      <c r="JI422"/>
      <c r="JJ422"/>
      <c r="JK422"/>
      <c r="JL422"/>
      <c r="JM422"/>
      <c r="JN422"/>
      <c r="JO422"/>
      <c r="JP422"/>
      <c r="JQ422"/>
      <c r="JR422"/>
      <c r="JS422"/>
      <c r="JT422"/>
      <c r="JU422"/>
      <c r="JV422"/>
      <c r="JW422"/>
      <c r="JX422"/>
      <c r="JY422"/>
      <c r="JZ422"/>
      <c r="KA422"/>
      <c r="KB422"/>
      <c r="KC422"/>
      <c r="KD422"/>
      <c r="KE422"/>
      <c r="KF422"/>
      <c r="KG422"/>
      <c r="KH422"/>
      <c r="KI422"/>
      <c r="KJ422"/>
      <c r="KK422"/>
      <c r="KL422"/>
      <c r="KM422"/>
      <c r="KN422"/>
      <c r="KO422"/>
      <c r="KP422"/>
      <c r="KQ422"/>
      <c r="KR422"/>
      <c r="KS422"/>
      <c r="KT422"/>
      <c r="KU422"/>
      <c r="KV422"/>
      <c r="KW422"/>
      <c r="KX422"/>
      <c r="KY422"/>
      <c r="KZ422"/>
      <c r="LA422"/>
      <c r="LB422"/>
      <c r="LC422"/>
      <c r="LD422"/>
      <c r="LE422"/>
      <c r="LF422"/>
      <c r="LG422"/>
      <c r="LH422"/>
      <c r="LI422"/>
      <c r="LJ422"/>
      <c r="LK422"/>
      <c r="LL422"/>
      <c r="LM422"/>
      <c r="LN422"/>
      <c r="LO422"/>
      <c r="LP422"/>
      <c r="LQ422"/>
      <c r="LR422"/>
      <c r="LS422"/>
      <c r="LT422"/>
      <c r="LU422"/>
      <c r="LV422"/>
      <c r="LW422"/>
      <c r="LX422"/>
      <c r="LY422"/>
      <c r="LZ422"/>
      <c r="MA422"/>
      <c r="MB422"/>
      <c r="MC422"/>
      <c r="MD422"/>
      <c r="ME422"/>
      <c r="MF422"/>
      <c r="MG422"/>
      <c r="MH422"/>
      <c r="MI422"/>
      <c r="MJ422"/>
      <c r="MK422"/>
      <c r="ML422"/>
      <c r="MM422"/>
      <c r="MN422"/>
      <c r="MO422"/>
      <c r="MP422"/>
      <c r="MQ422"/>
      <c r="MR422"/>
      <c r="MS422"/>
      <c r="MT422"/>
      <c r="MU422"/>
      <c r="MV422"/>
      <c r="MW422"/>
      <c r="MX422"/>
      <c r="MY422"/>
      <c r="MZ422"/>
      <c r="NA422"/>
      <c r="NB422"/>
      <c r="NC422"/>
      <c r="ND422"/>
      <c r="NE422"/>
      <c r="NF422"/>
      <c r="NG422"/>
      <c r="NH422"/>
      <c r="NI422"/>
      <c r="NJ422"/>
      <c r="NK422"/>
      <c r="NL422"/>
      <c r="NM422"/>
      <c r="NN422"/>
      <c r="NO422"/>
      <c r="NP422"/>
      <c r="NQ422"/>
      <c r="NR422"/>
      <c r="NS422"/>
      <c r="NT422"/>
      <c r="NU422"/>
      <c r="NV422"/>
      <c r="NW422"/>
      <c r="NX422"/>
      <c r="NY422"/>
      <c r="NZ422"/>
      <c r="OA422"/>
      <c r="OB422"/>
      <c r="OC422"/>
      <c r="OD422"/>
      <c r="OE422"/>
      <c r="OF422"/>
      <c r="OG422"/>
      <c r="OH422"/>
      <c r="OI422"/>
      <c r="OJ422"/>
      <c r="OK422"/>
      <c r="OL422"/>
      <c r="OM422"/>
      <c r="ON422"/>
      <c r="OO422"/>
      <c r="OP422"/>
      <c r="OQ422"/>
      <c r="OR422"/>
      <c r="OS422"/>
      <c r="OT422"/>
      <c r="OU422"/>
      <c r="OV422"/>
      <c r="OW422"/>
      <c r="OX422"/>
      <c r="OY422"/>
      <c r="OZ422"/>
      <c r="PA422"/>
      <c r="PB422"/>
      <c r="PC422"/>
      <c r="PD422"/>
      <c r="PE422"/>
      <c r="PF422"/>
      <c r="PG422"/>
      <c r="PH422"/>
      <c r="PI422"/>
      <c r="PJ422"/>
      <c r="PK422"/>
      <c r="PL422"/>
      <c r="PM422"/>
      <c r="PN422"/>
      <c r="PO422"/>
      <c r="PP422"/>
      <c r="PQ422"/>
      <c r="PR422"/>
      <c r="PS422"/>
      <c r="PT422"/>
      <c r="PU422"/>
      <c r="PV422"/>
      <c r="PW422"/>
      <c r="PX422"/>
      <c r="PY422"/>
      <c r="PZ422"/>
      <c r="QA422"/>
      <c r="QB422"/>
      <c r="QC422"/>
      <c r="QD422"/>
      <c r="QE422"/>
      <c r="QF422"/>
      <c r="QG422"/>
      <c r="QH422"/>
      <c r="QI422"/>
      <c r="QJ422"/>
      <c r="QK422"/>
      <c r="QL422"/>
      <c r="QM422"/>
      <c r="QN422"/>
      <c r="QO422"/>
      <c r="QP422"/>
      <c r="QQ422"/>
      <c r="QR422"/>
      <c r="QS422"/>
      <c r="QT422"/>
      <c r="QU422"/>
      <c r="QV422"/>
      <c r="QW422"/>
      <c r="QX422"/>
      <c r="QY422"/>
      <c r="QZ422"/>
      <c r="RA422"/>
      <c r="RB422"/>
      <c r="RC422"/>
      <c r="RD422"/>
      <c r="RE422"/>
      <c r="RF422"/>
      <c r="RG422"/>
      <c r="RH422"/>
      <c r="RI422"/>
      <c r="RJ422"/>
      <c r="RK422"/>
      <c r="RL422"/>
      <c r="RM422"/>
      <c r="RN422"/>
      <c r="RO422"/>
      <c r="RP422"/>
      <c r="RQ422"/>
      <c r="RR422"/>
      <c r="RS422"/>
      <c r="RT422"/>
      <c r="RU422"/>
      <c r="RV422"/>
      <c r="RW422"/>
      <c r="RX422"/>
      <c r="RY422"/>
      <c r="RZ422"/>
      <c r="SA422"/>
      <c r="SB422"/>
      <c r="SC422"/>
      <c r="SD422"/>
      <c r="SE422"/>
      <c r="SF422"/>
      <c r="SG422"/>
      <c r="SH422"/>
      <c r="SI422"/>
      <c r="SJ422"/>
      <c r="SK422"/>
      <c r="SL422"/>
      <c r="SM422"/>
      <c r="SN422"/>
      <c r="SO422"/>
      <c r="SP422"/>
      <c r="SQ422"/>
      <c r="SR422"/>
      <c r="SS422"/>
      <c r="ST422"/>
      <c r="SU422"/>
      <c r="SV422"/>
      <c r="SW422"/>
      <c r="SX422"/>
      <c r="SY422"/>
      <c r="SZ422"/>
      <c r="TA422"/>
      <c r="TB422"/>
      <c r="TC422"/>
      <c r="TD422"/>
      <c r="TE422"/>
      <c r="TF422"/>
      <c r="TG422"/>
      <c r="TH422"/>
      <c r="TI422"/>
      <c r="TJ422"/>
      <c r="TK422"/>
      <c r="TL422"/>
      <c r="TM422"/>
      <c r="TN422"/>
      <c r="TO422"/>
      <c r="TP422"/>
      <c r="TQ422"/>
      <c r="TR422"/>
      <c r="TS422"/>
      <c r="TT422"/>
      <c r="TU422"/>
      <c r="TV422"/>
      <c r="TW422"/>
      <c r="TX422"/>
      <c r="TY422"/>
      <c r="TZ422"/>
      <c r="UA422"/>
      <c r="UB422"/>
      <c r="UC422"/>
      <c r="UD422"/>
      <c r="UE422"/>
      <c r="UF422"/>
      <c r="UG422"/>
      <c r="UH422"/>
      <c r="UI422"/>
      <c r="UJ422"/>
      <c r="UK422"/>
      <c r="UL422"/>
      <c r="UM422"/>
      <c r="UN422"/>
      <c r="UO422"/>
      <c r="UP422"/>
      <c r="UQ422"/>
      <c r="UR422"/>
      <c r="US422"/>
      <c r="UT422"/>
      <c r="UU422"/>
      <c r="UV422"/>
      <c r="UW422"/>
      <c r="UX422"/>
      <c r="UY422"/>
      <c r="UZ422"/>
      <c r="VA422"/>
      <c r="VB422"/>
      <c r="VC422"/>
      <c r="VD422"/>
      <c r="VE422"/>
      <c r="VF422"/>
      <c r="VG422"/>
      <c r="VH422"/>
      <c r="VI422"/>
      <c r="VJ422"/>
      <c r="VK422"/>
      <c r="VL422"/>
      <c r="VM422"/>
      <c r="VN422"/>
      <c r="VO422"/>
      <c r="VP422"/>
      <c r="VQ422"/>
      <c r="VR422"/>
      <c r="VS422"/>
      <c r="VT422"/>
      <c r="VU422"/>
      <c r="VV422"/>
      <c r="VW422"/>
      <c r="VX422"/>
      <c r="VY422"/>
      <c r="VZ422"/>
      <c r="WA422"/>
      <c r="WB422"/>
      <c r="WC422"/>
      <c r="WD422"/>
      <c r="WE422"/>
      <c r="WF422"/>
      <c r="WG422"/>
      <c r="WH422"/>
      <c r="WI422"/>
      <c r="WJ422"/>
      <c r="WK422"/>
      <c r="WL422"/>
      <c r="WM422"/>
      <c r="WN422"/>
      <c r="WO422"/>
      <c r="WP422"/>
      <c r="WQ422"/>
      <c r="WR422"/>
      <c r="WS422"/>
      <c r="WT422"/>
      <c r="WU422"/>
      <c r="WV422"/>
      <c r="WW422"/>
      <c r="WX422"/>
      <c r="WY422"/>
      <c r="WZ422"/>
      <c r="XA422"/>
      <c r="XB422"/>
      <c r="XC422"/>
      <c r="XD422"/>
      <c r="XE422"/>
      <c r="XF422"/>
      <c r="XG422"/>
      <c r="XH422"/>
      <c r="XI422"/>
      <c r="XJ422"/>
      <c r="XK422"/>
      <c r="XL422"/>
      <c r="XM422"/>
      <c r="XN422"/>
      <c r="XO422"/>
      <c r="XP422"/>
      <c r="XQ422"/>
      <c r="XR422"/>
      <c r="XS422"/>
      <c r="XT422"/>
      <c r="XU422"/>
      <c r="XV422"/>
      <c r="XW422"/>
      <c r="XX422"/>
      <c r="XY422"/>
      <c r="XZ422"/>
      <c r="YA422"/>
      <c r="YB422"/>
      <c r="YC422"/>
      <c r="YD422"/>
      <c r="YE422"/>
      <c r="YF422"/>
      <c r="YG422"/>
      <c r="YH422"/>
      <c r="YI422"/>
      <c r="YJ422"/>
      <c r="YK422"/>
      <c r="YL422"/>
      <c r="YM422"/>
      <c r="YN422"/>
      <c r="YO422"/>
      <c r="YP422"/>
      <c r="YQ422"/>
      <c r="YR422"/>
      <c r="YS422"/>
      <c r="YT422"/>
      <c r="YU422"/>
      <c r="YV422"/>
      <c r="YW422"/>
      <c r="YX422"/>
      <c r="YY422"/>
      <c r="YZ422"/>
      <c r="ZA422"/>
      <c r="ZB422"/>
      <c r="ZC422"/>
      <c r="ZD422"/>
      <c r="ZE422"/>
      <c r="ZF422"/>
      <c r="ZG422"/>
      <c r="ZH422"/>
      <c r="ZI422"/>
      <c r="ZJ422"/>
      <c r="ZK422"/>
      <c r="ZL422"/>
      <c r="ZM422"/>
      <c r="ZN422"/>
      <c r="ZO422"/>
      <c r="ZP422"/>
      <c r="ZQ422"/>
      <c r="ZR422"/>
      <c r="ZS422"/>
      <c r="ZT422"/>
      <c r="ZU422"/>
      <c r="ZV422"/>
      <c r="ZW422"/>
      <c r="ZX422"/>
      <c r="ZY422"/>
      <c r="ZZ422"/>
      <c r="AAA422"/>
      <c r="AAB422"/>
      <c r="AAC422"/>
      <c r="AAD422"/>
      <c r="AAE422"/>
      <c r="AAF422"/>
      <c r="AAG422"/>
      <c r="AAH422"/>
      <c r="AAI422"/>
      <c r="AAJ422"/>
      <c r="AAK422"/>
      <c r="AAL422"/>
      <c r="AAM422"/>
      <c r="AAN422"/>
      <c r="AAO422"/>
      <c r="AAP422"/>
      <c r="AAQ422"/>
      <c r="AAR422"/>
      <c r="AAS422"/>
      <c r="AAT422"/>
      <c r="AAU422"/>
      <c r="AAV422"/>
      <c r="AAW422"/>
      <c r="AAX422"/>
      <c r="AAY422"/>
      <c r="AAZ422"/>
      <c r="ABA422"/>
      <c r="ABB422"/>
      <c r="ABC422"/>
      <c r="ABD422"/>
      <c r="ABE422"/>
      <c r="ABF422"/>
      <c r="ABG422"/>
      <c r="ABH422"/>
      <c r="ABI422"/>
      <c r="ABJ422"/>
      <c r="ABK422"/>
      <c r="ABL422"/>
      <c r="ABM422"/>
      <c r="ABN422"/>
      <c r="ABO422"/>
      <c r="ABP422"/>
      <c r="ABQ422"/>
      <c r="ABR422"/>
      <c r="ABS422"/>
      <c r="ABT422"/>
      <c r="ABU422"/>
      <c r="ABV422"/>
      <c r="ABW422"/>
      <c r="ABX422"/>
      <c r="ABY422"/>
      <c r="ABZ422"/>
      <c r="ACA422"/>
      <c r="ACB422"/>
      <c r="ACC422"/>
      <c r="ACD422"/>
      <c r="ACE422"/>
      <c r="ACF422"/>
      <c r="ACG422"/>
      <c r="ACH422"/>
      <c r="ACI422"/>
      <c r="ACJ422"/>
      <c r="ACK422"/>
      <c r="ACL422"/>
      <c r="ACM422"/>
      <c r="ACN422"/>
      <c r="ACO422"/>
      <c r="ACP422"/>
      <c r="ACQ422"/>
      <c r="ACR422"/>
      <c r="ACS422"/>
      <c r="ACT422"/>
      <c r="ACU422"/>
      <c r="ACV422"/>
      <c r="ACW422"/>
      <c r="ACX422"/>
      <c r="ACY422"/>
      <c r="ACZ422"/>
      <c r="ADA422"/>
      <c r="ADB422"/>
      <c r="ADC422"/>
      <c r="ADD422"/>
      <c r="ADE422"/>
      <c r="ADF422"/>
      <c r="ADG422"/>
      <c r="ADH422"/>
      <c r="ADI422"/>
      <c r="ADJ422"/>
      <c r="ADK422"/>
      <c r="ADL422"/>
      <c r="ADM422"/>
      <c r="ADN422"/>
      <c r="ADO422"/>
      <c r="ADP422"/>
      <c r="ADQ422"/>
      <c r="ADR422"/>
      <c r="ADS422"/>
      <c r="ADT422"/>
      <c r="ADU422"/>
      <c r="ADV422"/>
      <c r="ADW422"/>
      <c r="ADX422"/>
      <c r="ADY422"/>
      <c r="ADZ422"/>
      <c r="AEA422"/>
      <c r="AEB422"/>
      <c r="AEC422"/>
      <c r="AED422"/>
      <c r="AEE422"/>
      <c r="AEF422"/>
      <c r="AEG422"/>
      <c r="AEH422"/>
      <c r="AEI422"/>
      <c r="AEJ422"/>
      <c r="AEK422"/>
      <c r="AEL422"/>
      <c r="AEM422"/>
      <c r="AEN422"/>
      <c r="AEO422"/>
      <c r="AEP422"/>
      <c r="AEQ422"/>
      <c r="AER422"/>
      <c r="AES422"/>
      <c r="AET422"/>
      <c r="AEU422"/>
      <c r="AEV422"/>
      <c r="AEW422"/>
      <c r="AEX422"/>
      <c r="AEY422"/>
      <c r="AEZ422"/>
      <c r="AFA422"/>
      <c r="AFB422"/>
      <c r="AFC422"/>
      <c r="AFD422"/>
      <c r="AFE422"/>
      <c r="AFF422"/>
      <c r="AFG422"/>
      <c r="AFH422"/>
      <c r="AFI422"/>
      <c r="AFJ422"/>
      <c r="AFK422"/>
      <c r="AFL422"/>
      <c r="AFM422"/>
      <c r="AFN422"/>
      <c r="AFO422"/>
      <c r="AFP422"/>
      <c r="AFQ422"/>
      <c r="AFR422"/>
      <c r="AFS422"/>
      <c r="AFT422"/>
      <c r="AFU422"/>
      <c r="AFV422"/>
      <c r="AFW422"/>
      <c r="AFX422"/>
      <c r="AFY422"/>
      <c r="AFZ422"/>
      <c r="AGA422"/>
      <c r="AGB422"/>
      <c r="AGC422"/>
      <c r="AGD422"/>
      <c r="AGE422"/>
      <c r="AGF422"/>
      <c r="AGG422"/>
      <c r="AGH422"/>
      <c r="AGI422"/>
      <c r="AGJ422"/>
      <c r="AGK422"/>
      <c r="AGL422"/>
      <c r="AGM422"/>
      <c r="AGN422"/>
      <c r="AGO422"/>
      <c r="AGP422"/>
      <c r="AGQ422"/>
      <c r="AGR422"/>
      <c r="AGS422"/>
      <c r="AGT422"/>
      <c r="AGU422"/>
      <c r="AGV422"/>
      <c r="AGW422"/>
      <c r="AGX422"/>
      <c r="AGY422"/>
      <c r="AGZ422"/>
      <c r="AHA422"/>
      <c r="AHB422"/>
      <c r="AHC422"/>
      <c r="AHD422"/>
      <c r="AHE422"/>
      <c r="AHF422"/>
      <c r="AHG422"/>
      <c r="AHH422"/>
      <c r="AHI422"/>
      <c r="AHJ422"/>
      <c r="AHK422"/>
      <c r="AHL422"/>
      <c r="AHM422"/>
      <c r="AHN422"/>
      <c r="AHO422"/>
      <c r="AHP422"/>
      <c r="AHQ422"/>
      <c r="AHR422"/>
      <c r="AHS422"/>
      <c r="AHT422"/>
      <c r="AHU422"/>
      <c r="AHV422"/>
      <c r="AHW422"/>
      <c r="AHX422"/>
      <c r="AHY422"/>
      <c r="AHZ422"/>
      <c r="AIA422"/>
      <c r="AIB422"/>
      <c r="AIC422"/>
      <c r="AID422"/>
      <c r="AIE422"/>
      <c r="AIF422"/>
      <c r="AIG422"/>
      <c r="AIH422"/>
      <c r="AII422"/>
      <c r="AIJ422"/>
      <c r="AIK422"/>
      <c r="AIL422"/>
      <c r="AIM422"/>
      <c r="AIN422"/>
      <c r="AIO422"/>
      <c r="AIP422"/>
      <c r="AIQ422"/>
      <c r="AIR422"/>
      <c r="AIS422"/>
      <c r="AIT422"/>
      <c r="AIU422"/>
      <c r="AIV422"/>
      <c r="AIW422"/>
      <c r="AIX422"/>
      <c r="AIY422"/>
      <c r="AIZ422"/>
      <c r="AJA422"/>
      <c r="AJB422"/>
      <c r="AJC422"/>
      <c r="AJD422"/>
      <c r="AJE422"/>
      <c r="AJF422"/>
      <c r="AJG422"/>
      <c r="AJH422"/>
      <c r="AJI422"/>
      <c r="AJJ422"/>
      <c r="AJK422"/>
      <c r="AJL422"/>
      <c r="AJM422"/>
      <c r="AJN422"/>
      <c r="AJO422"/>
      <c r="AJP422"/>
      <c r="AJQ422"/>
      <c r="AJR422"/>
      <c r="AJS422"/>
      <c r="AJT422"/>
      <c r="AJU422"/>
      <c r="AJV422"/>
      <c r="AJW422"/>
      <c r="AJX422"/>
      <c r="AJY422"/>
      <c r="AJZ422"/>
      <c r="AKA422"/>
      <c r="AKB422"/>
      <c r="AKC422"/>
      <c r="AKD422"/>
      <c r="AKE422"/>
      <c r="AKF422"/>
      <c r="AKG422"/>
      <c r="AKH422"/>
      <c r="AKI422"/>
      <c r="AKJ422"/>
      <c r="AKK422"/>
      <c r="AKL422"/>
      <c r="AKM422"/>
      <c r="AKN422"/>
      <c r="AKO422"/>
      <c r="AKP422"/>
      <c r="AKQ422"/>
      <c r="AKR422"/>
      <c r="AKS422"/>
      <c r="AKT422"/>
      <c r="AKU422"/>
      <c r="AKV422"/>
      <c r="AKW422"/>
      <c r="AKX422"/>
      <c r="AKY422"/>
      <c r="AKZ422"/>
      <c r="ALA422"/>
      <c r="ALB422"/>
      <c r="ALC422"/>
      <c r="ALD422"/>
      <c r="ALE422"/>
      <c r="ALF422"/>
      <c r="ALG422"/>
      <c r="ALH422"/>
      <c r="ALI422"/>
      <c r="ALJ422"/>
      <c r="ALK422"/>
      <c r="ALL422"/>
      <c r="ALM422"/>
      <c r="ALN422"/>
      <c r="ALO422"/>
      <c r="ALP422"/>
      <c r="ALQ422"/>
      <c r="ALR422"/>
      <c r="ALS422"/>
      <c r="ALT422"/>
      <c r="ALU422"/>
      <c r="ALV422"/>
      <c r="ALW422"/>
      <c r="ALX422"/>
      <c r="ALY422"/>
      <c r="ALZ422"/>
      <c r="AMA422"/>
      <c r="AMB422"/>
      <c r="AMC422"/>
      <c r="AMD422"/>
      <c r="AME422"/>
      <c r="AMF422"/>
    </row>
    <row r="423" spans="1:1020" ht="13.8" x14ac:dyDescent="0.25">
      <c r="A423" s="61" t="s">
        <v>681</v>
      </c>
      <c r="B423" s="61" t="s">
        <v>712</v>
      </c>
      <c r="C423" s="61" t="s">
        <v>1703</v>
      </c>
      <c r="D423" s="61"/>
      <c r="E423" s="61"/>
      <c r="F423" s="61"/>
      <c r="G423" s="61" t="s">
        <v>1813</v>
      </c>
      <c r="H423" s="61"/>
      <c r="I423" s="61" t="s">
        <v>56</v>
      </c>
      <c r="J423" s="61" t="s">
        <v>239</v>
      </c>
      <c r="K423" s="61" t="s">
        <v>571</v>
      </c>
      <c r="L423" s="61" t="s">
        <v>1814</v>
      </c>
      <c r="M423" s="61" t="s">
        <v>1645</v>
      </c>
      <c r="N423" s="61" t="s">
        <v>587</v>
      </c>
      <c r="O423" s="61">
        <v>63.3</v>
      </c>
      <c r="P423" s="61">
        <v>28.7</v>
      </c>
      <c r="Q423" s="61">
        <v>34.6</v>
      </c>
      <c r="R423" s="61">
        <v>18.100000000000001</v>
      </c>
      <c r="S423" s="61">
        <v>18.600000000000001</v>
      </c>
      <c r="T423" s="61">
        <f t="shared" si="20"/>
        <v>81.400000000000006</v>
      </c>
      <c r="U423" s="69" t="s">
        <v>733</v>
      </c>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c r="GE423"/>
      <c r="GF423"/>
      <c r="GG423"/>
      <c r="GH423"/>
      <c r="GI423"/>
      <c r="GJ423"/>
      <c r="GK423"/>
      <c r="GL423"/>
      <c r="GM423"/>
      <c r="GN423"/>
      <c r="GO423"/>
      <c r="GP423"/>
      <c r="GQ423"/>
      <c r="GR423"/>
      <c r="GS423"/>
      <c r="GT423"/>
      <c r="GU423"/>
      <c r="GV423"/>
      <c r="GW423"/>
      <c r="GX423"/>
      <c r="GY423"/>
      <c r="GZ423"/>
      <c r="HA423"/>
      <c r="HB423"/>
      <c r="HC423"/>
      <c r="HD423"/>
      <c r="HE423"/>
      <c r="HF423"/>
      <c r="HG423"/>
      <c r="HH423"/>
      <c r="HI423"/>
      <c r="HJ423"/>
      <c r="HK423"/>
      <c r="HL423"/>
      <c r="HM423"/>
      <c r="HN423"/>
      <c r="HO423"/>
      <c r="HP423"/>
      <c r="HQ423"/>
      <c r="HR423"/>
      <c r="HS423"/>
      <c r="HT423"/>
      <c r="HU423"/>
      <c r="HV423"/>
      <c r="HW423"/>
      <c r="HX423"/>
      <c r="HY423"/>
      <c r="HZ423"/>
      <c r="IA423"/>
      <c r="IB423"/>
      <c r="IC423"/>
      <c r="ID423"/>
      <c r="IE423"/>
      <c r="IF423"/>
      <c r="IG423"/>
      <c r="IH423"/>
      <c r="II423"/>
      <c r="IJ423"/>
      <c r="IK423"/>
      <c r="IL423"/>
      <c r="IM423"/>
      <c r="IN423"/>
      <c r="IO423"/>
      <c r="IP423"/>
      <c r="IQ423"/>
      <c r="IR423"/>
      <c r="IS423"/>
      <c r="IT423"/>
      <c r="IU423"/>
      <c r="IV423"/>
      <c r="IW423"/>
      <c r="IX423"/>
      <c r="IY423"/>
      <c r="IZ423"/>
      <c r="JA423"/>
      <c r="JB423"/>
      <c r="JC423"/>
      <c r="JD423"/>
      <c r="JE423"/>
      <c r="JF423"/>
      <c r="JG423"/>
      <c r="JH423"/>
      <c r="JI423"/>
      <c r="JJ423"/>
      <c r="JK423"/>
      <c r="JL423"/>
      <c r="JM423"/>
      <c r="JN423"/>
      <c r="JO423"/>
      <c r="JP423"/>
      <c r="JQ423"/>
      <c r="JR423"/>
      <c r="JS423"/>
      <c r="JT423"/>
      <c r="JU423"/>
      <c r="JV423"/>
      <c r="JW423"/>
      <c r="JX423"/>
      <c r="JY423"/>
      <c r="JZ423"/>
      <c r="KA423"/>
      <c r="KB423"/>
      <c r="KC423"/>
      <c r="KD423"/>
      <c r="KE423"/>
      <c r="KF423"/>
      <c r="KG423"/>
      <c r="KH423"/>
      <c r="KI423"/>
      <c r="KJ423"/>
      <c r="KK423"/>
      <c r="KL423"/>
      <c r="KM423"/>
      <c r="KN423"/>
      <c r="KO423"/>
      <c r="KP423"/>
      <c r="KQ423"/>
      <c r="KR423"/>
      <c r="KS423"/>
      <c r="KT423"/>
      <c r="KU423"/>
      <c r="KV423"/>
      <c r="KW423"/>
      <c r="KX423"/>
      <c r="KY423"/>
      <c r="KZ423"/>
      <c r="LA423"/>
      <c r="LB423"/>
      <c r="LC423"/>
      <c r="LD423"/>
      <c r="LE423"/>
      <c r="LF423"/>
      <c r="LG423"/>
      <c r="LH423"/>
      <c r="LI423"/>
      <c r="LJ423"/>
      <c r="LK423"/>
      <c r="LL423"/>
      <c r="LM423"/>
      <c r="LN423"/>
      <c r="LO423"/>
      <c r="LP423"/>
      <c r="LQ423"/>
      <c r="LR423"/>
      <c r="LS423"/>
      <c r="LT423"/>
      <c r="LU423"/>
      <c r="LV423"/>
      <c r="LW423"/>
      <c r="LX423"/>
      <c r="LY423"/>
      <c r="LZ423"/>
      <c r="MA423"/>
      <c r="MB423"/>
      <c r="MC423"/>
      <c r="MD423"/>
      <c r="ME423"/>
      <c r="MF423"/>
      <c r="MG423"/>
      <c r="MH423"/>
      <c r="MI423"/>
      <c r="MJ423"/>
      <c r="MK423"/>
      <c r="ML423"/>
      <c r="MM423"/>
      <c r="MN423"/>
      <c r="MO423"/>
      <c r="MP423"/>
      <c r="MQ423"/>
      <c r="MR423"/>
      <c r="MS423"/>
      <c r="MT423"/>
      <c r="MU423"/>
      <c r="MV423"/>
      <c r="MW423"/>
      <c r="MX423"/>
      <c r="MY423"/>
      <c r="MZ423"/>
      <c r="NA423"/>
      <c r="NB423"/>
      <c r="NC423"/>
      <c r="ND423"/>
      <c r="NE423"/>
      <c r="NF423"/>
      <c r="NG423"/>
      <c r="NH423"/>
      <c r="NI423"/>
      <c r="NJ423"/>
      <c r="NK423"/>
      <c r="NL423"/>
      <c r="NM423"/>
      <c r="NN423"/>
      <c r="NO423"/>
      <c r="NP423"/>
      <c r="NQ423"/>
      <c r="NR423"/>
      <c r="NS423"/>
      <c r="NT423"/>
      <c r="NU423"/>
      <c r="NV423"/>
      <c r="NW423"/>
      <c r="NX423"/>
      <c r="NY423"/>
      <c r="NZ423"/>
      <c r="OA423"/>
      <c r="OB423"/>
      <c r="OC423"/>
      <c r="OD423"/>
      <c r="OE423"/>
      <c r="OF423"/>
      <c r="OG423"/>
      <c r="OH423"/>
      <c r="OI423"/>
      <c r="OJ423"/>
      <c r="OK423"/>
      <c r="OL423"/>
      <c r="OM423"/>
      <c r="ON423"/>
      <c r="OO423"/>
      <c r="OP423"/>
      <c r="OQ423"/>
      <c r="OR423"/>
      <c r="OS423"/>
      <c r="OT423"/>
      <c r="OU423"/>
      <c r="OV423"/>
      <c r="OW423"/>
      <c r="OX423"/>
      <c r="OY423"/>
      <c r="OZ423"/>
      <c r="PA423"/>
      <c r="PB423"/>
      <c r="PC423"/>
      <c r="PD423"/>
      <c r="PE423"/>
      <c r="PF423"/>
      <c r="PG423"/>
      <c r="PH423"/>
      <c r="PI423"/>
      <c r="PJ423"/>
      <c r="PK423"/>
      <c r="PL423"/>
      <c r="PM423"/>
      <c r="PN423"/>
      <c r="PO423"/>
      <c r="PP423"/>
      <c r="PQ423"/>
      <c r="PR423"/>
      <c r="PS423"/>
      <c r="PT423"/>
      <c r="PU423"/>
      <c r="PV423"/>
      <c r="PW423"/>
      <c r="PX423"/>
      <c r="PY423"/>
      <c r="PZ423"/>
      <c r="QA423"/>
      <c r="QB423"/>
      <c r="QC423"/>
      <c r="QD423"/>
      <c r="QE423"/>
      <c r="QF423"/>
      <c r="QG423"/>
      <c r="QH423"/>
      <c r="QI423"/>
      <c r="QJ423"/>
      <c r="QK423"/>
      <c r="QL423"/>
      <c r="QM423"/>
      <c r="QN423"/>
      <c r="QO423"/>
      <c r="QP423"/>
      <c r="QQ423"/>
      <c r="QR423"/>
      <c r="QS423"/>
      <c r="QT423"/>
      <c r="QU423"/>
      <c r="QV423"/>
      <c r="QW423"/>
      <c r="QX423"/>
      <c r="QY423"/>
      <c r="QZ423"/>
      <c r="RA423"/>
      <c r="RB423"/>
      <c r="RC423"/>
      <c r="RD423"/>
      <c r="RE423"/>
      <c r="RF423"/>
      <c r="RG423"/>
      <c r="RH423"/>
      <c r="RI423"/>
      <c r="RJ423"/>
      <c r="RK423"/>
      <c r="RL423"/>
      <c r="RM423"/>
      <c r="RN423"/>
      <c r="RO423"/>
      <c r="RP423"/>
      <c r="RQ423"/>
      <c r="RR423"/>
      <c r="RS423"/>
      <c r="RT423"/>
      <c r="RU423"/>
      <c r="RV423"/>
      <c r="RW423"/>
      <c r="RX423"/>
      <c r="RY423"/>
      <c r="RZ423"/>
      <c r="SA423"/>
      <c r="SB423"/>
      <c r="SC423"/>
      <c r="SD423"/>
      <c r="SE423"/>
      <c r="SF423"/>
      <c r="SG423"/>
      <c r="SH423"/>
      <c r="SI423"/>
      <c r="SJ423"/>
      <c r="SK423"/>
      <c r="SL423"/>
      <c r="SM423"/>
      <c r="SN423"/>
      <c r="SO423"/>
      <c r="SP423"/>
      <c r="SQ423"/>
      <c r="SR423"/>
      <c r="SS423"/>
      <c r="ST423"/>
      <c r="SU423"/>
      <c r="SV423"/>
      <c r="SW423"/>
      <c r="SX423"/>
      <c r="SY423"/>
      <c r="SZ423"/>
      <c r="TA423"/>
      <c r="TB423"/>
      <c r="TC423"/>
      <c r="TD423"/>
      <c r="TE423"/>
      <c r="TF423"/>
      <c r="TG423"/>
      <c r="TH423"/>
      <c r="TI423"/>
      <c r="TJ423"/>
      <c r="TK423"/>
      <c r="TL423"/>
      <c r="TM423"/>
      <c r="TN423"/>
      <c r="TO423"/>
      <c r="TP423"/>
      <c r="TQ423"/>
      <c r="TR423"/>
      <c r="TS423"/>
      <c r="TT423"/>
      <c r="TU423"/>
      <c r="TV423"/>
      <c r="TW423"/>
      <c r="TX423"/>
      <c r="TY423"/>
      <c r="TZ423"/>
      <c r="UA423"/>
      <c r="UB423"/>
      <c r="UC423"/>
      <c r="UD423"/>
      <c r="UE423"/>
      <c r="UF423"/>
      <c r="UG423"/>
      <c r="UH423"/>
      <c r="UI423"/>
      <c r="UJ423"/>
      <c r="UK423"/>
      <c r="UL423"/>
      <c r="UM423"/>
      <c r="UN423"/>
      <c r="UO423"/>
      <c r="UP423"/>
      <c r="UQ423"/>
      <c r="UR423"/>
      <c r="US423"/>
      <c r="UT423"/>
      <c r="UU423"/>
      <c r="UV423"/>
      <c r="UW423"/>
      <c r="UX423"/>
      <c r="UY423"/>
      <c r="UZ423"/>
      <c r="VA423"/>
      <c r="VB423"/>
      <c r="VC423"/>
      <c r="VD423"/>
      <c r="VE423"/>
      <c r="VF423"/>
      <c r="VG423"/>
      <c r="VH423"/>
      <c r="VI423"/>
      <c r="VJ423"/>
      <c r="VK423"/>
      <c r="VL423"/>
      <c r="VM423"/>
      <c r="VN423"/>
      <c r="VO423"/>
      <c r="VP423"/>
      <c r="VQ423"/>
      <c r="VR423"/>
      <c r="VS423"/>
      <c r="VT423"/>
      <c r="VU423"/>
      <c r="VV423"/>
      <c r="VW423"/>
      <c r="VX423"/>
      <c r="VY423"/>
      <c r="VZ423"/>
      <c r="WA423"/>
      <c r="WB423"/>
      <c r="WC423"/>
      <c r="WD423"/>
      <c r="WE423"/>
      <c r="WF423"/>
      <c r="WG423"/>
      <c r="WH423"/>
      <c r="WI423"/>
      <c r="WJ423"/>
      <c r="WK423"/>
      <c r="WL423"/>
      <c r="WM423"/>
      <c r="WN423"/>
      <c r="WO423"/>
      <c r="WP423"/>
      <c r="WQ423"/>
      <c r="WR423"/>
      <c r="WS423"/>
      <c r="WT423"/>
      <c r="WU423"/>
      <c r="WV423"/>
      <c r="WW423"/>
      <c r="WX423"/>
      <c r="WY423"/>
      <c r="WZ423"/>
      <c r="XA423"/>
      <c r="XB423"/>
      <c r="XC423"/>
      <c r="XD423"/>
      <c r="XE423"/>
      <c r="XF423"/>
      <c r="XG423"/>
      <c r="XH423"/>
      <c r="XI423"/>
      <c r="XJ423"/>
      <c r="XK423"/>
      <c r="XL423"/>
      <c r="XM423"/>
      <c r="XN423"/>
      <c r="XO423"/>
      <c r="XP423"/>
      <c r="XQ423"/>
      <c r="XR423"/>
      <c r="XS423"/>
      <c r="XT423"/>
      <c r="XU423"/>
      <c r="XV423"/>
      <c r="XW423"/>
      <c r="XX423"/>
      <c r="XY423"/>
      <c r="XZ423"/>
      <c r="YA423"/>
      <c r="YB423"/>
      <c r="YC423"/>
      <c r="YD423"/>
      <c r="YE423"/>
      <c r="YF423"/>
      <c r="YG423"/>
      <c r="YH423"/>
      <c r="YI423"/>
      <c r="YJ423"/>
      <c r="YK423"/>
      <c r="YL423"/>
      <c r="YM423"/>
      <c r="YN423"/>
      <c r="YO423"/>
      <c r="YP423"/>
      <c r="YQ423"/>
      <c r="YR423"/>
      <c r="YS423"/>
      <c r="YT423"/>
      <c r="YU423"/>
      <c r="YV423"/>
      <c r="YW423"/>
      <c r="YX423"/>
      <c r="YY423"/>
      <c r="YZ423"/>
      <c r="ZA423"/>
      <c r="ZB423"/>
      <c r="ZC423"/>
      <c r="ZD423"/>
      <c r="ZE423"/>
      <c r="ZF423"/>
      <c r="ZG423"/>
      <c r="ZH423"/>
      <c r="ZI423"/>
      <c r="ZJ423"/>
      <c r="ZK423"/>
      <c r="ZL423"/>
      <c r="ZM423"/>
      <c r="ZN423"/>
      <c r="ZO423"/>
      <c r="ZP423"/>
      <c r="ZQ423"/>
      <c r="ZR423"/>
      <c r="ZS423"/>
      <c r="ZT423"/>
      <c r="ZU423"/>
      <c r="ZV423"/>
      <c r="ZW423"/>
      <c r="ZX423"/>
      <c r="ZY423"/>
      <c r="ZZ423"/>
      <c r="AAA423"/>
      <c r="AAB423"/>
      <c r="AAC423"/>
      <c r="AAD423"/>
      <c r="AAE423"/>
      <c r="AAF423"/>
      <c r="AAG423"/>
      <c r="AAH423"/>
      <c r="AAI423"/>
      <c r="AAJ423"/>
      <c r="AAK423"/>
      <c r="AAL423"/>
      <c r="AAM423"/>
      <c r="AAN423"/>
      <c r="AAO423"/>
      <c r="AAP423"/>
      <c r="AAQ423"/>
      <c r="AAR423"/>
      <c r="AAS423"/>
      <c r="AAT423"/>
      <c r="AAU423"/>
      <c r="AAV423"/>
      <c r="AAW423"/>
      <c r="AAX423"/>
      <c r="AAY423"/>
      <c r="AAZ423"/>
      <c r="ABA423"/>
      <c r="ABB423"/>
      <c r="ABC423"/>
      <c r="ABD423"/>
      <c r="ABE423"/>
      <c r="ABF423"/>
      <c r="ABG423"/>
      <c r="ABH423"/>
      <c r="ABI423"/>
      <c r="ABJ423"/>
      <c r="ABK423"/>
      <c r="ABL423"/>
      <c r="ABM423"/>
      <c r="ABN423"/>
      <c r="ABO423"/>
      <c r="ABP423"/>
      <c r="ABQ423"/>
      <c r="ABR423"/>
      <c r="ABS423"/>
      <c r="ABT423"/>
      <c r="ABU423"/>
      <c r="ABV423"/>
      <c r="ABW423"/>
      <c r="ABX423"/>
      <c r="ABY423"/>
      <c r="ABZ423"/>
      <c r="ACA423"/>
      <c r="ACB423"/>
      <c r="ACC423"/>
      <c r="ACD423"/>
      <c r="ACE423"/>
      <c r="ACF423"/>
      <c r="ACG423"/>
      <c r="ACH423"/>
      <c r="ACI423"/>
      <c r="ACJ423"/>
      <c r="ACK423"/>
      <c r="ACL423"/>
      <c r="ACM423"/>
      <c r="ACN423"/>
      <c r="ACO423"/>
      <c r="ACP423"/>
      <c r="ACQ423"/>
      <c r="ACR423"/>
      <c r="ACS423"/>
      <c r="ACT423"/>
      <c r="ACU423"/>
      <c r="ACV423"/>
      <c r="ACW423"/>
      <c r="ACX423"/>
      <c r="ACY423"/>
      <c r="ACZ423"/>
      <c r="ADA423"/>
      <c r="ADB423"/>
      <c r="ADC423"/>
      <c r="ADD423"/>
      <c r="ADE423"/>
      <c r="ADF423"/>
      <c r="ADG423"/>
      <c r="ADH423"/>
      <c r="ADI423"/>
      <c r="ADJ423"/>
      <c r="ADK423"/>
      <c r="ADL423"/>
      <c r="ADM423"/>
      <c r="ADN423"/>
      <c r="ADO423"/>
      <c r="ADP423"/>
      <c r="ADQ423"/>
      <c r="ADR423"/>
      <c r="ADS423"/>
      <c r="ADT423"/>
      <c r="ADU423"/>
      <c r="ADV423"/>
      <c r="ADW423"/>
      <c r="ADX423"/>
      <c r="ADY423"/>
      <c r="ADZ423"/>
      <c r="AEA423"/>
      <c r="AEB423"/>
      <c r="AEC423"/>
      <c r="AED423"/>
      <c r="AEE423"/>
      <c r="AEF423"/>
      <c r="AEG423"/>
      <c r="AEH423"/>
      <c r="AEI423"/>
      <c r="AEJ423"/>
      <c r="AEK423"/>
      <c r="AEL423"/>
      <c r="AEM423"/>
      <c r="AEN423"/>
      <c r="AEO423"/>
      <c r="AEP423"/>
      <c r="AEQ423"/>
      <c r="AER423"/>
      <c r="AES423"/>
      <c r="AET423"/>
      <c r="AEU423"/>
      <c r="AEV423"/>
      <c r="AEW423"/>
      <c r="AEX423"/>
      <c r="AEY423"/>
      <c r="AEZ423"/>
      <c r="AFA423"/>
      <c r="AFB423"/>
      <c r="AFC423"/>
      <c r="AFD423"/>
      <c r="AFE423"/>
      <c r="AFF423"/>
      <c r="AFG423"/>
      <c r="AFH423"/>
      <c r="AFI423"/>
      <c r="AFJ423"/>
      <c r="AFK423"/>
      <c r="AFL423"/>
      <c r="AFM423"/>
      <c r="AFN423"/>
      <c r="AFO423"/>
      <c r="AFP423"/>
      <c r="AFQ423"/>
      <c r="AFR423"/>
      <c r="AFS423"/>
      <c r="AFT423"/>
      <c r="AFU423"/>
      <c r="AFV423"/>
      <c r="AFW423"/>
      <c r="AFX423"/>
      <c r="AFY423"/>
      <c r="AFZ423"/>
      <c r="AGA423"/>
      <c r="AGB423"/>
      <c r="AGC423"/>
      <c r="AGD423"/>
      <c r="AGE423"/>
      <c r="AGF423"/>
      <c r="AGG423"/>
      <c r="AGH423"/>
      <c r="AGI423"/>
      <c r="AGJ423"/>
      <c r="AGK423"/>
      <c r="AGL423"/>
      <c r="AGM423"/>
      <c r="AGN423"/>
      <c r="AGO423"/>
      <c r="AGP423"/>
      <c r="AGQ423"/>
      <c r="AGR423"/>
      <c r="AGS423"/>
      <c r="AGT423"/>
      <c r="AGU423"/>
      <c r="AGV423"/>
      <c r="AGW423"/>
      <c r="AGX423"/>
      <c r="AGY423"/>
      <c r="AGZ423"/>
      <c r="AHA423"/>
      <c r="AHB423"/>
      <c r="AHC423"/>
      <c r="AHD423"/>
      <c r="AHE423"/>
      <c r="AHF423"/>
      <c r="AHG423"/>
      <c r="AHH423"/>
      <c r="AHI423"/>
      <c r="AHJ423"/>
      <c r="AHK423"/>
      <c r="AHL423"/>
      <c r="AHM423"/>
      <c r="AHN423"/>
      <c r="AHO423"/>
      <c r="AHP423"/>
      <c r="AHQ423"/>
      <c r="AHR423"/>
      <c r="AHS423"/>
      <c r="AHT423"/>
      <c r="AHU423"/>
      <c r="AHV423"/>
      <c r="AHW423"/>
      <c r="AHX423"/>
      <c r="AHY423"/>
      <c r="AHZ423"/>
      <c r="AIA423"/>
      <c r="AIB423"/>
      <c r="AIC423"/>
      <c r="AID423"/>
      <c r="AIE423"/>
      <c r="AIF423"/>
      <c r="AIG423"/>
      <c r="AIH423"/>
      <c r="AII423"/>
      <c r="AIJ423"/>
      <c r="AIK423"/>
      <c r="AIL423"/>
      <c r="AIM423"/>
      <c r="AIN423"/>
      <c r="AIO423"/>
      <c r="AIP423"/>
      <c r="AIQ423"/>
      <c r="AIR423"/>
      <c r="AIS423"/>
      <c r="AIT423"/>
      <c r="AIU423"/>
      <c r="AIV423"/>
      <c r="AIW423"/>
      <c r="AIX423"/>
      <c r="AIY423"/>
      <c r="AIZ423"/>
      <c r="AJA423"/>
      <c r="AJB423"/>
      <c r="AJC423"/>
      <c r="AJD423"/>
      <c r="AJE423"/>
      <c r="AJF423"/>
      <c r="AJG423"/>
      <c r="AJH423"/>
      <c r="AJI423"/>
      <c r="AJJ423"/>
      <c r="AJK423"/>
      <c r="AJL423"/>
      <c r="AJM423"/>
      <c r="AJN423"/>
      <c r="AJO423"/>
      <c r="AJP423"/>
      <c r="AJQ423"/>
      <c r="AJR423"/>
      <c r="AJS423"/>
      <c r="AJT423"/>
      <c r="AJU423"/>
      <c r="AJV423"/>
      <c r="AJW423"/>
      <c r="AJX423"/>
      <c r="AJY423"/>
      <c r="AJZ423"/>
      <c r="AKA423"/>
      <c r="AKB423"/>
      <c r="AKC423"/>
      <c r="AKD423"/>
      <c r="AKE423"/>
      <c r="AKF423"/>
      <c r="AKG423"/>
      <c r="AKH423"/>
      <c r="AKI423"/>
      <c r="AKJ423"/>
      <c r="AKK423"/>
      <c r="AKL423"/>
      <c r="AKM423"/>
      <c r="AKN423"/>
      <c r="AKO423"/>
      <c r="AKP423"/>
      <c r="AKQ423"/>
      <c r="AKR423"/>
      <c r="AKS423"/>
      <c r="AKT423"/>
      <c r="AKU423"/>
      <c r="AKV423"/>
      <c r="AKW423"/>
      <c r="AKX423"/>
      <c r="AKY423"/>
      <c r="AKZ423"/>
      <c r="ALA423"/>
      <c r="ALB423"/>
      <c r="ALC423"/>
      <c r="ALD423"/>
      <c r="ALE423"/>
      <c r="ALF423"/>
      <c r="ALG423"/>
      <c r="ALH423"/>
      <c r="ALI423"/>
      <c r="ALJ423"/>
      <c r="ALK423"/>
      <c r="ALL423"/>
      <c r="ALM423"/>
      <c r="ALN423"/>
      <c r="ALO423"/>
      <c r="ALP423"/>
      <c r="ALQ423"/>
      <c r="ALR423"/>
      <c r="ALS423"/>
      <c r="ALT423"/>
      <c r="ALU423"/>
      <c r="ALV423"/>
      <c r="ALW423"/>
      <c r="ALX423"/>
      <c r="ALY423"/>
      <c r="ALZ423"/>
      <c r="AMA423"/>
      <c r="AMB423"/>
      <c r="AMC423"/>
      <c r="AMD423"/>
      <c r="AME423"/>
      <c r="AMF423"/>
    </row>
    <row r="424" spans="1:1020" ht="13.8" x14ac:dyDescent="0.25">
      <c r="A424" s="61" t="s">
        <v>681</v>
      </c>
      <c r="B424" s="61" t="s">
        <v>712</v>
      </c>
      <c r="C424" s="61" t="s">
        <v>1750</v>
      </c>
      <c r="D424" s="61"/>
      <c r="E424" s="61"/>
      <c r="F424" s="61"/>
      <c r="G424" s="61" t="s">
        <v>1815</v>
      </c>
      <c r="H424" s="61"/>
      <c r="I424" s="61" t="s">
        <v>1418</v>
      </c>
      <c r="J424" s="61" t="s">
        <v>239</v>
      </c>
      <c r="K424" s="61" t="s">
        <v>571</v>
      </c>
      <c r="L424" s="61" t="s">
        <v>1816</v>
      </c>
      <c r="M424" s="61"/>
      <c r="N424" s="61" t="s">
        <v>587</v>
      </c>
      <c r="O424" s="61">
        <v>16.600000000000001</v>
      </c>
      <c r="P424" s="61">
        <f>O424-Q424</f>
        <v>12.700000000000001</v>
      </c>
      <c r="Q424" s="61">
        <v>3.9</v>
      </c>
      <c r="R424" s="61">
        <v>34.299999999999997</v>
      </c>
      <c r="S424" s="61">
        <v>49.1</v>
      </c>
      <c r="T424" s="61">
        <f t="shared" si="20"/>
        <v>50.9</v>
      </c>
      <c r="U424" s="69" t="s">
        <v>1352</v>
      </c>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c r="FV424"/>
      <c r="FW424"/>
      <c r="FX424"/>
      <c r="FY424"/>
      <c r="FZ424"/>
      <c r="GA424"/>
      <c r="GB424"/>
      <c r="GC424"/>
      <c r="GD424"/>
      <c r="GE424"/>
      <c r="GF424"/>
      <c r="GG424"/>
      <c r="GH424"/>
      <c r="GI424"/>
      <c r="GJ424"/>
      <c r="GK424"/>
      <c r="GL424"/>
      <c r="GM424"/>
      <c r="GN424"/>
      <c r="GO424"/>
      <c r="GP424"/>
      <c r="GQ424"/>
      <c r="GR424"/>
      <c r="GS424"/>
      <c r="GT424"/>
      <c r="GU424"/>
      <c r="GV424"/>
      <c r="GW424"/>
      <c r="GX424"/>
      <c r="GY424"/>
      <c r="GZ424"/>
      <c r="HA424"/>
      <c r="HB424"/>
      <c r="HC424"/>
      <c r="HD424"/>
      <c r="HE424"/>
      <c r="HF424"/>
      <c r="HG424"/>
      <c r="HH424"/>
      <c r="HI424"/>
      <c r="HJ424"/>
      <c r="HK424"/>
      <c r="HL424"/>
      <c r="HM424"/>
      <c r="HN424"/>
      <c r="HO424"/>
      <c r="HP424"/>
      <c r="HQ424"/>
      <c r="HR424"/>
      <c r="HS424"/>
      <c r="HT424"/>
      <c r="HU424"/>
      <c r="HV424"/>
      <c r="HW424"/>
      <c r="HX424"/>
      <c r="HY424"/>
      <c r="HZ424"/>
      <c r="IA424"/>
      <c r="IB424"/>
      <c r="IC424"/>
      <c r="ID424"/>
      <c r="IE424"/>
      <c r="IF424"/>
      <c r="IG424"/>
      <c r="IH424"/>
      <c r="II424"/>
      <c r="IJ424"/>
      <c r="IK424"/>
      <c r="IL424"/>
      <c r="IM424"/>
      <c r="IN424"/>
      <c r="IO424"/>
      <c r="IP424"/>
      <c r="IQ424"/>
      <c r="IR424"/>
      <c r="IS424"/>
      <c r="IT424"/>
      <c r="IU424"/>
      <c r="IV424"/>
      <c r="IW424"/>
      <c r="IX424"/>
      <c r="IY424"/>
      <c r="IZ424"/>
      <c r="JA424"/>
      <c r="JB424"/>
      <c r="JC424"/>
      <c r="JD424"/>
      <c r="JE424"/>
      <c r="JF424"/>
      <c r="JG424"/>
      <c r="JH424"/>
      <c r="JI424"/>
      <c r="JJ424"/>
      <c r="JK424"/>
      <c r="JL424"/>
      <c r="JM424"/>
      <c r="JN424"/>
      <c r="JO424"/>
      <c r="JP424"/>
      <c r="JQ424"/>
      <c r="JR424"/>
      <c r="JS424"/>
      <c r="JT424"/>
      <c r="JU424"/>
      <c r="JV424"/>
      <c r="JW424"/>
      <c r="JX424"/>
      <c r="JY424"/>
      <c r="JZ424"/>
      <c r="KA424"/>
      <c r="KB424"/>
      <c r="KC424"/>
      <c r="KD424"/>
      <c r="KE424"/>
      <c r="KF424"/>
      <c r="KG424"/>
      <c r="KH424"/>
      <c r="KI424"/>
      <c r="KJ424"/>
      <c r="KK424"/>
      <c r="KL424"/>
      <c r="KM424"/>
      <c r="KN424"/>
      <c r="KO424"/>
      <c r="KP424"/>
      <c r="KQ424"/>
      <c r="KR424"/>
      <c r="KS424"/>
      <c r="KT424"/>
      <c r="KU424"/>
      <c r="KV424"/>
      <c r="KW424"/>
      <c r="KX424"/>
      <c r="KY424"/>
      <c r="KZ424"/>
      <c r="LA424"/>
      <c r="LB424"/>
      <c r="LC424"/>
      <c r="LD424"/>
      <c r="LE424"/>
      <c r="LF424"/>
      <c r="LG424"/>
      <c r="LH424"/>
      <c r="LI424"/>
      <c r="LJ424"/>
      <c r="LK424"/>
      <c r="LL424"/>
      <c r="LM424"/>
      <c r="LN424"/>
      <c r="LO424"/>
      <c r="LP424"/>
      <c r="LQ424"/>
      <c r="LR424"/>
      <c r="LS424"/>
      <c r="LT424"/>
      <c r="LU424"/>
      <c r="LV424"/>
      <c r="LW424"/>
      <c r="LX424"/>
      <c r="LY424"/>
      <c r="LZ424"/>
      <c r="MA424"/>
      <c r="MB424"/>
      <c r="MC424"/>
      <c r="MD424"/>
      <c r="ME424"/>
      <c r="MF424"/>
      <c r="MG424"/>
      <c r="MH424"/>
      <c r="MI424"/>
      <c r="MJ424"/>
      <c r="MK424"/>
      <c r="ML424"/>
      <c r="MM424"/>
      <c r="MN424"/>
      <c r="MO424"/>
      <c r="MP424"/>
      <c r="MQ424"/>
      <c r="MR424"/>
      <c r="MS424"/>
      <c r="MT424"/>
      <c r="MU424"/>
      <c r="MV424"/>
      <c r="MW424"/>
      <c r="MX424"/>
      <c r="MY424"/>
      <c r="MZ424"/>
      <c r="NA424"/>
      <c r="NB424"/>
      <c r="NC424"/>
      <c r="ND424"/>
      <c r="NE424"/>
      <c r="NF424"/>
      <c r="NG424"/>
      <c r="NH424"/>
      <c r="NI424"/>
      <c r="NJ424"/>
      <c r="NK424"/>
      <c r="NL424"/>
      <c r="NM424"/>
      <c r="NN424"/>
      <c r="NO424"/>
      <c r="NP424"/>
      <c r="NQ424"/>
      <c r="NR424"/>
      <c r="NS424"/>
      <c r="NT424"/>
      <c r="NU424"/>
      <c r="NV424"/>
      <c r="NW424"/>
      <c r="NX424"/>
      <c r="NY424"/>
      <c r="NZ424"/>
      <c r="OA424"/>
      <c r="OB424"/>
      <c r="OC424"/>
      <c r="OD424"/>
      <c r="OE424"/>
      <c r="OF424"/>
      <c r="OG424"/>
      <c r="OH424"/>
      <c r="OI424"/>
      <c r="OJ424"/>
      <c r="OK424"/>
      <c r="OL424"/>
      <c r="OM424"/>
      <c r="ON424"/>
      <c r="OO424"/>
      <c r="OP424"/>
      <c r="OQ424"/>
      <c r="OR424"/>
      <c r="OS424"/>
      <c r="OT424"/>
      <c r="OU424"/>
      <c r="OV424"/>
      <c r="OW424"/>
      <c r="OX424"/>
      <c r="OY424"/>
      <c r="OZ424"/>
      <c r="PA424"/>
      <c r="PB424"/>
      <c r="PC424"/>
      <c r="PD424"/>
      <c r="PE424"/>
      <c r="PF424"/>
      <c r="PG424"/>
      <c r="PH424"/>
      <c r="PI424"/>
      <c r="PJ424"/>
      <c r="PK424"/>
      <c r="PL424"/>
      <c r="PM424"/>
      <c r="PN424"/>
      <c r="PO424"/>
      <c r="PP424"/>
      <c r="PQ424"/>
      <c r="PR424"/>
      <c r="PS424"/>
      <c r="PT424"/>
      <c r="PU424"/>
      <c r="PV424"/>
      <c r="PW424"/>
      <c r="PX424"/>
      <c r="PY424"/>
      <c r="PZ424"/>
      <c r="QA424"/>
      <c r="QB424"/>
      <c r="QC424"/>
      <c r="QD424"/>
      <c r="QE424"/>
      <c r="QF424"/>
      <c r="QG424"/>
      <c r="QH424"/>
      <c r="QI424"/>
      <c r="QJ424"/>
      <c r="QK424"/>
      <c r="QL424"/>
      <c r="QM424"/>
      <c r="QN424"/>
      <c r="QO424"/>
      <c r="QP424"/>
      <c r="QQ424"/>
      <c r="QR424"/>
      <c r="QS424"/>
      <c r="QT424"/>
      <c r="QU424"/>
      <c r="QV424"/>
      <c r="QW424"/>
      <c r="QX424"/>
      <c r="QY424"/>
      <c r="QZ424"/>
      <c r="RA424"/>
      <c r="RB424"/>
      <c r="RC424"/>
      <c r="RD424"/>
      <c r="RE424"/>
      <c r="RF424"/>
      <c r="RG424"/>
      <c r="RH424"/>
      <c r="RI424"/>
      <c r="RJ424"/>
      <c r="RK424"/>
      <c r="RL424"/>
      <c r="RM424"/>
      <c r="RN424"/>
      <c r="RO424"/>
      <c r="RP424"/>
      <c r="RQ424"/>
      <c r="RR424"/>
      <c r="RS424"/>
      <c r="RT424"/>
      <c r="RU424"/>
      <c r="RV424"/>
      <c r="RW424"/>
      <c r="RX424"/>
      <c r="RY424"/>
      <c r="RZ424"/>
      <c r="SA424"/>
      <c r="SB424"/>
      <c r="SC424"/>
      <c r="SD424"/>
      <c r="SE424"/>
      <c r="SF424"/>
      <c r="SG424"/>
      <c r="SH424"/>
      <c r="SI424"/>
      <c r="SJ424"/>
      <c r="SK424"/>
      <c r="SL424"/>
      <c r="SM424"/>
      <c r="SN424"/>
      <c r="SO424"/>
      <c r="SP424"/>
      <c r="SQ424"/>
      <c r="SR424"/>
      <c r="SS424"/>
      <c r="ST424"/>
      <c r="SU424"/>
      <c r="SV424"/>
      <c r="SW424"/>
      <c r="SX424"/>
      <c r="SY424"/>
      <c r="SZ424"/>
      <c r="TA424"/>
      <c r="TB424"/>
      <c r="TC424"/>
      <c r="TD424"/>
      <c r="TE424"/>
      <c r="TF424"/>
      <c r="TG424"/>
      <c r="TH424"/>
      <c r="TI424"/>
      <c r="TJ424"/>
      <c r="TK424"/>
      <c r="TL424"/>
      <c r="TM424"/>
      <c r="TN424"/>
      <c r="TO424"/>
      <c r="TP424"/>
      <c r="TQ424"/>
      <c r="TR424"/>
      <c r="TS424"/>
      <c r="TT424"/>
      <c r="TU424"/>
      <c r="TV424"/>
      <c r="TW424"/>
      <c r="TX424"/>
      <c r="TY424"/>
      <c r="TZ424"/>
      <c r="UA424"/>
      <c r="UB424"/>
      <c r="UC424"/>
      <c r="UD424"/>
      <c r="UE424"/>
      <c r="UF424"/>
      <c r="UG424"/>
      <c r="UH424"/>
      <c r="UI424"/>
      <c r="UJ424"/>
      <c r="UK424"/>
      <c r="UL424"/>
      <c r="UM424"/>
      <c r="UN424"/>
      <c r="UO424"/>
      <c r="UP424"/>
      <c r="UQ424"/>
      <c r="UR424"/>
      <c r="US424"/>
      <c r="UT424"/>
      <c r="UU424"/>
      <c r="UV424"/>
      <c r="UW424"/>
      <c r="UX424"/>
      <c r="UY424"/>
      <c r="UZ424"/>
      <c r="VA424"/>
      <c r="VB424"/>
      <c r="VC424"/>
      <c r="VD424"/>
      <c r="VE424"/>
      <c r="VF424"/>
      <c r="VG424"/>
      <c r="VH424"/>
      <c r="VI424"/>
      <c r="VJ424"/>
      <c r="VK424"/>
      <c r="VL424"/>
      <c r="VM424"/>
      <c r="VN424"/>
      <c r="VO424"/>
      <c r="VP424"/>
      <c r="VQ424"/>
      <c r="VR424"/>
      <c r="VS424"/>
      <c r="VT424"/>
      <c r="VU424"/>
      <c r="VV424"/>
      <c r="VW424"/>
      <c r="VX424"/>
      <c r="VY424"/>
      <c r="VZ424"/>
      <c r="WA424"/>
      <c r="WB424"/>
      <c r="WC424"/>
      <c r="WD424"/>
      <c r="WE424"/>
      <c r="WF424"/>
      <c r="WG424"/>
      <c r="WH424"/>
      <c r="WI424"/>
      <c r="WJ424"/>
      <c r="WK424"/>
      <c r="WL424"/>
      <c r="WM424"/>
      <c r="WN424"/>
      <c r="WO424"/>
      <c r="WP424"/>
      <c r="WQ424"/>
      <c r="WR424"/>
      <c r="WS424"/>
      <c r="WT424"/>
      <c r="WU424"/>
      <c r="WV424"/>
      <c r="WW424"/>
      <c r="WX424"/>
      <c r="WY424"/>
      <c r="WZ424"/>
      <c r="XA424"/>
      <c r="XB424"/>
      <c r="XC424"/>
      <c r="XD424"/>
      <c r="XE424"/>
      <c r="XF424"/>
      <c r="XG424"/>
      <c r="XH424"/>
      <c r="XI424"/>
      <c r="XJ424"/>
      <c r="XK424"/>
      <c r="XL424"/>
      <c r="XM424"/>
      <c r="XN424"/>
      <c r="XO424"/>
      <c r="XP424"/>
      <c r="XQ424"/>
      <c r="XR424"/>
      <c r="XS424"/>
      <c r="XT424"/>
      <c r="XU424"/>
      <c r="XV424"/>
      <c r="XW424"/>
      <c r="XX424"/>
      <c r="XY424"/>
      <c r="XZ424"/>
      <c r="YA424"/>
      <c r="YB424"/>
      <c r="YC424"/>
      <c r="YD424"/>
      <c r="YE424"/>
      <c r="YF424"/>
      <c r="YG424"/>
      <c r="YH424"/>
      <c r="YI424"/>
      <c r="YJ424"/>
      <c r="YK424"/>
      <c r="YL424"/>
      <c r="YM424"/>
      <c r="YN424"/>
      <c r="YO424"/>
      <c r="YP424"/>
      <c r="YQ424"/>
      <c r="YR424"/>
      <c r="YS424"/>
      <c r="YT424"/>
      <c r="YU424"/>
      <c r="YV424"/>
      <c r="YW424"/>
      <c r="YX424"/>
      <c r="YY424"/>
      <c r="YZ424"/>
      <c r="ZA424"/>
      <c r="ZB424"/>
      <c r="ZC424"/>
      <c r="ZD424"/>
      <c r="ZE424"/>
      <c r="ZF424"/>
      <c r="ZG424"/>
      <c r="ZH424"/>
      <c r="ZI424"/>
      <c r="ZJ424"/>
      <c r="ZK424"/>
      <c r="ZL424"/>
      <c r="ZM424"/>
      <c r="ZN424"/>
      <c r="ZO424"/>
      <c r="ZP424"/>
      <c r="ZQ424"/>
      <c r="ZR424"/>
      <c r="ZS424"/>
      <c r="ZT424"/>
      <c r="ZU424"/>
      <c r="ZV424"/>
      <c r="ZW424"/>
      <c r="ZX424"/>
      <c r="ZY424"/>
      <c r="ZZ424"/>
      <c r="AAA424"/>
      <c r="AAB424"/>
      <c r="AAC424"/>
      <c r="AAD424"/>
      <c r="AAE424"/>
      <c r="AAF424"/>
      <c r="AAG424"/>
      <c r="AAH424"/>
      <c r="AAI424"/>
      <c r="AAJ424"/>
      <c r="AAK424"/>
      <c r="AAL424"/>
      <c r="AAM424"/>
      <c r="AAN424"/>
      <c r="AAO424"/>
      <c r="AAP424"/>
      <c r="AAQ424"/>
      <c r="AAR424"/>
      <c r="AAS424"/>
      <c r="AAT424"/>
      <c r="AAU424"/>
      <c r="AAV424"/>
      <c r="AAW424"/>
      <c r="AAX424"/>
      <c r="AAY424"/>
      <c r="AAZ424"/>
      <c r="ABA424"/>
      <c r="ABB424"/>
      <c r="ABC424"/>
      <c r="ABD424"/>
      <c r="ABE424"/>
      <c r="ABF424"/>
      <c r="ABG424"/>
      <c r="ABH424"/>
      <c r="ABI424"/>
      <c r="ABJ424"/>
      <c r="ABK424"/>
      <c r="ABL424"/>
      <c r="ABM424"/>
      <c r="ABN424"/>
      <c r="ABO424"/>
      <c r="ABP424"/>
      <c r="ABQ424"/>
      <c r="ABR424"/>
      <c r="ABS424"/>
      <c r="ABT424"/>
      <c r="ABU424"/>
      <c r="ABV424"/>
      <c r="ABW424"/>
      <c r="ABX424"/>
      <c r="ABY424"/>
      <c r="ABZ424"/>
      <c r="ACA424"/>
      <c r="ACB424"/>
      <c r="ACC424"/>
      <c r="ACD424"/>
      <c r="ACE424"/>
      <c r="ACF424"/>
      <c r="ACG424"/>
      <c r="ACH424"/>
      <c r="ACI424"/>
      <c r="ACJ424"/>
      <c r="ACK424"/>
      <c r="ACL424"/>
      <c r="ACM424"/>
      <c r="ACN424"/>
      <c r="ACO424"/>
      <c r="ACP424"/>
      <c r="ACQ424"/>
      <c r="ACR424"/>
      <c r="ACS424"/>
      <c r="ACT424"/>
      <c r="ACU424"/>
      <c r="ACV424"/>
      <c r="ACW424"/>
      <c r="ACX424"/>
      <c r="ACY424"/>
      <c r="ACZ424"/>
      <c r="ADA424"/>
      <c r="ADB424"/>
      <c r="ADC424"/>
      <c r="ADD424"/>
      <c r="ADE424"/>
      <c r="ADF424"/>
      <c r="ADG424"/>
      <c r="ADH424"/>
      <c r="ADI424"/>
      <c r="ADJ424"/>
      <c r="ADK424"/>
      <c r="ADL424"/>
      <c r="ADM424"/>
      <c r="ADN424"/>
      <c r="ADO424"/>
      <c r="ADP424"/>
      <c r="ADQ424"/>
      <c r="ADR424"/>
      <c r="ADS424"/>
      <c r="ADT424"/>
      <c r="ADU424"/>
      <c r="ADV424"/>
      <c r="ADW424"/>
      <c r="ADX424"/>
      <c r="ADY424"/>
      <c r="ADZ424"/>
      <c r="AEA424"/>
      <c r="AEB424"/>
      <c r="AEC424"/>
      <c r="AED424"/>
      <c r="AEE424"/>
      <c r="AEF424"/>
      <c r="AEG424"/>
      <c r="AEH424"/>
      <c r="AEI424"/>
      <c r="AEJ424"/>
      <c r="AEK424"/>
      <c r="AEL424"/>
      <c r="AEM424"/>
      <c r="AEN424"/>
      <c r="AEO424"/>
      <c r="AEP424"/>
      <c r="AEQ424"/>
      <c r="AER424"/>
      <c r="AES424"/>
      <c r="AET424"/>
      <c r="AEU424"/>
      <c r="AEV424"/>
      <c r="AEW424"/>
      <c r="AEX424"/>
      <c r="AEY424"/>
      <c r="AEZ424"/>
      <c r="AFA424"/>
      <c r="AFB424"/>
      <c r="AFC424"/>
      <c r="AFD424"/>
      <c r="AFE424"/>
      <c r="AFF424"/>
      <c r="AFG424"/>
      <c r="AFH424"/>
      <c r="AFI424"/>
      <c r="AFJ424"/>
      <c r="AFK424"/>
      <c r="AFL424"/>
      <c r="AFM424"/>
      <c r="AFN424"/>
      <c r="AFO424"/>
      <c r="AFP424"/>
      <c r="AFQ424"/>
      <c r="AFR424"/>
      <c r="AFS424"/>
      <c r="AFT424"/>
      <c r="AFU424"/>
      <c r="AFV424"/>
      <c r="AFW424"/>
      <c r="AFX424"/>
      <c r="AFY424"/>
      <c r="AFZ424"/>
      <c r="AGA424"/>
      <c r="AGB424"/>
      <c r="AGC424"/>
      <c r="AGD424"/>
      <c r="AGE424"/>
      <c r="AGF424"/>
      <c r="AGG424"/>
      <c r="AGH424"/>
      <c r="AGI424"/>
      <c r="AGJ424"/>
      <c r="AGK424"/>
      <c r="AGL424"/>
      <c r="AGM424"/>
      <c r="AGN424"/>
      <c r="AGO424"/>
      <c r="AGP424"/>
      <c r="AGQ424"/>
      <c r="AGR424"/>
      <c r="AGS424"/>
      <c r="AGT424"/>
      <c r="AGU424"/>
      <c r="AGV424"/>
      <c r="AGW424"/>
      <c r="AGX424"/>
      <c r="AGY424"/>
      <c r="AGZ424"/>
      <c r="AHA424"/>
      <c r="AHB424"/>
      <c r="AHC424"/>
      <c r="AHD424"/>
      <c r="AHE424"/>
      <c r="AHF424"/>
      <c r="AHG424"/>
      <c r="AHH424"/>
      <c r="AHI424"/>
      <c r="AHJ424"/>
      <c r="AHK424"/>
      <c r="AHL424"/>
      <c r="AHM424"/>
      <c r="AHN424"/>
      <c r="AHO424"/>
      <c r="AHP424"/>
      <c r="AHQ424"/>
      <c r="AHR424"/>
      <c r="AHS424"/>
      <c r="AHT424"/>
      <c r="AHU424"/>
      <c r="AHV424"/>
      <c r="AHW424"/>
      <c r="AHX424"/>
      <c r="AHY424"/>
      <c r="AHZ424"/>
      <c r="AIA424"/>
      <c r="AIB424"/>
      <c r="AIC424"/>
      <c r="AID424"/>
      <c r="AIE424"/>
      <c r="AIF424"/>
      <c r="AIG424"/>
      <c r="AIH424"/>
      <c r="AII424"/>
      <c r="AIJ424"/>
      <c r="AIK424"/>
      <c r="AIL424"/>
      <c r="AIM424"/>
      <c r="AIN424"/>
      <c r="AIO424"/>
      <c r="AIP424"/>
      <c r="AIQ424"/>
      <c r="AIR424"/>
      <c r="AIS424"/>
      <c r="AIT424"/>
      <c r="AIU424"/>
      <c r="AIV424"/>
      <c r="AIW424"/>
      <c r="AIX424"/>
      <c r="AIY424"/>
      <c r="AIZ424"/>
      <c r="AJA424"/>
      <c r="AJB424"/>
      <c r="AJC424"/>
      <c r="AJD424"/>
      <c r="AJE424"/>
      <c r="AJF424"/>
      <c r="AJG424"/>
      <c r="AJH424"/>
      <c r="AJI424"/>
      <c r="AJJ424"/>
      <c r="AJK424"/>
      <c r="AJL424"/>
      <c r="AJM424"/>
      <c r="AJN424"/>
      <c r="AJO424"/>
      <c r="AJP424"/>
      <c r="AJQ424"/>
      <c r="AJR424"/>
      <c r="AJS424"/>
      <c r="AJT424"/>
      <c r="AJU424"/>
      <c r="AJV424"/>
      <c r="AJW424"/>
      <c r="AJX424"/>
      <c r="AJY424"/>
      <c r="AJZ424"/>
      <c r="AKA424"/>
      <c r="AKB424"/>
      <c r="AKC424"/>
      <c r="AKD424"/>
      <c r="AKE424"/>
      <c r="AKF424"/>
      <c r="AKG424"/>
      <c r="AKH424"/>
      <c r="AKI424"/>
      <c r="AKJ424"/>
      <c r="AKK424"/>
      <c r="AKL424"/>
      <c r="AKM424"/>
      <c r="AKN424"/>
      <c r="AKO424"/>
      <c r="AKP424"/>
      <c r="AKQ424"/>
      <c r="AKR424"/>
      <c r="AKS424"/>
      <c r="AKT424"/>
      <c r="AKU424"/>
      <c r="AKV424"/>
      <c r="AKW424"/>
      <c r="AKX424"/>
      <c r="AKY424"/>
      <c r="AKZ424"/>
      <c r="ALA424"/>
      <c r="ALB424"/>
      <c r="ALC424"/>
      <c r="ALD424"/>
      <c r="ALE424"/>
      <c r="ALF424"/>
      <c r="ALG424"/>
      <c r="ALH424"/>
      <c r="ALI424"/>
      <c r="ALJ424"/>
      <c r="ALK424"/>
      <c r="ALL424"/>
      <c r="ALM424"/>
      <c r="ALN424"/>
      <c r="ALO424"/>
      <c r="ALP424"/>
      <c r="ALQ424"/>
      <c r="ALR424"/>
      <c r="ALS424"/>
      <c r="ALT424"/>
      <c r="ALU424"/>
      <c r="ALV424"/>
      <c r="ALW424"/>
      <c r="ALX424"/>
      <c r="ALY424"/>
      <c r="ALZ424"/>
      <c r="AMA424"/>
      <c r="AMB424"/>
      <c r="AMC424"/>
      <c r="AMD424"/>
      <c r="AME424"/>
      <c r="AMF424"/>
    </row>
    <row r="425" spans="1:1020" ht="13.8" x14ac:dyDescent="0.25">
      <c r="A425" s="61" t="s">
        <v>681</v>
      </c>
      <c r="B425" s="61" t="s">
        <v>712</v>
      </c>
      <c r="C425" s="61" t="s">
        <v>1341</v>
      </c>
      <c r="D425" s="61" t="s">
        <v>1342</v>
      </c>
      <c r="E425" s="61"/>
      <c r="F425" s="61"/>
      <c r="G425" s="61" t="s">
        <v>1817</v>
      </c>
      <c r="H425" s="61"/>
      <c r="I425" s="61" t="s">
        <v>1418</v>
      </c>
      <c r="J425" s="61" t="s">
        <v>246</v>
      </c>
      <c r="K425" s="61" t="s">
        <v>571</v>
      </c>
      <c r="L425" s="61" t="s">
        <v>1818</v>
      </c>
      <c r="M425" s="61"/>
      <c r="N425" s="61" t="s">
        <v>587</v>
      </c>
      <c r="O425" s="61">
        <v>69.599999999999994</v>
      </c>
      <c r="P425" s="61">
        <f>O425-Q425</f>
        <v>66.599999999999994</v>
      </c>
      <c r="Q425" s="61">
        <v>3</v>
      </c>
      <c r="R425" s="61">
        <v>9.3000000000000007</v>
      </c>
      <c r="S425" s="61">
        <v>21.1</v>
      </c>
      <c r="T425" s="61">
        <f t="shared" si="20"/>
        <v>78.899999999999991</v>
      </c>
      <c r="U425" s="69" t="s">
        <v>1352</v>
      </c>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c r="GK425"/>
      <c r="GL425"/>
      <c r="GM425"/>
      <c r="GN425"/>
      <c r="GO425"/>
      <c r="GP425"/>
      <c r="GQ425"/>
      <c r="GR425"/>
      <c r="GS425"/>
      <c r="GT425"/>
      <c r="GU425"/>
      <c r="GV425"/>
      <c r="GW425"/>
      <c r="GX425"/>
      <c r="GY425"/>
      <c r="GZ425"/>
      <c r="HA425"/>
      <c r="HB425"/>
      <c r="HC425"/>
      <c r="HD425"/>
      <c r="HE425"/>
      <c r="HF425"/>
      <c r="HG425"/>
      <c r="HH425"/>
      <c r="HI425"/>
      <c r="HJ425"/>
      <c r="HK425"/>
      <c r="HL425"/>
      <c r="HM425"/>
      <c r="HN425"/>
      <c r="HO425"/>
      <c r="HP425"/>
      <c r="HQ425"/>
      <c r="HR425"/>
      <c r="HS425"/>
      <c r="HT425"/>
      <c r="HU425"/>
      <c r="HV425"/>
      <c r="HW425"/>
      <c r="HX425"/>
      <c r="HY425"/>
      <c r="HZ425"/>
      <c r="IA425"/>
      <c r="IB425"/>
      <c r="IC425"/>
      <c r="ID425"/>
      <c r="IE425"/>
      <c r="IF425"/>
      <c r="IG425"/>
      <c r="IH425"/>
      <c r="II425"/>
      <c r="IJ425"/>
      <c r="IK425"/>
      <c r="IL425"/>
      <c r="IM425"/>
      <c r="IN425"/>
      <c r="IO425"/>
      <c r="IP425"/>
      <c r="IQ425"/>
      <c r="IR425"/>
      <c r="IS425"/>
      <c r="IT425"/>
      <c r="IU425"/>
      <c r="IV425"/>
      <c r="IW425"/>
      <c r="IX425"/>
      <c r="IY425"/>
      <c r="IZ425"/>
      <c r="JA425"/>
      <c r="JB425"/>
      <c r="JC425"/>
      <c r="JD425"/>
      <c r="JE425"/>
      <c r="JF425"/>
      <c r="JG425"/>
      <c r="JH425"/>
      <c r="JI425"/>
      <c r="JJ425"/>
      <c r="JK425"/>
      <c r="JL425"/>
      <c r="JM425"/>
      <c r="JN425"/>
      <c r="JO425"/>
      <c r="JP425"/>
      <c r="JQ425"/>
      <c r="JR425"/>
      <c r="JS425"/>
      <c r="JT425"/>
      <c r="JU425"/>
      <c r="JV425"/>
      <c r="JW425"/>
      <c r="JX425"/>
      <c r="JY425"/>
      <c r="JZ425"/>
      <c r="KA425"/>
      <c r="KB425"/>
      <c r="KC425"/>
      <c r="KD425"/>
      <c r="KE425"/>
      <c r="KF425"/>
      <c r="KG425"/>
      <c r="KH425"/>
      <c r="KI425"/>
      <c r="KJ425"/>
      <c r="KK425"/>
      <c r="KL425"/>
      <c r="KM425"/>
      <c r="KN425"/>
      <c r="KO425"/>
      <c r="KP425"/>
      <c r="KQ425"/>
      <c r="KR425"/>
      <c r="KS425"/>
      <c r="KT425"/>
      <c r="KU425"/>
      <c r="KV425"/>
      <c r="KW425"/>
      <c r="KX425"/>
      <c r="KY425"/>
      <c r="KZ425"/>
      <c r="LA425"/>
      <c r="LB425"/>
      <c r="LC425"/>
      <c r="LD425"/>
      <c r="LE425"/>
      <c r="LF425"/>
      <c r="LG425"/>
      <c r="LH425"/>
      <c r="LI425"/>
      <c r="LJ425"/>
      <c r="LK425"/>
      <c r="LL425"/>
      <c r="LM425"/>
      <c r="LN425"/>
      <c r="LO425"/>
      <c r="LP425"/>
      <c r="LQ425"/>
      <c r="LR425"/>
      <c r="LS425"/>
      <c r="LT425"/>
      <c r="LU425"/>
      <c r="LV425"/>
      <c r="LW425"/>
      <c r="LX425"/>
      <c r="LY425"/>
      <c r="LZ425"/>
      <c r="MA425"/>
      <c r="MB425"/>
      <c r="MC425"/>
      <c r="MD425"/>
      <c r="ME425"/>
      <c r="MF425"/>
      <c r="MG425"/>
      <c r="MH425"/>
      <c r="MI425"/>
      <c r="MJ425"/>
      <c r="MK425"/>
      <c r="ML425"/>
      <c r="MM425"/>
      <c r="MN425"/>
      <c r="MO425"/>
      <c r="MP425"/>
      <c r="MQ425"/>
      <c r="MR425"/>
      <c r="MS425"/>
      <c r="MT425"/>
      <c r="MU425"/>
      <c r="MV425"/>
      <c r="MW425"/>
      <c r="MX425"/>
      <c r="MY425"/>
      <c r="MZ425"/>
      <c r="NA425"/>
      <c r="NB425"/>
      <c r="NC425"/>
      <c r="ND425"/>
      <c r="NE425"/>
      <c r="NF425"/>
      <c r="NG425"/>
      <c r="NH425"/>
      <c r="NI425"/>
      <c r="NJ425"/>
      <c r="NK425"/>
      <c r="NL425"/>
      <c r="NM425"/>
      <c r="NN425"/>
      <c r="NO425"/>
      <c r="NP425"/>
      <c r="NQ425"/>
      <c r="NR425"/>
      <c r="NS425"/>
      <c r="NT425"/>
      <c r="NU425"/>
      <c r="NV425"/>
      <c r="NW425"/>
      <c r="NX425"/>
      <c r="NY425"/>
      <c r="NZ425"/>
      <c r="OA425"/>
      <c r="OB425"/>
      <c r="OC425"/>
      <c r="OD425"/>
      <c r="OE425"/>
      <c r="OF425"/>
      <c r="OG425"/>
      <c r="OH425"/>
      <c r="OI425"/>
      <c r="OJ425"/>
      <c r="OK425"/>
      <c r="OL425"/>
      <c r="OM425"/>
      <c r="ON425"/>
      <c r="OO425"/>
      <c r="OP425"/>
      <c r="OQ425"/>
      <c r="OR425"/>
      <c r="OS425"/>
      <c r="OT425"/>
      <c r="OU425"/>
      <c r="OV425"/>
      <c r="OW425"/>
      <c r="OX425"/>
      <c r="OY425"/>
      <c r="OZ425"/>
      <c r="PA425"/>
      <c r="PB425"/>
      <c r="PC425"/>
      <c r="PD425"/>
      <c r="PE425"/>
      <c r="PF425"/>
      <c r="PG425"/>
      <c r="PH425"/>
      <c r="PI425"/>
      <c r="PJ425"/>
      <c r="PK425"/>
      <c r="PL425"/>
      <c r="PM425"/>
      <c r="PN425"/>
      <c r="PO425"/>
      <c r="PP425"/>
      <c r="PQ425"/>
      <c r="PR425"/>
      <c r="PS425"/>
      <c r="PT425"/>
      <c r="PU425"/>
      <c r="PV425"/>
      <c r="PW425"/>
      <c r="PX425"/>
      <c r="PY425"/>
      <c r="PZ425"/>
      <c r="QA425"/>
      <c r="QB425"/>
      <c r="QC425"/>
      <c r="QD425"/>
      <c r="QE425"/>
      <c r="QF425"/>
      <c r="QG425"/>
      <c r="QH425"/>
      <c r="QI425"/>
      <c r="QJ425"/>
      <c r="QK425"/>
      <c r="QL425"/>
      <c r="QM425"/>
      <c r="QN425"/>
      <c r="QO425"/>
      <c r="QP425"/>
      <c r="QQ425"/>
      <c r="QR425"/>
      <c r="QS425"/>
      <c r="QT425"/>
      <c r="QU425"/>
      <c r="QV425"/>
      <c r="QW425"/>
      <c r="QX425"/>
      <c r="QY425"/>
      <c r="QZ425"/>
      <c r="RA425"/>
      <c r="RB425"/>
      <c r="RC425"/>
      <c r="RD425"/>
      <c r="RE425"/>
      <c r="RF425"/>
      <c r="RG425"/>
      <c r="RH425"/>
      <c r="RI425"/>
      <c r="RJ425"/>
      <c r="RK425"/>
      <c r="RL425"/>
      <c r="RM425"/>
      <c r="RN425"/>
      <c r="RO425"/>
      <c r="RP425"/>
      <c r="RQ425"/>
      <c r="RR425"/>
      <c r="RS425"/>
      <c r="RT425"/>
      <c r="RU425"/>
      <c r="RV425"/>
      <c r="RW425"/>
      <c r="RX425"/>
      <c r="RY425"/>
      <c r="RZ425"/>
      <c r="SA425"/>
      <c r="SB425"/>
      <c r="SC425"/>
      <c r="SD425"/>
      <c r="SE425"/>
      <c r="SF425"/>
      <c r="SG425"/>
      <c r="SH425"/>
      <c r="SI425"/>
      <c r="SJ425"/>
      <c r="SK425"/>
      <c r="SL425"/>
      <c r="SM425"/>
      <c r="SN425"/>
      <c r="SO425"/>
      <c r="SP425"/>
      <c r="SQ425"/>
      <c r="SR425"/>
      <c r="SS425"/>
      <c r="ST425"/>
      <c r="SU425"/>
      <c r="SV425"/>
      <c r="SW425"/>
      <c r="SX425"/>
      <c r="SY425"/>
      <c r="SZ425"/>
      <c r="TA425"/>
      <c r="TB425"/>
      <c r="TC425"/>
      <c r="TD425"/>
      <c r="TE425"/>
      <c r="TF425"/>
      <c r="TG425"/>
      <c r="TH425"/>
      <c r="TI425"/>
      <c r="TJ425"/>
      <c r="TK425"/>
      <c r="TL425"/>
      <c r="TM425"/>
      <c r="TN425"/>
      <c r="TO425"/>
      <c r="TP425"/>
      <c r="TQ425"/>
      <c r="TR425"/>
      <c r="TS425"/>
      <c r="TT425"/>
      <c r="TU425"/>
      <c r="TV425"/>
      <c r="TW425"/>
      <c r="TX425"/>
      <c r="TY425"/>
      <c r="TZ425"/>
      <c r="UA425"/>
      <c r="UB425"/>
      <c r="UC425"/>
      <c r="UD425"/>
      <c r="UE425"/>
      <c r="UF425"/>
      <c r="UG425"/>
      <c r="UH425"/>
      <c r="UI425"/>
      <c r="UJ425"/>
      <c r="UK425"/>
      <c r="UL425"/>
      <c r="UM425"/>
      <c r="UN425"/>
      <c r="UO425"/>
      <c r="UP425"/>
      <c r="UQ425"/>
      <c r="UR425"/>
      <c r="US425"/>
      <c r="UT425"/>
      <c r="UU425"/>
      <c r="UV425"/>
      <c r="UW425"/>
      <c r="UX425"/>
      <c r="UY425"/>
      <c r="UZ425"/>
      <c r="VA425"/>
      <c r="VB425"/>
      <c r="VC425"/>
      <c r="VD425"/>
      <c r="VE425"/>
      <c r="VF425"/>
      <c r="VG425"/>
      <c r="VH425"/>
      <c r="VI425"/>
      <c r="VJ425"/>
      <c r="VK425"/>
      <c r="VL425"/>
      <c r="VM425"/>
      <c r="VN425"/>
      <c r="VO425"/>
      <c r="VP425"/>
      <c r="VQ425"/>
      <c r="VR425"/>
      <c r="VS425"/>
      <c r="VT425"/>
      <c r="VU425"/>
      <c r="VV425"/>
      <c r="VW425"/>
      <c r="VX425"/>
      <c r="VY425"/>
      <c r="VZ425"/>
      <c r="WA425"/>
      <c r="WB425"/>
      <c r="WC425"/>
      <c r="WD425"/>
      <c r="WE425"/>
      <c r="WF425"/>
      <c r="WG425"/>
      <c r="WH425"/>
      <c r="WI425"/>
      <c r="WJ425"/>
      <c r="WK425"/>
      <c r="WL425"/>
      <c r="WM425"/>
      <c r="WN425"/>
      <c r="WO425"/>
      <c r="WP425"/>
      <c r="WQ425"/>
      <c r="WR425"/>
      <c r="WS425"/>
      <c r="WT425"/>
      <c r="WU425"/>
      <c r="WV425"/>
      <c r="WW425"/>
      <c r="WX425"/>
      <c r="WY425"/>
      <c r="WZ425"/>
      <c r="XA425"/>
      <c r="XB425"/>
      <c r="XC425"/>
      <c r="XD425"/>
      <c r="XE425"/>
      <c r="XF425"/>
      <c r="XG425"/>
      <c r="XH425"/>
      <c r="XI425"/>
      <c r="XJ425"/>
      <c r="XK425"/>
      <c r="XL425"/>
      <c r="XM425"/>
      <c r="XN425"/>
      <c r="XO425"/>
      <c r="XP425"/>
      <c r="XQ425"/>
      <c r="XR425"/>
      <c r="XS425"/>
      <c r="XT425"/>
      <c r="XU425"/>
      <c r="XV425"/>
      <c r="XW425"/>
      <c r="XX425"/>
      <c r="XY425"/>
      <c r="XZ425"/>
      <c r="YA425"/>
      <c r="YB425"/>
      <c r="YC425"/>
      <c r="YD425"/>
      <c r="YE425"/>
      <c r="YF425"/>
      <c r="YG425"/>
      <c r="YH425"/>
      <c r="YI425"/>
      <c r="YJ425"/>
      <c r="YK425"/>
      <c r="YL425"/>
      <c r="YM425"/>
      <c r="YN425"/>
      <c r="YO425"/>
      <c r="YP425"/>
      <c r="YQ425"/>
      <c r="YR425"/>
      <c r="YS425"/>
      <c r="YT425"/>
      <c r="YU425"/>
      <c r="YV425"/>
      <c r="YW425"/>
      <c r="YX425"/>
      <c r="YY425"/>
      <c r="YZ425"/>
      <c r="ZA425"/>
      <c r="ZB425"/>
      <c r="ZC425"/>
      <c r="ZD425"/>
      <c r="ZE425"/>
      <c r="ZF425"/>
      <c r="ZG425"/>
      <c r="ZH425"/>
      <c r="ZI425"/>
      <c r="ZJ425"/>
      <c r="ZK425"/>
      <c r="ZL425"/>
      <c r="ZM425"/>
      <c r="ZN425"/>
      <c r="ZO425"/>
      <c r="ZP425"/>
      <c r="ZQ425"/>
      <c r="ZR425"/>
      <c r="ZS425"/>
      <c r="ZT425"/>
      <c r="ZU425"/>
      <c r="ZV425"/>
      <c r="ZW425"/>
      <c r="ZX425"/>
      <c r="ZY425"/>
      <c r="ZZ425"/>
      <c r="AAA425"/>
      <c r="AAB425"/>
      <c r="AAC425"/>
      <c r="AAD425"/>
      <c r="AAE425"/>
      <c r="AAF425"/>
      <c r="AAG425"/>
      <c r="AAH425"/>
      <c r="AAI425"/>
      <c r="AAJ425"/>
      <c r="AAK425"/>
      <c r="AAL425"/>
      <c r="AAM425"/>
      <c r="AAN425"/>
      <c r="AAO425"/>
      <c r="AAP425"/>
      <c r="AAQ425"/>
      <c r="AAR425"/>
      <c r="AAS425"/>
      <c r="AAT425"/>
      <c r="AAU425"/>
      <c r="AAV425"/>
      <c r="AAW425"/>
      <c r="AAX425"/>
      <c r="AAY425"/>
      <c r="AAZ425"/>
      <c r="ABA425"/>
      <c r="ABB425"/>
      <c r="ABC425"/>
      <c r="ABD425"/>
      <c r="ABE425"/>
      <c r="ABF425"/>
      <c r="ABG425"/>
      <c r="ABH425"/>
      <c r="ABI425"/>
      <c r="ABJ425"/>
      <c r="ABK425"/>
      <c r="ABL425"/>
      <c r="ABM425"/>
      <c r="ABN425"/>
      <c r="ABO425"/>
      <c r="ABP425"/>
      <c r="ABQ425"/>
      <c r="ABR425"/>
      <c r="ABS425"/>
      <c r="ABT425"/>
      <c r="ABU425"/>
      <c r="ABV425"/>
      <c r="ABW425"/>
      <c r="ABX425"/>
      <c r="ABY425"/>
      <c r="ABZ425"/>
      <c r="ACA425"/>
      <c r="ACB425"/>
      <c r="ACC425"/>
      <c r="ACD425"/>
      <c r="ACE425"/>
      <c r="ACF425"/>
      <c r="ACG425"/>
      <c r="ACH425"/>
      <c r="ACI425"/>
      <c r="ACJ425"/>
      <c r="ACK425"/>
      <c r="ACL425"/>
      <c r="ACM425"/>
      <c r="ACN425"/>
      <c r="ACO425"/>
      <c r="ACP425"/>
      <c r="ACQ425"/>
      <c r="ACR425"/>
      <c r="ACS425"/>
      <c r="ACT425"/>
      <c r="ACU425"/>
      <c r="ACV425"/>
      <c r="ACW425"/>
      <c r="ACX425"/>
      <c r="ACY425"/>
      <c r="ACZ425"/>
      <c r="ADA425"/>
      <c r="ADB425"/>
      <c r="ADC425"/>
      <c r="ADD425"/>
      <c r="ADE425"/>
      <c r="ADF425"/>
      <c r="ADG425"/>
      <c r="ADH425"/>
      <c r="ADI425"/>
      <c r="ADJ425"/>
      <c r="ADK425"/>
      <c r="ADL425"/>
      <c r="ADM425"/>
      <c r="ADN425"/>
      <c r="ADO425"/>
      <c r="ADP425"/>
      <c r="ADQ425"/>
      <c r="ADR425"/>
      <c r="ADS425"/>
      <c r="ADT425"/>
      <c r="ADU425"/>
      <c r="ADV425"/>
      <c r="ADW425"/>
      <c r="ADX425"/>
      <c r="ADY425"/>
      <c r="ADZ425"/>
      <c r="AEA425"/>
      <c r="AEB425"/>
      <c r="AEC425"/>
      <c r="AED425"/>
      <c r="AEE425"/>
      <c r="AEF425"/>
      <c r="AEG425"/>
      <c r="AEH425"/>
      <c r="AEI425"/>
      <c r="AEJ425"/>
      <c r="AEK425"/>
      <c r="AEL425"/>
      <c r="AEM425"/>
      <c r="AEN425"/>
      <c r="AEO425"/>
      <c r="AEP425"/>
      <c r="AEQ425"/>
      <c r="AER425"/>
      <c r="AES425"/>
      <c r="AET425"/>
      <c r="AEU425"/>
      <c r="AEV425"/>
      <c r="AEW425"/>
      <c r="AEX425"/>
      <c r="AEY425"/>
      <c r="AEZ425"/>
      <c r="AFA425"/>
      <c r="AFB425"/>
      <c r="AFC425"/>
      <c r="AFD425"/>
      <c r="AFE425"/>
      <c r="AFF425"/>
      <c r="AFG425"/>
      <c r="AFH425"/>
      <c r="AFI425"/>
      <c r="AFJ425"/>
      <c r="AFK425"/>
      <c r="AFL425"/>
      <c r="AFM425"/>
      <c r="AFN425"/>
      <c r="AFO425"/>
      <c r="AFP425"/>
      <c r="AFQ425"/>
      <c r="AFR425"/>
      <c r="AFS425"/>
      <c r="AFT425"/>
      <c r="AFU425"/>
      <c r="AFV425"/>
      <c r="AFW425"/>
      <c r="AFX425"/>
      <c r="AFY425"/>
      <c r="AFZ425"/>
      <c r="AGA425"/>
      <c r="AGB425"/>
      <c r="AGC425"/>
      <c r="AGD425"/>
      <c r="AGE425"/>
      <c r="AGF425"/>
      <c r="AGG425"/>
      <c r="AGH425"/>
      <c r="AGI425"/>
      <c r="AGJ425"/>
      <c r="AGK425"/>
      <c r="AGL425"/>
      <c r="AGM425"/>
      <c r="AGN425"/>
      <c r="AGO425"/>
      <c r="AGP425"/>
      <c r="AGQ425"/>
      <c r="AGR425"/>
      <c r="AGS425"/>
      <c r="AGT425"/>
      <c r="AGU425"/>
      <c r="AGV425"/>
      <c r="AGW425"/>
      <c r="AGX425"/>
      <c r="AGY425"/>
      <c r="AGZ425"/>
      <c r="AHA425"/>
      <c r="AHB425"/>
      <c r="AHC425"/>
      <c r="AHD425"/>
      <c r="AHE425"/>
      <c r="AHF425"/>
      <c r="AHG425"/>
      <c r="AHH425"/>
      <c r="AHI425"/>
      <c r="AHJ425"/>
      <c r="AHK425"/>
      <c r="AHL425"/>
      <c r="AHM425"/>
      <c r="AHN425"/>
      <c r="AHO425"/>
      <c r="AHP425"/>
      <c r="AHQ425"/>
      <c r="AHR425"/>
      <c r="AHS425"/>
      <c r="AHT425"/>
      <c r="AHU425"/>
      <c r="AHV425"/>
      <c r="AHW425"/>
      <c r="AHX425"/>
      <c r="AHY425"/>
      <c r="AHZ425"/>
      <c r="AIA425"/>
      <c r="AIB425"/>
      <c r="AIC425"/>
      <c r="AID425"/>
      <c r="AIE425"/>
      <c r="AIF425"/>
      <c r="AIG425"/>
      <c r="AIH425"/>
      <c r="AII425"/>
      <c r="AIJ425"/>
      <c r="AIK425"/>
      <c r="AIL425"/>
      <c r="AIM425"/>
      <c r="AIN425"/>
      <c r="AIO425"/>
      <c r="AIP425"/>
      <c r="AIQ425"/>
      <c r="AIR425"/>
      <c r="AIS425"/>
      <c r="AIT425"/>
      <c r="AIU425"/>
      <c r="AIV425"/>
      <c r="AIW425"/>
      <c r="AIX425"/>
      <c r="AIY425"/>
      <c r="AIZ425"/>
      <c r="AJA425"/>
      <c r="AJB425"/>
      <c r="AJC425"/>
      <c r="AJD425"/>
      <c r="AJE425"/>
      <c r="AJF425"/>
      <c r="AJG425"/>
      <c r="AJH425"/>
      <c r="AJI425"/>
      <c r="AJJ425"/>
      <c r="AJK425"/>
      <c r="AJL425"/>
      <c r="AJM425"/>
      <c r="AJN425"/>
      <c r="AJO425"/>
      <c r="AJP425"/>
      <c r="AJQ425"/>
      <c r="AJR425"/>
      <c r="AJS425"/>
      <c r="AJT425"/>
      <c r="AJU425"/>
      <c r="AJV425"/>
      <c r="AJW425"/>
      <c r="AJX425"/>
      <c r="AJY425"/>
      <c r="AJZ425"/>
      <c r="AKA425"/>
      <c r="AKB425"/>
      <c r="AKC425"/>
      <c r="AKD425"/>
      <c r="AKE425"/>
      <c r="AKF425"/>
      <c r="AKG425"/>
      <c r="AKH425"/>
      <c r="AKI425"/>
      <c r="AKJ425"/>
      <c r="AKK425"/>
      <c r="AKL425"/>
      <c r="AKM425"/>
      <c r="AKN425"/>
      <c r="AKO425"/>
      <c r="AKP425"/>
      <c r="AKQ425"/>
      <c r="AKR425"/>
      <c r="AKS425"/>
      <c r="AKT425"/>
      <c r="AKU425"/>
      <c r="AKV425"/>
      <c r="AKW425"/>
      <c r="AKX425"/>
      <c r="AKY425"/>
      <c r="AKZ425"/>
      <c r="ALA425"/>
      <c r="ALB425"/>
      <c r="ALC425"/>
      <c r="ALD425"/>
      <c r="ALE425"/>
      <c r="ALF425"/>
      <c r="ALG425"/>
      <c r="ALH425"/>
      <c r="ALI425"/>
      <c r="ALJ425"/>
      <c r="ALK425"/>
      <c r="ALL425"/>
      <c r="ALM425"/>
      <c r="ALN425"/>
      <c r="ALO425"/>
      <c r="ALP425"/>
      <c r="ALQ425"/>
      <c r="ALR425"/>
      <c r="ALS425"/>
      <c r="ALT425"/>
      <c r="ALU425"/>
      <c r="ALV425"/>
      <c r="ALW425"/>
      <c r="ALX425"/>
      <c r="ALY425"/>
      <c r="ALZ425"/>
      <c r="AMA425"/>
      <c r="AMB425"/>
      <c r="AMC425"/>
      <c r="AMD425"/>
      <c r="AME425"/>
      <c r="AMF425"/>
    </row>
    <row r="426" spans="1:1020" ht="13.8" x14ac:dyDescent="0.25">
      <c r="A426" s="61" t="s">
        <v>681</v>
      </c>
      <c r="B426" s="61" t="s">
        <v>712</v>
      </c>
      <c r="C426" s="61" t="s">
        <v>1341</v>
      </c>
      <c r="D426" s="61" t="s">
        <v>1819</v>
      </c>
      <c r="E426" s="61"/>
      <c r="F426" s="61"/>
      <c r="G426" s="61" t="s">
        <v>1820</v>
      </c>
      <c r="H426" s="61"/>
      <c r="I426" s="61" t="s">
        <v>1418</v>
      </c>
      <c r="J426" s="61" t="s">
        <v>246</v>
      </c>
      <c r="K426" s="61" t="s">
        <v>571</v>
      </c>
      <c r="L426" s="61" t="s">
        <v>1821</v>
      </c>
      <c r="M426" s="61"/>
      <c r="N426" s="61" t="s">
        <v>587</v>
      </c>
      <c r="O426" s="61">
        <v>61</v>
      </c>
      <c r="P426" s="61">
        <f>O426-Q426</f>
        <v>58.1</v>
      </c>
      <c r="Q426" s="61">
        <v>2.9</v>
      </c>
      <c r="R426" s="61">
        <v>19.2</v>
      </c>
      <c r="S426" s="61">
        <v>19.8</v>
      </c>
      <c r="T426" s="61">
        <f t="shared" si="20"/>
        <v>80.2</v>
      </c>
      <c r="U426" s="69" t="s">
        <v>1352</v>
      </c>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c r="GE426"/>
      <c r="GF426"/>
      <c r="GG426"/>
      <c r="GH426"/>
      <c r="GI426"/>
      <c r="GJ426"/>
      <c r="GK426"/>
      <c r="GL426"/>
      <c r="GM426"/>
      <c r="GN426"/>
      <c r="GO426"/>
      <c r="GP426"/>
      <c r="GQ426"/>
      <c r="GR426"/>
      <c r="GS426"/>
      <c r="GT426"/>
      <c r="GU426"/>
      <c r="GV426"/>
      <c r="GW426"/>
      <c r="GX426"/>
      <c r="GY426"/>
      <c r="GZ426"/>
      <c r="HA426"/>
      <c r="HB426"/>
      <c r="HC426"/>
      <c r="HD426"/>
      <c r="HE426"/>
      <c r="HF426"/>
      <c r="HG426"/>
      <c r="HH426"/>
      <c r="HI426"/>
      <c r="HJ426"/>
      <c r="HK426"/>
      <c r="HL426"/>
      <c r="HM426"/>
      <c r="HN426"/>
      <c r="HO426"/>
      <c r="HP426"/>
      <c r="HQ426"/>
      <c r="HR426"/>
      <c r="HS426"/>
      <c r="HT426"/>
      <c r="HU426"/>
      <c r="HV426"/>
      <c r="HW426"/>
      <c r="HX426"/>
      <c r="HY426"/>
      <c r="HZ426"/>
      <c r="IA426"/>
      <c r="IB426"/>
      <c r="IC426"/>
      <c r="ID426"/>
      <c r="IE426"/>
      <c r="IF426"/>
      <c r="IG426"/>
      <c r="IH426"/>
      <c r="II426"/>
      <c r="IJ426"/>
      <c r="IK426"/>
      <c r="IL426"/>
      <c r="IM426"/>
      <c r="IN426"/>
      <c r="IO426"/>
      <c r="IP426"/>
      <c r="IQ426"/>
      <c r="IR426"/>
      <c r="IS426"/>
      <c r="IT426"/>
      <c r="IU426"/>
      <c r="IV426"/>
      <c r="IW426"/>
      <c r="IX426"/>
      <c r="IY426"/>
      <c r="IZ426"/>
      <c r="JA426"/>
      <c r="JB426"/>
      <c r="JC426"/>
      <c r="JD426"/>
      <c r="JE426"/>
      <c r="JF426"/>
      <c r="JG426"/>
      <c r="JH426"/>
      <c r="JI426"/>
      <c r="JJ426"/>
      <c r="JK426"/>
      <c r="JL426"/>
      <c r="JM426"/>
      <c r="JN426"/>
      <c r="JO426"/>
      <c r="JP426"/>
      <c r="JQ426"/>
      <c r="JR426"/>
      <c r="JS426"/>
      <c r="JT426"/>
      <c r="JU426"/>
      <c r="JV426"/>
      <c r="JW426"/>
      <c r="JX426"/>
      <c r="JY426"/>
      <c r="JZ426"/>
      <c r="KA426"/>
      <c r="KB426"/>
      <c r="KC426"/>
      <c r="KD426"/>
      <c r="KE426"/>
      <c r="KF426"/>
      <c r="KG426"/>
      <c r="KH426"/>
      <c r="KI426"/>
      <c r="KJ426"/>
      <c r="KK426"/>
      <c r="KL426"/>
      <c r="KM426"/>
      <c r="KN426"/>
      <c r="KO426"/>
      <c r="KP426"/>
      <c r="KQ426"/>
      <c r="KR426"/>
      <c r="KS426"/>
      <c r="KT426"/>
      <c r="KU426"/>
      <c r="KV426"/>
      <c r="KW426"/>
      <c r="KX426"/>
      <c r="KY426"/>
      <c r="KZ426"/>
      <c r="LA426"/>
      <c r="LB426"/>
      <c r="LC426"/>
      <c r="LD426"/>
      <c r="LE426"/>
      <c r="LF426"/>
      <c r="LG426"/>
      <c r="LH426"/>
      <c r="LI426"/>
      <c r="LJ426"/>
      <c r="LK426"/>
      <c r="LL426"/>
      <c r="LM426"/>
      <c r="LN426"/>
      <c r="LO426"/>
      <c r="LP426"/>
      <c r="LQ426"/>
      <c r="LR426"/>
      <c r="LS426"/>
      <c r="LT426"/>
      <c r="LU426"/>
      <c r="LV426"/>
      <c r="LW426"/>
      <c r="LX426"/>
      <c r="LY426"/>
      <c r="LZ426"/>
      <c r="MA426"/>
      <c r="MB426"/>
      <c r="MC426"/>
      <c r="MD426"/>
      <c r="ME426"/>
      <c r="MF426"/>
      <c r="MG426"/>
      <c r="MH426"/>
      <c r="MI426"/>
      <c r="MJ426"/>
      <c r="MK426"/>
      <c r="ML426"/>
      <c r="MM426"/>
      <c r="MN426"/>
      <c r="MO426"/>
      <c r="MP426"/>
      <c r="MQ426"/>
      <c r="MR426"/>
      <c r="MS426"/>
      <c r="MT426"/>
      <c r="MU426"/>
      <c r="MV426"/>
      <c r="MW426"/>
      <c r="MX426"/>
      <c r="MY426"/>
      <c r="MZ426"/>
      <c r="NA426"/>
      <c r="NB426"/>
      <c r="NC426"/>
      <c r="ND426"/>
      <c r="NE426"/>
      <c r="NF426"/>
      <c r="NG426"/>
      <c r="NH426"/>
      <c r="NI426"/>
      <c r="NJ426"/>
      <c r="NK426"/>
      <c r="NL426"/>
      <c r="NM426"/>
      <c r="NN426"/>
      <c r="NO426"/>
      <c r="NP426"/>
      <c r="NQ426"/>
      <c r="NR426"/>
      <c r="NS426"/>
      <c r="NT426"/>
      <c r="NU426"/>
      <c r="NV426"/>
      <c r="NW426"/>
      <c r="NX426"/>
      <c r="NY426"/>
      <c r="NZ426"/>
      <c r="OA426"/>
      <c r="OB426"/>
      <c r="OC426"/>
      <c r="OD426"/>
      <c r="OE426"/>
      <c r="OF426"/>
      <c r="OG426"/>
      <c r="OH426"/>
      <c r="OI426"/>
      <c r="OJ426"/>
      <c r="OK426"/>
      <c r="OL426"/>
      <c r="OM426"/>
      <c r="ON426"/>
      <c r="OO426"/>
      <c r="OP426"/>
      <c r="OQ426"/>
      <c r="OR426"/>
      <c r="OS426"/>
      <c r="OT426"/>
      <c r="OU426"/>
      <c r="OV426"/>
      <c r="OW426"/>
      <c r="OX426"/>
      <c r="OY426"/>
      <c r="OZ426"/>
      <c r="PA426"/>
      <c r="PB426"/>
      <c r="PC426"/>
      <c r="PD426"/>
      <c r="PE426"/>
      <c r="PF426"/>
      <c r="PG426"/>
      <c r="PH426"/>
      <c r="PI426"/>
      <c r="PJ426"/>
      <c r="PK426"/>
      <c r="PL426"/>
      <c r="PM426"/>
      <c r="PN426"/>
      <c r="PO426"/>
      <c r="PP426"/>
      <c r="PQ426"/>
      <c r="PR426"/>
      <c r="PS426"/>
      <c r="PT426"/>
      <c r="PU426"/>
      <c r="PV426"/>
      <c r="PW426"/>
      <c r="PX426"/>
      <c r="PY426"/>
      <c r="PZ426"/>
      <c r="QA426"/>
      <c r="QB426"/>
      <c r="QC426"/>
      <c r="QD426"/>
      <c r="QE426"/>
      <c r="QF426"/>
      <c r="QG426"/>
      <c r="QH426"/>
      <c r="QI426"/>
      <c r="QJ426"/>
      <c r="QK426"/>
      <c r="QL426"/>
      <c r="QM426"/>
      <c r="QN426"/>
      <c r="QO426"/>
      <c r="QP426"/>
      <c r="QQ426"/>
      <c r="QR426"/>
      <c r="QS426"/>
      <c r="QT426"/>
      <c r="QU426"/>
      <c r="QV426"/>
      <c r="QW426"/>
      <c r="QX426"/>
      <c r="QY426"/>
      <c r="QZ426"/>
      <c r="RA426"/>
      <c r="RB426"/>
      <c r="RC426"/>
      <c r="RD426"/>
      <c r="RE426"/>
      <c r="RF426"/>
      <c r="RG426"/>
      <c r="RH426"/>
      <c r="RI426"/>
      <c r="RJ426"/>
      <c r="RK426"/>
      <c r="RL426"/>
      <c r="RM426"/>
      <c r="RN426"/>
      <c r="RO426"/>
      <c r="RP426"/>
      <c r="RQ426"/>
      <c r="RR426"/>
      <c r="RS426"/>
      <c r="RT426"/>
      <c r="RU426"/>
      <c r="RV426"/>
      <c r="RW426"/>
      <c r="RX426"/>
      <c r="RY426"/>
      <c r="RZ426"/>
      <c r="SA426"/>
      <c r="SB426"/>
      <c r="SC426"/>
      <c r="SD426"/>
      <c r="SE426"/>
      <c r="SF426"/>
      <c r="SG426"/>
      <c r="SH426"/>
      <c r="SI426"/>
      <c r="SJ426"/>
      <c r="SK426"/>
      <c r="SL426"/>
      <c r="SM426"/>
      <c r="SN426"/>
      <c r="SO426"/>
      <c r="SP426"/>
      <c r="SQ426"/>
      <c r="SR426"/>
      <c r="SS426"/>
      <c r="ST426"/>
      <c r="SU426"/>
      <c r="SV426"/>
      <c r="SW426"/>
      <c r="SX426"/>
      <c r="SY426"/>
      <c r="SZ426"/>
      <c r="TA426"/>
      <c r="TB426"/>
      <c r="TC426"/>
      <c r="TD426"/>
      <c r="TE426"/>
      <c r="TF426"/>
      <c r="TG426"/>
      <c r="TH426"/>
      <c r="TI426"/>
      <c r="TJ426"/>
      <c r="TK426"/>
      <c r="TL426"/>
      <c r="TM426"/>
      <c r="TN426"/>
      <c r="TO426"/>
      <c r="TP426"/>
      <c r="TQ426"/>
      <c r="TR426"/>
      <c r="TS426"/>
      <c r="TT426"/>
      <c r="TU426"/>
      <c r="TV426"/>
      <c r="TW426"/>
      <c r="TX426"/>
      <c r="TY426"/>
      <c r="TZ426"/>
      <c r="UA426"/>
      <c r="UB426"/>
      <c r="UC426"/>
      <c r="UD426"/>
      <c r="UE426"/>
      <c r="UF426"/>
      <c r="UG426"/>
      <c r="UH426"/>
      <c r="UI426"/>
      <c r="UJ426"/>
      <c r="UK426"/>
      <c r="UL426"/>
      <c r="UM426"/>
      <c r="UN426"/>
      <c r="UO426"/>
      <c r="UP426"/>
      <c r="UQ426"/>
      <c r="UR426"/>
      <c r="US426"/>
      <c r="UT426"/>
      <c r="UU426"/>
      <c r="UV426"/>
      <c r="UW426"/>
      <c r="UX426"/>
      <c r="UY426"/>
      <c r="UZ426"/>
      <c r="VA426"/>
      <c r="VB426"/>
      <c r="VC426"/>
      <c r="VD426"/>
      <c r="VE426"/>
      <c r="VF426"/>
      <c r="VG426"/>
      <c r="VH426"/>
      <c r="VI426"/>
      <c r="VJ426"/>
      <c r="VK426"/>
      <c r="VL426"/>
      <c r="VM426"/>
      <c r="VN426"/>
      <c r="VO426"/>
      <c r="VP426"/>
      <c r="VQ426"/>
      <c r="VR426"/>
      <c r="VS426"/>
      <c r="VT426"/>
      <c r="VU426"/>
      <c r="VV426"/>
      <c r="VW426"/>
      <c r="VX426"/>
      <c r="VY426"/>
      <c r="VZ426"/>
      <c r="WA426"/>
      <c r="WB426"/>
      <c r="WC426"/>
      <c r="WD426"/>
      <c r="WE426"/>
      <c r="WF426"/>
      <c r="WG426"/>
      <c r="WH426"/>
      <c r="WI426"/>
      <c r="WJ426"/>
      <c r="WK426"/>
      <c r="WL426"/>
      <c r="WM426"/>
      <c r="WN426"/>
      <c r="WO426"/>
      <c r="WP426"/>
      <c r="WQ426"/>
      <c r="WR426"/>
      <c r="WS426"/>
      <c r="WT426"/>
      <c r="WU426"/>
      <c r="WV426"/>
      <c r="WW426"/>
      <c r="WX426"/>
      <c r="WY426"/>
      <c r="WZ426"/>
      <c r="XA426"/>
      <c r="XB426"/>
      <c r="XC426"/>
      <c r="XD426"/>
      <c r="XE426"/>
      <c r="XF426"/>
      <c r="XG426"/>
      <c r="XH426"/>
      <c r="XI426"/>
      <c r="XJ426"/>
      <c r="XK426"/>
      <c r="XL426"/>
      <c r="XM426"/>
      <c r="XN426"/>
      <c r="XO426"/>
      <c r="XP426"/>
      <c r="XQ426"/>
      <c r="XR426"/>
      <c r="XS426"/>
      <c r="XT426"/>
      <c r="XU426"/>
      <c r="XV426"/>
      <c r="XW426"/>
      <c r="XX426"/>
      <c r="XY426"/>
      <c r="XZ426"/>
      <c r="YA426"/>
      <c r="YB426"/>
      <c r="YC426"/>
      <c r="YD426"/>
      <c r="YE426"/>
      <c r="YF426"/>
      <c r="YG426"/>
      <c r="YH426"/>
      <c r="YI426"/>
      <c r="YJ426"/>
      <c r="YK426"/>
      <c r="YL426"/>
      <c r="YM426"/>
      <c r="YN426"/>
      <c r="YO426"/>
      <c r="YP426"/>
      <c r="YQ426"/>
      <c r="YR426"/>
      <c r="YS426"/>
      <c r="YT426"/>
      <c r="YU426"/>
      <c r="YV426"/>
      <c r="YW426"/>
      <c r="YX426"/>
      <c r="YY426"/>
      <c r="YZ426"/>
      <c r="ZA426"/>
      <c r="ZB426"/>
      <c r="ZC426"/>
      <c r="ZD426"/>
      <c r="ZE426"/>
      <c r="ZF426"/>
      <c r="ZG426"/>
      <c r="ZH426"/>
      <c r="ZI426"/>
      <c r="ZJ426"/>
      <c r="ZK426"/>
      <c r="ZL426"/>
      <c r="ZM426"/>
      <c r="ZN426"/>
      <c r="ZO426"/>
      <c r="ZP426"/>
      <c r="ZQ426"/>
      <c r="ZR426"/>
      <c r="ZS426"/>
      <c r="ZT426"/>
      <c r="ZU426"/>
      <c r="ZV426"/>
      <c r="ZW426"/>
      <c r="ZX426"/>
      <c r="ZY426"/>
      <c r="ZZ426"/>
      <c r="AAA426"/>
      <c r="AAB426"/>
      <c r="AAC426"/>
      <c r="AAD426"/>
      <c r="AAE426"/>
      <c r="AAF426"/>
      <c r="AAG426"/>
      <c r="AAH426"/>
      <c r="AAI426"/>
      <c r="AAJ426"/>
      <c r="AAK426"/>
      <c r="AAL426"/>
      <c r="AAM426"/>
      <c r="AAN426"/>
      <c r="AAO426"/>
      <c r="AAP426"/>
      <c r="AAQ426"/>
      <c r="AAR426"/>
      <c r="AAS426"/>
      <c r="AAT426"/>
      <c r="AAU426"/>
      <c r="AAV426"/>
      <c r="AAW426"/>
      <c r="AAX426"/>
      <c r="AAY426"/>
      <c r="AAZ426"/>
      <c r="ABA426"/>
      <c r="ABB426"/>
      <c r="ABC426"/>
      <c r="ABD426"/>
      <c r="ABE426"/>
      <c r="ABF426"/>
      <c r="ABG426"/>
      <c r="ABH426"/>
      <c r="ABI426"/>
      <c r="ABJ426"/>
      <c r="ABK426"/>
      <c r="ABL426"/>
      <c r="ABM426"/>
      <c r="ABN426"/>
      <c r="ABO426"/>
      <c r="ABP426"/>
      <c r="ABQ426"/>
      <c r="ABR426"/>
      <c r="ABS426"/>
      <c r="ABT426"/>
      <c r="ABU426"/>
      <c r="ABV426"/>
      <c r="ABW426"/>
      <c r="ABX426"/>
      <c r="ABY426"/>
      <c r="ABZ426"/>
      <c r="ACA426"/>
      <c r="ACB426"/>
      <c r="ACC426"/>
      <c r="ACD426"/>
      <c r="ACE426"/>
      <c r="ACF426"/>
      <c r="ACG426"/>
      <c r="ACH426"/>
      <c r="ACI426"/>
      <c r="ACJ426"/>
      <c r="ACK426"/>
      <c r="ACL426"/>
      <c r="ACM426"/>
      <c r="ACN426"/>
      <c r="ACO426"/>
      <c r="ACP426"/>
      <c r="ACQ426"/>
      <c r="ACR426"/>
      <c r="ACS426"/>
      <c r="ACT426"/>
      <c r="ACU426"/>
      <c r="ACV426"/>
      <c r="ACW426"/>
      <c r="ACX426"/>
      <c r="ACY426"/>
      <c r="ACZ426"/>
      <c r="ADA426"/>
      <c r="ADB426"/>
      <c r="ADC426"/>
      <c r="ADD426"/>
      <c r="ADE426"/>
      <c r="ADF426"/>
      <c r="ADG426"/>
      <c r="ADH426"/>
      <c r="ADI426"/>
      <c r="ADJ426"/>
      <c r="ADK426"/>
      <c r="ADL426"/>
      <c r="ADM426"/>
      <c r="ADN426"/>
      <c r="ADO426"/>
      <c r="ADP426"/>
      <c r="ADQ426"/>
      <c r="ADR426"/>
      <c r="ADS426"/>
      <c r="ADT426"/>
      <c r="ADU426"/>
      <c r="ADV426"/>
      <c r="ADW426"/>
      <c r="ADX426"/>
      <c r="ADY426"/>
      <c r="ADZ426"/>
      <c r="AEA426"/>
      <c r="AEB426"/>
      <c r="AEC426"/>
      <c r="AED426"/>
      <c r="AEE426"/>
      <c r="AEF426"/>
      <c r="AEG426"/>
      <c r="AEH426"/>
      <c r="AEI426"/>
      <c r="AEJ426"/>
      <c r="AEK426"/>
      <c r="AEL426"/>
      <c r="AEM426"/>
      <c r="AEN426"/>
      <c r="AEO426"/>
      <c r="AEP426"/>
      <c r="AEQ426"/>
      <c r="AER426"/>
      <c r="AES426"/>
      <c r="AET426"/>
      <c r="AEU426"/>
      <c r="AEV426"/>
      <c r="AEW426"/>
      <c r="AEX426"/>
      <c r="AEY426"/>
      <c r="AEZ426"/>
      <c r="AFA426"/>
      <c r="AFB426"/>
      <c r="AFC426"/>
      <c r="AFD426"/>
      <c r="AFE426"/>
      <c r="AFF426"/>
      <c r="AFG426"/>
      <c r="AFH426"/>
      <c r="AFI426"/>
      <c r="AFJ426"/>
      <c r="AFK426"/>
      <c r="AFL426"/>
      <c r="AFM426"/>
      <c r="AFN426"/>
      <c r="AFO426"/>
      <c r="AFP426"/>
      <c r="AFQ426"/>
      <c r="AFR426"/>
      <c r="AFS426"/>
      <c r="AFT426"/>
      <c r="AFU426"/>
      <c r="AFV426"/>
      <c r="AFW426"/>
      <c r="AFX426"/>
      <c r="AFY426"/>
      <c r="AFZ426"/>
      <c r="AGA426"/>
      <c r="AGB426"/>
      <c r="AGC426"/>
      <c r="AGD426"/>
      <c r="AGE426"/>
      <c r="AGF426"/>
      <c r="AGG426"/>
      <c r="AGH426"/>
      <c r="AGI426"/>
      <c r="AGJ426"/>
      <c r="AGK426"/>
      <c r="AGL426"/>
      <c r="AGM426"/>
      <c r="AGN426"/>
      <c r="AGO426"/>
      <c r="AGP426"/>
      <c r="AGQ426"/>
      <c r="AGR426"/>
      <c r="AGS426"/>
      <c r="AGT426"/>
      <c r="AGU426"/>
      <c r="AGV426"/>
      <c r="AGW426"/>
      <c r="AGX426"/>
      <c r="AGY426"/>
      <c r="AGZ426"/>
      <c r="AHA426"/>
      <c r="AHB426"/>
      <c r="AHC426"/>
      <c r="AHD426"/>
      <c r="AHE426"/>
      <c r="AHF426"/>
      <c r="AHG426"/>
      <c r="AHH426"/>
      <c r="AHI426"/>
      <c r="AHJ426"/>
      <c r="AHK426"/>
      <c r="AHL426"/>
      <c r="AHM426"/>
      <c r="AHN426"/>
      <c r="AHO426"/>
      <c r="AHP426"/>
      <c r="AHQ426"/>
      <c r="AHR426"/>
      <c r="AHS426"/>
      <c r="AHT426"/>
      <c r="AHU426"/>
      <c r="AHV426"/>
      <c r="AHW426"/>
      <c r="AHX426"/>
      <c r="AHY426"/>
      <c r="AHZ426"/>
      <c r="AIA426"/>
      <c r="AIB426"/>
      <c r="AIC426"/>
      <c r="AID426"/>
      <c r="AIE426"/>
      <c r="AIF426"/>
      <c r="AIG426"/>
      <c r="AIH426"/>
      <c r="AII426"/>
      <c r="AIJ426"/>
      <c r="AIK426"/>
      <c r="AIL426"/>
      <c r="AIM426"/>
      <c r="AIN426"/>
      <c r="AIO426"/>
      <c r="AIP426"/>
      <c r="AIQ426"/>
      <c r="AIR426"/>
      <c r="AIS426"/>
      <c r="AIT426"/>
      <c r="AIU426"/>
      <c r="AIV426"/>
      <c r="AIW426"/>
      <c r="AIX426"/>
      <c r="AIY426"/>
      <c r="AIZ426"/>
      <c r="AJA426"/>
      <c r="AJB426"/>
      <c r="AJC426"/>
      <c r="AJD426"/>
      <c r="AJE426"/>
      <c r="AJF426"/>
      <c r="AJG426"/>
      <c r="AJH426"/>
      <c r="AJI426"/>
      <c r="AJJ426"/>
      <c r="AJK426"/>
      <c r="AJL426"/>
      <c r="AJM426"/>
      <c r="AJN426"/>
      <c r="AJO426"/>
      <c r="AJP426"/>
      <c r="AJQ426"/>
      <c r="AJR426"/>
      <c r="AJS426"/>
      <c r="AJT426"/>
      <c r="AJU426"/>
      <c r="AJV426"/>
      <c r="AJW426"/>
      <c r="AJX426"/>
      <c r="AJY426"/>
      <c r="AJZ426"/>
      <c r="AKA426"/>
      <c r="AKB426"/>
      <c r="AKC426"/>
      <c r="AKD426"/>
      <c r="AKE426"/>
      <c r="AKF426"/>
      <c r="AKG426"/>
      <c r="AKH426"/>
      <c r="AKI426"/>
      <c r="AKJ426"/>
      <c r="AKK426"/>
      <c r="AKL426"/>
      <c r="AKM426"/>
      <c r="AKN426"/>
      <c r="AKO426"/>
      <c r="AKP426"/>
      <c r="AKQ426"/>
      <c r="AKR426"/>
      <c r="AKS426"/>
      <c r="AKT426"/>
      <c r="AKU426"/>
      <c r="AKV426"/>
      <c r="AKW426"/>
      <c r="AKX426"/>
      <c r="AKY426"/>
      <c r="AKZ426"/>
      <c r="ALA426"/>
      <c r="ALB426"/>
      <c r="ALC426"/>
      <c r="ALD426"/>
      <c r="ALE426"/>
      <c r="ALF426"/>
      <c r="ALG426"/>
      <c r="ALH426"/>
      <c r="ALI426"/>
      <c r="ALJ426"/>
      <c r="ALK426"/>
      <c r="ALL426"/>
      <c r="ALM426"/>
      <c r="ALN426"/>
      <c r="ALO426"/>
      <c r="ALP426"/>
      <c r="ALQ426"/>
      <c r="ALR426"/>
      <c r="ALS426"/>
      <c r="ALT426"/>
      <c r="ALU426"/>
      <c r="ALV426"/>
      <c r="ALW426"/>
      <c r="ALX426"/>
      <c r="ALY426"/>
      <c r="ALZ426"/>
      <c r="AMA426"/>
      <c r="AMB426"/>
      <c r="AMC426"/>
      <c r="AMD426"/>
      <c r="AME426"/>
      <c r="AMF426"/>
    </row>
    <row r="427" spans="1:1020" ht="13.8" x14ac:dyDescent="0.25">
      <c r="A427" s="61" t="s">
        <v>681</v>
      </c>
      <c r="B427" s="61" t="s">
        <v>712</v>
      </c>
      <c r="C427" s="61" t="s">
        <v>1822</v>
      </c>
      <c r="D427" s="61"/>
      <c r="E427" s="61"/>
      <c r="F427" s="61"/>
      <c r="G427" s="61" t="s">
        <v>1823</v>
      </c>
      <c r="H427" s="61"/>
      <c r="I427" s="61" t="s">
        <v>56</v>
      </c>
      <c r="J427" s="61" t="s">
        <v>239</v>
      </c>
      <c r="K427" s="61" t="s">
        <v>571</v>
      </c>
      <c r="L427" s="61" t="s">
        <v>1824</v>
      </c>
      <c r="M427" s="61"/>
      <c r="N427" s="61" t="s">
        <v>587</v>
      </c>
      <c r="O427" s="61">
        <v>57.2</v>
      </c>
      <c r="P427" s="61">
        <f>O427-Q427</f>
        <v>27.300000000000004</v>
      </c>
      <c r="Q427" s="61">
        <v>29.9</v>
      </c>
      <c r="R427" s="61">
        <v>12.9</v>
      </c>
      <c r="S427" s="61">
        <v>17.2</v>
      </c>
      <c r="T427" s="61">
        <f t="shared" si="20"/>
        <v>70.100000000000009</v>
      </c>
      <c r="U427" s="69" t="s">
        <v>1352</v>
      </c>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c r="GB427"/>
      <c r="GC427"/>
      <c r="GD427"/>
      <c r="GE427"/>
      <c r="GF427"/>
      <c r="GG427"/>
      <c r="GH427"/>
      <c r="GI427"/>
      <c r="GJ427"/>
      <c r="GK427"/>
      <c r="GL427"/>
      <c r="GM427"/>
      <c r="GN427"/>
      <c r="GO427"/>
      <c r="GP427"/>
      <c r="GQ427"/>
      <c r="GR427"/>
      <c r="GS427"/>
      <c r="GT427"/>
      <c r="GU427"/>
      <c r="GV427"/>
      <c r="GW427"/>
      <c r="GX427"/>
      <c r="GY427"/>
      <c r="GZ427"/>
      <c r="HA427"/>
      <c r="HB427"/>
      <c r="HC427"/>
      <c r="HD427"/>
      <c r="HE427"/>
      <c r="HF427"/>
      <c r="HG427"/>
      <c r="HH427"/>
      <c r="HI427"/>
      <c r="HJ427"/>
      <c r="HK427"/>
      <c r="HL427"/>
      <c r="HM427"/>
      <c r="HN427"/>
      <c r="HO427"/>
      <c r="HP427"/>
      <c r="HQ427"/>
      <c r="HR427"/>
      <c r="HS427"/>
      <c r="HT427"/>
      <c r="HU427"/>
      <c r="HV427"/>
      <c r="HW427"/>
      <c r="HX427"/>
      <c r="HY427"/>
      <c r="HZ427"/>
      <c r="IA427"/>
      <c r="IB427"/>
      <c r="IC427"/>
      <c r="ID427"/>
      <c r="IE427"/>
      <c r="IF427"/>
      <c r="IG427"/>
      <c r="IH427"/>
      <c r="II427"/>
      <c r="IJ427"/>
      <c r="IK427"/>
      <c r="IL427"/>
      <c r="IM427"/>
      <c r="IN427"/>
      <c r="IO427"/>
      <c r="IP427"/>
      <c r="IQ427"/>
      <c r="IR427"/>
      <c r="IS427"/>
      <c r="IT427"/>
      <c r="IU427"/>
      <c r="IV427"/>
      <c r="IW427"/>
      <c r="IX427"/>
      <c r="IY427"/>
      <c r="IZ427"/>
      <c r="JA427"/>
      <c r="JB427"/>
      <c r="JC427"/>
      <c r="JD427"/>
      <c r="JE427"/>
      <c r="JF427"/>
      <c r="JG427"/>
      <c r="JH427"/>
      <c r="JI427"/>
      <c r="JJ427"/>
      <c r="JK427"/>
      <c r="JL427"/>
      <c r="JM427"/>
      <c r="JN427"/>
      <c r="JO427"/>
      <c r="JP427"/>
      <c r="JQ427"/>
      <c r="JR427"/>
      <c r="JS427"/>
      <c r="JT427"/>
      <c r="JU427"/>
      <c r="JV427"/>
      <c r="JW427"/>
      <c r="JX427"/>
      <c r="JY427"/>
      <c r="JZ427"/>
      <c r="KA427"/>
      <c r="KB427"/>
      <c r="KC427"/>
      <c r="KD427"/>
      <c r="KE427"/>
      <c r="KF427"/>
      <c r="KG427"/>
      <c r="KH427"/>
      <c r="KI427"/>
      <c r="KJ427"/>
      <c r="KK427"/>
      <c r="KL427"/>
      <c r="KM427"/>
      <c r="KN427"/>
      <c r="KO427"/>
      <c r="KP427"/>
      <c r="KQ427"/>
      <c r="KR427"/>
      <c r="KS427"/>
      <c r="KT427"/>
      <c r="KU427"/>
      <c r="KV427"/>
      <c r="KW427"/>
      <c r="KX427"/>
      <c r="KY427"/>
      <c r="KZ427"/>
      <c r="LA427"/>
      <c r="LB427"/>
      <c r="LC427"/>
      <c r="LD427"/>
      <c r="LE427"/>
      <c r="LF427"/>
      <c r="LG427"/>
      <c r="LH427"/>
      <c r="LI427"/>
      <c r="LJ427"/>
      <c r="LK427"/>
      <c r="LL427"/>
      <c r="LM427"/>
      <c r="LN427"/>
      <c r="LO427"/>
      <c r="LP427"/>
      <c r="LQ427"/>
      <c r="LR427"/>
      <c r="LS427"/>
      <c r="LT427"/>
      <c r="LU427"/>
      <c r="LV427"/>
      <c r="LW427"/>
      <c r="LX427"/>
      <c r="LY427"/>
      <c r="LZ427"/>
      <c r="MA427"/>
      <c r="MB427"/>
      <c r="MC427"/>
      <c r="MD427"/>
      <c r="ME427"/>
      <c r="MF427"/>
      <c r="MG427"/>
      <c r="MH427"/>
      <c r="MI427"/>
      <c r="MJ427"/>
      <c r="MK427"/>
      <c r="ML427"/>
      <c r="MM427"/>
      <c r="MN427"/>
      <c r="MO427"/>
      <c r="MP427"/>
      <c r="MQ427"/>
      <c r="MR427"/>
      <c r="MS427"/>
      <c r="MT427"/>
      <c r="MU427"/>
      <c r="MV427"/>
      <c r="MW427"/>
      <c r="MX427"/>
      <c r="MY427"/>
      <c r="MZ427"/>
      <c r="NA427"/>
      <c r="NB427"/>
      <c r="NC427"/>
      <c r="ND427"/>
      <c r="NE427"/>
      <c r="NF427"/>
      <c r="NG427"/>
      <c r="NH427"/>
      <c r="NI427"/>
      <c r="NJ427"/>
      <c r="NK427"/>
      <c r="NL427"/>
      <c r="NM427"/>
      <c r="NN427"/>
      <c r="NO427"/>
      <c r="NP427"/>
      <c r="NQ427"/>
      <c r="NR427"/>
      <c r="NS427"/>
      <c r="NT427"/>
      <c r="NU427"/>
      <c r="NV427"/>
      <c r="NW427"/>
      <c r="NX427"/>
      <c r="NY427"/>
      <c r="NZ427"/>
      <c r="OA427"/>
      <c r="OB427"/>
      <c r="OC427"/>
      <c r="OD427"/>
      <c r="OE427"/>
      <c r="OF427"/>
      <c r="OG427"/>
      <c r="OH427"/>
      <c r="OI427"/>
      <c r="OJ427"/>
      <c r="OK427"/>
      <c r="OL427"/>
      <c r="OM427"/>
      <c r="ON427"/>
      <c r="OO427"/>
      <c r="OP427"/>
      <c r="OQ427"/>
      <c r="OR427"/>
      <c r="OS427"/>
      <c r="OT427"/>
      <c r="OU427"/>
      <c r="OV427"/>
      <c r="OW427"/>
      <c r="OX427"/>
      <c r="OY427"/>
      <c r="OZ427"/>
      <c r="PA427"/>
      <c r="PB427"/>
      <c r="PC427"/>
      <c r="PD427"/>
      <c r="PE427"/>
      <c r="PF427"/>
      <c r="PG427"/>
      <c r="PH427"/>
      <c r="PI427"/>
      <c r="PJ427"/>
      <c r="PK427"/>
      <c r="PL427"/>
      <c r="PM427"/>
      <c r="PN427"/>
      <c r="PO427"/>
      <c r="PP427"/>
      <c r="PQ427"/>
      <c r="PR427"/>
      <c r="PS427"/>
      <c r="PT427"/>
      <c r="PU427"/>
      <c r="PV427"/>
      <c r="PW427"/>
      <c r="PX427"/>
      <c r="PY427"/>
      <c r="PZ427"/>
      <c r="QA427"/>
      <c r="QB427"/>
      <c r="QC427"/>
      <c r="QD427"/>
      <c r="QE427"/>
      <c r="QF427"/>
      <c r="QG427"/>
      <c r="QH427"/>
      <c r="QI427"/>
      <c r="QJ427"/>
      <c r="QK427"/>
      <c r="QL427"/>
      <c r="QM427"/>
      <c r="QN427"/>
      <c r="QO427"/>
      <c r="QP427"/>
      <c r="QQ427"/>
      <c r="QR427"/>
      <c r="QS427"/>
      <c r="QT427"/>
      <c r="QU427"/>
      <c r="QV427"/>
      <c r="QW427"/>
      <c r="QX427"/>
      <c r="QY427"/>
      <c r="QZ427"/>
      <c r="RA427"/>
      <c r="RB427"/>
      <c r="RC427"/>
      <c r="RD427"/>
      <c r="RE427"/>
      <c r="RF427"/>
      <c r="RG427"/>
      <c r="RH427"/>
      <c r="RI427"/>
      <c r="RJ427"/>
      <c r="RK427"/>
      <c r="RL427"/>
      <c r="RM427"/>
      <c r="RN427"/>
      <c r="RO427"/>
      <c r="RP427"/>
      <c r="RQ427"/>
      <c r="RR427"/>
      <c r="RS427"/>
      <c r="RT427"/>
      <c r="RU427"/>
      <c r="RV427"/>
      <c r="RW427"/>
      <c r="RX427"/>
      <c r="RY427"/>
      <c r="RZ427"/>
      <c r="SA427"/>
      <c r="SB427"/>
      <c r="SC427"/>
      <c r="SD427"/>
      <c r="SE427"/>
      <c r="SF427"/>
      <c r="SG427"/>
      <c r="SH427"/>
      <c r="SI427"/>
      <c r="SJ427"/>
      <c r="SK427"/>
      <c r="SL427"/>
      <c r="SM427"/>
      <c r="SN427"/>
      <c r="SO427"/>
      <c r="SP427"/>
      <c r="SQ427"/>
      <c r="SR427"/>
      <c r="SS427"/>
      <c r="ST427"/>
      <c r="SU427"/>
      <c r="SV427"/>
      <c r="SW427"/>
      <c r="SX427"/>
      <c r="SY427"/>
      <c r="SZ427"/>
      <c r="TA427"/>
      <c r="TB427"/>
      <c r="TC427"/>
      <c r="TD427"/>
      <c r="TE427"/>
      <c r="TF427"/>
      <c r="TG427"/>
      <c r="TH427"/>
      <c r="TI427"/>
      <c r="TJ427"/>
      <c r="TK427"/>
      <c r="TL427"/>
      <c r="TM427"/>
      <c r="TN427"/>
      <c r="TO427"/>
      <c r="TP427"/>
      <c r="TQ427"/>
      <c r="TR427"/>
      <c r="TS427"/>
      <c r="TT427"/>
      <c r="TU427"/>
      <c r="TV427"/>
      <c r="TW427"/>
      <c r="TX427"/>
      <c r="TY427"/>
      <c r="TZ427"/>
      <c r="UA427"/>
      <c r="UB427"/>
      <c r="UC427"/>
      <c r="UD427"/>
      <c r="UE427"/>
      <c r="UF427"/>
      <c r="UG427"/>
      <c r="UH427"/>
      <c r="UI427"/>
      <c r="UJ427"/>
      <c r="UK427"/>
      <c r="UL427"/>
      <c r="UM427"/>
      <c r="UN427"/>
      <c r="UO427"/>
      <c r="UP427"/>
      <c r="UQ427"/>
      <c r="UR427"/>
      <c r="US427"/>
      <c r="UT427"/>
      <c r="UU427"/>
      <c r="UV427"/>
      <c r="UW427"/>
      <c r="UX427"/>
      <c r="UY427"/>
      <c r="UZ427"/>
      <c r="VA427"/>
      <c r="VB427"/>
      <c r="VC427"/>
      <c r="VD427"/>
      <c r="VE427"/>
      <c r="VF427"/>
      <c r="VG427"/>
      <c r="VH427"/>
      <c r="VI427"/>
      <c r="VJ427"/>
      <c r="VK427"/>
      <c r="VL427"/>
      <c r="VM427"/>
      <c r="VN427"/>
      <c r="VO427"/>
      <c r="VP427"/>
      <c r="VQ427"/>
      <c r="VR427"/>
      <c r="VS427"/>
      <c r="VT427"/>
      <c r="VU427"/>
      <c r="VV427"/>
      <c r="VW427"/>
      <c r="VX427"/>
      <c r="VY427"/>
      <c r="VZ427"/>
      <c r="WA427"/>
      <c r="WB427"/>
      <c r="WC427"/>
      <c r="WD427"/>
      <c r="WE427"/>
      <c r="WF427"/>
      <c r="WG427"/>
      <c r="WH427"/>
      <c r="WI427"/>
      <c r="WJ427"/>
      <c r="WK427"/>
      <c r="WL427"/>
      <c r="WM427"/>
      <c r="WN427"/>
      <c r="WO427"/>
      <c r="WP427"/>
      <c r="WQ427"/>
      <c r="WR427"/>
      <c r="WS427"/>
      <c r="WT427"/>
      <c r="WU427"/>
      <c r="WV427"/>
      <c r="WW427"/>
      <c r="WX427"/>
      <c r="WY427"/>
      <c r="WZ427"/>
      <c r="XA427"/>
      <c r="XB427"/>
      <c r="XC427"/>
      <c r="XD427"/>
      <c r="XE427"/>
      <c r="XF427"/>
      <c r="XG427"/>
      <c r="XH427"/>
      <c r="XI427"/>
      <c r="XJ427"/>
      <c r="XK427"/>
      <c r="XL427"/>
      <c r="XM427"/>
      <c r="XN427"/>
      <c r="XO427"/>
      <c r="XP427"/>
      <c r="XQ427"/>
      <c r="XR427"/>
      <c r="XS427"/>
      <c r="XT427"/>
      <c r="XU427"/>
      <c r="XV427"/>
      <c r="XW427"/>
      <c r="XX427"/>
      <c r="XY427"/>
      <c r="XZ427"/>
      <c r="YA427"/>
      <c r="YB427"/>
      <c r="YC427"/>
      <c r="YD427"/>
      <c r="YE427"/>
      <c r="YF427"/>
      <c r="YG427"/>
      <c r="YH427"/>
      <c r="YI427"/>
      <c r="YJ427"/>
      <c r="YK427"/>
      <c r="YL427"/>
      <c r="YM427"/>
      <c r="YN427"/>
      <c r="YO427"/>
      <c r="YP427"/>
      <c r="YQ427"/>
      <c r="YR427"/>
      <c r="YS427"/>
      <c r="YT427"/>
      <c r="YU427"/>
      <c r="YV427"/>
      <c r="YW427"/>
      <c r="YX427"/>
      <c r="YY427"/>
      <c r="YZ427"/>
      <c r="ZA427"/>
      <c r="ZB427"/>
      <c r="ZC427"/>
      <c r="ZD427"/>
      <c r="ZE427"/>
      <c r="ZF427"/>
      <c r="ZG427"/>
      <c r="ZH427"/>
      <c r="ZI427"/>
      <c r="ZJ427"/>
      <c r="ZK427"/>
      <c r="ZL427"/>
      <c r="ZM427"/>
      <c r="ZN427"/>
      <c r="ZO427"/>
      <c r="ZP427"/>
      <c r="ZQ427"/>
      <c r="ZR427"/>
      <c r="ZS427"/>
      <c r="ZT427"/>
      <c r="ZU427"/>
      <c r="ZV427"/>
      <c r="ZW427"/>
      <c r="ZX427"/>
      <c r="ZY427"/>
      <c r="ZZ427"/>
      <c r="AAA427"/>
      <c r="AAB427"/>
      <c r="AAC427"/>
      <c r="AAD427"/>
      <c r="AAE427"/>
      <c r="AAF427"/>
      <c r="AAG427"/>
      <c r="AAH427"/>
      <c r="AAI427"/>
      <c r="AAJ427"/>
      <c r="AAK427"/>
      <c r="AAL427"/>
      <c r="AAM427"/>
      <c r="AAN427"/>
      <c r="AAO427"/>
      <c r="AAP427"/>
      <c r="AAQ427"/>
      <c r="AAR427"/>
      <c r="AAS427"/>
      <c r="AAT427"/>
      <c r="AAU427"/>
      <c r="AAV427"/>
      <c r="AAW427"/>
      <c r="AAX427"/>
      <c r="AAY427"/>
      <c r="AAZ427"/>
      <c r="ABA427"/>
      <c r="ABB427"/>
      <c r="ABC427"/>
      <c r="ABD427"/>
      <c r="ABE427"/>
      <c r="ABF427"/>
      <c r="ABG427"/>
      <c r="ABH427"/>
      <c r="ABI427"/>
      <c r="ABJ427"/>
      <c r="ABK427"/>
      <c r="ABL427"/>
      <c r="ABM427"/>
      <c r="ABN427"/>
      <c r="ABO427"/>
      <c r="ABP427"/>
      <c r="ABQ427"/>
      <c r="ABR427"/>
      <c r="ABS427"/>
      <c r="ABT427"/>
      <c r="ABU427"/>
      <c r="ABV427"/>
      <c r="ABW427"/>
      <c r="ABX427"/>
      <c r="ABY427"/>
      <c r="ABZ427"/>
      <c r="ACA427"/>
      <c r="ACB427"/>
      <c r="ACC427"/>
      <c r="ACD427"/>
      <c r="ACE427"/>
      <c r="ACF427"/>
      <c r="ACG427"/>
      <c r="ACH427"/>
      <c r="ACI427"/>
      <c r="ACJ427"/>
      <c r="ACK427"/>
      <c r="ACL427"/>
      <c r="ACM427"/>
      <c r="ACN427"/>
      <c r="ACO427"/>
      <c r="ACP427"/>
      <c r="ACQ427"/>
      <c r="ACR427"/>
      <c r="ACS427"/>
      <c r="ACT427"/>
      <c r="ACU427"/>
      <c r="ACV427"/>
      <c r="ACW427"/>
      <c r="ACX427"/>
      <c r="ACY427"/>
      <c r="ACZ427"/>
      <c r="ADA427"/>
      <c r="ADB427"/>
      <c r="ADC427"/>
      <c r="ADD427"/>
      <c r="ADE427"/>
      <c r="ADF427"/>
      <c r="ADG427"/>
      <c r="ADH427"/>
      <c r="ADI427"/>
      <c r="ADJ427"/>
      <c r="ADK427"/>
      <c r="ADL427"/>
      <c r="ADM427"/>
      <c r="ADN427"/>
      <c r="ADO427"/>
      <c r="ADP427"/>
      <c r="ADQ427"/>
      <c r="ADR427"/>
      <c r="ADS427"/>
      <c r="ADT427"/>
      <c r="ADU427"/>
      <c r="ADV427"/>
      <c r="ADW427"/>
      <c r="ADX427"/>
      <c r="ADY427"/>
      <c r="ADZ427"/>
      <c r="AEA427"/>
      <c r="AEB427"/>
      <c r="AEC427"/>
      <c r="AED427"/>
      <c r="AEE427"/>
      <c r="AEF427"/>
      <c r="AEG427"/>
      <c r="AEH427"/>
      <c r="AEI427"/>
      <c r="AEJ427"/>
      <c r="AEK427"/>
      <c r="AEL427"/>
      <c r="AEM427"/>
      <c r="AEN427"/>
      <c r="AEO427"/>
      <c r="AEP427"/>
      <c r="AEQ427"/>
      <c r="AER427"/>
      <c r="AES427"/>
      <c r="AET427"/>
      <c r="AEU427"/>
      <c r="AEV427"/>
      <c r="AEW427"/>
      <c r="AEX427"/>
      <c r="AEY427"/>
      <c r="AEZ427"/>
      <c r="AFA427"/>
      <c r="AFB427"/>
      <c r="AFC427"/>
      <c r="AFD427"/>
      <c r="AFE427"/>
      <c r="AFF427"/>
      <c r="AFG427"/>
      <c r="AFH427"/>
      <c r="AFI427"/>
      <c r="AFJ427"/>
      <c r="AFK427"/>
      <c r="AFL427"/>
      <c r="AFM427"/>
      <c r="AFN427"/>
      <c r="AFO427"/>
      <c r="AFP427"/>
      <c r="AFQ427"/>
      <c r="AFR427"/>
      <c r="AFS427"/>
      <c r="AFT427"/>
      <c r="AFU427"/>
      <c r="AFV427"/>
      <c r="AFW427"/>
      <c r="AFX427"/>
      <c r="AFY427"/>
      <c r="AFZ427"/>
      <c r="AGA427"/>
      <c r="AGB427"/>
      <c r="AGC427"/>
      <c r="AGD427"/>
      <c r="AGE427"/>
      <c r="AGF427"/>
      <c r="AGG427"/>
      <c r="AGH427"/>
      <c r="AGI427"/>
      <c r="AGJ427"/>
      <c r="AGK427"/>
      <c r="AGL427"/>
      <c r="AGM427"/>
      <c r="AGN427"/>
      <c r="AGO427"/>
      <c r="AGP427"/>
      <c r="AGQ427"/>
      <c r="AGR427"/>
      <c r="AGS427"/>
      <c r="AGT427"/>
      <c r="AGU427"/>
      <c r="AGV427"/>
      <c r="AGW427"/>
      <c r="AGX427"/>
      <c r="AGY427"/>
      <c r="AGZ427"/>
      <c r="AHA427"/>
      <c r="AHB427"/>
      <c r="AHC427"/>
      <c r="AHD427"/>
      <c r="AHE427"/>
      <c r="AHF427"/>
      <c r="AHG427"/>
      <c r="AHH427"/>
      <c r="AHI427"/>
      <c r="AHJ427"/>
      <c r="AHK427"/>
      <c r="AHL427"/>
      <c r="AHM427"/>
      <c r="AHN427"/>
      <c r="AHO427"/>
      <c r="AHP427"/>
      <c r="AHQ427"/>
      <c r="AHR427"/>
      <c r="AHS427"/>
      <c r="AHT427"/>
      <c r="AHU427"/>
      <c r="AHV427"/>
      <c r="AHW427"/>
      <c r="AHX427"/>
      <c r="AHY427"/>
      <c r="AHZ427"/>
      <c r="AIA427"/>
      <c r="AIB427"/>
      <c r="AIC427"/>
      <c r="AID427"/>
      <c r="AIE427"/>
      <c r="AIF427"/>
      <c r="AIG427"/>
      <c r="AIH427"/>
      <c r="AII427"/>
      <c r="AIJ427"/>
      <c r="AIK427"/>
      <c r="AIL427"/>
      <c r="AIM427"/>
      <c r="AIN427"/>
      <c r="AIO427"/>
      <c r="AIP427"/>
      <c r="AIQ427"/>
      <c r="AIR427"/>
      <c r="AIS427"/>
      <c r="AIT427"/>
      <c r="AIU427"/>
      <c r="AIV427"/>
      <c r="AIW427"/>
      <c r="AIX427"/>
      <c r="AIY427"/>
      <c r="AIZ427"/>
      <c r="AJA427"/>
      <c r="AJB427"/>
      <c r="AJC427"/>
      <c r="AJD427"/>
      <c r="AJE427"/>
      <c r="AJF427"/>
      <c r="AJG427"/>
      <c r="AJH427"/>
      <c r="AJI427"/>
      <c r="AJJ427"/>
      <c r="AJK427"/>
      <c r="AJL427"/>
      <c r="AJM427"/>
      <c r="AJN427"/>
      <c r="AJO427"/>
      <c r="AJP427"/>
      <c r="AJQ427"/>
      <c r="AJR427"/>
      <c r="AJS427"/>
      <c r="AJT427"/>
      <c r="AJU427"/>
      <c r="AJV427"/>
      <c r="AJW427"/>
      <c r="AJX427"/>
      <c r="AJY427"/>
      <c r="AJZ427"/>
      <c r="AKA427"/>
      <c r="AKB427"/>
      <c r="AKC427"/>
      <c r="AKD427"/>
      <c r="AKE427"/>
      <c r="AKF427"/>
      <c r="AKG427"/>
      <c r="AKH427"/>
      <c r="AKI427"/>
      <c r="AKJ427"/>
      <c r="AKK427"/>
      <c r="AKL427"/>
      <c r="AKM427"/>
      <c r="AKN427"/>
      <c r="AKO427"/>
      <c r="AKP427"/>
      <c r="AKQ427"/>
      <c r="AKR427"/>
      <c r="AKS427"/>
      <c r="AKT427"/>
      <c r="AKU427"/>
      <c r="AKV427"/>
      <c r="AKW427"/>
      <c r="AKX427"/>
      <c r="AKY427"/>
      <c r="AKZ427"/>
      <c r="ALA427"/>
      <c r="ALB427"/>
      <c r="ALC427"/>
      <c r="ALD427"/>
      <c r="ALE427"/>
      <c r="ALF427"/>
      <c r="ALG427"/>
      <c r="ALH427"/>
      <c r="ALI427"/>
      <c r="ALJ427"/>
      <c r="ALK427"/>
      <c r="ALL427"/>
      <c r="ALM427"/>
      <c r="ALN427"/>
      <c r="ALO427"/>
      <c r="ALP427"/>
      <c r="ALQ427"/>
      <c r="ALR427"/>
      <c r="ALS427"/>
      <c r="ALT427"/>
      <c r="ALU427"/>
      <c r="ALV427"/>
      <c r="ALW427"/>
      <c r="ALX427"/>
      <c r="ALY427"/>
      <c r="ALZ427"/>
      <c r="AMA427"/>
      <c r="AMB427"/>
      <c r="AMC427"/>
      <c r="AMD427"/>
      <c r="AME427"/>
      <c r="AMF427"/>
    </row>
    <row r="428" spans="1:1020" ht="13.8" x14ac:dyDescent="0.25">
      <c r="A428" s="61" t="s">
        <v>681</v>
      </c>
      <c r="B428" s="61" t="s">
        <v>712</v>
      </c>
      <c r="C428" s="61" t="s">
        <v>1822</v>
      </c>
      <c r="D428" s="61"/>
      <c r="E428" s="61"/>
      <c r="F428" s="61"/>
      <c r="G428" s="61" t="s">
        <v>1825</v>
      </c>
      <c r="H428" s="61"/>
      <c r="I428" s="61" t="s">
        <v>56</v>
      </c>
      <c r="J428" s="61" t="s">
        <v>239</v>
      </c>
      <c r="K428" s="61" t="s">
        <v>571</v>
      </c>
      <c r="L428" s="61" t="s">
        <v>1826</v>
      </c>
      <c r="M428" s="61" t="s">
        <v>1645</v>
      </c>
      <c r="N428" s="61" t="s">
        <v>587</v>
      </c>
      <c r="O428" s="61">
        <v>62.2</v>
      </c>
      <c r="P428" s="61">
        <v>31.3</v>
      </c>
      <c r="Q428" s="61">
        <v>30.9</v>
      </c>
      <c r="R428" s="61">
        <v>18</v>
      </c>
      <c r="S428" s="61">
        <v>19.8</v>
      </c>
      <c r="T428" s="61">
        <f t="shared" si="20"/>
        <v>80.2</v>
      </c>
      <c r="U428" s="69" t="s">
        <v>733</v>
      </c>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c r="FU428"/>
      <c r="FV428"/>
      <c r="FW428"/>
      <c r="FX428"/>
      <c r="FY428"/>
      <c r="FZ428"/>
      <c r="GA428"/>
      <c r="GB428"/>
      <c r="GC428"/>
      <c r="GD428"/>
      <c r="GE428"/>
      <c r="GF428"/>
      <c r="GG428"/>
      <c r="GH428"/>
      <c r="GI428"/>
      <c r="GJ428"/>
      <c r="GK428"/>
      <c r="GL428"/>
      <c r="GM428"/>
      <c r="GN428"/>
      <c r="GO428"/>
      <c r="GP428"/>
      <c r="GQ428"/>
      <c r="GR428"/>
      <c r="GS428"/>
      <c r="GT428"/>
      <c r="GU428"/>
      <c r="GV428"/>
      <c r="GW428"/>
      <c r="GX428"/>
      <c r="GY428"/>
      <c r="GZ428"/>
      <c r="HA428"/>
      <c r="HB428"/>
      <c r="HC428"/>
      <c r="HD428"/>
      <c r="HE428"/>
      <c r="HF428"/>
      <c r="HG428"/>
      <c r="HH428"/>
      <c r="HI428"/>
      <c r="HJ428"/>
      <c r="HK428"/>
      <c r="HL428"/>
      <c r="HM428"/>
      <c r="HN428"/>
      <c r="HO428"/>
      <c r="HP428"/>
      <c r="HQ428"/>
      <c r="HR428"/>
      <c r="HS428"/>
      <c r="HT428"/>
      <c r="HU428"/>
      <c r="HV428"/>
      <c r="HW428"/>
      <c r="HX428"/>
      <c r="HY428"/>
      <c r="HZ428"/>
      <c r="IA428"/>
      <c r="IB428"/>
      <c r="IC428"/>
      <c r="ID428"/>
      <c r="IE428"/>
      <c r="IF428"/>
      <c r="IG428"/>
      <c r="IH428"/>
      <c r="II428"/>
      <c r="IJ428"/>
      <c r="IK428"/>
      <c r="IL428"/>
      <c r="IM428"/>
      <c r="IN428"/>
      <c r="IO428"/>
      <c r="IP428"/>
      <c r="IQ428"/>
      <c r="IR428"/>
      <c r="IS428"/>
      <c r="IT428"/>
      <c r="IU428"/>
      <c r="IV428"/>
      <c r="IW428"/>
      <c r="IX428"/>
      <c r="IY428"/>
      <c r="IZ428"/>
      <c r="JA428"/>
      <c r="JB428"/>
      <c r="JC428"/>
      <c r="JD428"/>
      <c r="JE428"/>
      <c r="JF428"/>
      <c r="JG428"/>
      <c r="JH428"/>
      <c r="JI428"/>
      <c r="JJ428"/>
      <c r="JK428"/>
      <c r="JL428"/>
      <c r="JM428"/>
      <c r="JN428"/>
      <c r="JO428"/>
      <c r="JP428"/>
      <c r="JQ428"/>
      <c r="JR428"/>
      <c r="JS428"/>
      <c r="JT428"/>
      <c r="JU428"/>
      <c r="JV428"/>
      <c r="JW428"/>
      <c r="JX428"/>
      <c r="JY428"/>
      <c r="JZ428"/>
      <c r="KA428"/>
      <c r="KB428"/>
      <c r="KC428"/>
      <c r="KD428"/>
      <c r="KE428"/>
      <c r="KF428"/>
      <c r="KG428"/>
      <c r="KH428"/>
      <c r="KI428"/>
      <c r="KJ428"/>
      <c r="KK428"/>
      <c r="KL428"/>
      <c r="KM428"/>
      <c r="KN428"/>
      <c r="KO428"/>
      <c r="KP428"/>
      <c r="KQ428"/>
      <c r="KR428"/>
      <c r="KS428"/>
      <c r="KT428"/>
      <c r="KU428"/>
      <c r="KV428"/>
      <c r="KW428"/>
      <c r="KX428"/>
      <c r="KY428"/>
      <c r="KZ428"/>
      <c r="LA428"/>
      <c r="LB428"/>
      <c r="LC428"/>
      <c r="LD428"/>
      <c r="LE428"/>
      <c r="LF428"/>
      <c r="LG428"/>
      <c r="LH428"/>
      <c r="LI428"/>
      <c r="LJ428"/>
      <c r="LK428"/>
      <c r="LL428"/>
      <c r="LM428"/>
      <c r="LN428"/>
      <c r="LO428"/>
      <c r="LP428"/>
      <c r="LQ428"/>
      <c r="LR428"/>
      <c r="LS428"/>
      <c r="LT428"/>
      <c r="LU428"/>
      <c r="LV428"/>
      <c r="LW428"/>
      <c r="LX428"/>
      <c r="LY428"/>
      <c r="LZ428"/>
      <c r="MA428"/>
      <c r="MB428"/>
      <c r="MC428"/>
      <c r="MD428"/>
      <c r="ME428"/>
      <c r="MF428"/>
      <c r="MG428"/>
      <c r="MH428"/>
      <c r="MI428"/>
      <c r="MJ428"/>
      <c r="MK428"/>
      <c r="ML428"/>
      <c r="MM428"/>
      <c r="MN428"/>
      <c r="MO428"/>
      <c r="MP428"/>
      <c r="MQ428"/>
      <c r="MR428"/>
      <c r="MS428"/>
      <c r="MT428"/>
      <c r="MU428"/>
      <c r="MV428"/>
      <c r="MW428"/>
      <c r="MX428"/>
      <c r="MY428"/>
      <c r="MZ428"/>
      <c r="NA428"/>
      <c r="NB428"/>
      <c r="NC428"/>
      <c r="ND428"/>
      <c r="NE428"/>
      <c r="NF428"/>
      <c r="NG428"/>
      <c r="NH428"/>
      <c r="NI428"/>
      <c r="NJ428"/>
      <c r="NK428"/>
      <c r="NL428"/>
      <c r="NM428"/>
      <c r="NN428"/>
      <c r="NO428"/>
      <c r="NP428"/>
      <c r="NQ428"/>
      <c r="NR428"/>
      <c r="NS428"/>
      <c r="NT428"/>
      <c r="NU428"/>
      <c r="NV428"/>
      <c r="NW428"/>
      <c r="NX428"/>
      <c r="NY428"/>
      <c r="NZ428"/>
      <c r="OA428"/>
      <c r="OB428"/>
      <c r="OC428"/>
      <c r="OD428"/>
      <c r="OE428"/>
      <c r="OF428"/>
      <c r="OG428"/>
      <c r="OH428"/>
      <c r="OI428"/>
      <c r="OJ428"/>
      <c r="OK428"/>
      <c r="OL428"/>
      <c r="OM428"/>
      <c r="ON428"/>
      <c r="OO428"/>
      <c r="OP428"/>
      <c r="OQ428"/>
      <c r="OR428"/>
      <c r="OS428"/>
      <c r="OT428"/>
      <c r="OU428"/>
      <c r="OV428"/>
      <c r="OW428"/>
      <c r="OX428"/>
      <c r="OY428"/>
      <c r="OZ428"/>
      <c r="PA428"/>
      <c r="PB428"/>
      <c r="PC428"/>
      <c r="PD428"/>
      <c r="PE428"/>
      <c r="PF428"/>
      <c r="PG428"/>
      <c r="PH428"/>
      <c r="PI428"/>
      <c r="PJ428"/>
      <c r="PK428"/>
      <c r="PL428"/>
      <c r="PM428"/>
      <c r="PN428"/>
      <c r="PO428"/>
      <c r="PP428"/>
      <c r="PQ428"/>
      <c r="PR428"/>
      <c r="PS428"/>
      <c r="PT428"/>
      <c r="PU428"/>
      <c r="PV428"/>
      <c r="PW428"/>
      <c r="PX428"/>
      <c r="PY428"/>
      <c r="PZ428"/>
      <c r="QA428"/>
      <c r="QB428"/>
      <c r="QC428"/>
      <c r="QD428"/>
      <c r="QE428"/>
      <c r="QF428"/>
      <c r="QG428"/>
      <c r="QH428"/>
      <c r="QI428"/>
      <c r="QJ428"/>
      <c r="QK428"/>
      <c r="QL428"/>
      <c r="QM428"/>
      <c r="QN428"/>
      <c r="QO428"/>
      <c r="QP428"/>
      <c r="QQ428"/>
      <c r="QR428"/>
      <c r="QS428"/>
      <c r="QT428"/>
      <c r="QU428"/>
      <c r="QV428"/>
      <c r="QW428"/>
      <c r="QX428"/>
      <c r="QY428"/>
      <c r="QZ428"/>
      <c r="RA428"/>
      <c r="RB428"/>
      <c r="RC428"/>
      <c r="RD428"/>
      <c r="RE428"/>
      <c r="RF428"/>
      <c r="RG428"/>
      <c r="RH428"/>
      <c r="RI428"/>
      <c r="RJ428"/>
      <c r="RK428"/>
      <c r="RL428"/>
      <c r="RM428"/>
      <c r="RN428"/>
      <c r="RO428"/>
      <c r="RP428"/>
      <c r="RQ428"/>
      <c r="RR428"/>
      <c r="RS428"/>
      <c r="RT428"/>
      <c r="RU428"/>
      <c r="RV428"/>
      <c r="RW428"/>
      <c r="RX428"/>
      <c r="RY428"/>
      <c r="RZ428"/>
      <c r="SA428"/>
      <c r="SB428"/>
      <c r="SC428"/>
      <c r="SD428"/>
      <c r="SE428"/>
      <c r="SF428"/>
      <c r="SG428"/>
      <c r="SH428"/>
      <c r="SI428"/>
      <c r="SJ428"/>
      <c r="SK428"/>
      <c r="SL428"/>
      <c r="SM428"/>
      <c r="SN428"/>
      <c r="SO428"/>
      <c r="SP428"/>
      <c r="SQ428"/>
      <c r="SR428"/>
      <c r="SS428"/>
      <c r="ST428"/>
      <c r="SU428"/>
      <c r="SV428"/>
      <c r="SW428"/>
      <c r="SX428"/>
      <c r="SY428"/>
      <c r="SZ428"/>
      <c r="TA428"/>
      <c r="TB428"/>
      <c r="TC428"/>
      <c r="TD428"/>
      <c r="TE428"/>
      <c r="TF428"/>
      <c r="TG428"/>
      <c r="TH428"/>
      <c r="TI428"/>
      <c r="TJ428"/>
      <c r="TK428"/>
      <c r="TL428"/>
      <c r="TM428"/>
      <c r="TN428"/>
      <c r="TO428"/>
      <c r="TP428"/>
      <c r="TQ428"/>
      <c r="TR428"/>
      <c r="TS428"/>
      <c r="TT428"/>
      <c r="TU428"/>
      <c r="TV428"/>
      <c r="TW428"/>
      <c r="TX428"/>
      <c r="TY428"/>
      <c r="TZ428"/>
      <c r="UA428"/>
      <c r="UB428"/>
      <c r="UC428"/>
      <c r="UD428"/>
      <c r="UE428"/>
      <c r="UF428"/>
      <c r="UG428"/>
      <c r="UH428"/>
      <c r="UI428"/>
      <c r="UJ428"/>
      <c r="UK428"/>
      <c r="UL428"/>
      <c r="UM428"/>
      <c r="UN428"/>
      <c r="UO428"/>
      <c r="UP428"/>
      <c r="UQ428"/>
      <c r="UR428"/>
      <c r="US428"/>
      <c r="UT428"/>
      <c r="UU428"/>
      <c r="UV428"/>
      <c r="UW428"/>
      <c r="UX428"/>
      <c r="UY428"/>
      <c r="UZ428"/>
      <c r="VA428"/>
      <c r="VB428"/>
      <c r="VC428"/>
      <c r="VD428"/>
      <c r="VE428"/>
      <c r="VF428"/>
      <c r="VG428"/>
      <c r="VH428"/>
      <c r="VI428"/>
      <c r="VJ428"/>
      <c r="VK428"/>
      <c r="VL428"/>
      <c r="VM428"/>
      <c r="VN428"/>
      <c r="VO428"/>
      <c r="VP428"/>
      <c r="VQ428"/>
      <c r="VR428"/>
      <c r="VS428"/>
      <c r="VT428"/>
      <c r="VU428"/>
      <c r="VV428"/>
      <c r="VW428"/>
      <c r="VX428"/>
      <c r="VY428"/>
      <c r="VZ428"/>
      <c r="WA428"/>
      <c r="WB428"/>
      <c r="WC428"/>
      <c r="WD428"/>
      <c r="WE428"/>
      <c r="WF428"/>
      <c r="WG428"/>
      <c r="WH428"/>
      <c r="WI428"/>
      <c r="WJ428"/>
      <c r="WK428"/>
      <c r="WL428"/>
      <c r="WM428"/>
      <c r="WN428"/>
      <c r="WO428"/>
      <c r="WP428"/>
      <c r="WQ428"/>
      <c r="WR428"/>
      <c r="WS428"/>
      <c r="WT428"/>
      <c r="WU428"/>
      <c r="WV428"/>
      <c r="WW428"/>
      <c r="WX428"/>
      <c r="WY428"/>
      <c r="WZ428"/>
      <c r="XA428"/>
      <c r="XB428"/>
      <c r="XC428"/>
      <c r="XD428"/>
      <c r="XE428"/>
      <c r="XF428"/>
      <c r="XG428"/>
      <c r="XH428"/>
      <c r="XI428"/>
      <c r="XJ428"/>
      <c r="XK428"/>
      <c r="XL428"/>
      <c r="XM428"/>
      <c r="XN428"/>
      <c r="XO428"/>
      <c r="XP428"/>
      <c r="XQ428"/>
      <c r="XR428"/>
      <c r="XS428"/>
      <c r="XT428"/>
      <c r="XU428"/>
      <c r="XV428"/>
      <c r="XW428"/>
      <c r="XX428"/>
      <c r="XY428"/>
      <c r="XZ428"/>
      <c r="YA428"/>
      <c r="YB428"/>
      <c r="YC428"/>
      <c r="YD428"/>
      <c r="YE428"/>
      <c r="YF428"/>
      <c r="YG428"/>
      <c r="YH428"/>
      <c r="YI428"/>
      <c r="YJ428"/>
      <c r="YK428"/>
      <c r="YL428"/>
      <c r="YM428"/>
      <c r="YN428"/>
      <c r="YO428"/>
      <c r="YP428"/>
      <c r="YQ428"/>
      <c r="YR428"/>
      <c r="YS428"/>
      <c r="YT428"/>
      <c r="YU428"/>
      <c r="YV428"/>
      <c r="YW428"/>
      <c r="YX428"/>
      <c r="YY428"/>
      <c r="YZ428"/>
      <c r="ZA428"/>
      <c r="ZB428"/>
      <c r="ZC428"/>
      <c r="ZD428"/>
      <c r="ZE428"/>
      <c r="ZF428"/>
      <c r="ZG428"/>
      <c r="ZH428"/>
      <c r="ZI428"/>
      <c r="ZJ428"/>
      <c r="ZK428"/>
      <c r="ZL428"/>
      <c r="ZM428"/>
      <c r="ZN428"/>
      <c r="ZO428"/>
      <c r="ZP428"/>
      <c r="ZQ428"/>
      <c r="ZR428"/>
      <c r="ZS428"/>
      <c r="ZT428"/>
      <c r="ZU428"/>
      <c r="ZV428"/>
      <c r="ZW428"/>
      <c r="ZX428"/>
      <c r="ZY428"/>
      <c r="ZZ428"/>
      <c r="AAA428"/>
      <c r="AAB428"/>
      <c r="AAC428"/>
      <c r="AAD428"/>
      <c r="AAE428"/>
      <c r="AAF428"/>
      <c r="AAG428"/>
      <c r="AAH428"/>
      <c r="AAI428"/>
      <c r="AAJ428"/>
      <c r="AAK428"/>
      <c r="AAL428"/>
      <c r="AAM428"/>
      <c r="AAN428"/>
      <c r="AAO428"/>
      <c r="AAP428"/>
      <c r="AAQ428"/>
      <c r="AAR428"/>
      <c r="AAS428"/>
      <c r="AAT428"/>
      <c r="AAU428"/>
      <c r="AAV428"/>
      <c r="AAW428"/>
      <c r="AAX428"/>
      <c r="AAY428"/>
      <c r="AAZ428"/>
      <c r="ABA428"/>
      <c r="ABB428"/>
      <c r="ABC428"/>
      <c r="ABD428"/>
      <c r="ABE428"/>
      <c r="ABF428"/>
      <c r="ABG428"/>
      <c r="ABH428"/>
      <c r="ABI428"/>
      <c r="ABJ428"/>
      <c r="ABK428"/>
      <c r="ABL428"/>
      <c r="ABM428"/>
      <c r="ABN428"/>
      <c r="ABO428"/>
      <c r="ABP428"/>
      <c r="ABQ428"/>
      <c r="ABR428"/>
      <c r="ABS428"/>
      <c r="ABT428"/>
      <c r="ABU428"/>
      <c r="ABV428"/>
      <c r="ABW428"/>
      <c r="ABX428"/>
      <c r="ABY428"/>
      <c r="ABZ428"/>
      <c r="ACA428"/>
      <c r="ACB428"/>
      <c r="ACC428"/>
      <c r="ACD428"/>
      <c r="ACE428"/>
      <c r="ACF428"/>
      <c r="ACG428"/>
      <c r="ACH428"/>
      <c r="ACI428"/>
      <c r="ACJ428"/>
      <c r="ACK428"/>
      <c r="ACL428"/>
      <c r="ACM428"/>
      <c r="ACN428"/>
      <c r="ACO428"/>
      <c r="ACP428"/>
      <c r="ACQ428"/>
      <c r="ACR428"/>
      <c r="ACS428"/>
      <c r="ACT428"/>
      <c r="ACU428"/>
      <c r="ACV428"/>
      <c r="ACW428"/>
      <c r="ACX428"/>
      <c r="ACY428"/>
      <c r="ACZ428"/>
      <c r="ADA428"/>
      <c r="ADB428"/>
      <c r="ADC428"/>
      <c r="ADD428"/>
      <c r="ADE428"/>
      <c r="ADF428"/>
      <c r="ADG428"/>
      <c r="ADH428"/>
      <c r="ADI428"/>
      <c r="ADJ428"/>
      <c r="ADK428"/>
      <c r="ADL428"/>
      <c r="ADM428"/>
      <c r="ADN428"/>
      <c r="ADO428"/>
      <c r="ADP428"/>
      <c r="ADQ428"/>
      <c r="ADR428"/>
      <c r="ADS428"/>
      <c r="ADT428"/>
      <c r="ADU428"/>
      <c r="ADV428"/>
      <c r="ADW428"/>
      <c r="ADX428"/>
      <c r="ADY428"/>
      <c r="ADZ428"/>
      <c r="AEA428"/>
      <c r="AEB428"/>
      <c r="AEC428"/>
      <c r="AED428"/>
      <c r="AEE428"/>
      <c r="AEF428"/>
      <c r="AEG428"/>
      <c r="AEH428"/>
      <c r="AEI428"/>
      <c r="AEJ428"/>
      <c r="AEK428"/>
      <c r="AEL428"/>
      <c r="AEM428"/>
      <c r="AEN428"/>
      <c r="AEO428"/>
      <c r="AEP428"/>
      <c r="AEQ428"/>
      <c r="AER428"/>
      <c r="AES428"/>
      <c r="AET428"/>
      <c r="AEU428"/>
      <c r="AEV428"/>
      <c r="AEW428"/>
      <c r="AEX428"/>
      <c r="AEY428"/>
      <c r="AEZ428"/>
      <c r="AFA428"/>
      <c r="AFB428"/>
      <c r="AFC428"/>
      <c r="AFD428"/>
      <c r="AFE428"/>
      <c r="AFF428"/>
      <c r="AFG428"/>
      <c r="AFH428"/>
      <c r="AFI428"/>
      <c r="AFJ428"/>
      <c r="AFK428"/>
      <c r="AFL428"/>
      <c r="AFM428"/>
      <c r="AFN428"/>
      <c r="AFO428"/>
      <c r="AFP428"/>
      <c r="AFQ428"/>
      <c r="AFR428"/>
      <c r="AFS428"/>
      <c r="AFT428"/>
      <c r="AFU428"/>
      <c r="AFV428"/>
      <c r="AFW428"/>
      <c r="AFX428"/>
      <c r="AFY428"/>
      <c r="AFZ428"/>
      <c r="AGA428"/>
      <c r="AGB428"/>
      <c r="AGC428"/>
      <c r="AGD428"/>
      <c r="AGE428"/>
      <c r="AGF428"/>
      <c r="AGG428"/>
      <c r="AGH428"/>
      <c r="AGI428"/>
      <c r="AGJ428"/>
      <c r="AGK428"/>
      <c r="AGL428"/>
      <c r="AGM428"/>
      <c r="AGN428"/>
      <c r="AGO428"/>
      <c r="AGP428"/>
      <c r="AGQ428"/>
      <c r="AGR428"/>
      <c r="AGS428"/>
      <c r="AGT428"/>
      <c r="AGU428"/>
      <c r="AGV428"/>
      <c r="AGW428"/>
      <c r="AGX428"/>
      <c r="AGY428"/>
      <c r="AGZ428"/>
      <c r="AHA428"/>
      <c r="AHB428"/>
      <c r="AHC428"/>
      <c r="AHD428"/>
      <c r="AHE428"/>
      <c r="AHF428"/>
      <c r="AHG428"/>
      <c r="AHH428"/>
      <c r="AHI428"/>
      <c r="AHJ428"/>
      <c r="AHK428"/>
      <c r="AHL428"/>
      <c r="AHM428"/>
      <c r="AHN428"/>
      <c r="AHO428"/>
      <c r="AHP428"/>
      <c r="AHQ428"/>
      <c r="AHR428"/>
      <c r="AHS428"/>
      <c r="AHT428"/>
      <c r="AHU428"/>
      <c r="AHV428"/>
      <c r="AHW428"/>
      <c r="AHX428"/>
      <c r="AHY428"/>
      <c r="AHZ428"/>
      <c r="AIA428"/>
      <c r="AIB428"/>
      <c r="AIC428"/>
      <c r="AID428"/>
      <c r="AIE428"/>
      <c r="AIF428"/>
      <c r="AIG428"/>
      <c r="AIH428"/>
      <c r="AII428"/>
      <c r="AIJ428"/>
      <c r="AIK428"/>
      <c r="AIL428"/>
      <c r="AIM428"/>
      <c r="AIN428"/>
      <c r="AIO428"/>
      <c r="AIP428"/>
      <c r="AIQ428"/>
      <c r="AIR428"/>
      <c r="AIS428"/>
      <c r="AIT428"/>
      <c r="AIU428"/>
      <c r="AIV428"/>
      <c r="AIW428"/>
      <c r="AIX428"/>
      <c r="AIY428"/>
      <c r="AIZ428"/>
      <c r="AJA428"/>
      <c r="AJB428"/>
      <c r="AJC428"/>
      <c r="AJD428"/>
      <c r="AJE428"/>
      <c r="AJF428"/>
      <c r="AJG428"/>
      <c r="AJH428"/>
      <c r="AJI428"/>
      <c r="AJJ428"/>
      <c r="AJK428"/>
      <c r="AJL428"/>
      <c r="AJM428"/>
      <c r="AJN428"/>
      <c r="AJO428"/>
      <c r="AJP428"/>
      <c r="AJQ428"/>
      <c r="AJR428"/>
      <c r="AJS428"/>
      <c r="AJT428"/>
      <c r="AJU428"/>
      <c r="AJV428"/>
      <c r="AJW428"/>
      <c r="AJX428"/>
      <c r="AJY428"/>
      <c r="AJZ428"/>
      <c r="AKA428"/>
      <c r="AKB428"/>
      <c r="AKC428"/>
      <c r="AKD428"/>
      <c r="AKE428"/>
      <c r="AKF428"/>
      <c r="AKG428"/>
      <c r="AKH428"/>
      <c r="AKI428"/>
      <c r="AKJ428"/>
      <c r="AKK428"/>
      <c r="AKL428"/>
      <c r="AKM428"/>
      <c r="AKN428"/>
      <c r="AKO428"/>
      <c r="AKP428"/>
      <c r="AKQ428"/>
      <c r="AKR428"/>
      <c r="AKS428"/>
      <c r="AKT428"/>
      <c r="AKU428"/>
      <c r="AKV428"/>
      <c r="AKW428"/>
      <c r="AKX428"/>
      <c r="AKY428"/>
      <c r="AKZ428"/>
      <c r="ALA428"/>
      <c r="ALB428"/>
      <c r="ALC428"/>
      <c r="ALD428"/>
      <c r="ALE428"/>
      <c r="ALF428"/>
      <c r="ALG428"/>
      <c r="ALH428"/>
      <c r="ALI428"/>
      <c r="ALJ428"/>
      <c r="ALK428"/>
      <c r="ALL428"/>
      <c r="ALM428"/>
      <c r="ALN428"/>
      <c r="ALO428"/>
      <c r="ALP428"/>
      <c r="ALQ428"/>
      <c r="ALR428"/>
      <c r="ALS428"/>
      <c r="ALT428"/>
      <c r="ALU428"/>
      <c r="ALV428"/>
      <c r="ALW428"/>
      <c r="ALX428"/>
      <c r="ALY428"/>
      <c r="ALZ428"/>
      <c r="AMA428"/>
      <c r="AMB428"/>
      <c r="AMC428"/>
      <c r="AMD428"/>
      <c r="AME428"/>
      <c r="AMF428"/>
    </row>
    <row r="429" spans="1:1020" ht="13.8" x14ac:dyDescent="0.25">
      <c r="A429" s="61" t="s">
        <v>681</v>
      </c>
      <c r="B429" s="61" t="s">
        <v>712</v>
      </c>
      <c r="C429" s="61" t="s">
        <v>1822</v>
      </c>
      <c r="D429" s="61"/>
      <c r="E429" s="61"/>
      <c r="F429" s="61"/>
      <c r="G429" s="61" t="s">
        <v>1827</v>
      </c>
      <c r="H429" s="61"/>
      <c r="I429" s="61" t="s">
        <v>56</v>
      </c>
      <c r="J429" s="61" t="s">
        <v>239</v>
      </c>
      <c r="K429" s="61" t="s">
        <v>571</v>
      </c>
      <c r="L429" s="61" t="s">
        <v>1828</v>
      </c>
      <c r="M429" s="61" t="s">
        <v>1645</v>
      </c>
      <c r="N429" s="61" t="s">
        <v>587</v>
      </c>
      <c r="O429" s="61">
        <v>37</v>
      </c>
      <c r="P429" s="61">
        <v>19.7</v>
      </c>
      <c r="Q429" s="61">
        <v>17.3</v>
      </c>
      <c r="R429" s="61">
        <v>35.1</v>
      </c>
      <c r="S429" s="61">
        <v>27.9</v>
      </c>
      <c r="T429" s="61">
        <f t="shared" si="20"/>
        <v>72.099999999999994</v>
      </c>
      <c r="U429" s="69" t="s">
        <v>733</v>
      </c>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c r="GE429"/>
      <c r="GF429"/>
      <c r="GG429"/>
      <c r="GH429"/>
      <c r="GI429"/>
      <c r="GJ429"/>
      <c r="GK429"/>
      <c r="GL429"/>
      <c r="GM429"/>
      <c r="GN429"/>
      <c r="GO429"/>
      <c r="GP429"/>
      <c r="GQ429"/>
      <c r="GR429"/>
      <c r="GS429"/>
      <c r="GT429"/>
      <c r="GU429"/>
      <c r="GV429"/>
      <c r="GW429"/>
      <c r="GX429"/>
      <c r="GY429"/>
      <c r="GZ429"/>
      <c r="HA429"/>
      <c r="HB429"/>
      <c r="HC429"/>
      <c r="HD429"/>
      <c r="HE429"/>
      <c r="HF429"/>
      <c r="HG429"/>
      <c r="HH429"/>
      <c r="HI429"/>
      <c r="HJ429"/>
      <c r="HK429"/>
      <c r="HL429"/>
      <c r="HM429"/>
      <c r="HN429"/>
      <c r="HO429"/>
      <c r="HP429"/>
      <c r="HQ429"/>
      <c r="HR429"/>
      <c r="HS429"/>
      <c r="HT429"/>
      <c r="HU429"/>
      <c r="HV429"/>
      <c r="HW429"/>
      <c r="HX429"/>
      <c r="HY429"/>
      <c r="HZ429"/>
      <c r="IA429"/>
      <c r="IB429"/>
      <c r="IC429"/>
      <c r="ID429"/>
      <c r="IE429"/>
      <c r="IF429"/>
      <c r="IG429"/>
      <c r="IH429"/>
      <c r="II429"/>
      <c r="IJ429"/>
      <c r="IK429"/>
      <c r="IL429"/>
      <c r="IM429"/>
      <c r="IN429"/>
      <c r="IO429"/>
      <c r="IP429"/>
      <c r="IQ429"/>
      <c r="IR429"/>
      <c r="IS429"/>
      <c r="IT429"/>
      <c r="IU429"/>
      <c r="IV429"/>
      <c r="IW429"/>
      <c r="IX429"/>
      <c r="IY429"/>
      <c r="IZ429"/>
      <c r="JA429"/>
      <c r="JB429"/>
      <c r="JC429"/>
      <c r="JD429"/>
      <c r="JE429"/>
      <c r="JF429"/>
      <c r="JG429"/>
      <c r="JH429"/>
      <c r="JI429"/>
      <c r="JJ429"/>
      <c r="JK429"/>
      <c r="JL429"/>
      <c r="JM429"/>
      <c r="JN429"/>
      <c r="JO429"/>
      <c r="JP429"/>
      <c r="JQ429"/>
      <c r="JR429"/>
      <c r="JS429"/>
      <c r="JT429"/>
      <c r="JU429"/>
      <c r="JV429"/>
      <c r="JW429"/>
      <c r="JX429"/>
      <c r="JY429"/>
      <c r="JZ429"/>
      <c r="KA429"/>
      <c r="KB429"/>
      <c r="KC429"/>
      <c r="KD429"/>
      <c r="KE429"/>
      <c r="KF429"/>
      <c r="KG429"/>
      <c r="KH429"/>
      <c r="KI429"/>
      <c r="KJ429"/>
      <c r="KK429"/>
      <c r="KL429"/>
      <c r="KM429"/>
      <c r="KN429"/>
      <c r="KO429"/>
      <c r="KP429"/>
      <c r="KQ429"/>
      <c r="KR429"/>
      <c r="KS429"/>
      <c r="KT429"/>
      <c r="KU429"/>
      <c r="KV429"/>
      <c r="KW429"/>
      <c r="KX429"/>
      <c r="KY429"/>
      <c r="KZ429"/>
      <c r="LA429"/>
      <c r="LB429"/>
      <c r="LC429"/>
      <c r="LD429"/>
      <c r="LE429"/>
      <c r="LF429"/>
      <c r="LG429"/>
      <c r="LH429"/>
      <c r="LI429"/>
      <c r="LJ429"/>
      <c r="LK429"/>
      <c r="LL429"/>
      <c r="LM429"/>
      <c r="LN429"/>
      <c r="LO429"/>
      <c r="LP429"/>
      <c r="LQ429"/>
      <c r="LR429"/>
      <c r="LS429"/>
      <c r="LT429"/>
      <c r="LU429"/>
      <c r="LV429"/>
      <c r="LW429"/>
      <c r="LX429"/>
      <c r="LY429"/>
      <c r="LZ429"/>
      <c r="MA429"/>
      <c r="MB429"/>
      <c r="MC429"/>
      <c r="MD429"/>
      <c r="ME429"/>
      <c r="MF429"/>
      <c r="MG429"/>
      <c r="MH429"/>
      <c r="MI429"/>
      <c r="MJ429"/>
      <c r="MK429"/>
      <c r="ML429"/>
      <c r="MM429"/>
      <c r="MN429"/>
      <c r="MO429"/>
      <c r="MP429"/>
      <c r="MQ429"/>
      <c r="MR429"/>
      <c r="MS429"/>
      <c r="MT429"/>
      <c r="MU429"/>
      <c r="MV429"/>
      <c r="MW429"/>
      <c r="MX429"/>
      <c r="MY429"/>
      <c r="MZ429"/>
      <c r="NA429"/>
      <c r="NB429"/>
      <c r="NC429"/>
      <c r="ND429"/>
      <c r="NE429"/>
      <c r="NF429"/>
      <c r="NG429"/>
      <c r="NH429"/>
      <c r="NI429"/>
      <c r="NJ429"/>
      <c r="NK429"/>
      <c r="NL429"/>
      <c r="NM429"/>
      <c r="NN429"/>
      <c r="NO429"/>
      <c r="NP429"/>
      <c r="NQ429"/>
      <c r="NR429"/>
      <c r="NS429"/>
      <c r="NT429"/>
      <c r="NU429"/>
      <c r="NV429"/>
      <c r="NW429"/>
      <c r="NX429"/>
      <c r="NY429"/>
      <c r="NZ429"/>
      <c r="OA429"/>
      <c r="OB429"/>
      <c r="OC429"/>
      <c r="OD429"/>
      <c r="OE429"/>
      <c r="OF429"/>
      <c r="OG429"/>
      <c r="OH429"/>
      <c r="OI429"/>
      <c r="OJ429"/>
      <c r="OK429"/>
      <c r="OL429"/>
      <c r="OM429"/>
      <c r="ON429"/>
      <c r="OO429"/>
      <c r="OP429"/>
      <c r="OQ429"/>
      <c r="OR429"/>
      <c r="OS429"/>
      <c r="OT429"/>
      <c r="OU429"/>
      <c r="OV429"/>
      <c r="OW429"/>
      <c r="OX429"/>
      <c r="OY429"/>
      <c r="OZ429"/>
      <c r="PA429"/>
      <c r="PB429"/>
      <c r="PC429"/>
      <c r="PD429"/>
      <c r="PE429"/>
      <c r="PF429"/>
      <c r="PG429"/>
      <c r="PH429"/>
      <c r="PI429"/>
      <c r="PJ429"/>
      <c r="PK429"/>
      <c r="PL429"/>
      <c r="PM429"/>
      <c r="PN429"/>
      <c r="PO429"/>
      <c r="PP429"/>
      <c r="PQ429"/>
      <c r="PR429"/>
      <c r="PS429"/>
      <c r="PT429"/>
      <c r="PU429"/>
      <c r="PV429"/>
      <c r="PW429"/>
      <c r="PX429"/>
      <c r="PY429"/>
      <c r="PZ429"/>
      <c r="QA429"/>
      <c r="QB429"/>
      <c r="QC429"/>
      <c r="QD429"/>
      <c r="QE429"/>
      <c r="QF429"/>
      <c r="QG429"/>
      <c r="QH429"/>
      <c r="QI429"/>
      <c r="QJ429"/>
      <c r="QK429"/>
      <c r="QL429"/>
      <c r="QM429"/>
      <c r="QN429"/>
      <c r="QO429"/>
      <c r="QP429"/>
      <c r="QQ429"/>
      <c r="QR429"/>
      <c r="QS429"/>
      <c r="QT429"/>
      <c r="QU429"/>
      <c r="QV429"/>
      <c r="QW429"/>
      <c r="QX429"/>
      <c r="QY429"/>
      <c r="QZ429"/>
      <c r="RA429"/>
      <c r="RB429"/>
      <c r="RC429"/>
      <c r="RD429"/>
      <c r="RE429"/>
      <c r="RF429"/>
      <c r="RG429"/>
      <c r="RH429"/>
      <c r="RI429"/>
      <c r="RJ429"/>
      <c r="RK429"/>
      <c r="RL429"/>
      <c r="RM429"/>
      <c r="RN429"/>
      <c r="RO429"/>
      <c r="RP429"/>
      <c r="RQ429"/>
      <c r="RR429"/>
      <c r="RS429"/>
      <c r="RT429"/>
      <c r="RU429"/>
      <c r="RV429"/>
      <c r="RW429"/>
      <c r="RX429"/>
      <c r="RY429"/>
      <c r="RZ429"/>
      <c r="SA429"/>
      <c r="SB429"/>
      <c r="SC429"/>
      <c r="SD429"/>
      <c r="SE429"/>
      <c r="SF429"/>
      <c r="SG429"/>
      <c r="SH429"/>
      <c r="SI429"/>
      <c r="SJ429"/>
      <c r="SK429"/>
      <c r="SL429"/>
      <c r="SM429"/>
      <c r="SN429"/>
      <c r="SO429"/>
      <c r="SP429"/>
      <c r="SQ429"/>
      <c r="SR429"/>
      <c r="SS429"/>
      <c r="ST429"/>
      <c r="SU429"/>
      <c r="SV429"/>
      <c r="SW429"/>
      <c r="SX429"/>
      <c r="SY429"/>
      <c r="SZ429"/>
      <c r="TA429"/>
      <c r="TB429"/>
      <c r="TC429"/>
      <c r="TD429"/>
      <c r="TE429"/>
      <c r="TF429"/>
      <c r="TG429"/>
      <c r="TH429"/>
      <c r="TI429"/>
      <c r="TJ429"/>
      <c r="TK429"/>
      <c r="TL429"/>
      <c r="TM429"/>
      <c r="TN429"/>
      <c r="TO429"/>
      <c r="TP429"/>
      <c r="TQ429"/>
      <c r="TR429"/>
      <c r="TS429"/>
      <c r="TT429"/>
      <c r="TU429"/>
      <c r="TV429"/>
      <c r="TW429"/>
      <c r="TX429"/>
      <c r="TY429"/>
      <c r="TZ429"/>
      <c r="UA429"/>
      <c r="UB429"/>
      <c r="UC429"/>
      <c r="UD429"/>
      <c r="UE429"/>
      <c r="UF429"/>
      <c r="UG429"/>
      <c r="UH429"/>
      <c r="UI429"/>
      <c r="UJ429"/>
      <c r="UK429"/>
      <c r="UL429"/>
      <c r="UM429"/>
      <c r="UN429"/>
      <c r="UO429"/>
      <c r="UP429"/>
      <c r="UQ429"/>
      <c r="UR429"/>
      <c r="US429"/>
      <c r="UT429"/>
      <c r="UU429"/>
      <c r="UV429"/>
      <c r="UW429"/>
      <c r="UX429"/>
      <c r="UY429"/>
      <c r="UZ429"/>
      <c r="VA429"/>
      <c r="VB429"/>
      <c r="VC429"/>
      <c r="VD429"/>
      <c r="VE429"/>
      <c r="VF429"/>
      <c r="VG429"/>
      <c r="VH429"/>
      <c r="VI429"/>
      <c r="VJ429"/>
      <c r="VK429"/>
      <c r="VL429"/>
      <c r="VM429"/>
      <c r="VN429"/>
      <c r="VO429"/>
      <c r="VP429"/>
      <c r="VQ429"/>
      <c r="VR429"/>
      <c r="VS429"/>
      <c r="VT429"/>
      <c r="VU429"/>
      <c r="VV429"/>
      <c r="VW429"/>
      <c r="VX429"/>
      <c r="VY429"/>
      <c r="VZ429"/>
      <c r="WA429"/>
      <c r="WB429"/>
      <c r="WC429"/>
      <c r="WD429"/>
      <c r="WE429"/>
      <c r="WF429"/>
      <c r="WG429"/>
      <c r="WH429"/>
      <c r="WI429"/>
      <c r="WJ429"/>
      <c r="WK429"/>
      <c r="WL429"/>
      <c r="WM429"/>
      <c r="WN429"/>
      <c r="WO429"/>
      <c r="WP429"/>
      <c r="WQ429"/>
      <c r="WR429"/>
      <c r="WS429"/>
      <c r="WT429"/>
      <c r="WU429"/>
      <c r="WV429"/>
      <c r="WW429"/>
      <c r="WX429"/>
      <c r="WY429"/>
      <c r="WZ429"/>
      <c r="XA429"/>
      <c r="XB429"/>
      <c r="XC429"/>
      <c r="XD429"/>
      <c r="XE429"/>
      <c r="XF429"/>
      <c r="XG429"/>
      <c r="XH429"/>
      <c r="XI429"/>
      <c r="XJ429"/>
      <c r="XK429"/>
      <c r="XL429"/>
      <c r="XM429"/>
      <c r="XN429"/>
      <c r="XO429"/>
      <c r="XP429"/>
      <c r="XQ429"/>
      <c r="XR429"/>
      <c r="XS429"/>
      <c r="XT429"/>
      <c r="XU429"/>
      <c r="XV429"/>
      <c r="XW429"/>
      <c r="XX429"/>
      <c r="XY429"/>
      <c r="XZ429"/>
      <c r="YA429"/>
      <c r="YB429"/>
      <c r="YC429"/>
      <c r="YD429"/>
      <c r="YE429"/>
      <c r="YF429"/>
      <c r="YG429"/>
      <c r="YH429"/>
      <c r="YI429"/>
      <c r="YJ429"/>
      <c r="YK429"/>
      <c r="YL429"/>
      <c r="YM429"/>
      <c r="YN429"/>
      <c r="YO429"/>
      <c r="YP429"/>
      <c r="YQ429"/>
      <c r="YR429"/>
      <c r="YS429"/>
      <c r="YT429"/>
      <c r="YU429"/>
      <c r="YV429"/>
      <c r="YW429"/>
      <c r="YX429"/>
      <c r="YY429"/>
      <c r="YZ429"/>
      <c r="ZA429"/>
      <c r="ZB429"/>
      <c r="ZC429"/>
      <c r="ZD429"/>
      <c r="ZE429"/>
      <c r="ZF429"/>
      <c r="ZG429"/>
      <c r="ZH429"/>
      <c r="ZI429"/>
      <c r="ZJ429"/>
      <c r="ZK429"/>
      <c r="ZL429"/>
      <c r="ZM429"/>
      <c r="ZN429"/>
      <c r="ZO429"/>
      <c r="ZP429"/>
      <c r="ZQ429"/>
      <c r="ZR429"/>
      <c r="ZS429"/>
      <c r="ZT429"/>
      <c r="ZU429"/>
      <c r="ZV429"/>
      <c r="ZW429"/>
      <c r="ZX429"/>
      <c r="ZY429"/>
      <c r="ZZ429"/>
      <c r="AAA429"/>
      <c r="AAB429"/>
      <c r="AAC429"/>
      <c r="AAD429"/>
      <c r="AAE429"/>
      <c r="AAF429"/>
      <c r="AAG429"/>
      <c r="AAH429"/>
      <c r="AAI429"/>
      <c r="AAJ429"/>
      <c r="AAK429"/>
      <c r="AAL429"/>
      <c r="AAM429"/>
      <c r="AAN429"/>
      <c r="AAO429"/>
      <c r="AAP429"/>
      <c r="AAQ429"/>
      <c r="AAR429"/>
      <c r="AAS429"/>
      <c r="AAT429"/>
      <c r="AAU429"/>
      <c r="AAV429"/>
      <c r="AAW429"/>
      <c r="AAX429"/>
      <c r="AAY429"/>
      <c r="AAZ429"/>
      <c r="ABA429"/>
      <c r="ABB429"/>
      <c r="ABC429"/>
      <c r="ABD429"/>
      <c r="ABE429"/>
      <c r="ABF429"/>
      <c r="ABG429"/>
      <c r="ABH429"/>
      <c r="ABI429"/>
      <c r="ABJ429"/>
      <c r="ABK429"/>
      <c r="ABL429"/>
      <c r="ABM429"/>
      <c r="ABN429"/>
      <c r="ABO429"/>
      <c r="ABP429"/>
      <c r="ABQ429"/>
      <c r="ABR429"/>
      <c r="ABS429"/>
      <c r="ABT429"/>
      <c r="ABU429"/>
      <c r="ABV429"/>
      <c r="ABW429"/>
      <c r="ABX429"/>
      <c r="ABY429"/>
      <c r="ABZ429"/>
      <c r="ACA429"/>
      <c r="ACB429"/>
      <c r="ACC429"/>
      <c r="ACD429"/>
      <c r="ACE429"/>
      <c r="ACF429"/>
      <c r="ACG429"/>
      <c r="ACH429"/>
      <c r="ACI429"/>
      <c r="ACJ429"/>
      <c r="ACK429"/>
      <c r="ACL429"/>
      <c r="ACM429"/>
      <c r="ACN429"/>
      <c r="ACO429"/>
      <c r="ACP429"/>
      <c r="ACQ429"/>
      <c r="ACR429"/>
      <c r="ACS429"/>
      <c r="ACT429"/>
      <c r="ACU429"/>
      <c r="ACV429"/>
      <c r="ACW429"/>
      <c r="ACX429"/>
      <c r="ACY429"/>
      <c r="ACZ429"/>
      <c r="ADA429"/>
      <c r="ADB429"/>
      <c r="ADC429"/>
      <c r="ADD429"/>
      <c r="ADE429"/>
      <c r="ADF429"/>
      <c r="ADG429"/>
      <c r="ADH429"/>
      <c r="ADI429"/>
      <c r="ADJ429"/>
      <c r="ADK429"/>
      <c r="ADL429"/>
      <c r="ADM429"/>
      <c r="ADN429"/>
      <c r="ADO429"/>
      <c r="ADP429"/>
      <c r="ADQ429"/>
      <c r="ADR429"/>
      <c r="ADS429"/>
      <c r="ADT429"/>
      <c r="ADU429"/>
      <c r="ADV429"/>
      <c r="ADW429"/>
      <c r="ADX429"/>
      <c r="ADY429"/>
      <c r="ADZ429"/>
      <c r="AEA429"/>
      <c r="AEB429"/>
      <c r="AEC429"/>
      <c r="AED429"/>
      <c r="AEE429"/>
      <c r="AEF429"/>
      <c r="AEG429"/>
      <c r="AEH429"/>
      <c r="AEI429"/>
      <c r="AEJ429"/>
      <c r="AEK429"/>
      <c r="AEL429"/>
      <c r="AEM429"/>
      <c r="AEN429"/>
      <c r="AEO429"/>
      <c r="AEP429"/>
      <c r="AEQ429"/>
      <c r="AER429"/>
      <c r="AES429"/>
      <c r="AET429"/>
      <c r="AEU429"/>
      <c r="AEV429"/>
      <c r="AEW429"/>
      <c r="AEX429"/>
      <c r="AEY429"/>
      <c r="AEZ429"/>
      <c r="AFA429"/>
      <c r="AFB429"/>
      <c r="AFC429"/>
      <c r="AFD429"/>
      <c r="AFE429"/>
      <c r="AFF429"/>
      <c r="AFG429"/>
      <c r="AFH429"/>
      <c r="AFI429"/>
      <c r="AFJ429"/>
      <c r="AFK429"/>
      <c r="AFL429"/>
      <c r="AFM429"/>
      <c r="AFN429"/>
      <c r="AFO429"/>
      <c r="AFP429"/>
      <c r="AFQ429"/>
      <c r="AFR429"/>
      <c r="AFS429"/>
      <c r="AFT429"/>
      <c r="AFU429"/>
      <c r="AFV429"/>
      <c r="AFW429"/>
      <c r="AFX429"/>
      <c r="AFY429"/>
      <c r="AFZ429"/>
      <c r="AGA429"/>
      <c r="AGB429"/>
      <c r="AGC429"/>
      <c r="AGD429"/>
      <c r="AGE429"/>
      <c r="AGF429"/>
      <c r="AGG429"/>
      <c r="AGH429"/>
      <c r="AGI429"/>
      <c r="AGJ429"/>
      <c r="AGK429"/>
      <c r="AGL429"/>
      <c r="AGM429"/>
      <c r="AGN429"/>
      <c r="AGO429"/>
      <c r="AGP429"/>
      <c r="AGQ429"/>
      <c r="AGR429"/>
      <c r="AGS429"/>
      <c r="AGT429"/>
      <c r="AGU429"/>
      <c r="AGV429"/>
      <c r="AGW429"/>
      <c r="AGX429"/>
      <c r="AGY429"/>
      <c r="AGZ429"/>
      <c r="AHA429"/>
      <c r="AHB429"/>
      <c r="AHC429"/>
      <c r="AHD429"/>
      <c r="AHE429"/>
      <c r="AHF429"/>
      <c r="AHG429"/>
      <c r="AHH429"/>
      <c r="AHI429"/>
      <c r="AHJ429"/>
      <c r="AHK429"/>
      <c r="AHL429"/>
      <c r="AHM429"/>
      <c r="AHN429"/>
      <c r="AHO429"/>
      <c r="AHP429"/>
      <c r="AHQ429"/>
      <c r="AHR429"/>
      <c r="AHS429"/>
      <c r="AHT429"/>
      <c r="AHU429"/>
      <c r="AHV429"/>
      <c r="AHW429"/>
      <c r="AHX429"/>
      <c r="AHY429"/>
      <c r="AHZ429"/>
      <c r="AIA429"/>
      <c r="AIB429"/>
      <c r="AIC429"/>
      <c r="AID429"/>
      <c r="AIE429"/>
      <c r="AIF429"/>
      <c r="AIG429"/>
      <c r="AIH429"/>
      <c r="AII429"/>
      <c r="AIJ429"/>
      <c r="AIK429"/>
      <c r="AIL429"/>
      <c r="AIM429"/>
      <c r="AIN429"/>
      <c r="AIO429"/>
      <c r="AIP429"/>
      <c r="AIQ429"/>
      <c r="AIR429"/>
      <c r="AIS429"/>
      <c r="AIT429"/>
      <c r="AIU429"/>
      <c r="AIV429"/>
      <c r="AIW429"/>
      <c r="AIX429"/>
      <c r="AIY429"/>
      <c r="AIZ429"/>
      <c r="AJA429"/>
      <c r="AJB429"/>
      <c r="AJC429"/>
      <c r="AJD429"/>
      <c r="AJE429"/>
      <c r="AJF429"/>
      <c r="AJG429"/>
      <c r="AJH429"/>
      <c r="AJI429"/>
      <c r="AJJ429"/>
      <c r="AJK429"/>
      <c r="AJL429"/>
      <c r="AJM429"/>
      <c r="AJN429"/>
      <c r="AJO429"/>
      <c r="AJP429"/>
      <c r="AJQ429"/>
      <c r="AJR429"/>
      <c r="AJS429"/>
      <c r="AJT429"/>
      <c r="AJU429"/>
      <c r="AJV429"/>
      <c r="AJW429"/>
      <c r="AJX429"/>
      <c r="AJY429"/>
      <c r="AJZ429"/>
      <c r="AKA429"/>
      <c r="AKB429"/>
      <c r="AKC429"/>
      <c r="AKD429"/>
      <c r="AKE429"/>
      <c r="AKF429"/>
      <c r="AKG429"/>
      <c r="AKH429"/>
      <c r="AKI429"/>
      <c r="AKJ429"/>
      <c r="AKK429"/>
      <c r="AKL429"/>
      <c r="AKM429"/>
      <c r="AKN429"/>
      <c r="AKO429"/>
      <c r="AKP429"/>
      <c r="AKQ429"/>
      <c r="AKR429"/>
      <c r="AKS429"/>
      <c r="AKT429"/>
      <c r="AKU429"/>
      <c r="AKV429"/>
      <c r="AKW429"/>
      <c r="AKX429"/>
      <c r="AKY429"/>
      <c r="AKZ429"/>
      <c r="ALA429"/>
      <c r="ALB429"/>
      <c r="ALC429"/>
      <c r="ALD429"/>
      <c r="ALE429"/>
      <c r="ALF429"/>
      <c r="ALG429"/>
      <c r="ALH429"/>
      <c r="ALI429"/>
      <c r="ALJ429"/>
      <c r="ALK429"/>
      <c r="ALL429"/>
      <c r="ALM429"/>
      <c r="ALN429"/>
      <c r="ALO429"/>
      <c r="ALP429"/>
      <c r="ALQ429"/>
      <c r="ALR429"/>
      <c r="ALS429"/>
      <c r="ALT429"/>
      <c r="ALU429"/>
      <c r="ALV429"/>
      <c r="ALW429"/>
      <c r="ALX429"/>
      <c r="ALY429"/>
      <c r="ALZ429"/>
      <c r="AMA429"/>
      <c r="AMB429"/>
      <c r="AMC429"/>
      <c r="AMD429"/>
      <c r="AME429"/>
      <c r="AMF429"/>
    </row>
    <row r="430" spans="1:1020" ht="13.8" x14ac:dyDescent="0.25">
      <c r="A430" s="61" t="s">
        <v>681</v>
      </c>
      <c r="B430" s="61" t="s">
        <v>712</v>
      </c>
      <c r="C430" s="61" t="s">
        <v>1481</v>
      </c>
      <c r="D430" s="61" t="s">
        <v>1482</v>
      </c>
      <c r="E430" s="61"/>
      <c r="F430" s="61"/>
      <c r="G430" s="61" t="s">
        <v>1829</v>
      </c>
      <c r="H430" s="61"/>
      <c r="I430" s="61" t="s">
        <v>1418</v>
      </c>
      <c r="J430" s="61" t="s">
        <v>1830</v>
      </c>
      <c r="K430" s="61" t="s">
        <v>571</v>
      </c>
      <c r="L430" s="61" t="s">
        <v>1831</v>
      </c>
      <c r="M430" s="61"/>
      <c r="N430" s="61" t="s">
        <v>587</v>
      </c>
      <c r="O430" s="61">
        <v>3.7</v>
      </c>
      <c r="P430" s="61">
        <f>O430-Q430</f>
        <v>3.5</v>
      </c>
      <c r="Q430" s="61">
        <v>0.2</v>
      </c>
      <c r="R430" s="61">
        <v>5.2</v>
      </c>
      <c r="S430" s="61">
        <v>91.1</v>
      </c>
      <c r="T430" s="61">
        <f t="shared" si="20"/>
        <v>8.9</v>
      </c>
      <c r="U430" s="69" t="s">
        <v>1352</v>
      </c>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c r="GE430"/>
      <c r="GF430"/>
      <c r="GG430"/>
      <c r="GH430"/>
      <c r="GI430"/>
      <c r="GJ430"/>
      <c r="GK430"/>
      <c r="GL430"/>
      <c r="GM430"/>
      <c r="GN430"/>
      <c r="GO430"/>
      <c r="GP430"/>
      <c r="GQ430"/>
      <c r="GR430"/>
      <c r="GS430"/>
      <c r="GT430"/>
      <c r="GU430"/>
      <c r="GV430"/>
      <c r="GW430"/>
      <c r="GX430"/>
      <c r="GY430"/>
      <c r="GZ430"/>
      <c r="HA430"/>
      <c r="HB430"/>
      <c r="HC430"/>
      <c r="HD430"/>
      <c r="HE430"/>
      <c r="HF430"/>
      <c r="HG430"/>
      <c r="HH430"/>
      <c r="HI430"/>
      <c r="HJ430"/>
      <c r="HK430"/>
      <c r="HL430"/>
      <c r="HM430"/>
      <c r="HN430"/>
      <c r="HO430"/>
      <c r="HP430"/>
      <c r="HQ430"/>
      <c r="HR430"/>
      <c r="HS430"/>
      <c r="HT430"/>
      <c r="HU430"/>
      <c r="HV430"/>
      <c r="HW430"/>
      <c r="HX430"/>
      <c r="HY430"/>
      <c r="HZ430"/>
      <c r="IA430"/>
      <c r="IB430"/>
      <c r="IC430"/>
      <c r="ID430"/>
      <c r="IE430"/>
      <c r="IF430"/>
      <c r="IG430"/>
      <c r="IH430"/>
      <c r="II430"/>
      <c r="IJ430"/>
      <c r="IK430"/>
      <c r="IL430"/>
      <c r="IM430"/>
      <c r="IN430"/>
      <c r="IO430"/>
      <c r="IP430"/>
      <c r="IQ430"/>
      <c r="IR430"/>
      <c r="IS430"/>
      <c r="IT430"/>
      <c r="IU430"/>
      <c r="IV430"/>
      <c r="IW430"/>
      <c r="IX430"/>
      <c r="IY430"/>
      <c r="IZ430"/>
      <c r="JA430"/>
      <c r="JB430"/>
      <c r="JC430"/>
      <c r="JD430"/>
      <c r="JE430"/>
      <c r="JF430"/>
      <c r="JG430"/>
      <c r="JH430"/>
      <c r="JI430"/>
      <c r="JJ430"/>
      <c r="JK430"/>
      <c r="JL430"/>
      <c r="JM430"/>
      <c r="JN430"/>
      <c r="JO430"/>
      <c r="JP430"/>
      <c r="JQ430"/>
      <c r="JR430"/>
      <c r="JS430"/>
      <c r="JT430"/>
      <c r="JU430"/>
      <c r="JV430"/>
      <c r="JW430"/>
      <c r="JX430"/>
      <c r="JY430"/>
      <c r="JZ430"/>
      <c r="KA430"/>
      <c r="KB430"/>
      <c r="KC430"/>
      <c r="KD430"/>
      <c r="KE430"/>
      <c r="KF430"/>
      <c r="KG430"/>
      <c r="KH430"/>
      <c r="KI430"/>
      <c r="KJ430"/>
      <c r="KK430"/>
      <c r="KL430"/>
      <c r="KM430"/>
      <c r="KN430"/>
      <c r="KO430"/>
      <c r="KP430"/>
      <c r="KQ430"/>
      <c r="KR430"/>
      <c r="KS430"/>
      <c r="KT430"/>
      <c r="KU430"/>
      <c r="KV430"/>
      <c r="KW430"/>
      <c r="KX430"/>
      <c r="KY430"/>
      <c r="KZ430"/>
      <c r="LA430"/>
      <c r="LB430"/>
      <c r="LC430"/>
      <c r="LD430"/>
      <c r="LE430"/>
      <c r="LF430"/>
      <c r="LG430"/>
      <c r="LH430"/>
      <c r="LI430"/>
      <c r="LJ430"/>
      <c r="LK430"/>
      <c r="LL430"/>
      <c r="LM430"/>
      <c r="LN430"/>
      <c r="LO430"/>
      <c r="LP430"/>
      <c r="LQ430"/>
      <c r="LR430"/>
      <c r="LS430"/>
      <c r="LT430"/>
      <c r="LU430"/>
      <c r="LV430"/>
      <c r="LW430"/>
      <c r="LX430"/>
      <c r="LY430"/>
      <c r="LZ430"/>
      <c r="MA430"/>
      <c r="MB430"/>
      <c r="MC430"/>
      <c r="MD430"/>
      <c r="ME430"/>
      <c r="MF430"/>
      <c r="MG430"/>
      <c r="MH430"/>
      <c r="MI430"/>
      <c r="MJ430"/>
      <c r="MK430"/>
      <c r="ML430"/>
      <c r="MM430"/>
      <c r="MN430"/>
      <c r="MO430"/>
      <c r="MP430"/>
      <c r="MQ430"/>
      <c r="MR430"/>
      <c r="MS430"/>
      <c r="MT430"/>
      <c r="MU430"/>
      <c r="MV430"/>
      <c r="MW430"/>
      <c r="MX430"/>
      <c r="MY430"/>
      <c r="MZ430"/>
      <c r="NA430"/>
      <c r="NB430"/>
      <c r="NC430"/>
      <c r="ND430"/>
      <c r="NE430"/>
      <c r="NF430"/>
      <c r="NG430"/>
      <c r="NH430"/>
      <c r="NI430"/>
      <c r="NJ430"/>
      <c r="NK430"/>
      <c r="NL430"/>
      <c r="NM430"/>
      <c r="NN430"/>
      <c r="NO430"/>
      <c r="NP430"/>
      <c r="NQ430"/>
      <c r="NR430"/>
      <c r="NS430"/>
      <c r="NT430"/>
      <c r="NU430"/>
      <c r="NV430"/>
      <c r="NW430"/>
      <c r="NX430"/>
      <c r="NY430"/>
      <c r="NZ430"/>
      <c r="OA430"/>
      <c r="OB430"/>
      <c r="OC430"/>
      <c r="OD430"/>
      <c r="OE430"/>
      <c r="OF430"/>
      <c r="OG430"/>
      <c r="OH430"/>
      <c r="OI430"/>
      <c r="OJ430"/>
      <c r="OK430"/>
      <c r="OL430"/>
      <c r="OM430"/>
      <c r="ON430"/>
      <c r="OO430"/>
      <c r="OP430"/>
      <c r="OQ430"/>
      <c r="OR430"/>
      <c r="OS430"/>
      <c r="OT430"/>
      <c r="OU430"/>
      <c r="OV430"/>
      <c r="OW430"/>
      <c r="OX430"/>
      <c r="OY430"/>
      <c r="OZ430"/>
      <c r="PA430"/>
      <c r="PB430"/>
      <c r="PC430"/>
      <c r="PD430"/>
      <c r="PE430"/>
      <c r="PF430"/>
      <c r="PG430"/>
      <c r="PH430"/>
      <c r="PI430"/>
      <c r="PJ430"/>
      <c r="PK430"/>
      <c r="PL430"/>
      <c r="PM430"/>
      <c r="PN430"/>
      <c r="PO430"/>
      <c r="PP430"/>
      <c r="PQ430"/>
      <c r="PR430"/>
      <c r="PS430"/>
      <c r="PT430"/>
      <c r="PU430"/>
      <c r="PV430"/>
      <c r="PW430"/>
      <c r="PX430"/>
      <c r="PY430"/>
      <c r="PZ430"/>
      <c r="QA430"/>
      <c r="QB430"/>
      <c r="QC430"/>
      <c r="QD430"/>
      <c r="QE430"/>
      <c r="QF430"/>
      <c r="QG430"/>
      <c r="QH430"/>
      <c r="QI430"/>
      <c r="QJ430"/>
      <c r="QK430"/>
      <c r="QL430"/>
      <c r="QM430"/>
      <c r="QN430"/>
      <c r="QO430"/>
      <c r="QP430"/>
      <c r="QQ430"/>
      <c r="QR430"/>
      <c r="QS430"/>
      <c r="QT430"/>
      <c r="QU430"/>
      <c r="QV430"/>
      <c r="QW430"/>
      <c r="QX430"/>
      <c r="QY430"/>
      <c r="QZ430"/>
      <c r="RA430"/>
      <c r="RB430"/>
      <c r="RC430"/>
      <c r="RD430"/>
      <c r="RE430"/>
      <c r="RF430"/>
      <c r="RG430"/>
      <c r="RH430"/>
      <c r="RI430"/>
      <c r="RJ430"/>
      <c r="RK430"/>
      <c r="RL430"/>
      <c r="RM430"/>
      <c r="RN430"/>
      <c r="RO430"/>
      <c r="RP430"/>
      <c r="RQ430"/>
      <c r="RR430"/>
      <c r="RS430"/>
      <c r="RT430"/>
      <c r="RU430"/>
      <c r="RV430"/>
      <c r="RW430"/>
      <c r="RX430"/>
      <c r="RY430"/>
      <c r="RZ430"/>
      <c r="SA430"/>
      <c r="SB430"/>
      <c r="SC430"/>
      <c r="SD430"/>
      <c r="SE430"/>
      <c r="SF430"/>
      <c r="SG430"/>
      <c r="SH430"/>
      <c r="SI430"/>
      <c r="SJ430"/>
      <c r="SK430"/>
      <c r="SL430"/>
      <c r="SM430"/>
      <c r="SN430"/>
      <c r="SO430"/>
      <c r="SP430"/>
      <c r="SQ430"/>
      <c r="SR430"/>
      <c r="SS430"/>
      <c r="ST430"/>
      <c r="SU430"/>
      <c r="SV430"/>
      <c r="SW430"/>
      <c r="SX430"/>
      <c r="SY430"/>
      <c r="SZ430"/>
      <c r="TA430"/>
      <c r="TB430"/>
      <c r="TC430"/>
      <c r="TD430"/>
      <c r="TE430"/>
      <c r="TF430"/>
      <c r="TG430"/>
      <c r="TH430"/>
      <c r="TI430"/>
      <c r="TJ430"/>
      <c r="TK430"/>
      <c r="TL430"/>
      <c r="TM430"/>
      <c r="TN430"/>
      <c r="TO430"/>
      <c r="TP430"/>
      <c r="TQ430"/>
      <c r="TR430"/>
      <c r="TS430"/>
      <c r="TT430"/>
      <c r="TU430"/>
      <c r="TV430"/>
      <c r="TW430"/>
      <c r="TX430"/>
      <c r="TY430"/>
      <c r="TZ430"/>
      <c r="UA430"/>
      <c r="UB430"/>
      <c r="UC430"/>
      <c r="UD430"/>
      <c r="UE430"/>
      <c r="UF430"/>
      <c r="UG430"/>
      <c r="UH430"/>
      <c r="UI430"/>
      <c r="UJ430"/>
      <c r="UK430"/>
      <c r="UL430"/>
      <c r="UM430"/>
      <c r="UN430"/>
      <c r="UO430"/>
      <c r="UP430"/>
      <c r="UQ430"/>
      <c r="UR430"/>
      <c r="US430"/>
      <c r="UT430"/>
      <c r="UU430"/>
      <c r="UV430"/>
      <c r="UW430"/>
      <c r="UX430"/>
      <c r="UY430"/>
      <c r="UZ430"/>
      <c r="VA430"/>
      <c r="VB430"/>
      <c r="VC430"/>
      <c r="VD430"/>
      <c r="VE430"/>
      <c r="VF430"/>
      <c r="VG430"/>
      <c r="VH430"/>
      <c r="VI430"/>
      <c r="VJ430"/>
      <c r="VK430"/>
      <c r="VL430"/>
      <c r="VM430"/>
      <c r="VN430"/>
      <c r="VO430"/>
      <c r="VP430"/>
      <c r="VQ430"/>
      <c r="VR430"/>
      <c r="VS430"/>
      <c r="VT430"/>
      <c r="VU430"/>
      <c r="VV430"/>
      <c r="VW430"/>
      <c r="VX430"/>
      <c r="VY430"/>
      <c r="VZ430"/>
      <c r="WA430"/>
      <c r="WB430"/>
      <c r="WC430"/>
      <c r="WD430"/>
      <c r="WE430"/>
      <c r="WF430"/>
      <c r="WG430"/>
      <c r="WH430"/>
      <c r="WI430"/>
      <c r="WJ430"/>
      <c r="WK430"/>
      <c r="WL430"/>
      <c r="WM430"/>
      <c r="WN430"/>
      <c r="WO430"/>
      <c r="WP430"/>
      <c r="WQ430"/>
      <c r="WR430"/>
      <c r="WS430"/>
      <c r="WT430"/>
      <c r="WU430"/>
      <c r="WV430"/>
      <c r="WW430"/>
      <c r="WX430"/>
      <c r="WY430"/>
      <c r="WZ430"/>
      <c r="XA430"/>
      <c r="XB430"/>
      <c r="XC430"/>
      <c r="XD430"/>
      <c r="XE430"/>
      <c r="XF430"/>
      <c r="XG430"/>
      <c r="XH430"/>
      <c r="XI430"/>
      <c r="XJ430"/>
      <c r="XK430"/>
      <c r="XL430"/>
      <c r="XM430"/>
      <c r="XN430"/>
      <c r="XO430"/>
      <c r="XP430"/>
      <c r="XQ430"/>
      <c r="XR430"/>
      <c r="XS430"/>
      <c r="XT430"/>
      <c r="XU430"/>
      <c r="XV430"/>
      <c r="XW430"/>
      <c r="XX430"/>
      <c r="XY430"/>
      <c r="XZ430"/>
      <c r="YA430"/>
      <c r="YB430"/>
      <c r="YC430"/>
      <c r="YD430"/>
      <c r="YE430"/>
      <c r="YF430"/>
      <c r="YG430"/>
      <c r="YH430"/>
      <c r="YI430"/>
      <c r="YJ430"/>
      <c r="YK430"/>
      <c r="YL430"/>
      <c r="YM430"/>
      <c r="YN430"/>
      <c r="YO430"/>
      <c r="YP430"/>
      <c r="YQ430"/>
      <c r="YR430"/>
      <c r="YS430"/>
      <c r="YT430"/>
      <c r="YU430"/>
      <c r="YV430"/>
      <c r="YW430"/>
      <c r="YX430"/>
      <c r="YY430"/>
      <c r="YZ430"/>
      <c r="ZA430"/>
      <c r="ZB430"/>
      <c r="ZC430"/>
      <c r="ZD430"/>
      <c r="ZE430"/>
      <c r="ZF430"/>
      <c r="ZG430"/>
      <c r="ZH430"/>
      <c r="ZI430"/>
      <c r="ZJ430"/>
      <c r="ZK430"/>
      <c r="ZL430"/>
      <c r="ZM430"/>
      <c r="ZN430"/>
      <c r="ZO430"/>
      <c r="ZP430"/>
      <c r="ZQ430"/>
      <c r="ZR430"/>
      <c r="ZS430"/>
      <c r="ZT430"/>
      <c r="ZU430"/>
      <c r="ZV430"/>
      <c r="ZW430"/>
      <c r="ZX430"/>
      <c r="ZY430"/>
      <c r="ZZ430"/>
      <c r="AAA430"/>
      <c r="AAB430"/>
      <c r="AAC430"/>
      <c r="AAD430"/>
      <c r="AAE430"/>
      <c r="AAF430"/>
      <c r="AAG430"/>
      <c r="AAH430"/>
      <c r="AAI430"/>
      <c r="AAJ430"/>
      <c r="AAK430"/>
      <c r="AAL430"/>
      <c r="AAM430"/>
      <c r="AAN430"/>
      <c r="AAO430"/>
      <c r="AAP430"/>
      <c r="AAQ430"/>
      <c r="AAR430"/>
      <c r="AAS430"/>
      <c r="AAT430"/>
      <c r="AAU430"/>
      <c r="AAV430"/>
      <c r="AAW430"/>
      <c r="AAX430"/>
      <c r="AAY430"/>
      <c r="AAZ430"/>
      <c r="ABA430"/>
      <c r="ABB430"/>
      <c r="ABC430"/>
      <c r="ABD430"/>
      <c r="ABE430"/>
      <c r="ABF430"/>
      <c r="ABG430"/>
      <c r="ABH430"/>
      <c r="ABI430"/>
      <c r="ABJ430"/>
      <c r="ABK430"/>
      <c r="ABL430"/>
      <c r="ABM430"/>
      <c r="ABN430"/>
      <c r="ABO430"/>
      <c r="ABP430"/>
      <c r="ABQ430"/>
      <c r="ABR430"/>
      <c r="ABS430"/>
      <c r="ABT430"/>
      <c r="ABU430"/>
      <c r="ABV430"/>
      <c r="ABW430"/>
      <c r="ABX430"/>
      <c r="ABY430"/>
      <c r="ABZ430"/>
      <c r="ACA430"/>
      <c r="ACB430"/>
      <c r="ACC430"/>
      <c r="ACD430"/>
      <c r="ACE430"/>
      <c r="ACF430"/>
      <c r="ACG430"/>
      <c r="ACH430"/>
      <c r="ACI430"/>
      <c r="ACJ430"/>
      <c r="ACK430"/>
      <c r="ACL430"/>
      <c r="ACM430"/>
      <c r="ACN430"/>
      <c r="ACO430"/>
      <c r="ACP430"/>
      <c r="ACQ430"/>
      <c r="ACR430"/>
      <c r="ACS430"/>
      <c r="ACT430"/>
      <c r="ACU430"/>
      <c r="ACV430"/>
      <c r="ACW430"/>
      <c r="ACX430"/>
      <c r="ACY430"/>
      <c r="ACZ430"/>
      <c r="ADA430"/>
      <c r="ADB430"/>
      <c r="ADC430"/>
      <c r="ADD430"/>
      <c r="ADE430"/>
      <c r="ADF430"/>
      <c r="ADG430"/>
      <c r="ADH430"/>
      <c r="ADI430"/>
      <c r="ADJ430"/>
      <c r="ADK430"/>
      <c r="ADL430"/>
      <c r="ADM430"/>
      <c r="ADN430"/>
      <c r="ADO430"/>
      <c r="ADP430"/>
      <c r="ADQ430"/>
      <c r="ADR430"/>
      <c r="ADS430"/>
      <c r="ADT430"/>
      <c r="ADU430"/>
      <c r="ADV430"/>
      <c r="ADW430"/>
      <c r="ADX430"/>
      <c r="ADY430"/>
      <c r="ADZ430"/>
      <c r="AEA430"/>
      <c r="AEB430"/>
      <c r="AEC430"/>
      <c r="AED430"/>
      <c r="AEE430"/>
      <c r="AEF430"/>
      <c r="AEG430"/>
      <c r="AEH430"/>
      <c r="AEI430"/>
      <c r="AEJ430"/>
      <c r="AEK430"/>
      <c r="AEL430"/>
      <c r="AEM430"/>
      <c r="AEN430"/>
      <c r="AEO430"/>
      <c r="AEP430"/>
      <c r="AEQ430"/>
      <c r="AER430"/>
      <c r="AES430"/>
      <c r="AET430"/>
      <c r="AEU430"/>
      <c r="AEV430"/>
      <c r="AEW430"/>
      <c r="AEX430"/>
      <c r="AEY430"/>
      <c r="AEZ430"/>
      <c r="AFA430"/>
      <c r="AFB430"/>
      <c r="AFC430"/>
      <c r="AFD430"/>
      <c r="AFE430"/>
      <c r="AFF430"/>
      <c r="AFG430"/>
      <c r="AFH430"/>
      <c r="AFI430"/>
      <c r="AFJ430"/>
      <c r="AFK430"/>
      <c r="AFL430"/>
      <c r="AFM430"/>
      <c r="AFN430"/>
      <c r="AFO430"/>
      <c r="AFP430"/>
      <c r="AFQ430"/>
      <c r="AFR430"/>
      <c r="AFS430"/>
      <c r="AFT430"/>
      <c r="AFU430"/>
      <c r="AFV430"/>
      <c r="AFW430"/>
      <c r="AFX430"/>
      <c r="AFY430"/>
      <c r="AFZ430"/>
      <c r="AGA430"/>
      <c r="AGB430"/>
      <c r="AGC430"/>
      <c r="AGD430"/>
      <c r="AGE430"/>
      <c r="AGF430"/>
      <c r="AGG430"/>
      <c r="AGH430"/>
      <c r="AGI430"/>
      <c r="AGJ430"/>
      <c r="AGK430"/>
      <c r="AGL430"/>
      <c r="AGM430"/>
      <c r="AGN430"/>
      <c r="AGO430"/>
      <c r="AGP430"/>
      <c r="AGQ430"/>
      <c r="AGR430"/>
      <c r="AGS430"/>
      <c r="AGT430"/>
      <c r="AGU430"/>
      <c r="AGV430"/>
      <c r="AGW430"/>
      <c r="AGX430"/>
      <c r="AGY430"/>
      <c r="AGZ430"/>
      <c r="AHA430"/>
      <c r="AHB430"/>
      <c r="AHC430"/>
      <c r="AHD430"/>
      <c r="AHE430"/>
      <c r="AHF430"/>
      <c r="AHG430"/>
      <c r="AHH430"/>
      <c r="AHI430"/>
      <c r="AHJ430"/>
      <c r="AHK430"/>
      <c r="AHL430"/>
      <c r="AHM430"/>
      <c r="AHN430"/>
      <c r="AHO430"/>
      <c r="AHP430"/>
      <c r="AHQ430"/>
      <c r="AHR430"/>
      <c r="AHS430"/>
      <c r="AHT430"/>
      <c r="AHU430"/>
      <c r="AHV430"/>
      <c r="AHW430"/>
      <c r="AHX430"/>
      <c r="AHY430"/>
      <c r="AHZ430"/>
      <c r="AIA430"/>
      <c r="AIB430"/>
      <c r="AIC430"/>
      <c r="AID430"/>
      <c r="AIE430"/>
      <c r="AIF430"/>
      <c r="AIG430"/>
      <c r="AIH430"/>
      <c r="AII430"/>
      <c r="AIJ430"/>
      <c r="AIK430"/>
      <c r="AIL430"/>
      <c r="AIM430"/>
      <c r="AIN430"/>
      <c r="AIO430"/>
      <c r="AIP430"/>
      <c r="AIQ430"/>
      <c r="AIR430"/>
      <c r="AIS430"/>
      <c r="AIT430"/>
      <c r="AIU430"/>
      <c r="AIV430"/>
      <c r="AIW430"/>
      <c r="AIX430"/>
      <c r="AIY430"/>
      <c r="AIZ430"/>
      <c r="AJA430"/>
      <c r="AJB430"/>
      <c r="AJC430"/>
      <c r="AJD430"/>
      <c r="AJE430"/>
      <c r="AJF430"/>
      <c r="AJG430"/>
      <c r="AJH430"/>
      <c r="AJI430"/>
      <c r="AJJ430"/>
      <c r="AJK430"/>
      <c r="AJL430"/>
      <c r="AJM430"/>
      <c r="AJN430"/>
      <c r="AJO430"/>
      <c r="AJP430"/>
      <c r="AJQ430"/>
      <c r="AJR430"/>
      <c r="AJS430"/>
      <c r="AJT430"/>
      <c r="AJU430"/>
      <c r="AJV430"/>
      <c r="AJW430"/>
      <c r="AJX430"/>
      <c r="AJY430"/>
      <c r="AJZ430"/>
      <c r="AKA430"/>
      <c r="AKB430"/>
      <c r="AKC430"/>
      <c r="AKD430"/>
      <c r="AKE430"/>
      <c r="AKF430"/>
      <c r="AKG430"/>
      <c r="AKH430"/>
      <c r="AKI430"/>
      <c r="AKJ430"/>
      <c r="AKK430"/>
      <c r="AKL430"/>
      <c r="AKM430"/>
      <c r="AKN430"/>
      <c r="AKO430"/>
      <c r="AKP430"/>
      <c r="AKQ430"/>
      <c r="AKR430"/>
      <c r="AKS430"/>
      <c r="AKT430"/>
      <c r="AKU430"/>
      <c r="AKV430"/>
      <c r="AKW430"/>
      <c r="AKX430"/>
      <c r="AKY430"/>
      <c r="AKZ430"/>
      <c r="ALA430"/>
      <c r="ALB430"/>
      <c r="ALC430"/>
      <c r="ALD430"/>
      <c r="ALE430"/>
      <c r="ALF430"/>
      <c r="ALG430"/>
      <c r="ALH430"/>
      <c r="ALI430"/>
      <c r="ALJ430"/>
      <c r="ALK430"/>
      <c r="ALL430"/>
      <c r="ALM430"/>
      <c r="ALN430"/>
      <c r="ALO430"/>
      <c r="ALP430"/>
      <c r="ALQ430"/>
      <c r="ALR430"/>
      <c r="ALS430"/>
      <c r="ALT430"/>
      <c r="ALU430"/>
      <c r="ALV430"/>
      <c r="ALW430"/>
      <c r="ALX430"/>
      <c r="ALY430"/>
      <c r="ALZ430"/>
      <c r="AMA430"/>
      <c r="AMB430"/>
      <c r="AMC430"/>
      <c r="AMD430"/>
      <c r="AME430"/>
      <c r="AMF430"/>
    </row>
    <row r="431" spans="1:1020" ht="13.8" x14ac:dyDescent="0.25">
      <c r="A431" s="61" t="s">
        <v>681</v>
      </c>
      <c r="B431" s="61" t="s">
        <v>712</v>
      </c>
      <c r="C431" s="61" t="s">
        <v>734</v>
      </c>
      <c r="D431" s="61" t="s">
        <v>735</v>
      </c>
      <c r="E431" s="61"/>
      <c r="F431" s="61"/>
      <c r="G431" s="61" t="s">
        <v>1832</v>
      </c>
      <c r="H431" s="61"/>
      <c r="I431" s="61" t="s">
        <v>1418</v>
      </c>
      <c r="J431" s="61" t="s">
        <v>1830</v>
      </c>
      <c r="K431" s="61" t="s">
        <v>571</v>
      </c>
      <c r="L431" s="61" t="s">
        <v>1833</v>
      </c>
      <c r="M431" s="61"/>
      <c r="N431" s="61" t="s">
        <v>587</v>
      </c>
      <c r="O431" s="61">
        <v>8.8000000000000007</v>
      </c>
      <c r="P431" s="61">
        <f>O431-Q431</f>
        <v>8.2000000000000011</v>
      </c>
      <c r="Q431" s="61">
        <v>0.6</v>
      </c>
      <c r="R431" s="61">
        <v>14.1</v>
      </c>
      <c r="S431" s="61">
        <v>77.099999999999994</v>
      </c>
      <c r="T431" s="61">
        <f t="shared" si="20"/>
        <v>22.9</v>
      </c>
      <c r="U431" s="69" t="s">
        <v>1352</v>
      </c>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c r="GE431"/>
      <c r="GF431"/>
      <c r="GG431"/>
      <c r="GH431"/>
      <c r="GI431"/>
      <c r="GJ431"/>
      <c r="GK431"/>
      <c r="GL431"/>
      <c r="GM431"/>
      <c r="GN431"/>
      <c r="GO431"/>
      <c r="GP431"/>
      <c r="GQ431"/>
      <c r="GR431"/>
      <c r="GS431"/>
      <c r="GT431"/>
      <c r="GU431"/>
      <c r="GV431"/>
      <c r="GW431"/>
      <c r="GX431"/>
      <c r="GY431"/>
      <c r="GZ431"/>
      <c r="HA431"/>
      <c r="HB431"/>
      <c r="HC431"/>
      <c r="HD431"/>
      <c r="HE431"/>
      <c r="HF431"/>
      <c r="HG431"/>
      <c r="HH431"/>
      <c r="HI431"/>
      <c r="HJ431"/>
      <c r="HK431"/>
      <c r="HL431"/>
      <c r="HM431"/>
      <c r="HN431"/>
      <c r="HO431"/>
      <c r="HP431"/>
      <c r="HQ431"/>
      <c r="HR431"/>
      <c r="HS431"/>
      <c r="HT431"/>
      <c r="HU431"/>
      <c r="HV431"/>
      <c r="HW431"/>
      <c r="HX431"/>
      <c r="HY431"/>
      <c r="HZ431"/>
      <c r="IA431"/>
      <c r="IB431"/>
      <c r="IC431"/>
      <c r="ID431"/>
      <c r="IE431"/>
      <c r="IF431"/>
      <c r="IG431"/>
      <c r="IH431"/>
      <c r="II431"/>
      <c r="IJ431"/>
      <c r="IK431"/>
      <c r="IL431"/>
      <c r="IM431"/>
      <c r="IN431"/>
      <c r="IO431"/>
      <c r="IP431"/>
      <c r="IQ431"/>
      <c r="IR431"/>
      <c r="IS431"/>
      <c r="IT431"/>
      <c r="IU431"/>
      <c r="IV431"/>
      <c r="IW431"/>
      <c r="IX431"/>
      <c r="IY431"/>
      <c r="IZ431"/>
      <c r="JA431"/>
      <c r="JB431"/>
      <c r="JC431"/>
      <c r="JD431"/>
      <c r="JE431"/>
      <c r="JF431"/>
      <c r="JG431"/>
      <c r="JH431"/>
      <c r="JI431"/>
      <c r="JJ431"/>
      <c r="JK431"/>
      <c r="JL431"/>
      <c r="JM431"/>
      <c r="JN431"/>
      <c r="JO431"/>
      <c r="JP431"/>
      <c r="JQ431"/>
      <c r="JR431"/>
      <c r="JS431"/>
      <c r="JT431"/>
      <c r="JU431"/>
      <c r="JV431"/>
      <c r="JW431"/>
      <c r="JX431"/>
      <c r="JY431"/>
      <c r="JZ431"/>
      <c r="KA431"/>
      <c r="KB431"/>
      <c r="KC431"/>
      <c r="KD431"/>
      <c r="KE431"/>
      <c r="KF431"/>
      <c r="KG431"/>
      <c r="KH431"/>
      <c r="KI431"/>
      <c r="KJ431"/>
      <c r="KK431"/>
      <c r="KL431"/>
      <c r="KM431"/>
      <c r="KN431"/>
      <c r="KO431"/>
      <c r="KP431"/>
      <c r="KQ431"/>
      <c r="KR431"/>
      <c r="KS431"/>
      <c r="KT431"/>
      <c r="KU431"/>
      <c r="KV431"/>
      <c r="KW431"/>
      <c r="KX431"/>
      <c r="KY431"/>
      <c r="KZ431"/>
      <c r="LA431"/>
      <c r="LB431"/>
      <c r="LC431"/>
      <c r="LD431"/>
      <c r="LE431"/>
      <c r="LF431"/>
      <c r="LG431"/>
      <c r="LH431"/>
      <c r="LI431"/>
      <c r="LJ431"/>
      <c r="LK431"/>
      <c r="LL431"/>
      <c r="LM431"/>
      <c r="LN431"/>
      <c r="LO431"/>
      <c r="LP431"/>
      <c r="LQ431"/>
      <c r="LR431"/>
      <c r="LS431"/>
      <c r="LT431"/>
      <c r="LU431"/>
      <c r="LV431"/>
      <c r="LW431"/>
      <c r="LX431"/>
      <c r="LY431"/>
      <c r="LZ431"/>
      <c r="MA431"/>
      <c r="MB431"/>
      <c r="MC431"/>
      <c r="MD431"/>
      <c r="ME431"/>
      <c r="MF431"/>
      <c r="MG431"/>
      <c r="MH431"/>
      <c r="MI431"/>
      <c r="MJ431"/>
      <c r="MK431"/>
      <c r="ML431"/>
      <c r="MM431"/>
      <c r="MN431"/>
      <c r="MO431"/>
      <c r="MP431"/>
      <c r="MQ431"/>
      <c r="MR431"/>
      <c r="MS431"/>
      <c r="MT431"/>
      <c r="MU431"/>
      <c r="MV431"/>
      <c r="MW431"/>
      <c r="MX431"/>
      <c r="MY431"/>
      <c r="MZ431"/>
      <c r="NA431"/>
      <c r="NB431"/>
      <c r="NC431"/>
      <c r="ND431"/>
      <c r="NE431"/>
      <c r="NF431"/>
      <c r="NG431"/>
      <c r="NH431"/>
      <c r="NI431"/>
      <c r="NJ431"/>
      <c r="NK431"/>
      <c r="NL431"/>
      <c r="NM431"/>
      <c r="NN431"/>
      <c r="NO431"/>
      <c r="NP431"/>
      <c r="NQ431"/>
      <c r="NR431"/>
      <c r="NS431"/>
      <c r="NT431"/>
      <c r="NU431"/>
      <c r="NV431"/>
      <c r="NW431"/>
      <c r="NX431"/>
      <c r="NY431"/>
      <c r="NZ431"/>
      <c r="OA431"/>
      <c r="OB431"/>
      <c r="OC431"/>
      <c r="OD431"/>
      <c r="OE431"/>
      <c r="OF431"/>
      <c r="OG431"/>
      <c r="OH431"/>
      <c r="OI431"/>
      <c r="OJ431"/>
      <c r="OK431"/>
      <c r="OL431"/>
      <c r="OM431"/>
      <c r="ON431"/>
      <c r="OO431"/>
      <c r="OP431"/>
      <c r="OQ431"/>
      <c r="OR431"/>
      <c r="OS431"/>
      <c r="OT431"/>
      <c r="OU431"/>
      <c r="OV431"/>
      <c r="OW431"/>
      <c r="OX431"/>
      <c r="OY431"/>
      <c r="OZ431"/>
      <c r="PA431"/>
      <c r="PB431"/>
      <c r="PC431"/>
      <c r="PD431"/>
      <c r="PE431"/>
      <c r="PF431"/>
      <c r="PG431"/>
      <c r="PH431"/>
      <c r="PI431"/>
      <c r="PJ431"/>
      <c r="PK431"/>
      <c r="PL431"/>
      <c r="PM431"/>
      <c r="PN431"/>
      <c r="PO431"/>
      <c r="PP431"/>
      <c r="PQ431"/>
      <c r="PR431"/>
      <c r="PS431"/>
      <c r="PT431"/>
      <c r="PU431"/>
      <c r="PV431"/>
      <c r="PW431"/>
      <c r="PX431"/>
      <c r="PY431"/>
      <c r="PZ431"/>
      <c r="QA431"/>
      <c r="QB431"/>
      <c r="QC431"/>
      <c r="QD431"/>
      <c r="QE431"/>
      <c r="QF431"/>
      <c r="QG431"/>
      <c r="QH431"/>
      <c r="QI431"/>
      <c r="QJ431"/>
      <c r="QK431"/>
      <c r="QL431"/>
      <c r="QM431"/>
      <c r="QN431"/>
      <c r="QO431"/>
      <c r="QP431"/>
      <c r="QQ431"/>
      <c r="QR431"/>
      <c r="QS431"/>
      <c r="QT431"/>
      <c r="QU431"/>
      <c r="QV431"/>
      <c r="QW431"/>
      <c r="QX431"/>
      <c r="QY431"/>
      <c r="QZ431"/>
      <c r="RA431"/>
      <c r="RB431"/>
      <c r="RC431"/>
      <c r="RD431"/>
      <c r="RE431"/>
      <c r="RF431"/>
      <c r="RG431"/>
      <c r="RH431"/>
      <c r="RI431"/>
      <c r="RJ431"/>
      <c r="RK431"/>
      <c r="RL431"/>
      <c r="RM431"/>
      <c r="RN431"/>
      <c r="RO431"/>
      <c r="RP431"/>
      <c r="RQ431"/>
      <c r="RR431"/>
      <c r="RS431"/>
      <c r="RT431"/>
      <c r="RU431"/>
      <c r="RV431"/>
      <c r="RW431"/>
      <c r="RX431"/>
      <c r="RY431"/>
      <c r="RZ431"/>
      <c r="SA431"/>
      <c r="SB431"/>
      <c r="SC431"/>
      <c r="SD431"/>
      <c r="SE431"/>
      <c r="SF431"/>
      <c r="SG431"/>
      <c r="SH431"/>
      <c r="SI431"/>
      <c r="SJ431"/>
      <c r="SK431"/>
      <c r="SL431"/>
      <c r="SM431"/>
      <c r="SN431"/>
      <c r="SO431"/>
      <c r="SP431"/>
      <c r="SQ431"/>
      <c r="SR431"/>
      <c r="SS431"/>
      <c r="ST431"/>
      <c r="SU431"/>
      <c r="SV431"/>
      <c r="SW431"/>
      <c r="SX431"/>
      <c r="SY431"/>
      <c r="SZ431"/>
      <c r="TA431"/>
      <c r="TB431"/>
      <c r="TC431"/>
      <c r="TD431"/>
      <c r="TE431"/>
      <c r="TF431"/>
      <c r="TG431"/>
      <c r="TH431"/>
      <c r="TI431"/>
      <c r="TJ431"/>
      <c r="TK431"/>
      <c r="TL431"/>
      <c r="TM431"/>
      <c r="TN431"/>
      <c r="TO431"/>
      <c r="TP431"/>
      <c r="TQ431"/>
      <c r="TR431"/>
      <c r="TS431"/>
      <c r="TT431"/>
      <c r="TU431"/>
      <c r="TV431"/>
      <c r="TW431"/>
      <c r="TX431"/>
      <c r="TY431"/>
      <c r="TZ431"/>
      <c r="UA431"/>
      <c r="UB431"/>
      <c r="UC431"/>
      <c r="UD431"/>
      <c r="UE431"/>
      <c r="UF431"/>
      <c r="UG431"/>
      <c r="UH431"/>
      <c r="UI431"/>
      <c r="UJ431"/>
      <c r="UK431"/>
      <c r="UL431"/>
      <c r="UM431"/>
      <c r="UN431"/>
      <c r="UO431"/>
      <c r="UP431"/>
      <c r="UQ431"/>
      <c r="UR431"/>
      <c r="US431"/>
      <c r="UT431"/>
      <c r="UU431"/>
      <c r="UV431"/>
      <c r="UW431"/>
      <c r="UX431"/>
      <c r="UY431"/>
      <c r="UZ431"/>
      <c r="VA431"/>
      <c r="VB431"/>
      <c r="VC431"/>
      <c r="VD431"/>
      <c r="VE431"/>
      <c r="VF431"/>
      <c r="VG431"/>
      <c r="VH431"/>
      <c r="VI431"/>
      <c r="VJ431"/>
      <c r="VK431"/>
      <c r="VL431"/>
      <c r="VM431"/>
      <c r="VN431"/>
      <c r="VO431"/>
      <c r="VP431"/>
      <c r="VQ431"/>
      <c r="VR431"/>
      <c r="VS431"/>
      <c r="VT431"/>
      <c r="VU431"/>
      <c r="VV431"/>
      <c r="VW431"/>
      <c r="VX431"/>
      <c r="VY431"/>
      <c r="VZ431"/>
      <c r="WA431"/>
      <c r="WB431"/>
      <c r="WC431"/>
      <c r="WD431"/>
      <c r="WE431"/>
      <c r="WF431"/>
      <c r="WG431"/>
      <c r="WH431"/>
      <c r="WI431"/>
      <c r="WJ431"/>
      <c r="WK431"/>
      <c r="WL431"/>
      <c r="WM431"/>
      <c r="WN431"/>
      <c r="WO431"/>
      <c r="WP431"/>
      <c r="WQ431"/>
      <c r="WR431"/>
      <c r="WS431"/>
      <c r="WT431"/>
      <c r="WU431"/>
      <c r="WV431"/>
      <c r="WW431"/>
      <c r="WX431"/>
      <c r="WY431"/>
      <c r="WZ431"/>
      <c r="XA431"/>
      <c r="XB431"/>
      <c r="XC431"/>
      <c r="XD431"/>
      <c r="XE431"/>
      <c r="XF431"/>
      <c r="XG431"/>
      <c r="XH431"/>
      <c r="XI431"/>
      <c r="XJ431"/>
      <c r="XK431"/>
      <c r="XL431"/>
      <c r="XM431"/>
      <c r="XN431"/>
      <c r="XO431"/>
      <c r="XP431"/>
      <c r="XQ431"/>
      <c r="XR431"/>
      <c r="XS431"/>
      <c r="XT431"/>
      <c r="XU431"/>
      <c r="XV431"/>
      <c r="XW431"/>
      <c r="XX431"/>
      <c r="XY431"/>
      <c r="XZ431"/>
      <c r="YA431"/>
      <c r="YB431"/>
      <c r="YC431"/>
      <c r="YD431"/>
      <c r="YE431"/>
      <c r="YF431"/>
      <c r="YG431"/>
      <c r="YH431"/>
      <c r="YI431"/>
      <c r="YJ431"/>
      <c r="YK431"/>
      <c r="YL431"/>
      <c r="YM431"/>
      <c r="YN431"/>
      <c r="YO431"/>
      <c r="YP431"/>
      <c r="YQ431"/>
      <c r="YR431"/>
      <c r="YS431"/>
      <c r="YT431"/>
      <c r="YU431"/>
      <c r="YV431"/>
      <c r="YW431"/>
      <c r="YX431"/>
      <c r="YY431"/>
      <c r="YZ431"/>
      <c r="ZA431"/>
      <c r="ZB431"/>
      <c r="ZC431"/>
      <c r="ZD431"/>
      <c r="ZE431"/>
      <c r="ZF431"/>
      <c r="ZG431"/>
      <c r="ZH431"/>
      <c r="ZI431"/>
      <c r="ZJ431"/>
      <c r="ZK431"/>
      <c r="ZL431"/>
      <c r="ZM431"/>
      <c r="ZN431"/>
      <c r="ZO431"/>
      <c r="ZP431"/>
      <c r="ZQ431"/>
      <c r="ZR431"/>
      <c r="ZS431"/>
      <c r="ZT431"/>
      <c r="ZU431"/>
      <c r="ZV431"/>
      <c r="ZW431"/>
      <c r="ZX431"/>
      <c r="ZY431"/>
      <c r="ZZ431"/>
      <c r="AAA431"/>
      <c r="AAB431"/>
      <c r="AAC431"/>
      <c r="AAD431"/>
      <c r="AAE431"/>
      <c r="AAF431"/>
      <c r="AAG431"/>
      <c r="AAH431"/>
      <c r="AAI431"/>
      <c r="AAJ431"/>
      <c r="AAK431"/>
      <c r="AAL431"/>
      <c r="AAM431"/>
      <c r="AAN431"/>
      <c r="AAO431"/>
      <c r="AAP431"/>
      <c r="AAQ431"/>
      <c r="AAR431"/>
      <c r="AAS431"/>
      <c r="AAT431"/>
      <c r="AAU431"/>
      <c r="AAV431"/>
      <c r="AAW431"/>
      <c r="AAX431"/>
      <c r="AAY431"/>
      <c r="AAZ431"/>
      <c r="ABA431"/>
      <c r="ABB431"/>
      <c r="ABC431"/>
      <c r="ABD431"/>
      <c r="ABE431"/>
      <c r="ABF431"/>
      <c r="ABG431"/>
      <c r="ABH431"/>
      <c r="ABI431"/>
      <c r="ABJ431"/>
      <c r="ABK431"/>
      <c r="ABL431"/>
      <c r="ABM431"/>
      <c r="ABN431"/>
      <c r="ABO431"/>
      <c r="ABP431"/>
      <c r="ABQ431"/>
      <c r="ABR431"/>
      <c r="ABS431"/>
      <c r="ABT431"/>
      <c r="ABU431"/>
      <c r="ABV431"/>
      <c r="ABW431"/>
      <c r="ABX431"/>
      <c r="ABY431"/>
      <c r="ABZ431"/>
      <c r="ACA431"/>
      <c r="ACB431"/>
      <c r="ACC431"/>
      <c r="ACD431"/>
      <c r="ACE431"/>
      <c r="ACF431"/>
      <c r="ACG431"/>
      <c r="ACH431"/>
      <c r="ACI431"/>
      <c r="ACJ431"/>
      <c r="ACK431"/>
      <c r="ACL431"/>
      <c r="ACM431"/>
      <c r="ACN431"/>
      <c r="ACO431"/>
      <c r="ACP431"/>
      <c r="ACQ431"/>
      <c r="ACR431"/>
      <c r="ACS431"/>
      <c r="ACT431"/>
      <c r="ACU431"/>
      <c r="ACV431"/>
      <c r="ACW431"/>
      <c r="ACX431"/>
      <c r="ACY431"/>
      <c r="ACZ431"/>
      <c r="ADA431"/>
      <c r="ADB431"/>
      <c r="ADC431"/>
      <c r="ADD431"/>
      <c r="ADE431"/>
      <c r="ADF431"/>
      <c r="ADG431"/>
      <c r="ADH431"/>
      <c r="ADI431"/>
      <c r="ADJ431"/>
      <c r="ADK431"/>
      <c r="ADL431"/>
      <c r="ADM431"/>
      <c r="ADN431"/>
      <c r="ADO431"/>
      <c r="ADP431"/>
      <c r="ADQ431"/>
      <c r="ADR431"/>
      <c r="ADS431"/>
      <c r="ADT431"/>
      <c r="ADU431"/>
      <c r="ADV431"/>
      <c r="ADW431"/>
      <c r="ADX431"/>
      <c r="ADY431"/>
      <c r="ADZ431"/>
      <c r="AEA431"/>
      <c r="AEB431"/>
      <c r="AEC431"/>
      <c r="AED431"/>
      <c r="AEE431"/>
      <c r="AEF431"/>
      <c r="AEG431"/>
      <c r="AEH431"/>
      <c r="AEI431"/>
      <c r="AEJ431"/>
      <c r="AEK431"/>
      <c r="AEL431"/>
      <c r="AEM431"/>
      <c r="AEN431"/>
      <c r="AEO431"/>
      <c r="AEP431"/>
      <c r="AEQ431"/>
      <c r="AER431"/>
      <c r="AES431"/>
      <c r="AET431"/>
      <c r="AEU431"/>
      <c r="AEV431"/>
      <c r="AEW431"/>
      <c r="AEX431"/>
      <c r="AEY431"/>
      <c r="AEZ431"/>
      <c r="AFA431"/>
      <c r="AFB431"/>
      <c r="AFC431"/>
      <c r="AFD431"/>
      <c r="AFE431"/>
      <c r="AFF431"/>
      <c r="AFG431"/>
      <c r="AFH431"/>
      <c r="AFI431"/>
      <c r="AFJ431"/>
      <c r="AFK431"/>
      <c r="AFL431"/>
      <c r="AFM431"/>
      <c r="AFN431"/>
      <c r="AFO431"/>
      <c r="AFP431"/>
      <c r="AFQ431"/>
      <c r="AFR431"/>
      <c r="AFS431"/>
      <c r="AFT431"/>
      <c r="AFU431"/>
      <c r="AFV431"/>
      <c r="AFW431"/>
      <c r="AFX431"/>
      <c r="AFY431"/>
      <c r="AFZ431"/>
      <c r="AGA431"/>
      <c r="AGB431"/>
      <c r="AGC431"/>
      <c r="AGD431"/>
      <c r="AGE431"/>
      <c r="AGF431"/>
      <c r="AGG431"/>
      <c r="AGH431"/>
      <c r="AGI431"/>
      <c r="AGJ431"/>
      <c r="AGK431"/>
      <c r="AGL431"/>
      <c r="AGM431"/>
      <c r="AGN431"/>
      <c r="AGO431"/>
      <c r="AGP431"/>
      <c r="AGQ431"/>
      <c r="AGR431"/>
      <c r="AGS431"/>
      <c r="AGT431"/>
      <c r="AGU431"/>
      <c r="AGV431"/>
      <c r="AGW431"/>
      <c r="AGX431"/>
      <c r="AGY431"/>
      <c r="AGZ431"/>
      <c r="AHA431"/>
      <c r="AHB431"/>
      <c r="AHC431"/>
      <c r="AHD431"/>
      <c r="AHE431"/>
      <c r="AHF431"/>
      <c r="AHG431"/>
      <c r="AHH431"/>
      <c r="AHI431"/>
      <c r="AHJ431"/>
      <c r="AHK431"/>
      <c r="AHL431"/>
      <c r="AHM431"/>
      <c r="AHN431"/>
      <c r="AHO431"/>
      <c r="AHP431"/>
      <c r="AHQ431"/>
      <c r="AHR431"/>
      <c r="AHS431"/>
      <c r="AHT431"/>
      <c r="AHU431"/>
      <c r="AHV431"/>
      <c r="AHW431"/>
      <c r="AHX431"/>
      <c r="AHY431"/>
      <c r="AHZ431"/>
      <c r="AIA431"/>
      <c r="AIB431"/>
      <c r="AIC431"/>
      <c r="AID431"/>
      <c r="AIE431"/>
      <c r="AIF431"/>
      <c r="AIG431"/>
      <c r="AIH431"/>
      <c r="AII431"/>
      <c r="AIJ431"/>
      <c r="AIK431"/>
      <c r="AIL431"/>
      <c r="AIM431"/>
      <c r="AIN431"/>
      <c r="AIO431"/>
      <c r="AIP431"/>
      <c r="AIQ431"/>
      <c r="AIR431"/>
      <c r="AIS431"/>
      <c r="AIT431"/>
      <c r="AIU431"/>
      <c r="AIV431"/>
      <c r="AIW431"/>
      <c r="AIX431"/>
      <c r="AIY431"/>
      <c r="AIZ431"/>
      <c r="AJA431"/>
      <c r="AJB431"/>
      <c r="AJC431"/>
      <c r="AJD431"/>
      <c r="AJE431"/>
      <c r="AJF431"/>
      <c r="AJG431"/>
      <c r="AJH431"/>
      <c r="AJI431"/>
      <c r="AJJ431"/>
      <c r="AJK431"/>
      <c r="AJL431"/>
      <c r="AJM431"/>
      <c r="AJN431"/>
      <c r="AJO431"/>
      <c r="AJP431"/>
      <c r="AJQ431"/>
      <c r="AJR431"/>
      <c r="AJS431"/>
      <c r="AJT431"/>
      <c r="AJU431"/>
      <c r="AJV431"/>
      <c r="AJW431"/>
      <c r="AJX431"/>
      <c r="AJY431"/>
      <c r="AJZ431"/>
      <c r="AKA431"/>
      <c r="AKB431"/>
      <c r="AKC431"/>
      <c r="AKD431"/>
      <c r="AKE431"/>
      <c r="AKF431"/>
      <c r="AKG431"/>
      <c r="AKH431"/>
      <c r="AKI431"/>
      <c r="AKJ431"/>
      <c r="AKK431"/>
      <c r="AKL431"/>
      <c r="AKM431"/>
      <c r="AKN431"/>
      <c r="AKO431"/>
      <c r="AKP431"/>
      <c r="AKQ431"/>
      <c r="AKR431"/>
      <c r="AKS431"/>
      <c r="AKT431"/>
      <c r="AKU431"/>
      <c r="AKV431"/>
      <c r="AKW431"/>
      <c r="AKX431"/>
      <c r="AKY431"/>
      <c r="AKZ431"/>
      <c r="ALA431"/>
      <c r="ALB431"/>
      <c r="ALC431"/>
      <c r="ALD431"/>
      <c r="ALE431"/>
      <c r="ALF431"/>
      <c r="ALG431"/>
      <c r="ALH431"/>
      <c r="ALI431"/>
      <c r="ALJ431"/>
      <c r="ALK431"/>
      <c r="ALL431"/>
      <c r="ALM431"/>
      <c r="ALN431"/>
      <c r="ALO431"/>
      <c r="ALP431"/>
      <c r="ALQ431"/>
      <c r="ALR431"/>
      <c r="ALS431"/>
      <c r="ALT431"/>
      <c r="ALU431"/>
      <c r="ALV431"/>
      <c r="ALW431"/>
      <c r="ALX431"/>
      <c r="ALY431"/>
      <c r="ALZ431"/>
      <c r="AMA431"/>
      <c r="AMB431"/>
      <c r="AMC431"/>
      <c r="AMD431"/>
      <c r="AME431"/>
      <c r="AMF431"/>
    </row>
    <row r="432" spans="1:1020" ht="13.8" x14ac:dyDescent="0.25">
      <c r="A432" s="61" t="s">
        <v>681</v>
      </c>
      <c r="B432" s="61" t="s">
        <v>712</v>
      </c>
      <c r="C432" s="61" t="s">
        <v>1341</v>
      </c>
      <c r="D432" s="61" t="s">
        <v>1698</v>
      </c>
      <c r="E432" s="61"/>
      <c r="F432" s="61"/>
      <c r="G432" s="61" t="s">
        <v>1834</v>
      </c>
      <c r="H432" s="61"/>
      <c r="I432" s="61" t="s">
        <v>1418</v>
      </c>
      <c r="J432" s="61" t="s">
        <v>246</v>
      </c>
      <c r="K432" s="61" t="s">
        <v>571</v>
      </c>
      <c r="L432" s="61" t="s">
        <v>1835</v>
      </c>
      <c r="M432" s="61"/>
      <c r="N432" s="61" t="s">
        <v>587</v>
      </c>
      <c r="O432" s="61">
        <v>67.8</v>
      </c>
      <c r="P432" s="61">
        <f>O432-Q432</f>
        <v>66.099999999999994</v>
      </c>
      <c r="Q432" s="61">
        <v>1.7</v>
      </c>
      <c r="R432" s="61">
        <v>10.1</v>
      </c>
      <c r="S432" s="61">
        <v>22.1</v>
      </c>
      <c r="T432" s="61">
        <f t="shared" si="20"/>
        <v>77.899999999999991</v>
      </c>
      <c r="U432" s="69" t="s">
        <v>1352</v>
      </c>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c r="GL432"/>
      <c r="GM432"/>
      <c r="GN432"/>
      <c r="GO432"/>
      <c r="GP432"/>
      <c r="GQ432"/>
      <c r="GR432"/>
      <c r="GS432"/>
      <c r="GT432"/>
      <c r="GU432"/>
      <c r="GV432"/>
      <c r="GW432"/>
      <c r="GX432"/>
      <c r="GY432"/>
      <c r="GZ432"/>
      <c r="HA432"/>
      <c r="HB432"/>
      <c r="HC432"/>
      <c r="HD432"/>
      <c r="HE432"/>
      <c r="HF432"/>
      <c r="HG432"/>
      <c r="HH432"/>
      <c r="HI432"/>
      <c r="HJ432"/>
      <c r="HK432"/>
      <c r="HL432"/>
      <c r="HM432"/>
      <c r="HN432"/>
      <c r="HO432"/>
      <c r="HP432"/>
      <c r="HQ432"/>
      <c r="HR432"/>
      <c r="HS432"/>
      <c r="HT432"/>
      <c r="HU432"/>
      <c r="HV432"/>
      <c r="HW432"/>
      <c r="HX432"/>
      <c r="HY432"/>
      <c r="HZ432"/>
      <c r="IA432"/>
      <c r="IB432"/>
      <c r="IC432"/>
      <c r="ID432"/>
      <c r="IE432"/>
      <c r="IF432"/>
      <c r="IG432"/>
      <c r="IH432"/>
      <c r="II432"/>
      <c r="IJ432"/>
      <c r="IK432"/>
      <c r="IL432"/>
      <c r="IM432"/>
      <c r="IN432"/>
      <c r="IO432"/>
      <c r="IP432"/>
      <c r="IQ432"/>
      <c r="IR432"/>
      <c r="IS432"/>
      <c r="IT432"/>
      <c r="IU432"/>
      <c r="IV432"/>
      <c r="IW432"/>
      <c r="IX432"/>
      <c r="IY432"/>
      <c r="IZ432"/>
      <c r="JA432"/>
      <c r="JB432"/>
      <c r="JC432"/>
      <c r="JD432"/>
      <c r="JE432"/>
      <c r="JF432"/>
      <c r="JG432"/>
      <c r="JH432"/>
      <c r="JI432"/>
      <c r="JJ432"/>
      <c r="JK432"/>
      <c r="JL432"/>
      <c r="JM432"/>
      <c r="JN432"/>
      <c r="JO432"/>
      <c r="JP432"/>
      <c r="JQ432"/>
      <c r="JR432"/>
      <c r="JS432"/>
      <c r="JT432"/>
      <c r="JU432"/>
      <c r="JV432"/>
      <c r="JW432"/>
      <c r="JX432"/>
      <c r="JY432"/>
      <c r="JZ432"/>
      <c r="KA432"/>
      <c r="KB432"/>
      <c r="KC432"/>
      <c r="KD432"/>
      <c r="KE432"/>
      <c r="KF432"/>
      <c r="KG432"/>
      <c r="KH432"/>
      <c r="KI432"/>
      <c r="KJ432"/>
      <c r="KK432"/>
      <c r="KL432"/>
      <c r="KM432"/>
      <c r="KN432"/>
      <c r="KO432"/>
      <c r="KP432"/>
      <c r="KQ432"/>
      <c r="KR432"/>
      <c r="KS432"/>
      <c r="KT432"/>
      <c r="KU432"/>
      <c r="KV432"/>
      <c r="KW432"/>
      <c r="KX432"/>
      <c r="KY432"/>
      <c r="KZ432"/>
      <c r="LA432"/>
      <c r="LB432"/>
      <c r="LC432"/>
      <c r="LD432"/>
      <c r="LE432"/>
      <c r="LF432"/>
      <c r="LG432"/>
      <c r="LH432"/>
      <c r="LI432"/>
      <c r="LJ432"/>
      <c r="LK432"/>
      <c r="LL432"/>
      <c r="LM432"/>
      <c r="LN432"/>
      <c r="LO432"/>
      <c r="LP432"/>
      <c r="LQ432"/>
      <c r="LR432"/>
      <c r="LS432"/>
      <c r="LT432"/>
      <c r="LU432"/>
      <c r="LV432"/>
      <c r="LW432"/>
      <c r="LX432"/>
      <c r="LY432"/>
      <c r="LZ432"/>
      <c r="MA432"/>
      <c r="MB432"/>
      <c r="MC432"/>
      <c r="MD432"/>
      <c r="ME432"/>
      <c r="MF432"/>
      <c r="MG432"/>
      <c r="MH432"/>
      <c r="MI432"/>
      <c r="MJ432"/>
      <c r="MK432"/>
      <c r="ML432"/>
      <c r="MM432"/>
      <c r="MN432"/>
      <c r="MO432"/>
      <c r="MP432"/>
      <c r="MQ432"/>
      <c r="MR432"/>
      <c r="MS432"/>
      <c r="MT432"/>
      <c r="MU432"/>
      <c r="MV432"/>
      <c r="MW432"/>
      <c r="MX432"/>
      <c r="MY432"/>
      <c r="MZ432"/>
      <c r="NA432"/>
      <c r="NB432"/>
      <c r="NC432"/>
      <c r="ND432"/>
      <c r="NE432"/>
      <c r="NF432"/>
      <c r="NG432"/>
      <c r="NH432"/>
      <c r="NI432"/>
      <c r="NJ432"/>
      <c r="NK432"/>
      <c r="NL432"/>
      <c r="NM432"/>
      <c r="NN432"/>
      <c r="NO432"/>
      <c r="NP432"/>
      <c r="NQ432"/>
      <c r="NR432"/>
      <c r="NS432"/>
      <c r="NT432"/>
      <c r="NU432"/>
      <c r="NV432"/>
      <c r="NW432"/>
      <c r="NX432"/>
      <c r="NY432"/>
      <c r="NZ432"/>
      <c r="OA432"/>
      <c r="OB432"/>
      <c r="OC432"/>
      <c r="OD432"/>
      <c r="OE432"/>
      <c r="OF432"/>
      <c r="OG432"/>
      <c r="OH432"/>
      <c r="OI432"/>
      <c r="OJ432"/>
      <c r="OK432"/>
      <c r="OL432"/>
      <c r="OM432"/>
      <c r="ON432"/>
      <c r="OO432"/>
      <c r="OP432"/>
      <c r="OQ432"/>
      <c r="OR432"/>
      <c r="OS432"/>
      <c r="OT432"/>
      <c r="OU432"/>
      <c r="OV432"/>
      <c r="OW432"/>
      <c r="OX432"/>
      <c r="OY432"/>
      <c r="OZ432"/>
      <c r="PA432"/>
      <c r="PB432"/>
      <c r="PC432"/>
      <c r="PD432"/>
      <c r="PE432"/>
      <c r="PF432"/>
      <c r="PG432"/>
      <c r="PH432"/>
      <c r="PI432"/>
      <c r="PJ432"/>
      <c r="PK432"/>
      <c r="PL432"/>
      <c r="PM432"/>
      <c r="PN432"/>
      <c r="PO432"/>
      <c r="PP432"/>
      <c r="PQ432"/>
      <c r="PR432"/>
      <c r="PS432"/>
      <c r="PT432"/>
      <c r="PU432"/>
      <c r="PV432"/>
      <c r="PW432"/>
      <c r="PX432"/>
      <c r="PY432"/>
      <c r="PZ432"/>
      <c r="QA432"/>
      <c r="QB432"/>
      <c r="QC432"/>
      <c r="QD432"/>
      <c r="QE432"/>
      <c r="QF432"/>
      <c r="QG432"/>
      <c r="QH432"/>
      <c r="QI432"/>
      <c r="QJ432"/>
      <c r="QK432"/>
      <c r="QL432"/>
      <c r="QM432"/>
      <c r="QN432"/>
      <c r="QO432"/>
      <c r="QP432"/>
      <c r="QQ432"/>
      <c r="QR432"/>
      <c r="QS432"/>
      <c r="QT432"/>
      <c r="QU432"/>
      <c r="QV432"/>
      <c r="QW432"/>
      <c r="QX432"/>
      <c r="QY432"/>
      <c r="QZ432"/>
      <c r="RA432"/>
      <c r="RB432"/>
      <c r="RC432"/>
      <c r="RD432"/>
      <c r="RE432"/>
      <c r="RF432"/>
      <c r="RG432"/>
      <c r="RH432"/>
      <c r="RI432"/>
      <c r="RJ432"/>
      <c r="RK432"/>
      <c r="RL432"/>
      <c r="RM432"/>
      <c r="RN432"/>
      <c r="RO432"/>
      <c r="RP432"/>
      <c r="RQ432"/>
      <c r="RR432"/>
      <c r="RS432"/>
      <c r="RT432"/>
      <c r="RU432"/>
      <c r="RV432"/>
      <c r="RW432"/>
      <c r="RX432"/>
      <c r="RY432"/>
      <c r="RZ432"/>
      <c r="SA432"/>
      <c r="SB432"/>
      <c r="SC432"/>
      <c r="SD432"/>
      <c r="SE432"/>
      <c r="SF432"/>
      <c r="SG432"/>
      <c r="SH432"/>
      <c r="SI432"/>
      <c r="SJ432"/>
      <c r="SK432"/>
      <c r="SL432"/>
      <c r="SM432"/>
      <c r="SN432"/>
      <c r="SO432"/>
      <c r="SP432"/>
      <c r="SQ432"/>
      <c r="SR432"/>
      <c r="SS432"/>
      <c r="ST432"/>
      <c r="SU432"/>
      <c r="SV432"/>
      <c r="SW432"/>
      <c r="SX432"/>
      <c r="SY432"/>
      <c r="SZ432"/>
      <c r="TA432"/>
      <c r="TB432"/>
      <c r="TC432"/>
      <c r="TD432"/>
      <c r="TE432"/>
      <c r="TF432"/>
      <c r="TG432"/>
      <c r="TH432"/>
      <c r="TI432"/>
      <c r="TJ432"/>
      <c r="TK432"/>
      <c r="TL432"/>
      <c r="TM432"/>
      <c r="TN432"/>
      <c r="TO432"/>
      <c r="TP432"/>
      <c r="TQ432"/>
      <c r="TR432"/>
      <c r="TS432"/>
      <c r="TT432"/>
      <c r="TU432"/>
      <c r="TV432"/>
      <c r="TW432"/>
      <c r="TX432"/>
      <c r="TY432"/>
      <c r="TZ432"/>
      <c r="UA432"/>
      <c r="UB432"/>
      <c r="UC432"/>
      <c r="UD432"/>
      <c r="UE432"/>
      <c r="UF432"/>
      <c r="UG432"/>
      <c r="UH432"/>
      <c r="UI432"/>
      <c r="UJ432"/>
      <c r="UK432"/>
      <c r="UL432"/>
      <c r="UM432"/>
      <c r="UN432"/>
      <c r="UO432"/>
      <c r="UP432"/>
      <c r="UQ432"/>
      <c r="UR432"/>
      <c r="US432"/>
      <c r="UT432"/>
      <c r="UU432"/>
      <c r="UV432"/>
      <c r="UW432"/>
      <c r="UX432"/>
      <c r="UY432"/>
      <c r="UZ432"/>
      <c r="VA432"/>
      <c r="VB432"/>
      <c r="VC432"/>
      <c r="VD432"/>
      <c r="VE432"/>
      <c r="VF432"/>
      <c r="VG432"/>
      <c r="VH432"/>
      <c r="VI432"/>
      <c r="VJ432"/>
      <c r="VK432"/>
      <c r="VL432"/>
      <c r="VM432"/>
      <c r="VN432"/>
      <c r="VO432"/>
      <c r="VP432"/>
      <c r="VQ432"/>
      <c r="VR432"/>
      <c r="VS432"/>
      <c r="VT432"/>
      <c r="VU432"/>
      <c r="VV432"/>
      <c r="VW432"/>
      <c r="VX432"/>
      <c r="VY432"/>
      <c r="VZ432"/>
      <c r="WA432"/>
      <c r="WB432"/>
      <c r="WC432"/>
      <c r="WD432"/>
      <c r="WE432"/>
      <c r="WF432"/>
      <c r="WG432"/>
      <c r="WH432"/>
      <c r="WI432"/>
      <c r="WJ432"/>
      <c r="WK432"/>
      <c r="WL432"/>
      <c r="WM432"/>
      <c r="WN432"/>
      <c r="WO432"/>
      <c r="WP432"/>
      <c r="WQ432"/>
      <c r="WR432"/>
      <c r="WS432"/>
      <c r="WT432"/>
      <c r="WU432"/>
      <c r="WV432"/>
      <c r="WW432"/>
      <c r="WX432"/>
      <c r="WY432"/>
      <c r="WZ432"/>
      <c r="XA432"/>
      <c r="XB432"/>
      <c r="XC432"/>
      <c r="XD432"/>
      <c r="XE432"/>
      <c r="XF432"/>
      <c r="XG432"/>
      <c r="XH432"/>
      <c r="XI432"/>
      <c r="XJ432"/>
      <c r="XK432"/>
      <c r="XL432"/>
      <c r="XM432"/>
      <c r="XN432"/>
      <c r="XO432"/>
      <c r="XP432"/>
      <c r="XQ432"/>
      <c r="XR432"/>
      <c r="XS432"/>
      <c r="XT432"/>
      <c r="XU432"/>
      <c r="XV432"/>
      <c r="XW432"/>
      <c r="XX432"/>
      <c r="XY432"/>
      <c r="XZ432"/>
      <c r="YA432"/>
      <c r="YB432"/>
      <c r="YC432"/>
      <c r="YD432"/>
      <c r="YE432"/>
      <c r="YF432"/>
      <c r="YG432"/>
      <c r="YH432"/>
      <c r="YI432"/>
      <c r="YJ432"/>
      <c r="YK432"/>
      <c r="YL432"/>
      <c r="YM432"/>
      <c r="YN432"/>
      <c r="YO432"/>
      <c r="YP432"/>
      <c r="YQ432"/>
      <c r="YR432"/>
      <c r="YS432"/>
      <c r="YT432"/>
      <c r="YU432"/>
      <c r="YV432"/>
      <c r="YW432"/>
      <c r="YX432"/>
      <c r="YY432"/>
      <c r="YZ432"/>
      <c r="ZA432"/>
      <c r="ZB432"/>
      <c r="ZC432"/>
      <c r="ZD432"/>
      <c r="ZE432"/>
      <c r="ZF432"/>
      <c r="ZG432"/>
      <c r="ZH432"/>
      <c r="ZI432"/>
      <c r="ZJ432"/>
      <c r="ZK432"/>
      <c r="ZL432"/>
      <c r="ZM432"/>
      <c r="ZN432"/>
      <c r="ZO432"/>
      <c r="ZP432"/>
      <c r="ZQ432"/>
      <c r="ZR432"/>
      <c r="ZS432"/>
      <c r="ZT432"/>
      <c r="ZU432"/>
      <c r="ZV432"/>
      <c r="ZW432"/>
      <c r="ZX432"/>
      <c r="ZY432"/>
      <c r="ZZ432"/>
      <c r="AAA432"/>
      <c r="AAB432"/>
      <c r="AAC432"/>
      <c r="AAD432"/>
      <c r="AAE432"/>
      <c r="AAF432"/>
      <c r="AAG432"/>
      <c r="AAH432"/>
      <c r="AAI432"/>
      <c r="AAJ432"/>
      <c r="AAK432"/>
      <c r="AAL432"/>
      <c r="AAM432"/>
      <c r="AAN432"/>
      <c r="AAO432"/>
      <c r="AAP432"/>
      <c r="AAQ432"/>
      <c r="AAR432"/>
      <c r="AAS432"/>
      <c r="AAT432"/>
      <c r="AAU432"/>
      <c r="AAV432"/>
      <c r="AAW432"/>
      <c r="AAX432"/>
      <c r="AAY432"/>
      <c r="AAZ432"/>
      <c r="ABA432"/>
      <c r="ABB432"/>
      <c r="ABC432"/>
      <c r="ABD432"/>
      <c r="ABE432"/>
      <c r="ABF432"/>
      <c r="ABG432"/>
      <c r="ABH432"/>
      <c r="ABI432"/>
      <c r="ABJ432"/>
      <c r="ABK432"/>
      <c r="ABL432"/>
      <c r="ABM432"/>
      <c r="ABN432"/>
      <c r="ABO432"/>
      <c r="ABP432"/>
      <c r="ABQ432"/>
      <c r="ABR432"/>
      <c r="ABS432"/>
      <c r="ABT432"/>
      <c r="ABU432"/>
      <c r="ABV432"/>
      <c r="ABW432"/>
      <c r="ABX432"/>
      <c r="ABY432"/>
      <c r="ABZ432"/>
      <c r="ACA432"/>
      <c r="ACB432"/>
      <c r="ACC432"/>
      <c r="ACD432"/>
      <c r="ACE432"/>
      <c r="ACF432"/>
      <c r="ACG432"/>
      <c r="ACH432"/>
      <c r="ACI432"/>
      <c r="ACJ432"/>
      <c r="ACK432"/>
      <c r="ACL432"/>
      <c r="ACM432"/>
      <c r="ACN432"/>
      <c r="ACO432"/>
      <c r="ACP432"/>
      <c r="ACQ432"/>
      <c r="ACR432"/>
      <c r="ACS432"/>
      <c r="ACT432"/>
      <c r="ACU432"/>
      <c r="ACV432"/>
      <c r="ACW432"/>
      <c r="ACX432"/>
      <c r="ACY432"/>
      <c r="ACZ432"/>
      <c r="ADA432"/>
      <c r="ADB432"/>
      <c r="ADC432"/>
      <c r="ADD432"/>
      <c r="ADE432"/>
      <c r="ADF432"/>
      <c r="ADG432"/>
      <c r="ADH432"/>
      <c r="ADI432"/>
      <c r="ADJ432"/>
      <c r="ADK432"/>
      <c r="ADL432"/>
      <c r="ADM432"/>
      <c r="ADN432"/>
      <c r="ADO432"/>
      <c r="ADP432"/>
      <c r="ADQ432"/>
      <c r="ADR432"/>
      <c r="ADS432"/>
      <c r="ADT432"/>
      <c r="ADU432"/>
      <c r="ADV432"/>
      <c r="ADW432"/>
      <c r="ADX432"/>
      <c r="ADY432"/>
      <c r="ADZ432"/>
      <c r="AEA432"/>
      <c r="AEB432"/>
      <c r="AEC432"/>
      <c r="AED432"/>
      <c r="AEE432"/>
      <c r="AEF432"/>
      <c r="AEG432"/>
      <c r="AEH432"/>
      <c r="AEI432"/>
      <c r="AEJ432"/>
      <c r="AEK432"/>
      <c r="AEL432"/>
      <c r="AEM432"/>
      <c r="AEN432"/>
      <c r="AEO432"/>
      <c r="AEP432"/>
      <c r="AEQ432"/>
      <c r="AER432"/>
      <c r="AES432"/>
      <c r="AET432"/>
      <c r="AEU432"/>
      <c r="AEV432"/>
      <c r="AEW432"/>
      <c r="AEX432"/>
      <c r="AEY432"/>
      <c r="AEZ432"/>
      <c r="AFA432"/>
      <c r="AFB432"/>
      <c r="AFC432"/>
      <c r="AFD432"/>
      <c r="AFE432"/>
      <c r="AFF432"/>
      <c r="AFG432"/>
      <c r="AFH432"/>
      <c r="AFI432"/>
      <c r="AFJ432"/>
      <c r="AFK432"/>
      <c r="AFL432"/>
      <c r="AFM432"/>
      <c r="AFN432"/>
      <c r="AFO432"/>
      <c r="AFP432"/>
      <c r="AFQ432"/>
      <c r="AFR432"/>
      <c r="AFS432"/>
      <c r="AFT432"/>
      <c r="AFU432"/>
      <c r="AFV432"/>
      <c r="AFW432"/>
      <c r="AFX432"/>
      <c r="AFY432"/>
      <c r="AFZ432"/>
      <c r="AGA432"/>
      <c r="AGB432"/>
      <c r="AGC432"/>
      <c r="AGD432"/>
      <c r="AGE432"/>
      <c r="AGF432"/>
      <c r="AGG432"/>
      <c r="AGH432"/>
      <c r="AGI432"/>
      <c r="AGJ432"/>
      <c r="AGK432"/>
      <c r="AGL432"/>
      <c r="AGM432"/>
      <c r="AGN432"/>
      <c r="AGO432"/>
      <c r="AGP432"/>
      <c r="AGQ432"/>
      <c r="AGR432"/>
      <c r="AGS432"/>
      <c r="AGT432"/>
      <c r="AGU432"/>
      <c r="AGV432"/>
      <c r="AGW432"/>
      <c r="AGX432"/>
      <c r="AGY432"/>
      <c r="AGZ432"/>
      <c r="AHA432"/>
      <c r="AHB432"/>
      <c r="AHC432"/>
      <c r="AHD432"/>
      <c r="AHE432"/>
      <c r="AHF432"/>
      <c r="AHG432"/>
      <c r="AHH432"/>
      <c r="AHI432"/>
      <c r="AHJ432"/>
      <c r="AHK432"/>
      <c r="AHL432"/>
      <c r="AHM432"/>
      <c r="AHN432"/>
      <c r="AHO432"/>
      <c r="AHP432"/>
      <c r="AHQ432"/>
      <c r="AHR432"/>
      <c r="AHS432"/>
      <c r="AHT432"/>
      <c r="AHU432"/>
      <c r="AHV432"/>
      <c r="AHW432"/>
      <c r="AHX432"/>
      <c r="AHY432"/>
      <c r="AHZ432"/>
      <c r="AIA432"/>
      <c r="AIB432"/>
      <c r="AIC432"/>
      <c r="AID432"/>
      <c r="AIE432"/>
      <c r="AIF432"/>
      <c r="AIG432"/>
      <c r="AIH432"/>
      <c r="AII432"/>
      <c r="AIJ432"/>
      <c r="AIK432"/>
      <c r="AIL432"/>
      <c r="AIM432"/>
      <c r="AIN432"/>
      <c r="AIO432"/>
      <c r="AIP432"/>
      <c r="AIQ432"/>
      <c r="AIR432"/>
      <c r="AIS432"/>
      <c r="AIT432"/>
      <c r="AIU432"/>
      <c r="AIV432"/>
      <c r="AIW432"/>
      <c r="AIX432"/>
      <c r="AIY432"/>
      <c r="AIZ432"/>
      <c r="AJA432"/>
      <c r="AJB432"/>
      <c r="AJC432"/>
      <c r="AJD432"/>
      <c r="AJE432"/>
      <c r="AJF432"/>
      <c r="AJG432"/>
      <c r="AJH432"/>
      <c r="AJI432"/>
      <c r="AJJ432"/>
      <c r="AJK432"/>
      <c r="AJL432"/>
      <c r="AJM432"/>
      <c r="AJN432"/>
      <c r="AJO432"/>
      <c r="AJP432"/>
      <c r="AJQ432"/>
      <c r="AJR432"/>
      <c r="AJS432"/>
      <c r="AJT432"/>
      <c r="AJU432"/>
      <c r="AJV432"/>
      <c r="AJW432"/>
      <c r="AJX432"/>
      <c r="AJY432"/>
      <c r="AJZ432"/>
      <c r="AKA432"/>
      <c r="AKB432"/>
      <c r="AKC432"/>
      <c r="AKD432"/>
      <c r="AKE432"/>
      <c r="AKF432"/>
      <c r="AKG432"/>
      <c r="AKH432"/>
      <c r="AKI432"/>
      <c r="AKJ432"/>
      <c r="AKK432"/>
      <c r="AKL432"/>
      <c r="AKM432"/>
      <c r="AKN432"/>
      <c r="AKO432"/>
      <c r="AKP432"/>
      <c r="AKQ432"/>
      <c r="AKR432"/>
      <c r="AKS432"/>
      <c r="AKT432"/>
      <c r="AKU432"/>
      <c r="AKV432"/>
      <c r="AKW432"/>
      <c r="AKX432"/>
      <c r="AKY432"/>
      <c r="AKZ432"/>
      <c r="ALA432"/>
      <c r="ALB432"/>
      <c r="ALC432"/>
      <c r="ALD432"/>
      <c r="ALE432"/>
      <c r="ALF432"/>
      <c r="ALG432"/>
      <c r="ALH432"/>
      <c r="ALI432"/>
      <c r="ALJ432"/>
      <c r="ALK432"/>
      <c r="ALL432"/>
      <c r="ALM432"/>
      <c r="ALN432"/>
      <c r="ALO432"/>
      <c r="ALP432"/>
      <c r="ALQ432"/>
      <c r="ALR432"/>
      <c r="ALS432"/>
      <c r="ALT432"/>
      <c r="ALU432"/>
      <c r="ALV432"/>
      <c r="ALW432"/>
      <c r="ALX432"/>
      <c r="ALY432"/>
      <c r="ALZ432"/>
      <c r="AMA432"/>
      <c r="AMB432"/>
      <c r="AMC432"/>
      <c r="AMD432"/>
      <c r="AME432"/>
      <c r="AMF432"/>
    </row>
    <row r="433" spans="1:1020" ht="13.8" x14ac:dyDescent="0.25">
      <c r="A433" s="61" t="s">
        <v>681</v>
      </c>
      <c r="B433" s="61" t="s">
        <v>682</v>
      </c>
      <c r="C433" s="61" t="s">
        <v>691</v>
      </c>
      <c r="D433" s="61" t="s">
        <v>692</v>
      </c>
      <c r="E433" s="61" t="s">
        <v>693</v>
      </c>
      <c r="F433" s="61" t="s">
        <v>694</v>
      </c>
      <c r="G433" s="61" t="s">
        <v>695</v>
      </c>
      <c r="H433" s="61">
        <v>424472</v>
      </c>
      <c r="I433" s="61" t="s">
        <v>578</v>
      </c>
      <c r="J433" s="61" t="s">
        <v>696</v>
      </c>
      <c r="K433" s="61" t="s">
        <v>697</v>
      </c>
      <c r="L433" s="61">
        <v>11999667</v>
      </c>
      <c r="M433" s="61" t="s">
        <v>698</v>
      </c>
      <c r="N433" s="61" t="s">
        <v>587</v>
      </c>
      <c r="O433" s="61">
        <v>69.599999999999994</v>
      </c>
      <c r="P433" s="61">
        <f>O433-Q433</f>
        <v>39.899999999999991</v>
      </c>
      <c r="Q433" s="61">
        <v>29.7</v>
      </c>
      <c r="R433" s="61">
        <v>3.7</v>
      </c>
      <c r="S433" s="61">
        <v>26.7</v>
      </c>
      <c r="T433" s="61">
        <f t="shared" si="20"/>
        <v>73.3</v>
      </c>
      <c r="U433" s="69" t="s">
        <v>733</v>
      </c>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c r="GL433"/>
      <c r="GM433"/>
      <c r="GN433"/>
      <c r="GO433"/>
      <c r="GP433"/>
      <c r="GQ433"/>
      <c r="GR433"/>
      <c r="GS433"/>
      <c r="GT433"/>
      <c r="GU433"/>
      <c r="GV433"/>
      <c r="GW433"/>
      <c r="GX433"/>
      <c r="GY433"/>
      <c r="GZ433"/>
      <c r="HA433"/>
      <c r="HB433"/>
      <c r="HC433"/>
      <c r="HD433"/>
      <c r="HE433"/>
      <c r="HF433"/>
      <c r="HG433"/>
      <c r="HH433"/>
      <c r="HI433"/>
      <c r="HJ433"/>
      <c r="HK433"/>
      <c r="HL433"/>
      <c r="HM433"/>
      <c r="HN433"/>
      <c r="HO433"/>
      <c r="HP433"/>
      <c r="HQ433"/>
      <c r="HR433"/>
      <c r="HS433"/>
      <c r="HT433"/>
      <c r="HU433"/>
      <c r="HV433"/>
      <c r="HW433"/>
      <c r="HX433"/>
      <c r="HY433"/>
      <c r="HZ433"/>
      <c r="IA433"/>
      <c r="IB433"/>
      <c r="IC433"/>
      <c r="ID433"/>
      <c r="IE433"/>
      <c r="IF433"/>
      <c r="IG433"/>
      <c r="IH433"/>
      <c r="II433"/>
      <c r="IJ433"/>
      <c r="IK433"/>
      <c r="IL433"/>
      <c r="IM433"/>
      <c r="IN433"/>
      <c r="IO433"/>
      <c r="IP433"/>
      <c r="IQ433"/>
      <c r="IR433"/>
      <c r="IS433"/>
      <c r="IT433"/>
      <c r="IU433"/>
      <c r="IV433"/>
      <c r="IW433"/>
      <c r="IX433"/>
      <c r="IY433"/>
      <c r="IZ433"/>
      <c r="JA433"/>
      <c r="JB433"/>
      <c r="JC433"/>
      <c r="JD433"/>
      <c r="JE433"/>
      <c r="JF433"/>
      <c r="JG433"/>
      <c r="JH433"/>
      <c r="JI433"/>
      <c r="JJ433"/>
      <c r="JK433"/>
      <c r="JL433"/>
      <c r="JM433"/>
      <c r="JN433"/>
      <c r="JO433"/>
      <c r="JP433"/>
      <c r="JQ433"/>
      <c r="JR433"/>
      <c r="JS433"/>
      <c r="JT433"/>
      <c r="JU433"/>
      <c r="JV433"/>
      <c r="JW433"/>
      <c r="JX433"/>
      <c r="JY433"/>
      <c r="JZ433"/>
      <c r="KA433"/>
      <c r="KB433"/>
      <c r="KC433"/>
      <c r="KD433"/>
      <c r="KE433"/>
      <c r="KF433"/>
      <c r="KG433"/>
      <c r="KH433"/>
      <c r="KI433"/>
      <c r="KJ433"/>
      <c r="KK433"/>
      <c r="KL433"/>
      <c r="KM433"/>
      <c r="KN433"/>
      <c r="KO433"/>
      <c r="KP433"/>
      <c r="KQ433"/>
      <c r="KR433"/>
      <c r="KS433"/>
      <c r="KT433"/>
      <c r="KU433"/>
      <c r="KV433"/>
      <c r="KW433"/>
      <c r="KX433"/>
      <c r="KY433"/>
      <c r="KZ433"/>
      <c r="LA433"/>
      <c r="LB433"/>
      <c r="LC433"/>
      <c r="LD433"/>
      <c r="LE433"/>
      <c r="LF433"/>
      <c r="LG433"/>
      <c r="LH433"/>
      <c r="LI433"/>
      <c r="LJ433"/>
      <c r="LK433"/>
      <c r="LL433"/>
      <c r="LM433"/>
      <c r="LN433"/>
      <c r="LO433"/>
      <c r="LP433"/>
      <c r="LQ433"/>
      <c r="LR433"/>
      <c r="LS433"/>
      <c r="LT433"/>
      <c r="LU433"/>
      <c r="LV433"/>
      <c r="LW433"/>
      <c r="LX433"/>
      <c r="LY433"/>
      <c r="LZ433"/>
      <c r="MA433"/>
      <c r="MB433"/>
      <c r="MC433"/>
      <c r="MD433"/>
      <c r="ME433"/>
      <c r="MF433"/>
      <c r="MG433"/>
      <c r="MH433"/>
      <c r="MI433"/>
      <c r="MJ433"/>
      <c r="MK433"/>
      <c r="ML433"/>
      <c r="MM433"/>
      <c r="MN433"/>
      <c r="MO433"/>
      <c r="MP433"/>
      <c r="MQ433"/>
      <c r="MR433"/>
      <c r="MS433"/>
      <c r="MT433"/>
      <c r="MU433"/>
      <c r="MV433"/>
      <c r="MW433"/>
      <c r="MX433"/>
      <c r="MY433"/>
      <c r="MZ433"/>
      <c r="NA433"/>
      <c r="NB433"/>
      <c r="NC433"/>
      <c r="ND433"/>
      <c r="NE433"/>
      <c r="NF433"/>
      <c r="NG433"/>
      <c r="NH433"/>
      <c r="NI433"/>
      <c r="NJ433"/>
      <c r="NK433"/>
      <c r="NL433"/>
      <c r="NM433"/>
      <c r="NN433"/>
      <c r="NO433"/>
      <c r="NP433"/>
      <c r="NQ433"/>
      <c r="NR433"/>
      <c r="NS433"/>
      <c r="NT433"/>
      <c r="NU433"/>
      <c r="NV433"/>
      <c r="NW433"/>
      <c r="NX433"/>
      <c r="NY433"/>
      <c r="NZ433"/>
      <c r="OA433"/>
      <c r="OB433"/>
      <c r="OC433"/>
      <c r="OD433"/>
      <c r="OE433"/>
      <c r="OF433"/>
      <c r="OG433"/>
      <c r="OH433"/>
      <c r="OI433"/>
      <c r="OJ433"/>
      <c r="OK433"/>
      <c r="OL433"/>
      <c r="OM433"/>
      <c r="ON433"/>
      <c r="OO433"/>
      <c r="OP433"/>
      <c r="OQ433"/>
      <c r="OR433"/>
      <c r="OS433"/>
      <c r="OT433"/>
      <c r="OU433"/>
      <c r="OV433"/>
      <c r="OW433"/>
      <c r="OX433"/>
      <c r="OY433"/>
      <c r="OZ433"/>
      <c r="PA433"/>
      <c r="PB433"/>
      <c r="PC433"/>
      <c r="PD433"/>
      <c r="PE433"/>
      <c r="PF433"/>
      <c r="PG433"/>
      <c r="PH433"/>
      <c r="PI433"/>
      <c r="PJ433"/>
      <c r="PK433"/>
      <c r="PL433"/>
      <c r="PM433"/>
      <c r="PN433"/>
      <c r="PO433"/>
      <c r="PP433"/>
      <c r="PQ433"/>
      <c r="PR433"/>
      <c r="PS433"/>
      <c r="PT433"/>
      <c r="PU433"/>
      <c r="PV433"/>
      <c r="PW433"/>
      <c r="PX433"/>
      <c r="PY433"/>
      <c r="PZ433"/>
      <c r="QA433"/>
      <c r="QB433"/>
      <c r="QC433"/>
      <c r="QD433"/>
      <c r="QE433"/>
      <c r="QF433"/>
      <c r="QG433"/>
      <c r="QH433"/>
      <c r="QI433"/>
      <c r="QJ433"/>
      <c r="QK433"/>
      <c r="QL433"/>
      <c r="QM433"/>
      <c r="QN433"/>
      <c r="QO433"/>
      <c r="QP433"/>
      <c r="QQ433"/>
      <c r="QR433"/>
      <c r="QS433"/>
      <c r="QT433"/>
      <c r="QU433"/>
      <c r="QV433"/>
      <c r="QW433"/>
      <c r="QX433"/>
      <c r="QY433"/>
      <c r="QZ433"/>
      <c r="RA433"/>
      <c r="RB433"/>
      <c r="RC433"/>
      <c r="RD433"/>
      <c r="RE433"/>
      <c r="RF433"/>
      <c r="RG433"/>
      <c r="RH433"/>
      <c r="RI433"/>
      <c r="RJ433"/>
      <c r="RK433"/>
      <c r="RL433"/>
      <c r="RM433"/>
      <c r="RN433"/>
      <c r="RO433"/>
      <c r="RP433"/>
      <c r="RQ433"/>
      <c r="RR433"/>
      <c r="RS433"/>
      <c r="RT433"/>
      <c r="RU433"/>
      <c r="RV433"/>
      <c r="RW433"/>
      <c r="RX433"/>
      <c r="RY433"/>
      <c r="RZ433"/>
      <c r="SA433"/>
      <c r="SB433"/>
      <c r="SC433"/>
      <c r="SD433"/>
      <c r="SE433"/>
      <c r="SF433"/>
      <c r="SG433"/>
      <c r="SH433"/>
      <c r="SI433"/>
      <c r="SJ433"/>
      <c r="SK433"/>
      <c r="SL433"/>
      <c r="SM433"/>
      <c r="SN433"/>
      <c r="SO433"/>
      <c r="SP433"/>
      <c r="SQ433"/>
      <c r="SR433"/>
      <c r="SS433"/>
      <c r="ST433"/>
      <c r="SU433"/>
      <c r="SV433"/>
      <c r="SW433"/>
      <c r="SX433"/>
      <c r="SY433"/>
      <c r="SZ433"/>
      <c r="TA433"/>
      <c r="TB433"/>
      <c r="TC433"/>
      <c r="TD433"/>
      <c r="TE433"/>
      <c r="TF433"/>
      <c r="TG433"/>
      <c r="TH433"/>
      <c r="TI433"/>
      <c r="TJ433"/>
      <c r="TK433"/>
      <c r="TL433"/>
      <c r="TM433"/>
      <c r="TN433"/>
      <c r="TO433"/>
      <c r="TP433"/>
      <c r="TQ433"/>
      <c r="TR433"/>
      <c r="TS433"/>
      <c r="TT433"/>
      <c r="TU433"/>
      <c r="TV433"/>
      <c r="TW433"/>
      <c r="TX433"/>
      <c r="TY433"/>
      <c r="TZ433"/>
      <c r="UA433"/>
      <c r="UB433"/>
      <c r="UC433"/>
      <c r="UD433"/>
      <c r="UE433"/>
      <c r="UF433"/>
      <c r="UG433"/>
      <c r="UH433"/>
      <c r="UI433"/>
      <c r="UJ433"/>
      <c r="UK433"/>
      <c r="UL433"/>
      <c r="UM433"/>
      <c r="UN433"/>
      <c r="UO433"/>
      <c r="UP433"/>
      <c r="UQ433"/>
      <c r="UR433"/>
      <c r="US433"/>
      <c r="UT433"/>
      <c r="UU433"/>
      <c r="UV433"/>
      <c r="UW433"/>
      <c r="UX433"/>
      <c r="UY433"/>
      <c r="UZ433"/>
      <c r="VA433"/>
      <c r="VB433"/>
      <c r="VC433"/>
      <c r="VD433"/>
      <c r="VE433"/>
      <c r="VF433"/>
      <c r="VG433"/>
      <c r="VH433"/>
      <c r="VI433"/>
      <c r="VJ433"/>
      <c r="VK433"/>
      <c r="VL433"/>
      <c r="VM433"/>
      <c r="VN433"/>
      <c r="VO433"/>
      <c r="VP433"/>
      <c r="VQ433"/>
      <c r="VR433"/>
      <c r="VS433"/>
      <c r="VT433"/>
      <c r="VU433"/>
      <c r="VV433"/>
      <c r="VW433"/>
      <c r="VX433"/>
      <c r="VY433"/>
      <c r="VZ433"/>
      <c r="WA433"/>
      <c r="WB433"/>
      <c r="WC433"/>
      <c r="WD433"/>
      <c r="WE433"/>
      <c r="WF433"/>
      <c r="WG433"/>
      <c r="WH433"/>
      <c r="WI433"/>
      <c r="WJ433"/>
      <c r="WK433"/>
      <c r="WL433"/>
      <c r="WM433"/>
      <c r="WN433"/>
      <c r="WO433"/>
      <c r="WP433"/>
      <c r="WQ433"/>
      <c r="WR433"/>
      <c r="WS433"/>
      <c r="WT433"/>
      <c r="WU433"/>
      <c r="WV433"/>
      <c r="WW433"/>
      <c r="WX433"/>
      <c r="WY433"/>
      <c r="WZ433"/>
      <c r="XA433"/>
      <c r="XB433"/>
      <c r="XC433"/>
      <c r="XD433"/>
      <c r="XE433"/>
      <c r="XF433"/>
      <c r="XG433"/>
      <c r="XH433"/>
      <c r="XI433"/>
      <c r="XJ433"/>
      <c r="XK433"/>
      <c r="XL433"/>
      <c r="XM433"/>
      <c r="XN433"/>
      <c r="XO433"/>
      <c r="XP433"/>
      <c r="XQ433"/>
      <c r="XR433"/>
      <c r="XS433"/>
      <c r="XT433"/>
      <c r="XU433"/>
      <c r="XV433"/>
      <c r="XW433"/>
      <c r="XX433"/>
      <c r="XY433"/>
      <c r="XZ433"/>
      <c r="YA433"/>
      <c r="YB433"/>
      <c r="YC433"/>
      <c r="YD433"/>
      <c r="YE433"/>
      <c r="YF433"/>
      <c r="YG433"/>
      <c r="YH433"/>
      <c r="YI433"/>
      <c r="YJ433"/>
      <c r="YK433"/>
      <c r="YL433"/>
      <c r="YM433"/>
      <c r="YN433"/>
      <c r="YO433"/>
      <c r="YP433"/>
      <c r="YQ433"/>
      <c r="YR433"/>
      <c r="YS433"/>
      <c r="YT433"/>
      <c r="YU433"/>
      <c r="YV433"/>
      <c r="YW433"/>
      <c r="YX433"/>
      <c r="YY433"/>
      <c r="YZ433"/>
      <c r="ZA433"/>
      <c r="ZB433"/>
      <c r="ZC433"/>
      <c r="ZD433"/>
      <c r="ZE433"/>
      <c r="ZF433"/>
      <c r="ZG433"/>
      <c r="ZH433"/>
      <c r="ZI433"/>
      <c r="ZJ433"/>
      <c r="ZK433"/>
      <c r="ZL433"/>
      <c r="ZM433"/>
      <c r="ZN433"/>
      <c r="ZO433"/>
      <c r="ZP433"/>
      <c r="ZQ433"/>
      <c r="ZR433"/>
      <c r="ZS433"/>
      <c r="ZT433"/>
      <c r="ZU433"/>
      <c r="ZV433"/>
      <c r="ZW433"/>
      <c r="ZX433"/>
      <c r="ZY433"/>
      <c r="ZZ433"/>
      <c r="AAA433"/>
      <c r="AAB433"/>
      <c r="AAC433"/>
      <c r="AAD433"/>
      <c r="AAE433"/>
      <c r="AAF433"/>
      <c r="AAG433"/>
      <c r="AAH433"/>
      <c r="AAI433"/>
      <c r="AAJ433"/>
      <c r="AAK433"/>
      <c r="AAL433"/>
      <c r="AAM433"/>
      <c r="AAN433"/>
      <c r="AAO433"/>
      <c r="AAP433"/>
      <c r="AAQ433"/>
      <c r="AAR433"/>
      <c r="AAS433"/>
      <c r="AAT433"/>
      <c r="AAU433"/>
      <c r="AAV433"/>
      <c r="AAW433"/>
      <c r="AAX433"/>
      <c r="AAY433"/>
      <c r="AAZ433"/>
      <c r="ABA433"/>
      <c r="ABB433"/>
      <c r="ABC433"/>
      <c r="ABD433"/>
      <c r="ABE433"/>
      <c r="ABF433"/>
      <c r="ABG433"/>
      <c r="ABH433"/>
      <c r="ABI433"/>
      <c r="ABJ433"/>
      <c r="ABK433"/>
      <c r="ABL433"/>
      <c r="ABM433"/>
      <c r="ABN433"/>
      <c r="ABO433"/>
      <c r="ABP433"/>
      <c r="ABQ433"/>
      <c r="ABR433"/>
      <c r="ABS433"/>
      <c r="ABT433"/>
      <c r="ABU433"/>
      <c r="ABV433"/>
      <c r="ABW433"/>
      <c r="ABX433"/>
      <c r="ABY433"/>
      <c r="ABZ433"/>
      <c r="ACA433"/>
      <c r="ACB433"/>
      <c r="ACC433"/>
      <c r="ACD433"/>
      <c r="ACE433"/>
      <c r="ACF433"/>
      <c r="ACG433"/>
      <c r="ACH433"/>
      <c r="ACI433"/>
      <c r="ACJ433"/>
      <c r="ACK433"/>
      <c r="ACL433"/>
      <c r="ACM433"/>
      <c r="ACN433"/>
      <c r="ACO433"/>
      <c r="ACP433"/>
      <c r="ACQ433"/>
      <c r="ACR433"/>
      <c r="ACS433"/>
      <c r="ACT433"/>
      <c r="ACU433"/>
      <c r="ACV433"/>
      <c r="ACW433"/>
      <c r="ACX433"/>
      <c r="ACY433"/>
      <c r="ACZ433"/>
      <c r="ADA433"/>
      <c r="ADB433"/>
      <c r="ADC433"/>
      <c r="ADD433"/>
      <c r="ADE433"/>
      <c r="ADF433"/>
      <c r="ADG433"/>
      <c r="ADH433"/>
      <c r="ADI433"/>
      <c r="ADJ433"/>
      <c r="ADK433"/>
      <c r="ADL433"/>
      <c r="ADM433"/>
      <c r="ADN433"/>
      <c r="ADO433"/>
      <c r="ADP433"/>
      <c r="ADQ433"/>
      <c r="ADR433"/>
      <c r="ADS433"/>
      <c r="ADT433"/>
      <c r="ADU433"/>
      <c r="ADV433"/>
      <c r="ADW433"/>
      <c r="ADX433"/>
      <c r="ADY433"/>
      <c r="ADZ433"/>
      <c r="AEA433"/>
      <c r="AEB433"/>
      <c r="AEC433"/>
      <c r="AED433"/>
      <c r="AEE433"/>
      <c r="AEF433"/>
      <c r="AEG433"/>
      <c r="AEH433"/>
      <c r="AEI433"/>
      <c r="AEJ433"/>
      <c r="AEK433"/>
      <c r="AEL433"/>
      <c r="AEM433"/>
      <c r="AEN433"/>
      <c r="AEO433"/>
      <c r="AEP433"/>
      <c r="AEQ433"/>
      <c r="AER433"/>
      <c r="AES433"/>
      <c r="AET433"/>
      <c r="AEU433"/>
      <c r="AEV433"/>
      <c r="AEW433"/>
      <c r="AEX433"/>
      <c r="AEY433"/>
      <c r="AEZ433"/>
      <c r="AFA433"/>
      <c r="AFB433"/>
      <c r="AFC433"/>
      <c r="AFD433"/>
      <c r="AFE433"/>
      <c r="AFF433"/>
      <c r="AFG433"/>
      <c r="AFH433"/>
      <c r="AFI433"/>
      <c r="AFJ433"/>
      <c r="AFK433"/>
      <c r="AFL433"/>
      <c r="AFM433"/>
      <c r="AFN433"/>
      <c r="AFO433"/>
      <c r="AFP433"/>
      <c r="AFQ433"/>
      <c r="AFR433"/>
      <c r="AFS433"/>
      <c r="AFT433"/>
      <c r="AFU433"/>
      <c r="AFV433"/>
      <c r="AFW433"/>
      <c r="AFX433"/>
      <c r="AFY433"/>
      <c r="AFZ433"/>
      <c r="AGA433"/>
      <c r="AGB433"/>
      <c r="AGC433"/>
      <c r="AGD433"/>
      <c r="AGE433"/>
      <c r="AGF433"/>
      <c r="AGG433"/>
      <c r="AGH433"/>
      <c r="AGI433"/>
      <c r="AGJ433"/>
      <c r="AGK433"/>
      <c r="AGL433"/>
      <c r="AGM433"/>
      <c r="AGN433"/>
      <c r="AGO433"/>
      <c r="AGP433"/>
      <c r="AGQ433"/>
      <c r="AGR433"/>
      <c r="AGS433"/>
      <c r="AGT433"/>
      <c r="AGU433"/>
      <c r="AGV433"/>
      <c r="AGW433"/>
      <c r="AGX433"/>
      <c r="AGY433"/>
      <c r="AGZ433"/>
      <c r="AHA433"/>
      <c r="AHB433"/>
      <c r="AHC433"/>
      <c r="AHD433"/>
      <c r="AHE433"/>
      <c r="AHF433"/>
      <c r="AHG433"/>
      <c r="AHH433"/>
      <c r="AHI433"/>
      <c r="AHJ433"/>
      <c r="AHK433"/>
      <c r="AHL433"/>
      <c r="AHM433"/>
      <c r="AHN433"/>
      <c r="AHO433"/>
      <c r="AHP433"/>
      <c r="AHQ433"/>
      <c r="AHR433"/>
      <c r="AHS433"/>
      <c r="AHT433"/>
      <c r="AHU433"/>
      <c r="AHV433"/>
      <c r="AHW433"/>
      <c r="AHX433"/>
      <c r="AHY433"/>
      <c r="AHZ433"/>
      <c r="AIA433"/>
      <c r="AIB433"/>
      <c r="AIC433"/>
      <c r="AID433"/>
      <c r="AIE433"/>
      <c r="AIF433"/>
      <c r="AIG433"/>
      <c r="AIH433"/>
      <c r="AII433"/>
      <c r="AIJ433"/>
      <c r="AIK433"/>
      <c r="AIL433"/>
      <c r="AIM433"/>
      <c r="AIN433"/>
      <c r="AIO433"/>
      <c r="AIP433"/>
      <c r="AIQ433"/>
      <c r="AIR433"/>
      <c r="AIS433"/>
      <c r="AIT433"/>
      <c r="AIU433"/>
      <c r="AIV433"/>
      <c r="AIW433"/>
      <c r="AIX433"/>
      <c r="AIY433"/>
      <c r="AIZ433"/>
      <c r="AJA433"/>
      <c r="AJB433"/>
      <c r="AJC433"/>
      <c r="AJD433"/>
      <c r="AJE433"/>
      <c r="AJF433"/>
      <c r="AJG433"/>
      <c r="AJH433"/>
      <c r="AJI433"/>
      <c r="AJJ433"/>
      <c r="AJK433"/>
      <c r="AJL433"/>
      <c r="AJM433"/>
      <c r="AJN433"/>
      <c r="AJO433"/>
      <c r="AJP433"/>
      <c r="AJQ433"/>
      <c r="AJR433"/>
      <c r="AJS433"/>
      <c r="AJT433"/>
      <c r="AJU433"/>
      <c r="AJV433"/>
      <c r="AJW433"/>
      <c r="AJX433"/>
      <c r="AJY433"/>
      <c r="AJZ433"/>
      <c r="AKA433"/>
      <c r="AKB433"/>
      <c r="AKC433"/>
      <c r="AKD433"/>
      <c r="AKE433"/>
      <c r="AKF433"/>
      <c r="AKG433"/>
      <c r="AKH433"/>
      <c r="AKI433"/>
      <c r="AKJ433"/>
      <c r="AKK433"/>
      <c r="AKL433"/>
      <c r="AKM433"/>
      <c r="AKN433"/>
      <c r="AKO433"/>
      <c r="AKP433"/>
      <c r="AKQ433"/>
      <c r="AKR433"/>
      <c r="AKS433"/>
      <c r="AKT433"/>
      <c r="AKU433"/>
      <c r="AKV433"/>
      <c r="AKW433"/>
      <c r="AKX433"/>
      <c r="AKY433"/>
      <c r="AKZ433"/>
      <c r="ALA433"/>
      <c r="ALB433"/>
      <c r="ALC433"/>
      <c r="ALD433"/>
      <c r="ALE433"/>
      <c r="ALF433"/>
      <c r="ALG433"/>
      <c r="ALH433"/>
      <c r="ALI433"/>
      <c r="ALJ433"/>
      <c r="ALK433"/>
      <c r="ALL433"/>
      <c r="ALM433"/>
      <c r="ALN433"/>
      <c r="ALO433"/>
      <c r="ALP433"/>
      <c r="ALQ433"/>
      <c r="ALR433"/>
      <c r="ALS433"/>
      <c r="ALT433"/>
      <c r="ALU433"/>
      <c r="ALV433"/>
      <c r="ALW433"/>
      <c r="ALX433"/>
      <c r="ALY433"/>
      <c r="ALZ433"/>
      <c r="AMA433"/>
      <c r="AMB433"/>
      <c r="AMC433"/>
      <c r="AMD433"/>
      <c r="AME433"/>
      <c r="AMF433"/>
    </row>
    <row r="434" spans="1:1020" ht="13.8" x14ac:dyDescent="0.25">
      <c r="A434" s="61" t="s">
        <v>681</v>
      </c>
      <c r="B434" s="61" t="s">
        <v>712</v>
      </c>
      <c r="C434" s="61" t="s">
        <v>1481</v>
      </c>
      <c r="D434" s="61" t="s">
        <v>1836</v>
      </c>
      <c r="E434" s="61"/>
      <c r="F434" s="61"/>
      <c r="G434" s="61" t="s">
        <v>1837</v>
      </c>
      <c r="H434" s="61"/>
      <c r="I434" s="61" t="s">
        <v>56</v>
      </c>
      <c r="J434" s="61" t="s">
        <v>246</v>
      </c>
      <c r="K434" s="61" t="s">
        <v>571</v>
      </c>
      <c r="L434" s="61" t="s">
        <v>1838</v>
      </c>
      <c r="M434" s="61"/>
      <c r="N434" s="61" t="s">
        <v>587</v>
      </c>
      <c r="O434" s="61">
        <v>67.5</v>
      </c>
      <c r="P434" s="61"/>
      <c r="Q434" s="61"/>
      <c r="R434" s="61">
        <v>15.6</v>
      </c>
      <c r="S434" s="61">
        <v>16.899999999999999</v>
      </c>
      <c r="T434" s="61">
        <f t="shared" si="20"/>
        <v>83.1</v>
      </c>
      <c r="U434" s="69" t="s">
        <v>733</v>
      </c>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c r="GB434"/>
      <c r="GC434"/>
      <c r="GD434"/>
      <c r="GE434"/>
      <c r="GF434"/>
      <c r="GG434"/>
      <c r="GH434"/>
      <c r="GI434"/>
      <c r="GJ434"/>
      <c r="GK434"/>
      <c r="GL434"/>
      <c r="GM434"/>
      <c r="GN434"/>
      <c r="GO434"/>
      <c r="GP434"/>
      <c r="GQ434"/>
      <c r="GR434"/>
      <c r="GS434"/>
      <c r="GT434"/>
      <c r="GU434"/>
      <c r="GV434"/>
      <c r="GW434"/>
      <c r="GX434"/>
      <c r="GY434"/>
      <c r="GZ434"/>
      <c r="HA434"/>
      <c r="HB434"/>
      <c r="HC434"/>
      <c r="HD434"/>
      <c r="HE434"/>
      <c r="HF434"/>
      <c r="HG434"/>
      <c r="HH434"/>
      <c r="HI434"/>
      <c r="HJ434"/>
      <c r="HK434"/>
      <c r="HL434"/>
      <c r="HM434"/>
      <c r="HN434"/>
      <c r="HO434"/>
      <c r="HP434"/>
      <c r="HQ434"/>
      <c r="HR434"/>
      <c r="HS434"/>
      <c r="HT434"/>
      <c r="HU434"/>
      <c r="HV434"/>
      <c r="HW434"/>
      <c r="HX434"/>
      <c r="HY434"/>
      <c r="HZ434"/>
      <c r="IA434"/>
      <c r="IB434"/>
      <c r="IC434"/>
      <c r="ID434"/>
      <c r="IE434"/>
      <c r="IF434"/>
      <c r="IG434"/>
      <c r="IH434"/>
      <c r="II434"/>
      <c r="IJ434"/>
      <c r="IK434"/>
      <c r="IL434"/>
      <c r="IM434"/>
      <c r="IN434"/>
      <c r="IO434"/>
      <c r="IP434"/>
      <c r="IQ434"/>
      <c r="IR434"/>
      <c r="IS434"/>
      <c r="IT434"/>
      <c r="IU434"/>
      <c r="IV434"/>
      <c r="IW434"/>
      <c r="IX434"/>
      <c r="IY434"/>
      <c r="IZ434"/>
      <c r="JA434"/>
      <c r="JB434"/>
      <c r="JC434"/>
      <c r="JD434"/>
      <c r="JE434"/>
      <c r="JF434"/>
      <c r="JG434"/>
      <c r="JH434"/>
      <c r="JI434"/>
      <c r="JJ434"/>
      <c r="JK434"/>
      <c r="JL434"/>
      <c r="JM434"/>
      <c r="JN434"/>
      <c r="JO434"/>
      <c r="JP434"/>
      <c r="JQ434"/>
      <c r="JR434"/>
      <c r="JS434"/>
      <c r="JT434"/>
      <c r="JU434"/>
      <c r="JV434"/>
      <c r="JW434"/>
      <c r="JX434"/>
      <c r="JY434"/>
      <c r="JZ434"/>
      <c r="KA434"/>
      <c r="KB434"/>
      <c r="KC434"/>
      <c r="KD434"/>
      <c r="KE434"/>
      <c r="KF434"/>
      <c r="KG434"/>
      <c r="KH434"/>
      <c r="KI434"/>
      <c r="KJ434"/>
      <c r="KK434"/>
      <c r="KL434"/>
      <c r="KM434"/>
      <c r="KN434"/>
      <c r="KO434"/>
      <c r="KP434"/>
      <c r="KQ434"/>
      <c r="KR434"/>
      <c r="KS434"/>
      <c r="KT434"/>
      <c r="KU434"/>
      <c r="KV434"/>
      <c r="KW434"/>
      <c r="KX434"/>
      <c r="KY434"/>
      <c r="KZ434"/>
      <c r="LA434"/>
      <c r="LB434"/>
      <c r="LC434"/>
      <c r="LD434"/>
      <c r="LE434"/>
      <c r="LF434"/>
      <c r="LG434"/>
      <c r="LH434"/>
      <c r="LI434"/>
      <c r="LJ434"/>
      <c r="LK434"/>
      <c r="LL434"/>
      <c r="LM434"/>
      <c r="LN434"/>
      <c r="LO434"/>
      <c r="LP434"/>
      <c r="LQ434"/>
      <c r="LR434"/>
      <c r="LS434"/>
      <c r="LT434"/>
      <c r="LU434"/>
      <c r="LV434"/>
      <c r="LW434"/>
      <c r="LX434"/>
      <c r="LY434"/>
      <c r="LZ434"/>
      <c r="MA434"/>
      <c r="MB434"/>
      <c r="MC434"/>
      <c r="MD434"/>
      <c r="ME434"/>
      <c r="MF434"/>
      <c r="MG434"/>
      <c r="MH434"/>
      <c r="MI434"/>
      <c r="MJ434"/>
      <c r="MK434"/>
      <c r="ML434"/>
      <c r="MM434"/>
      <c r="MN434"/>
      <c r="MO434"/>
      <c r="MP434"/>
      <c r="MQ434"/>
      <c r="MR434"/>
      <c r="MS434"/>
      <c r="MT434"/>
      <c r="MU434"/>
      <c r="MV434"/>
      <c r="MW434"/>
      <c r="MX434"/>
      <c r="MY434"/>
      <c r="MZ434"/>
      <c r="NA434"/>
      <c r="NB434"/>
      <c r="NC434"/>
      <c r="ND434"/>
      <c r="NE434"/>
      <c r="NF434"/>
      <c r="NG434"/>
      <c r="NH434"/>
      <c r="NI434"/>
      <c r="NJ434"/>
      <c r="NK434"/>
      <c r="NL434"/>
      <c r="NM434"/>
      <c r="NN434"/>
      <c r="NO434"/>
      <c r="NP434"/>
      <c r="NQ434"/>
      <c r="NR434"/>
      <c r="NS434"/>
      <c r="NT434"/>
      <c r="NU434"/>
      <c r="NV434"/>
      <c r="NW434"/>
      <c r="NX434"/>
      <c r="NY434"/>
      <c r="NZ434"/>
      <c r="OA434"/>
      <c r="OB434"/>
      <c r="OC434"/>
      <c r="OD434"/>
      <c r="OE434"/>
      <c r="OF434"/>
      <c r="OG434"/>
      <c r="OH434"/>
      <c r="OI434"/>
      <c r="OJ434"/>
      <c r="OK434"/>
      <c r="OL434"/>
      <c r="OM434"/>
      <c r="ON434"/>
      <c r="OO434"/>
      <c r="OP434"/>
      <c r="OQ434"/>
      <c r="OR434"/>
      <c r="OS434"/>
      <c r="OT434"/>
      <c r="OU434"/>
      <c r="OV434"/>
      <c r="OW434"/>
      <c r="OX434"/>
      <c r="OY434"/>
      <c r="OZ434"/>
      <c r="PA434"/>
      <c r="PB434"/>
      <c r="PC434"/>
      <c r="PD434"/>
      <c r="PE434"/>
      <c r="PF434"/>
      <c r="PG434"/>
      <c r="PH434"/>
      <c r="PI434"/>
      <c r="PJ434"/>
      <c r="PK434"/>
      <c r="PL434"/>
      <c r="PM434"/>
      <c r="PN434"/>
      <c r="PO434"/>
      <c r="PP434"/>
      <c r="PQ434"/>
      <c r="PR434"/>
      <c r="PS434"/>
      <c r="PT434"/>
      <c r="PU434"/>
      <c r="PV434"/>
      <c r="PW434"/>
      <c r="PX434"/>
      <c r="PY434"/>
      <c r="PZ434"/>
      <c r="QA434"/>
      <c r="QB434"/>
      <c r="QC434"/>
      <c r="QD434"/>
      <c r="QE434"/>
      <c r="QF434"/>
      <c r="QG434"/>
      <c r="QH434"/>
      <c r="QI434"/>
      <c r="QJ434"/>
      <c r="QK434"/>
      <c r="QL434"/>
      <c r="QM434"/>
      <c r="QN434"/>
      <c r="QO434"/>
      <c r="QP434"/>
      <c r="QQ434"/>
      <c r="QR434"/>
      <c r="QS434"/>
      <c r="QT434"/>
      <c r="QU434"/>
      <c r="QV434"/>
      <c r="QW434"/>
      <c r="QX434"/>
      <c r="QY434"/>
      <c r="QZ434"/>
      <c r="RA434"/>
      <c r="RB434"/>
      <c r="RC434"/>
      <c r="RD434"/>
      <c r="RE434"/>
      <c r="RF434"/>
      <c r="RG434"/>
      <c r="RH434"/>
      <c r="RI434"/>
      <c r="RJ434"/>
      <c r="RK434"/>
      <c r="RL434"/>
      <c r="RM434"/>
      <c r="RN434"/>
      <c r="RO434"/>
      <c r="RP434"/>
      <c r="RQ434"/>
      <c r="RR434"/>
      <c r="RS434"/>
      <c r="RT434"/>
      <c r="RU434"/>
      <c r="RV434"/>
      <c r="RW434"/>
      <c r="RX434"/>
      <c r="RY434"/>
      <c r="RZ434"/>
      <c r="SA434"/>
      <c r="SB434"/>
      <c r="SC434"/>
      <c r="SD434"/>
      <c r="SE434"/>
      <c r="SF434"/>
      <c r="SG434"/>
      <c r="SH434"/>
      <c r="SI434"/>
      <c r="SJ434"/>
      <c r="SK434"/>
      <c r="SL434"/>
      <c r="SM434"/>
      <c r="SN434"/>
      <c r="SO434"/>
      <c r="SP434"/>
      <c r="SQ434"/>
      <c r="SR434"/>
      <c r="SS434"/>
      <c r="ST434"/>
      <c r="SU434"/>
      <c r="SV434"/>
      <c r="SW434"/>
      <c r="SX434"/>
      <c r="SY434"/>
      <c r="SZ434"/>
      <c r="TA434"/>
      <c r="TB434"/>
      <c r="TC434"/>
      <c r="TD434"/>
      <c r="TE434"/>
      <c r="TF434"/>
      <c r="TG434"/>
      <c r="TH434"/>
      <c r="TI434"/>
      <c r="TJ434"/>
      <c r="TK434"/>
      <c r="TL434"/>
      <c r="TM434"/>
      <c r="TN434"/>
      <c r="TO434"/>
      <c r="TP434"/>
      <c r="TQ434"/>
      <c r="TR434"/>
      <c r="TS434"/>
      <c r="TT434"/>
      <c r="TU434"/>
      <c r="TV434"/>
      <c r="TW434"/>
      <c r="TX434"/>
      <c r="TY434"/>
      <c r="TZ434"/>
      <c r="UA434"/>
      <c r="UB434"/>
      <c r="UC434"/>
      <c r="UD434"/>
      <c r="UE434"/>
      <c r="UF434"/>
      <c r="UG434"/>
      <c r="UH434"/>
      <c r="UI434"/>
      <c r="UJ434"/>
      <c r="UK434"/>
      <c r="UL434"/>
      <c r="UM434"/>
      <c r="UN434"/>
      <c r="UO434"/>
      <c r="UP434"/>
      <c r="UQ434"/>
      <c r="UR434"/>
      <c r="US434"/>
      <c r="UT434"/>
      <c r="UU434"/>
      <c r="UV434"/>
      <c r="UW434"/>
      <c r="UX434"/>
      <c r="UY434"/>
      <c r="UZ434"/>
      <c r="VA434"/>
      <c r="VB434"/>
      <c r="VC434"/>
      <c r="VD434"/>
      <c r="VE434"/>
      <c r="VF434"/>
      <c r="VG434"/>
      <c r="VH434"/>
      <c r="VI434"/>
      <c r="VJ434"/>
      <c r="VK434"/>
      <c r="VL434"/>
      <c r="VM434"/>
      <c r="VN434"/>
      <c r="VO434"/>
      <c r="VP434"/>
      <c r="VQ434"/>
      <c r="VR434"/>
      <c r="VS434"/>
      <c r="VT434"/>
      <c r="VU434"/>
      <c r="VV434"/>
      <c r="VW434"/>
      <c r="VX434"/>
      <c r="VY434"/>
      <c r="VZ434"/>
      <c r="WA434"/>
      <c r="WB434"/>
      <c r="WC434"/>
      <c r="WD434"/>
      <c r="WE434"/>
      <c r="WF434"/>
      <c r="WG434"/>
      <c r="WH434"/>
      <c r="WI434"/>
      <c r="WJ434"/>
      <c r="WK434"/>
      <c r="WL434"/>
      <c r="WM434"/>
      <c r="WN434"/>
      <c r="WO434"/>
      <c r="WP434"/>
      <c r="WQ434"/>
      <c r="WR434"/>
      <c r="WS434"/>
      <c r="WT434"/>
      <c r="WU434"/>
      <c r="WV434"/>
      <c r="WW434"/>
      <c r="WX434"/>
      <c r="WY434"/>
      <c r="WZ434"/>
      <c r="XA434"/>
      <c r="XB434"/>
      <c r="XC434"/>
      <c r="XD434"/>
      <c r="XE434"/>
      <c r="XF434"/>
      <c r="XG434"/>
      <c r="XH434"/>
      <c r="XI434"/>
      <c r="XJ434"/>
      <c r="XK434"/>
      <c r="XL434"/>
      <c r="XM434"/>
      <c r="XN434"/>
      <c r="XO434"/>
      <c r="XP434"/>
      <c r="XQ434"/>
      <c r="XR434"/>
      <c r="XS434"/>
      <c r="XT434"/>
      <c r="XU434"/>
      <c r="XV434"/>
      <c r="XW434"/>
      <c r="XX434"/>
      <c r="XY434"/>
      <c r="XZ434"/>
      <c r="YA434"/>
      <c r="YB434"/>
      <c r="YC434"/>
      <c r="YD434"/>
      <c r="YE434"/>
      <c r="YF434"/>
      <c r="YG434"/>
      <c r="YH434"/>
      <c r="YI434"/>
      <c r="YJ434"/>
      <c r="YK434"/>
      <c r="YL434"/>
      <c r="YM434"/>
      <c r="YN434"/>
      <c r="YO434"/>
      <c r="YP434"/>
      <c r="YQ434"/>
      <c r="YR434"/>
      <c r="YS434"/>
      <c r="YT434"/>
      <c r="YU434"/>
      <c r="YV434"/>
      <c r="YW434"/>
      <c r="YX434"/>
      <c r="YY434"/>
      <c r="YZ434"/>
      <c r="ZA434"/>
      <c r="ZB434"/>
      <c r="ZC434"/>
      <c r="ZD434"/>
      <c r="ZE434"/>
      <c r="ZF434"/>
      <c r="ZG434"/>
      <c r="ZH434"/>
      <c r="ZI434"/>
      <c r="ZJ434"/>
      <c r="ZK434"/>
      <c r="ZL434"/>
      <c r="ZM434"/>
      <c r="ZN434"/>
      <c r="ZO434"/>
      <c r="ZP434"/>
      <c r="ZQ434"/>
      <c r="ZR434"/>
      <c r="ZS434"/>
      <c r="ZT434"/>
      <c r="ZU434"/>
      <c r="ZV434"/>
      <c r="ZW434"/>
      <c r="ZX434"/>
      <c r="ZY434"/>
      <c r="ZZ434"/>
      <c r="AAA434"/>
      <c r="AAB434"/>
      <c r="AAC434"/>
      <c r="AAD434"/>
      <c r="AAE434"/>
      <c r="AAF434"/>
      <c r="AAG434"/>
      <c r="AAH434"/>
      <c r="AAI434"/>
      <c r="AAJ434"/>
      <c r="AAK434"/>
      <c r="AAL434"/>
      <c r="AAM434"/>
      <c r="AAN434"/>
      <c r="AAO434"/>
      <c r="AAP434"/>
      <c r="AAQ434"/>
      <c r="AAR434"/>
      <c r="AAS434"/>
      <c r="AAT434"/>
      <c r="AAU434"/>
      <c r="AAV434"/>
      <c r="AAW434"/>
      <c r="AAX434"/>
      <c r="AAY434"/>
      <c r="AAZ434"/>
      <c r="ABA434"/>
      <c r="ABB434"/>
      <c r="ABC434"/>
      <c r="ABD434"/>
      <c r="ABE434"/>
      <c r="ABF434"/>
      <c r="ABG434"/>
      <c r="ABH434"/>
      <c r="ABI434"/>
      <c r="ABJ434"/>
      <c r="ABK434"/>
      <c r="ABL434"/>
      <c r="ABM434"/>
      <c r="ABN434"/>
      <c r="ABO434"/>
      <c r="ABP434"/>
      <c r="ABQ434"/>
      <c r="ABR434"/>
      <c r="ABS434"/>
      <c r="ABT434"/>
      <c r="ABU434"/>
      <c r="ABV434"/>
      <c r="ABW434"/>
      <c r="ABX434"/>
      <c r="ABY434"/>
      <c r="ABZ434"/>
      <c r="ACA434"/>
      <c r="ACB434"/>
      <c r="ACC434"/>
      <c r="ACD434"/>
      <c r="ACE434"/>
      <c r="ACF434"/>
      <c r="ACG434"/>
      <c r="ACH434"/>
      <c r="ACI434"/>
      <c r="ACJ434"/>
      <c r="ACK434"/>
      <c r="ACL434"/>
      <c r="ACM434"/>
      <c r="ACN434"/>
      <c r="ACO434"/>
      <c r="ACP434"/>
      <c r="ACQ434"/>
      <c r="ACR434"/>
      <c r="ACS434"/>
      <c r="ACT434"/>
      <c r="ACU434"/>
      <c r="ACV434"/>
      <c r="ACW434"/>
      <c r="ACX434"/>
      <c r="ACY434"/>
      <c r="ACZ434"/>
      <c r="ADA434"/>
      <c r="ADB434"/>
      <c r="ADC434"/>
      <c r="ADD434"/>
      <c r="ADE434"/>
      <c r="ADF434"/>
      <c r="ADG434"/>
      <c r="ADH434"/>
      <c r="ADI434"/>
      <c r="ADJ434"/>
      <c r="ADK434"/>
      <c r="ADL434"/>
      <c r="ADM434"/>
      <c r="ADN434"/>
      <c r="ADO434"/>
      <c r="ADP434"/>
      <c r="ADQ434"/>
      <c r="ADR434"/>
      <c r="ADS434"/>
      <c r="ADT434"/>
      <c r="ADU434"/>
      <c r="ADV434"/>
      <c r="ADW434"/>
      <c r="ADX434"/>
      <c r="ADY434"/>
      <c r="ADZ434"/>
      <c r="AEA434"/>
      <c r="AEB434"/>
      <c r="AEC434"/>
      <c r="AED434"/>
      <c r="AEE434"/>
      <c r="AEF434"/>
      <c r="AEG434"/>
      <c r="AEH434"/>
      <c r="AEI434"/>
      <c r="AEJ434"/>
      <c r="AEK434"/>
      <c r="AEL434"/>
      <c r="AEM434"/>
      <c r="AEN434"/>
      <c r="AEO434"/>
      <c r="AEP434"/>
      <c r="AEQ434"/>
      <c r="AER434"/>
      <c r="AES434"/>
      <c r="AET434"/>
      <c r="AEU434"/>
      <c r="AEV434"/>
      <c r="AEW434"/>
      <c r="AEX434"/>
      <c r="AEY434"/>
      <c r="AEZ434"/>
      <c r="AFA434"/>
      <c r="AFB434"/>
      <c r="AFC434"/>
      <c r="AFD434"/>
      <c r="AFE434"/>
      <c r="AFF434"/>
      <c r="AFG434"/>
      <c r="AFH434"/>
      <c r="AFI434"/>
      <c r="AFJ434"/>
      <c r="AFK434"/>
      <c r="AFL434"/>
      <c r="AFM434"/>
      <c r="AFN434"/>
      <c r="AFO434"/>
      <c r="AFP434"/>
      <c r="AFQ434"/>
      <c r="AFR434"/>
      <c r="AFS434"/>
      <c r="AFT434"/>
      <c r="AFU434"/>
      <c r="AFV434"/>
      <c r="AFW434"/>
      <c r="AFX434"/>
      <c r="AFY434"/>
      <c r="AFZ434"/>
      <c r="AGA434"/>
      <c r="AGB434"/>
      <c r="AGC434"/>
      <c r="AGD434"/>
      <c r="AGE434"/>
      <c r="AGF434"/>
      <c r="AGG434"/>
      <c r="AGH434"/>
      <c r="AGI434"/>
      <c r="AGJ434"/>
      <c r="AGK434"/>
      <c r="AGL434"/>
      <c r="AGM434"/>
      <c r="AGN434"/>
      <c r="AGO434"/>
      <c r="AGP434"/>
      <c r="AGQ434"/>
      <c r="AGR434"/>
      <c r="AGS434"/>
      <c r="AGT434"/>
      <c r="AGU434"/>
      <c r="AGV434"/>
      <c r="AGW434"/>
      <c r="AGX434"/>
      <c r="AGY434"/>
      <c r="AGZ434"/>
      <c r="AHA434"/>
      <c r="AHB434"/>
      <c r="AHC434"/>
      <c r="AHD434"/>
      <c r="AHE434"/>
      <c r="AHF434"/>
      <c r="AHG434"/>
      <c r="AHH434"/>
      <c r="AHI434"/>
      <c r="AHJ434"/>
      <c r="AHK434"/>
      <c r="AHL434"/>
      <c r="AHM434"/>
      <c r="AHN434"/>
      <c r="AHO434"/>
      <c r="AHP434"/>
      <c r="AHQ434"/>
      <c r="AHR434"/>
      <c r="AHS434"/>
      <c r="AHT434"/>
      <c r="AHU434"/>
      <c r="AHV434"/>
      <c r="AHW434"/>
      <c r="AHX434"/>
      <c r="AHY434"/>
      <c r="AHZ434"/>
      <c r="AIA434"/>
      <c r="AIB434"/>
      <c r="AIC434"/>
      <c r="AID434"/>
      <c r="AIE434"/>
      <c r="AIF434"/>
      <c r="AIG434"/>
      <c r="AIH434"/>
      <c r="AII434"/>
      <c r="AIJ434"/>
      <c r="AIK434"/>
      <c r="AIL434"/>
      <c r="AIM434"/>
      <c r="AIN434"/>
      <c r="AIO434"/>
      <c r="AIP434"/>
      <c r="AIQ434"/>
      <c r="AIR434"/>
      <c r="AIS434"/>
      <c r="AIT434"/>
      <c r="AIU434"/>
      <c r="AIV434"/>
      <c r="AIW434"/>
      <c r="AIX434"/>
      <c r="AIY434"/>
      <c r="AIZ434"/>
      <c r="AJA434"/>
      <c r="AJB434"/>
      <c r="AJC434"/>
      <c r="AJD434"/>
      <c r="AJE434"/>
      <c r="AJF434"/>
      <c r="AJG434"/>
      <c r="AJH434"/>
      <c r="AJI434"/>
      <c r="AJJ434"/>
      <c r="AJK434"/>
      <c r="AJL434"/>
      <c r="AJM434"/>
      <c r="AJN434"/>
      <c r="AJO434"/>
      <c r="AJP434"/>
      <c r="AJQ434"/>
      <c r="AJR434"/>
      <c r="AJS434"/>
      <c r="AJT434"/>
      <c r="AJU434"/>
      <c r="AJV434"/>
      <c r="AJW434"/>
      <c r="AJX434"/>
      <c r="AJY434"/>
      <c r="AJZ434"/>
      <c r="AKA434"/>
      <c r="AKB434"/>
      <c r="AKC434"/>
      <c r="AKD434"/>
      <c r="AKE434"/>
      <c r="AKF434"/>
      <c r="AKG434"/>
      <c r="AKH434"/>
      <c r="AKI434"/>
      <c r="AKJ434"/>
      <c r="AKK434"/>
      <c r="AKL434"/>
      <c r="AKM434"/>
      <c r="AKN434"/>
      <c r="AKO434"/>
      <c r="AKP434"/>
      <c r="AKQ434"/>
      <c r="AKR434"/>
      <c r="AKS434"/>
      <c r="AKT434"/>
      <c r="AKU434"/>
      <c r="AKV434"/>
      <c r="AKW434"/>
      <c r="AKX434"/>
      <c r="AKY434"/>
      <c r="AKZ434"/>
      <c r="ALA434"/>
      <c r="ALB434"/>
      <c r="ALC434"/>
      <c r="ALD434"/>
      <c r="ALE434"/>
      <c r="ALF434"/>
      <c r="ALG434"/>
      <c r="ALH434"/>
      <c r="ALI434"/>
      <c r="ALJ434"/>
      <c r="ALK434"/>
      <c r="ALL434"/>
      <c r="ALM434"/>
      <c r="ALN434"/>
      <c r="ALO434"/>
      <c r="ALP434"/>
      <c r="ALQ434"/>
      <c r="ALR434"/>
      <c r="ALS434"/>
      <c r="ALT434"/>
      <c r="ALU434"/>
      <c r="ALV434"/>
      <c r="ALW434"/>
      <c r="ALX434"/>
      <c r="ALY434"/>
      <c r="ALZ434"/>
      <c r="AMA434"/>
      <c r="AMB434"/>
      <c r="AMC434"/>
      <c r="AMD434"/>
      <c r="AME434"/>
      <c r="AMF434"/>
    </row>
    <row r="435" spans="1:1020" ht="13.8" x14ac:dyDescent="0.25">
      <c r="A435" s="61" t="s">
        <v>681</v>
      </c>
      <c r="B435" s="61" t="s">
        <v>712</v>
      </c>
      <c r="C435" s="61" t="s">
        <v>808</v>
      </c>
      <c r="D435" s="61"/>
      <c r="E435" s="61"/>
      <c r="F435" s="61"/>
      <c r="G435" s="61" t="s">
        <v>1839</v>
      </c>
      <c r="H435" s="61"/>
      <c r="I435" s="61" t="s">
        <v>1418</v>
      </c>
      <c r="J435" s="61"/>
      <c r="K435" s="61"/>
      <c r="L435" s="61"/>
      <c r="M435" s="61"/>
      <c r="N435" s="61" t="s">
        <v>587</v>
      </c>
      <c r="O435" s="61">
        <v>12.5</v>
      </c>
      <c r="P435" s="61">
        <f>O435-Q435</f>
        <v>10.6</v>
      </c>
      <c r="Q435" s="61">
        <v>1.9</v>
      </c>
      <c r="R435" s="61">
        <v>19.2</v>
      </c>
      <c r="S435" s="61">
        <v>68.3</v>
      </c>
      <c r="T435" s="61">
        <f t="shared" si="20"/>
        <v>31.7</v>
      </c>
      <c r="U435" s="69" t="s">
        <v>1352</v>
      </c>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c r="GL435"/>
      <c r="GM435"/>
      <c r="GN435"/>
      <c r="GO435"/>
      <c r="GP435"/>
      <c r="GQ435"/>
      <c r="GR435"/>
      <c r="GS435"/>
      <c r="GT435"/>
      <c r="GU435"/>
      <c r="GV435"/>
      <c r="GW435"/>
      <c r="GX435"/>
      <c r="GY435"/>
      <c r="GZ435"/>
      <c r="HA435"/>
      <c r="HB435"/>
      <c r="HC435"/>
      <c r="HD435"/>
      <c r="HE435"/>
      <c r="HF435"/>
      <c r="HG435"/>
      <c r="HH435"/>
      <c r="HI435"/>
      <c r="HJ435"/>
      <c r="HK435"/>
      <c r="HL435"/>
      <c r="HM435"/>
      <c r="HN435"/>
      <c r="HO435"/>
      <c r="HP435"/>
      <c r="HQ435"/>
      <c r="HR435"/>
      <c r="HS435"/>
      <c r="HT435"/>
      <c r="HU435"/>
      <c r="HV435"/>
      <c r="HW435"/>
      <c r="HX435"/>
      <c r="HY435"/>
      <c r="HZ435"/>
      <c r="IA435"/>
      <c r="IB435"/>
      <c r="IC435"/>
      <c r="ID435"/>
      <c r="IE435"/>
      <c r="IF435"/>
      <c r="IG435"/>
      <c r="IH435"/>
      <c r="II435"/>
      <c r="IJ435"/>
      <c r="IK435"/>
      <c r="IL435"/>
      <c r="IM435"/>
      <c r="IN435"/>
      <c r="IO435"/>
      <c r="IP435"/>
      <c r="IQ435"/>
      <c r="IR435"/>
      <c r="IS435"/>
      <c r="IT435"/>
      <c r="IU435"/>
      <c r="IV435"/>
      <c r="IW435"/>
      <c r="IX435"/>
      <c r="IY435"/>
      <c r="IZ435"/>
      <c r="JA435"/>
      <c r="JB435"/>
      <c r="JC435"/>
      <c r="JD435"/>
      <c r="JE435"/>
      <c r="JF435"/>
      <c r="JG435"/>
      <c r="JH435"/>
      <c r="JI435"/>
      <c r="JJ435"/>
      <c r="JK435"/>
      <c r="JL435"/>
      <c r="JM435"/>
      <c r="JN435"/>
      <c r="JO435"/>
      <c r="JP435"/>
      <c r="JQ435"/>
      <c r="JR435"/>
      <c r="JS435"/>
      <c r="JT435"/>
      <c r="JU435"/>
      <c r="JV435"/>
      <c r="JW435"/>
      <c r="JX435"/>
      <c r="JY435"/>
      <c r="JZ435"/>
      <c r="KA435"/>
      <c r="KB435"/>
      <c r="KC435"/>
      <c r="KD435"/>
      <c r="KE435"/>
      <c r="KF435"/>
      <c r="KG435"/>
      <c r="KH435"/>
      <c r="KI435"/>
      <c r="KJ435"/>
      <c r="KK435"/>
      <c r="KL435"/>
      <c r="KM435"/>
      <c r="KN435"/>
      <c r="KO435"/>
      <c r="KP435"/>
      <c r="KQ435"/>
      <c r="KR435"/>
      <c r="KS435"/>
      <c r="KT435"/>
      <c r="KU435"/>
      <c r="KV435"/>
      <c r="KW435"/>
      <c r="KX435"/>
      <c r="KY435"/>
      <c r="KZ435"/>
      <c r="LA435"/>
      <c r="LB435"/>
      <c r="LC435"/>
      <c r="LD435"/>
      <c r="LE435"/>
      <c r="LF435"/>
      <c r="LG435"/>
      <c r="LH435"/>
      <c r="LI435"/>
      <c r="LJ435"/>
      <c r="LK435"/>
      <c r="LL435"/>
      <c r="LM435"/>
      <c r="LN435"/>
      <c r="LO435"/>
      <c r="LP435"/>
      <c r="LQ435"/>
      <c r="LR435"/>
      <c r="LS435"/>
      <c r="LT435"/>
      <c r="LU435"/>
      <c r="LV435"/>
      <c r="LW435"/>
      <c r="LX435"/>
      <c r="LY435"/>
      <c r="LZ435"/>
      <c r="MA435"/>
      <c r="MB435"/>
      <c r="MC435"/>
      <c r="MD435"/>
      <c r="ME435"/>
      <c r="MF435"/>
      <c r="MG435"/>
      <c r="MH435"/>
      <c r="MI435"/>
      <c r="MJ435"/>
      <c r="MK435"/>
      <c r="ML435"/>
      <c r="MM435"/>
      <c r="MN435"/>
      <c r="MO435"/>
      <c r="MP435"/>
      <c r="MQ435"/>
      <c r="MR435"/>
      <c r="MS435"/>
      <c r="MT435"/>
      <c r="MU435"/>
      <c r="MV435"/>
      <c r="MW435"/>
      <c r="MX435"/>
      <c r="MY435"/>
      <c r="MZ435"/>
      <c r="NA435"/>
      <c r="NB435"/>
      <c r="NC435"/>
      <c r="ND435"/>
      <c r="NE435"/>
      <c r="NF435"/>
      <c r="NG435"/>
      <c r="NH435"/>
      <c r="NI435"/>
      <c r="NJ435"/>
      <c r="NK435"/>
      <c r="NL435"/>
      <c r="NM435"/>
      <c r="NN435"/>
      <c r="NO435"/>
      <c r="NP435"/>
      <c r="NQ435"/>
      <c r="NR435"/>
      <c r="NS435"/>
      <c r="NT435"/>
      <c r="NU435"/>
      <c r="NV435"/>
      <c r="NW435"/>
      <c r="NX435"/>
      <c r="NY435"/>
      <c r="NZ435"/>
      <c r="OA435"/>
      <c r="OB435"/>
      <c r="OC435"/>
      <c r="OD435"/>
      <c r="OE435"/>
      <c r="OF435"/>
      <c r="OG435"/>
      <c r="OH435"/>
      <c r="OI435"/>
      <c r="OJ435"/>
      <c r="OK435"/>
      <c r="OL435"/>
      <c r="OM435"/>
      <c r="ON435"/>
      <c r="OO435"/>
      <c r="OP435"/>
      <c r="OQ435"/>
      <c r="OR435"/>
      <c r="OS435"/>
      <c r="OT435"/>
      <c r="OU435"/>
      <c r="OV435"/>
      <c r="OW435"/>
      <c r="OX435"/>
      <c r="OY435"/>
      <c r="OZ435"/>
      <c r="PA435"/>
      <c r="PB435"/>
      <c r="PC435"/>
      <c r="PD435"/>
      <c r="PE435"/>
      <c r="PF435"/>
      <c r="PG435"/>
      <c r="PH435"/>
      <c r="PI435"/>
      <c r="PJ435"/>
      <c r="PK435"/>
      <c r="PL435"/>
      <c r="PM435"/>
      <c r="PN435"/>
      <c r="PO435"/>
      <c r="PP435"/>
      <c r="PQ435"/>
      <c r="PR435"/>
      <c r="PS435"/>
      <c r="PT435"/>
      <c r="PU435"/>
      <c r="PV435"/>
      <c r="PW435"/>
      <c r="PX435"/>
      <c r="PY435"/>
      <c r="PZ435"/>
      <c r="QA435"/>
      <c r="QB435"/>
      <c r="QC435"/>
      <c r="QD435"/>
      <c r="QE435"/>
      <c r="QF435"/>
      <c r="QG435"/>
      <c r="QH435"/>
      <c r="QI435"/>
      <c r="QJ435"/>
      <c r="QK435"/>
      <c r="QL435"/>
      <c r="QM435"/>
      <c r="QN435"/>
      <c r="QO435"/>
      <c r="QP435"/>
      <c r="QQ435"/>
      <c r="QR435"/>
      <c r="QS435"/>
      <c r="QT435"/>
      <c r="QU435"/>
      <c r="QV435"/>
      <c r="QW435"/>
      <c r="QX435"/>
      <c r="QY435"/>
      <c r="QZ435"/>
      <c r="RA435"/>
      <c r="RB435"/>
      <c r="RC435"/>
      <c r="RD435"/>
      <c r="RE435"/>
      <c r="RF435"/>
      <c r="RG435"/>
      <c r="RH435"/>
      <c r="RI435"/>
      <c r="RJ435"/>
      <c r="RK435"/>
      <c r="RL435"/>
      <c r="RM435"/>
      <c r="RN435"/>
      <c r="RO435"/>
      <c r="RP435"/>
      <c r="RQ435"/>
      <c r="RR435"/>
      <c r="RS435"/>
      <c r="RT435"/>
      <c r="RU435"/>
      <c r="RV435"/>
      <c r="RW435"/>
      <c r="RX435"/>
      <c r="RY435"/>
      <c r="RZ435"/>
      <c r="SA435"/>
      <c r="SB435"/>
      <c r="SC435"/>
      <c r="SD435"/>
      <c r="SE435"/>
      <c r="SF435"/>
      <c r="SG435"/>
      <c r="SH435"/>
      <c r="SI435"/>
      <c r="SJ435"/>
      <c r="SK435"/>
      <c r="SL435"/>
      <c r="SM435"/>
      <c r="SN435"/>
      <c r="SO435"/>
      <c r="SP435"/>
      <c r="SQ435"/>
      <c r="SR435"/>
      <c r="SS435"/>
      <c r="ST435"/>
      <c r="SU435"/>
      <c r="SV435"/>
      <c r="SW435"/>
      <c r="SX435"/>
      <c r="SY435"/>
      <c r="SZ435"/>
      <c r="TA435"/>
      <c r="TB435"/>
      <c r="TC435"/>
      <c r="TD435"/>
      <c r="TE435"/>
      <c r="TF435"/>
      <c r="TG435"/>
      <c r="TH435"/>
      <c r="TI435"/>
      <c r="TJ435"/>
      <c r="TK435"/>
      <c r="TL435"/>
      <c r="TM435"/>
      <c r="TN435"/>
      <c r="TO435"/>
      <c r="TP435"/>
      <c r="TQ435"/>
      <c r="TR435"/>
      <c r="TS435"/>
      <c r="TT435"/>
      <c r="TU435"/>
      <c r="TV435"/>
      <c r="TW435"/>
      <c r="TX435"/>
      <c r="TY435"/>
      <c r="TZ435"/>
      <c r="UA435"/>
      <c r="UB435"/>
      <c r="UC435"/>
      <c r="UD435"/>
      <c r="UE435"/>
      <c r="UF435"/>
      <c r="UG435"/>
      <c r="UH435"/>
      <c r="UI435"/>
      <c r="UJ435"/>
      <c r="UK435"/>
      <c r="UL435"/>
      <c r="UM435"/>
      <c r="UN435"/>
      <c r="UO435"/>
      <c r="UP435"/>
      <c r="UQ435"/>
      <c r="UR435"/>
      <c r="US435"/>
      <c r="UT435"/>
      <c r="UU435"/>
      <c r="UV435"/>
      <c r="UW435"/>
      <c r="UX435"/>
      <c r="UY435"/>
      <c r="UZ435"/>
      <c r="VA435"/>
      <c r="VB435"/>
      <c r="VC435"/>
      <c r="VD435"/>
      <c r="VE435"/>
      <c r="VF435"/>
      <c r="VG435"/>
      <c r="VH435"/>
      <c r="VI435"/>
      <c r="VJ435"/>
      <c r="VK435"/>
      <c r="VL435"/>
      <c r="VM435"/>
      <c r="VN435"/>
      <c r="VO435"/>
      <c r="VP435"/>
      <c r="VQ435"/>
      <c r="VR435"/>
      <c r="VS435"/>
      <c r="VT435"/>
      <c r="VU435"/>
      <c r="VV435"/>
      <c r="VW435"/>
      <c r="VX435"/>
      <c r="VY435"/>
      <c r="VZ435"/>
      <c r="WA435"/>
      <c r="WB435"/>
      <c r="WC435"/>
      <c r="WD435"/>
      <c r="WE435"/>
      <c r="WF435"/>
      <c r="WG435"/>
      <c r="WH435"/>
      <c r="WI435"/>
      <c r="WJ435"/>
      <c r="WK435"/>
      <c r="WL435"/>
      <c r="WM435"/>
      <c r="WN435"/>
      <c r="WO435"/>
      <c r="WP435"/>
      <c r="WQ435"/>
      <c r="WR435"/>
      <c r="WS435"/>
      <c r="WT435"/>
      <c r="WU435"/>
      <c r="WV435"/>
      <c r="WW435"/>
      <c r="WX435"/>
      <c r="WY435"/>
      <c r="WZ435"/>
      <c r="XA435"/>
      <c r="XB435"/>
      <c r="XC435"/>
      <c r="XD435"/>
      <c r="XE435"/>
      <c r="XF435"/>
      <c r="XG435"/>
      <c r="XH435"/>
      <c r="XI435"/>
      <c r="XJ435"/>
      <c r="XK435"/>
      <c r="XL435"/>
      <c r="XM435"/>
      <c r="XN435"/>
      <c r="XO435"/>
      <c r="XP435"/>
      <c r="XQ435"/>
      <c r="XR435"/>
      <c r="XS435"/>
      <c r="XT435"/>
      <c r="XU435"/>
      <c r="XV435"/>
      <c r="XW435"/>
      <c r="XX435"/>
      <c r="XY435"/>
      <c r="XZ435"/>
      <c r="YA435"/>
      <c r="YB435"/>
      <c r="YC435"/>
      <c r="YD435"/>
      <c r="YE435"/>
      <c r="YF435"/>
      <c r="YG435"/>
      <c r="YH435"/>
      <c r="YI435"/>
      <c r="YJ435"/>
      <c r="YK435"/>
      <c r="YL435"/>
      <c r="YM435"/>
      <c r="YN435"/>
      <c r="YO435"/>
      <c r="YP435"/>
      <c r="YQ435"/>
      <c r="YR435"/>
      <c r="YS435"/>
      <c r="YT435"/>
      <c r="YU435"/>
      <c r="YV435"/>
      <c r="YW435"/>
      <c r="YX435"/>
      <c r="YY435"/>
      <c r="YZ435"/>
      <c r="ZA435"/>
      <c r="ZB435"/>
      <c r="ZC435"/>
      <c r="ZD435"/>
      <c r="ZE435"/>
      <c r="ZF435"/>
      <c r="ZG435"/>
      <c r="ZH435"/>
      <c r="ZI435"/>
      <c r="ZJ435"/>
      <c r="ZK435"/>
      <c r="ZL435"/>
      <c r="ZM435"/>
      <c r="ZN435"/>
      <c r="ZO435"/>
      <c r="ZP435"/>
      <c r="ZQ435"/>
      <c r="ZR435"/>
      <c r="ZS435"/>
      <c r="ZT435"/>
      <c r="ZU435"/>
      <c r="ZV435"/>
      <c r="ZW435"/>
      <c r="ZX435"/>
      <c r="ZY435"/>
      <c r="ZZ435"/>
      <c r="AAA435"/>
      <c r="AAB435"/>
      <c r="AAC435"/>
      <c r="AAD435"/>
      <c r="AAE435"/>
      <c r="AAF435"/>
      <c r="AAG435"/>
      <c r="AAH435"/>
      <c r="AAI435"/>
      <c r="AAJ435"/>
      <c r="AAK435"/>
      <c r="AAL435"/>
      <c r="AAM435"/>
      <c r="AAN435"/>
      <c r="AAO435"/>
      <c r="AAP435"/>
      <c r="AAQ435"/>
      <c r="AAR435"/>
      <c r="AAS435"/>
      <c r="AAT435"/>
      <c r="AAU435"/>
      <c r="AAV435"/>
      <c r="AAW435"/>
      <c r="AAX435"/>
      <c r="AAY435"/>
      <c r="AAZ435"/>
      <c r="ABA435"/>
      <c r="ABB435"/>
      <c r="ABC435"/>
      <c r="ABD435"/>
      <c r="ABE435"/>
      <c r="ABF435"/>
      <c r="ABG435"/>
      <c r="ABH435"/>
      <c r="ABI435"/>
      <c r="ABJ435"/>
      <c r="ABK435"/>
      <c r="ABL435"/>
      <c r="ABM435"/>
      <c r="ABN435"/>
      <c r="ABO435"/>
      <c r="ABP435"/>
      <c r="ABQ435"/>
      <c r="ABR435"/>
      <c r="ABS435"/>
      <c r="ABT435"/>
      <c r="ABU435"/>
      <c r="ABV435"/>
      <c r="ABW435"/>
      <c r="ABX435"/>
      <c r="ABY435"/>
      <c r="ABZ435"/>
      <c r="ACA435"/>
      <c r="ACB435"/>
      <c r="ACC435"/>
      <c r="ACD435"/>
      <c r="ACE435"/>
      <c r="ACF435"/>
      <c r="ACG435"/>
      <c r="ACH435"/>
      <c r="ACI435"/>
      <c r="ACJ435"/>
      <c r="ACK435"/>
      <c r="ACL435"/>
      <c r="ACM435"/>
      <c r="ACN435"/>
      <c r="ACO435"/>
      <c r="ACP435"/>
      <c r="ACQ435"/>
      <c r="ACR435"/>
      <c r="ACS435"/>
      <c r="ACT435"/>
      <c r="ACU435"/>
      <c r="ACV435"/>
      <c r="ACW435"/>
      <c r="ACX435"/>
      <c r="ACY435"/>
      <c r="ACZ435"/>
      <c r="ADA435"/>
      <c r="ADB435"/>
      <c r="ADC435"/>
      <c r="ADD435"/>
      <c r="ADE435"/>
      <c r="ADF435"/>
      <c r="ADG435"/>
      <c r="ADH435"/>
      <c r="ADI435"/>
      <c r="ADJ435"/>
      <c r="ADK435"/>
      <c r="ADL435"/>
      <c r="ADM435"/>
      <c r="ADN435"/>
      <c r="ADO435"/>
      <c r="ADP435"/>
      <c r="ADQ435"/>
      <c r="ADR435"/>
      <c r="ADS435"/>
      <c r="ADT435"/>
      <c r="ADU435"/>
      <c r="ADV435"/>
      <c r="ADW435"/>
      <c r="ADX435"/>
      <c r="ADY435"/>
      <c r="ADZ435"/>
      <c r="AEA435"/>
      <c r="AEB435"/>
      <c r="AEC435"/>
      <c r="AED435"/>
      <c r="AEE435"/>
      <c r="AEF435"/>
      <c r="AEG435"/>
      <c r="AEH435"/>
      <c r="AEI435"/>
      <c r="AEJ435"/>
      <c r="AEK435"/>
      <c r="AEL435"/>
      <c r="AEM435"/>
      <c r="AEN435"/>
      <c r="AEO435"/>
      <c r="AEP435"/>
      <c r="AEQ435"/>
      <c r="AER435"/>
      <c r="AES435"/>
      <c r="AET435"/>
      <c r="AEU435"/>
      <c r="AEV435"/>
      <c r="AEW435"/>
      <c r="AEX435"/>
      <c r="AEY435"/>
      <c r="AEZ435"/>
      <c r="AFA435"/>
      <c r="AFB435"/>
      <c r="AFC435"/>
      <c r="AFD435"/>
      <c r="AFE435"/>
      <c r="AFF435"/>
      <c r="AFG435"/>
      <c r="AFH435"/>
      <c r="AFI435"/>
      <c r="AFJ435"/>
      <c r="AFK435"/>
      <c r="AFL435"/>
      <c r="AFM435"/>
      <c r="AFN435"/>
      <c r="AFO435"/>
      <c r="AFP435"/>
      <c r="AFQ435"/>
      <c r="AFR435"/>
      <c r="AFS435"/>
      <c r="AFT435"/>
      <c r="AFU435"/>
      <c r="AFV435"/>
      <c r="AFW435"/>
      <c r="AFX435"/>
      <c r="AFY435"/>
      <c r="AFZ435"/>
      <c r="AGA435"/>
      <c r="AGB435"/>
      <c r="AGC435"/>
      <c r="AGD435"/>
      <c r="AGE435"/>
      <c r="AGF435"/>
      <c r="AGG435"/>
      <c r="AGH435"/>
      <c r="AGI435"/>
      <c r="AGJ435"/>
      <c r="AGK435"/>
      <c r="AGL435"/>
      <c r="AGM435"/>
      <c r="AGN435"/>
      <c r="AGO435"/>
      <c r="AGP435"/>
      <c r="AGQ435"/>
      <c r="AGR435"/>
      <c r="AGS435"/>
      <c r="AGT435"/>
      <c r="AGU435"/>
      <c r="AGV435"/>
      <c r="AGW435"/>
      <c r="AGX435"/>
      <c r="AGY435"/>
      <c r="AGZ435"/>
      <c r="AHA435"/>
      <c r="AHB435"/>
      <c r="AHC435"/>
      <c r="AHD435"/>
      <c r="AHE435"/>
      <c r="AHF435"/>
      <c r="AHG435"/>
      <c r="AHH435"/>
      <c r="AHI435"/>
      <c r="AHJ435"/>
      <c r="AHK435"/>
      <c r="AHL435"/>
      <c r="AHM435"/>
      <c r="AHN435"/>
      <c r="AHO435"/>
      <c r="AHP435"/>
      <c r="AHQ435"/>
      <c r="AHR435"/>
      <c r="AHS435"/>
      <c r="AHT435"/>
      <c r="AHU435"/>
      <c r="AHV435"/>
      <c r="AHW435"/>
      <c r="AHX435"/>
      <c r="AHY435"/>
      <c r="AHZ435"/>
      <c r="AIA435"/>
      <c r="AIB435"/>
      <c r="AIC435"/>
      <c r="AID435"/>
      <c r="AIE435"/>
      <c r="AIF435"/>
      <c r="AIG435"/>
      <c r="AIH435"/>
      <c r="AII435"/>
      <c r="AIJ435"/>
      <c r="AIK435"/>
      <c r="AIL435"/>
      <c r="AIM435"/>
      <c r="AIN435"/>
      <c r="AIO435"/>
      <c r="AIP435"/>
      <c r="AIQ435"/>
      <c r="AIR435"/>
      <c r="AIS435"/>
      <c r="AIT435"/>
      <c r="AIU435"/>
      <c r="AIV435"/>
      <c r="AIW435"/>
      <c r="AIX435"/>
      <c r="AIY435"/>
      <c r="AIZ435"/>
      <c r="AJA435"/>
      <c r="AJB435"/>
      <c r="AJC435"/>
      <c r="AJD435"/>
      <c r="AJE435"/>
      <c r="AJF435"/>
      <c r="AJG435"/>
      <c r="AJH435"/>
      <c r="AJI435"/>
      <c r="AJJ435"/>
      <c r="AJK435"/>
      <c r="AJL435"/>
      <c r="AJM435"/>
      <c r="AJN435"/>
      <c r="AJO435"/>
      <c r="AJP435"/>
      <c r="AJQ435"/>
      <c r="AJR435"/>
      <c r="AJS435"/>
      <c r="AJT435"/>
      <c r="AJU435"/>
      <c r="AJV435"/>
      <c r="AJW435"/>
      <c r="AJX435"/>
      <c r="AJY435"/>
      <c r="AJZ435"/>
      <c r="AKA435"/>
      <c r="AKB435"/>
      <c r="AKC435"/>
      <c r="AKD435"/>
      <c r="AKE435"/>
      <c r="AKF435"/>
      <c r="AKG435"/>
      <c r="AKH435"/>
      <c r="AKI435"/>
      <c r="AKJ435"/>
      <c r="AKK435"/>
      <c r="AKL435"/>
      <c r="AKM435"/>
      <c r="AKN435"/>
      <c r="AKO435"/>
      <c r="AKP435"/>
      <c r="AKQ435"/>
      <c r="AKR435"/>
      <c r="AKS435"/>
      <c r="AKT435"/>
      <c r="AKU435"/>
      <c r="AKV435"/>
      <c r="AKW435"/>
      <c r="AKX435"/>
      <c r="AKY435"/>
      <c r="AKZ435"/>
      <c r="ALA435"/>
      <c r="ALB435"/>
      <c r="ALC435"/>
      <c r="ALD435"/>
      <c r="ALE435"/>
      <c r="ALF435"/>
      <c r="ALG435"/>
      <c r="ALH435"/>
      <c r="ALI435"/>
      <c r="ALJ435"/>
      <c r="ALK435"/>
      <c r="ALL435"/>
      <c r="ALM435"/>
      <c r="ALN435"/>
      <c r="ALO435"/>
      <c r="ALP435"/>
      <c r="ALQ435"/>
      <c r="ALR435"/>
      <c r="ALS435"/>
      <c r="ALT435"/>
      <c r="ALU435"/>
      <c r="ALV435"/>
      <c r="ALW435"/>
      <c r="ALX435"/>
      <c r="ALY435"/>
      <c r="ALZ435"/>
      <c r="AMA435"/>
      <c r="AMB435"/>
      <c r="AMC435"/>
      <c r="AMD435"/>
      <c r="AME435"/>
      <c r="AMF435"/>
    </row>
    <row r="436" spans="1:1020" ht="13.8" x14ac:dyDescent="0.25">
      <c r="A436" s="61" t="s">
        <v>681</v>
      </c>
      <c r="B436" s="61" t="s">
        <v>712</v>
      </c>
      <c r="C436" s="61" t="s">
        <v>1341</v>
      </c>
      <c r="D436" s="61" t="s">
        <v>1840</v>
      </c>
      <c r="E436" s="61" t="s">
        <v>1841</v>
      </c>
      <c r="F436" s="61"/>
      <c r="G436" s="61" t="s">
        <v>1842</v>
      </c>
      <c r="H436" s="61">
        <v>6973</v>
      </c>
      <c r="I436" s="61" t="s">
        <v>56</v>
      </c>
      <c r="J436" s="61" t="s">
        <v>1830</v>
      </c>
      <c r="K436" s="61" t="s">
        <v>571</v>
      </c>
      <c r="L436" s="61" t="s">
        <v>1843</v>
      </c>
      <c r="M436" s="61"/>
      <c r="N436" s="61" t="s">
        <v>587</v>
      </c>
      <c r="O436" s="61">
        <v>22.7</v>
      </c>
      <c r="P436" s="61">
        <f>O436-Q436</f>
        <v>21</v>
      </c>
      <c r="Q436" s="61">
        <v>1.7</v>
      </c>
      <c r="R436" s="61">
        <v>3</v>
      </c>
      <c r="S436" s="61">
        <v>74.3</v>
      </c>
      <c r="T436" s="61">
        <f t="shared" si="20"/>
        <v>25.7</v>
      </c>
      <c r="U436" s="69" t="s">
        <v>733</v>
      </c>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c r="GE436"/>
      <c r="GF436"/>
      <c r="GG436"/>
      <c r="GH436"/>
      <c r="GI436"/>
      <c r="GJ436"/>
      <c r="GK436"/>
      <c r="GL436"/>
      <c r="GM436"/>
      <c r="GN436"/>
      <c r="GO436"/>
      <c r="GP436"/>
      <c r="GQ436"/>
      <c r="GR436"/>
      <c r="GS436"/>
      <c r="GT436"/>
      <c r="GU436"/>
      <c r="GV436"/>
      <c r="GW436"/>
      <c r="GX436"/>
      <c r="GY436"/>
      <c r="GZ436"/>
      <c r="HA436"/>
      <c r="HB436"/>
      <c r="HC436"/>
      <c r="HD436"/>
      <c r="HE436"/>
      <c r="HF436"/>
      <c r="HG436"/>
      <c r="HH436"/>
      <c r="HI436"/>
      <c r="HJ436"/>
      <c r="HK436"/>
      <c r="HL436"/>
      <c r="HM436"/>
      <c r="HN436"/>
      <c r="HO436"/>
      <c r="HP436"/>
      <c r="HQ436"/>
      <c r="HR436"/>
      <c r="HS436"/>
      <c r="HT436"/>
      <c r="HU436"/>
      <c r="HV436"/>
      <c r="HW436"/>
      <c r="HX436"/>
      <c r="HY436"/>
      <c r="HZ436"/>
      <c r="IA436"/>
      <c r="IB436"/>
      <c r="IC436"/>
      <c r="ID436"/>
      <c r="IE436"/>
      <c r="IF436"/>
      <c r="IG436"/>
      <c r="IH436"/>
      <c r="II436"/>
      <c r="IJ436"/>
      <c r="IK436"/>
      <c r="IL436"/>
      <c r="IM436"/>
      <c r="IN436"/>
      <c r="IO436"/>
      <c r="IP436"/>
      <c r="IQ436"/>
      <c r="IR436"/>
      <c r="IS436"/>
      <c r="IT436"/>
      <c r="IU436"/>
      <c r="IV436"/>
      <c r="IW436"/>
      <c r="IX436"/>
      <c r="IY436"/>
      <c r="IZ436"/>
      <c r="JA436"/>
      <c r="JB436"/>
      <c r="JC436"/>
      <c r="JD436"/>
      <c r="JE436"/>
      <c r="JF436"/>
      <c r="JG436"/>
      <c r="JH436"/>
      <c r="JI436"/>
      <c r="JJ436"/>
      <c r="JK436"/>
      <c r="JL436"/>
      <c r="JM436"/>
      <c r="JN436"/>
      <c r="JO436"/>
      <c r="JP436"/>
      <c r="JQ436"/>
      <c r="JR436"/>
      <c r="JS436"/>
      <c r="JT436"/>
      <c r="JU436"/>
      <c r="JV436"/>
      <c r="JW436"/>
      <c r="JX436"/>
      <c r="JY436"/>
      <c r="JZ436"/>
      <c r="KA436"/>
      <c r="KB436"/>
      <c r="KC436"/>
      <c r="KD436"/>
      <c r="KE436"/>
      <c r="KF436"/>
      <c r="KG436"/>
      <c r="KH436"/>
      <c r="KI436"/>
      <c r="KJ436"/>
      <c r="KK436"/>
      <c r="KL436"/>
      <c r="KM436"/>
      <c r="KN436"/>
      <c r="KO436"/>
      <c r="KP436"/>
      <c r="KQ436"/>
      <c r="KR436"/>
      <c r="KS436"/>
      <c r="KT436"/>
      <c r="KU436"/>
      <c r="KV436"/>
      <c r="KW436"/>
      <c r="KX436"/>
      <c r="KY436"/>
      <c r="KZ436"/>
      <c r="LA436"/>
      <c r="LB436"/>
      <c r="LC436"/>
      <c r="LD436"/>
      <c r="LE436"/>
      <c r="LF436"/>
      <c r="LG436"/>
      <c r="LH436"/>
      <c r="LI436"/>
      <c r="LJ436"/>
      <c r="LK436"/>
      <c r="LL436"/>
      <c r="LM436"/>
      <c r="LN436"/>
      <c r="LO436"/>
      <c r="LP436"/>
      <c r="LQ436"/>
      <c r="LR436"/>
      <c r="LS436"/>
      <c r="LT436"/>
      <c r="LU436"/>
      <c r="LV436"/>
      <c r="LW436"/>
      <c r="LX436"/>
      <c r="LY436"/>
      <c r="LZ436"/>
      <c r="MA436"/>
      <c r="MB436"/>
      <c r="MC436"/>
      <c r="MD436"/>
      <c r="ME436"/>
      <c r="MF436"/>
      <c r="MG436"/>
      <c r="MH436"/>
      <c r="MI436"/>
      <c r="MJ436"/>
      <c r="MK436"/>
      <c r="ML436"/>
      <c r="MM436"/>
      <c r="MN436"/>
      <c r="MO436"/>
      <c r="MP436"/>
      <c r="MQ436"/>
      <c r="MR436"/>
      <c r="MS436"/>
      <c r="MT436"/>
      <c r="MU436"/>
      <c r="MV436"/>
      <c r="MW436"/>
      <c r="MX436"/>
      <c r="MY436"/>
      <c r="MZ436"/>
      <c r="NA436"/>
      <c r="NB436"/>
      <c r="NC436"/>
      <c r="ND436"/>
      <c r="NE436"/>
      <c r="NF436"/>
      <c r="NG436"/>
      <c r="NH436"/>
      <c r="NI436"/>
      <c r="NJ436"/>
      <c r="NK436"/>
      <c r="NL436"/>
      <c r="NM436"/>
      <c r="NN436"/>
      <c r="NO436"/>
      <c r="NP436"/>
      <c r="NQ436"/>
      <c r="NR436"/>
      <c r="NS436"/>
      <c r="NT436"/>
      <c r="NU436"/>
      <c r="NV436"/>
      <c r="NW436"/>
      <c r="NX436"/>
      <c r="NY436"/>
      <c r="NZ436"/>
      <c r="OA436"/>
      <c r="OB436"/>
      <c r="OC436"/>
      <c r="OD436"/>
      <c r="OE436"/>
      <c r="OF436"/>
      <c r="OG436"/>
      <c r="OH436"/>
      <c r="OI436"/>
      <c r="OJ436"/>
      <c r="OK436"/>
      <c r="OL436"/>
      <c r="OM436"/>
      <c r="ON436"/>
      <c r="OO436"/>
      <c r="OP436"/>
      <c r="OQ436"/>
      <c r="OR436"/>
      <c r="OS436"/>
      <c r="OT436"/>
      <c r="OU436"/>
      <c r="OV436"/>
      <c r="OW436"/>
      <c r="OX436"/>
      <c r="OY436"/>
      <c r="OZ436"/>
      <c r="PA436"/>
      <c r="PB436"/>
      <c r="PC436"/>
      <c r="PD436"/>
      <c r="PE436"/>
      <c r="PF436"/>
      <c r="PG436"/>
      <c r="PH436"/>
      <c r="PI436"/>
      <c r="PJ436"/>
      <c r="PK436"/>
      <c r="PL436"/>
      <c r="PM436"/>
      <c r="PN436"/>
      <c r="PO436"/>
      <c r="PP436"/>
      <c r="PQ436"/>
      <c r="PR436"/>
      <c r="PS436"/>
      <c r="PT436"/>
      <c r="PU436"/>
      <c r="PV436"/>
      <c r="PW436"/>
      <c r="PX436"/>
      <c r="PY436"/>
      <c r="PZ436"/>
      <c r="QA436"/>
      <c r="QB436"/>
      <c r="QC436"/>
      <c r="QD436"/>
      <c r="QE436"/>
      <c r="QF436"/>
      <c r="QG436"/>
      <c r="QH436"/>
      <c r="QI436"/>
      <c r="QJ436"/>
      <c r="QK436"/>
      <c r="QL436"/>
      <c r="QM436"/>
      <c r="QN436"/>
      <c r="QO436"/>
      <c r="QP436"/>
      <c r="QQ436"/>
      <c r="QR436"/>
      <c r="QS436"/>
      <c r="QT436"/>
      <c r="QU436"/>
      <c r="QV436"/>
      <c r="QW436"/>
      <c r="QX436"/>
      <c r="QY436"/>
      <c r="QZ436"/>
      <c r="RA436"/>
      <c r="RB436"/>
      <c r="RC436"/>
      <c r="RD436"/>
      <c r="RE436"/>
      <c r="RF436"/>
      <c r="RG436"/>
      <c r="RH436"/>
      <c r="RI436"/>
      <c r="RJ436"/>
      <c r="RK436"/>
      <c r="RL436"/>
      <c r="RM436"/>
      <c r="RN436"/>
      <c r="RO436"/>
      <c r="RP436"/>
      <c r="RQ436"/>
      <c r="RR436"/>
      <c r="RS436"/>
      <c r="RT436"/>
      <c r="RU436"/>
      <c r="RV436"/>
      <c r="RW436"/>
      <c r="RX436"/>
      <c r="RY436"/>
      <c r="RZ436"/>
      <c r="SA436"/>
      <c r="SB436"/>
      <c r="SC436"/>
      <c r="SD436"/>
      <c r="SE436"/>
      <c r="SF436"/>
      <c r="SG436"/>
      <c r="SH436"/>
      <c r="SI436"/>
      <c r="SJ436"/>
      <c r="SK436"/>
      <c r="SL436"/>
      <c r="SM436"/>
      <c r="SN436"/>
      <c r="SO436"/>
      <c r="SP436"/>
      <c r="SQ436"/>
      <c r="SR436"/>
      <c r="SS436"/>
      <c r="ST436"/>
      <c r="SU436"/>
      <c r="SV436"/>
      <c r="SW436"/>
      <c r="SX436"/>
      <c r="SY436"/>
      <c r="SZ436"/>
      <c r="TA436"/>
      <c r="TB436"/>
      <c r="TC436"/>
      <c r="TD436"/>
      <c r="TE436"/>
      <c r="TF436"/>
      <c r="TG436"/>
      <c r="TH436"/>
      <c r="TI436"/>
      <c r="TJ436"/>
      <c r="TK436"/>
      <c r="TL436"/>
      <c r="TM436"/>
      <c r="TN436"/>
      <c r="TO436"/>
      <c r="TP436"/>
      <c r="TQ436"/>
      <c r="TR436"/>
      <c r="TS436"/>
      <c r="TT436"/>
      <c r="TU436"/>
      <c r="TV436"/>
      <c r="TW436"/>
      <c r="TX436"/>
      <c r="TY436"/>
      <c r="TZ436"/>
      <c r="UA436"/>
      <c r="UB436"/>
      <c r="UC436"/>
      <c r="UD436"/>
      <c r="UE436"/>
      <c r="UF436"/>
      <c r="UG436"/>
      <c r="UH436"/>
      <c r="UI436"/>
      <c r="UJ436"/>
      <c r="UK436"/>
      <c r="UL436"/>
      <c r="UM436"/>
      <c r="UN436"/>
      <c r="UO436"/>
      <c r="UP436"/>
      <c r="UQ436"/>
      <c r="UR436"/>
      <c r="US436"/>
      <c r="UT436"/>
      <c r="UU436"/>
      <c r="UV436"/>
      <c r="UW436"/>
      <c r="UX436"/>
      <c r="UY436"/>
      <c r="UZ436"/>
      <c r="VA436"/>
      <c r="VB436"/>
      <c r="VC436"/>
      <c r="VD436"/>
      <c r="VE436"/>
      <c r="VF436"/>
      <c r="VG436"/>
      <c r="VH436"/>
      <c r="VI436"/>
      <c r="VJ436"/>
      <c r="VK436"/>
      <c r="VL436"/>
      <c r="VM436"/>
      <c r="VN436"/>
      <c r="VO436"/>
      <c r="VP436"/>
      <c r="VQ436"/>
      <c r="VR436"/>
      <c r="VS436"/>
      <c r="VT436"/>
      <c r="VU436"/>
      <c r="VV436"/>
      <c r="VW436"/>
      <c r="VX436"/>
      <c r="VY436"/>
      <c r="VZ436"/>
      <c r="WA436"/>
      <c r="WB436"/>
      <c r="WC436"/>
      <c r="WD436"/>
      <c r="WE436"/>
      <c r="WF436"/>
      <c r="WG436"/>
      <c r="WH436"/>
      <c r="WI436"/>
      <c r="WJ436"/>
      <c r="WK436"/>
      <c r="WL436"/>
      <c r="WM436"/>
      <c r="WN436"/>
      <c r="WO436"/>
      <c r="WP436"/>
      <c r="WQ436"/>
      <c r="WR436"/>
      <c r="WS436"/>
      <c r="WT436"/>
      <c r="WU436"/>
      <c r="WV436"/>
      <c r="WW436"/>
      <c r="WX436"/>
      <c r="WY436"/>
      <c r="WZ436"/>
      <c r="XA436"/>
      <c r="XB436"/>
      <c r="XC436"/>
      <c r="XD436"/>
      <c r="XE436"/>
      <c r="XF436"/>
      <c r="XG436"/>
      <c r="XH436"/>
      <c r="XI436"/>
      <c r="XJ436"/>
      <c r="XK436"/>
      <c r="XL436"/>
      <c r="XM436"/>
      <c r="XN436"/>
      <c r="XO436"/>
      <c r="XP436"/>
      <c r="XQ436"/>
      <c r="XR436"/>
      <c r="XS436"/>
      <c r="XT436"/>
      <c r="XU436"/>
      <c r="XV436"/>
      <c r="XW436"/>
      <c r="XX436"/>
      <c r="XY436"/>
      <c r="XZ436"/>
      <c r="YA436"/>
      <c r="YB436"/>
      <c r="YC436"/>
      <c r="YD436"/>
      <c r="YE436"/>
      <c r="YF436"/>
      <c r="YG436"/>
      <c r="YH436"/>
      <c r="YI436"/>
      <c r="YJ436"/>
      <c r="YK436"/>
      <c r="YL436"/>
      <c r="YM436"/>
      <c r="YN436"/>
      <c r="YO436"/>
      <c r="YP436"/>
      <c r="YQ436"/>
      <c r="YR436"/>
      <c r="YS436"/>
      <c r="YT436"/>
      <c r="YU436"/>
      <c r="YV436"/>
      <c r="YW436"/>
      <c r="YX436"/>
      <c r="YY436"/>
      <c r="YZ436"/>
      <c r="ZA436"/>
      <c r="ZB436"/>
      <c r="ZC436"/>
      <c r="ZD436"/>
      <c r="ZE436"/>
      <c r="ZF436"/>
      <c r="ZG436"/>
      <c r="ZH436"/>
      <c r="ZI436"/>
      <c r="ZJ436"/>
      <c r="ZK436"/>
      <c r="ZL436"/>
      <c r="ZM436"/>
      <c r="ZN436"/>
      <c r="ZO436"/>
      <c r="ZP436"/>
      <c r="ZQ436"/>
      <c r="ZR436"/>
      <c r="ZS436"/>
      <c r="ZT436"/>
      <c r="ZU436"/>
      <c r="ZV436"/>
      <c r="ZW436"/>
      <c r="ZX436"/>
      <c r="ZY436"/>
      <c r="ZZ436"/>
      <c r="AAA436"/>
      <c r="AAB436"/>
      <c r="AAC436"/>
      <c r="AAD436"/>
      <c r="AAE436"/>
      <c r="AAF436"/>
      <c r="AAG436"/>
      <c r="AAH436"/>
      <c r="AAI436"/>
      <c r="AAJ436"/>
      <c r="AAK436"/>
      <c r="AAL436"/>
      <c r="AAM436"/>
      <c r="AAN436"/>
      <c r="AAO436"/>
      <c r="AAP436"/>
      <c r="AAQ436"/>
      <c r="AAR436"/>
      <c r="AAS436"/>
      <c r="AAT436"/>
      <c r="AAU436"/>
      <c r="AAV436"/>
      <c r="AAW436"/>
      <c r="AAX436"/>
      <c r="AAY436"/>
      <c r="AAZ436"/>
      <c r="ABA436"/>
      <c r="ABB436"/>
      <c r="ABC436"/>
      <c r="ABD436"/>
      <c r="ABE436"/>
      <c r="ABF436"/>
      <c r="ABG436"/>
      <c r="ABH436"/>
      <c r="ABI436"/>
      <c r="ABJ436"/>
      <c r="ABK436"/>
      <c r="ABL436"/>
      <c r="ABM436"/>
      <c r="ABN436"/>
      <c r="ABO436"/>
      <c r="ABP436"/>
      <c r="ABQ436"/>
      <c r="ABR436"/>
      <c r="ABS436"/>
      <c r="ABT436"/>
      <c r="ABU436"/>
      <c r="ABV436"/>
      <c r="ABW436"/>
      <c r="ABX436"/>
      <c r="ABY436"/>
      <c r="ABZ436"/>
      <c r="ACA436"/>
      <c r="ACB436"/>
      <c r="ACC436"/>
      <c r="ACD436"/>
      <c r="ACE436"/>
      <c r="ACF436"/>
      <c r="ACG436"/>
      <c r="ACH436"/>
      <c r="ACI436"/>
      <c r="ACJ436"/>
      <c r="ACK436"/>
      <c r="ACL436"/>
      <c r="ACM436"/>
      <c r="ACN436"/>
      <c r="ACO436"/>
      <c r="ACP436"/>
      <c r="ACQ436"/>
      <c r="ACR436"/>
      <c r="ACS436"/>
      <c r="ACT436"/>
      <c r="ACU436"/>
      <c r="ACV436"/>
      <c r="ACW436"/>
      <c r="ACX436"/>
      <c r="ACY436"/>
      <c r="ACZ436"/>
      <c r="ADA436"/>
      <c r="ADB436"/>
      <c r="ADC436"/>
      <c r="ADD436"/>
      <c r="ADE436"/>
      <c r="ADF436"/>
      <c r="ADG436"/>
      <c r="ADH436"/>
      <c r="ADI436"/>
      <c r="ADJ436"/>
      <c r="ADK436"/>
      <c r="ADL436"/>
      <c r="ADM436"/>
      <c r="ADN436"/>
      <c r="ADO436"/>
      <c r="ADP436"/>
      <c r="ADQ436"/>
      <c r="ADR436"/>
      <c r="ADS436"/>
      <c r="ADT436"/>
      <c r="ADU436"/>
      <c r="ADV436"/>
      <c r="ADW436"/>
      <c r="ADX436"/>
      <c r="ADY436"/>
      <c r="ADZ436"/>
      <c r="AEA436"/>
      <c r="AEB436"/>
      <c r="AEC436"/>
      <c r="AED436"/>
      <c r="AEE436"/>
      <c r="AEF436"/>
      <c r="AEG436"/>
      <c r="AEH436"/>
      <c r="AEI436"/>
      <c r="AEJ436"/>
      <c r="AEK436"/>
      <c r="AEL436"/>
      <c r="AEM436"/>
      <c r="AEN436"/>
      <c r="AEO436"/>
      <c r="AEP436"/>
      <c r="AEQ436"/>
      <c r="AER436"/>
      <c r="AES436"/>
      <c r="AET436"/>
      <c r="AEU436"/>
      <c r="AEV436"/>
      <c r="AEW436"/>
      <c r="AEX436"/>
      <c r="AEY436"/>
      <c r="AEZ436"/>
      <c r="AFA436"/>
      <c r="AFB436"/>
      <c r="AFC436"/>
      <c r="AFD436"/>
      <c r="AFE436"/>
      <c r="AFF436"/>
      <c r="AFG436"/>
      <c r="AFH436"/>
      <c r="AFI436"/>
      <c r="AFJ436"/>
      <c r="AFK436"/>
      <c r="AFL436"/>
      <c r="AFM436"/>
      <c r="AFN436"/>
      <c r="AFO436"/>
      <c r="AFP436"/>
      <c r="AFQ436"/>
      <c r="AFR436"/>
      <c r="AFS436"/>
      <c r="AFT436"/>
      <c r="AFU436"/>
      <c r="AFV436"/>
      <c r="AFW436"/>
      <c r="AFX436"/>
      <c r="AFY436"/>
      <c r="AFZ436"/>
      <c r="AGA436"/>
      <c r="AGB436"/>
      <c r="AGC436"/>
      <c r="AGD436"/>
      <c r="AGE436"/>
      <c r="AGF436"/>
      <c r="AGG436"/>
      <c r="AGH436"/>
      <c r="AGI436"/>
      <c r="AGJ436"/>
      <c r="AGK436"/>
      <c r="AGL436"/>
      <c r="AGM436"/>
      <c r="AGN436"/>
      <c r="AGO436"/>
      <c r="AGP436"/>
      <c r="AGQ436"/>
      <c r="AGR436"/>
      <c r="AGS436"/>
      <c r="AGT436"/>
      <c r="AGU436"/>
      <c r="AGV436"/>
      <c r="AGW436"/>
      <c r="AGX436"/>
      <c r="AGY436"/>
      <c r="AGZ436"/>
      <c r="AHA436"/>
      <c r="AHB436"/>
      <c r="AHC436"/>
      <c r="AHD436"/>
      <c r="AHE436"/>
      <c r="AHF436"/>
      <c r="AHG436"/>
      <c r="AHH436"/>
      <c r="AHI436"/>
      <c r="AHJ436"/>
      <c r="AHK436"/>
      <c r="AHL436"/>
      <c r="AHM436"/>
      <c r="AHN436"/>
      <c r="AHO436"/>
      <c r="AHP436"/>
      <c r="AHQ436"/>
      <c r="AHR436"/>
      <c r="AHS436"/>
      <c r="AHT436"/>
      <c r="AHU436"/>
      <c r="AHV436"/>
      <c r="AHW436"/>
      <c r="AHX436"/>
      <c r="AHY436"/>
      <c r="AHZ436"/>
      <c r="AIA436"/>
      <c r="AIB436"/>
      <c r="AIC436"/>
      <c r="AID436"/>
      <c r="AIE436"/>
      <c r="AIF436"/>
      <c r="AIG436"/>
      <c r="AIH436"/>
      <c r="AII436"/>
      <c r="AIJ436"/>
      <c r="AIK436"/>
      <c r="AIL436"/>
      <c r="AIM436"/>
      <c r="AIN436"/>
      <c r="AIO436"/>
      <c r="AIP436"/>
      <c r="AIQ436"/>
      <c r="AIR436"/>
      <c r="AIS436"/>
      <c r="AIT436"/>
      <c r="AIU436"/>
      <c r="AIV436"/>
      <c r="AIW436"/>
      <c r="AIX436"/>
      <c r="AIY436"/>
      <c r="AIZ436"/>
      <c r="AJA436"/>
      <c r="AJB436"/>
      <c r="AJC436"/>
      <c r="AJD436"/>
      <c r="AJE436"/>
      <c r="AJF436"/>
      <c r="AJG436"/>
      <c r="AJH436"/>
      <c r="AJI436"/>
      <c r="AJJ436"/>
      <c r="AJK436"/>
      <c r="AJL436"/>
      <c r="AJM436"/>
      <c r="AJN436"/>
      <c r="AJO436"/>
      <c r="AJP436"/>
      <c r="AJQ436"/>
      <c r="AJR436"/>
      <c r="AJS436"/>
      <c r="AJT436"/>
      <c r="AJU436"/>
      <c r="AJV436"/>
      <c r="AJW436"/>
      <c r="AJX436"/>
      <c r="AJY436"/>
      <c r="AJZ436"/>
      <c r="AKA436"/>
      <c r="AKB436"/>
      <c r="AKC436"/>
      <c r="AKD436"/>
      <c r="AKE436"/>
      <c r="AKF436"/>
      <c r="AKG436"/>
      <c r="AKH436"/>
      <c r="AKI436"/>
      <c r="AKJ436"/>
      <c r="AKK436"/>
      <c r="AKL436"/>
      <c r="AKM436"/>
      <c r="AKN436"/>
      <c r="AKO436"/>
      <c r="AKP436"/>
      <c r="AKQ436"/>
      <c r="AKR436"/>
      <c r="AKS436"/>
      <c r="AKT436"/>
      <c r="AKU436"/>
      <c r="AKV436"/>
      <c r="AKW436"/>
      <c r="AKX436"/>
      <c r="AKY436"/>
      <c r="AKZ436"/>
      <c r="ALA436"/>
      <c r="ALB436"/>
      <c r="ALC436"/>
      <c r="ALD436"/>
      <c r="ALE436"/>
      <c r="ALF436"/>
      <c r="ALG436"/>
      <c r="ALH436"/>
      <c r="ALI436"/>
      <c r="ALJ436"/>
      <c r="ALK436"/>
      <c r="ALL436"/>
      <c r="ALM436"/>
      <c r="ALN436"/>
      <c r="ALO436"/>
      <c r="ALP436"/>
      <c r="ALQ436"/>
      <c r="ALR436"/>
      <c r="ALS436"/>
      <c r="ALT436"/>
      <c r="ALU436"/>
      <c r="ALV436"/>
      <c r="ALW436"/>
      <c r="ALX436"/>
      <c r="ALY436"/>
      <c r="ALZ436"/>
      <c r="AMA436"/>
      <c r="AMB436"/>
      <c r="AMC436"/>
      <c r="AMD436"/>
      <c r="AME436"/>
      <c r="AMF436"/>
    </row>
    <row r="437" spans="1:1020" ht="13.8" x14ac:dyDescent="0.25">
      <c r="A437" s="61" t="s">
        <v>681</v>
      </c>
      <c r="B437" s="61" t="s">
        <v>712</v>
      </c>
      <c r="C437" s="61" t="s">
        <v>1341</v>
      </c>
      <c r="D437" s="61" t="s">
        <v>1840</v>
      </c>
      <c r="E437" s="61" t="s">
        <v>1844</v>
      </c>
      <c r="F437" s="61"/>
      <c r="G437" s="61" t="s">
        <v>1845</v>
      </c>
      <c r="H437" s="61">
        <v>6978</v>
      </c>
      <c r="I437" s="61" t="s">
        <v>1418</v>
      </c>
      <c r="J437" s="61" t="s">
        <v>246</v>
      </c>
      <c r="K437" s="61" t="s">
        <v>571</v>
      </c>
      <c r="L437" s="61" t="s">
        <v>1846</v>
      </c>
      <c r="M437" s="61"/>
      <c r="N437" s="61" t="s">
        <v>587</v>
      </c>
      <c r="O437" s="61">
        <v>54.5</v>
      </c>
      <c r="P437" s="61">
        <f>O437-Q437</f>
        <v>52.5</v>
      </c>
      <c r="Q437" s="61">
        <v>2</v>
      </c>
      <c r="R437" s="61">
        <v>19.8</v>
      </c>
      <c r="S437" s="61">
        <v>25.7</v>
      </c>
      <c r="T437" s="61">
        <f t="shared" si="20"/>
        <v>74.3</v>
      </c>
      <c r="U437" s="69" t="s">
        <v>1352</v>
      </c>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c r="GB437"/>
      <c r="GC437"/>
      <c r="GD437"/>
      <c r="GE437"/>
      <c r="GF437"/>
      <c r="GG437"/>
      <c r="GH437"/>
      <c r="GI437"/>
      <c r="GJ437"/>
      <c r="GK437"/>
      <c r="GL437"/>
      <c r="GM437"/>
      <c r="GN437"/>
      <c r="GO437"/>
      <c r="GP437"/>
      <c r="GQ437"/>
      <c r="GR437"/>
      <c r="GS437"/>
      <c r="GT437"/>
      <c r="GU437"/>
      <c r="GV437"/>
      <c r="GW437"/>
      <c r="GX437"/>
      <c r="GY437"/>
      <c r="GZ437"/>
      <c r="HA437"/>
      <c r="HB437"/>
      <c r="HC437"/>
      <c r="HD437"/>
      <c r="HE437"/>
      <c r="HF437"/>
      <c r="HG437"/>
      <c r="HH437"/>
      <c r="HI437"/>
      <c r="HJ437"/>
      <c r="HK437"/>
      <c r="HL437"/>
      <c r="HM437"/>
      <c r="HN437"/>
      <c r="HO437"/>
      <c r="HP437"/>
      <c r="HQ437"/>
      <c r="HR437"/>
      <c r="HS437"/>
      <c r="HT437"/>
      <c r="HU437"/>
      <c r="HV437"/>
      <c r="HW437"/>
      <c r="HX437"/>
      <c r="HY437"/>
      <c r="HZ437"/>
      <c r="IA437"/>
      <c r="IB437"/>
      <c r="IC437"/>
      <c r="ID437"/>
      <c r="IE437"/>
      <c r="IF437"/>
      <c r="IG437"/>
      <c r="IH437"/>
      <c r="II437"/>
      <c r="IJ437"/>
      <c r="IK437"/>
      <c r="IL437"/>
      <c r="IM437"/>
      <c r="IN437"/>
      <c r="IO437"/>
      <c r="IP437"/>
      <c r="IQ437"/>
      <c r="IR437"/>
      <c r="IS437"/>
      <c r="IT437"/>
      <c r="IU437"/>
      <c r="IV437"/>
      <c r="IW437"/>
      <c r="IX437"/>
      <c r="IY437"/>
      <c r="IZ437"/>
      <c r="JA437"/>
      <c r="JB437"/>
      <c r="JC437"/>
      <c r="JD437"/>
      <c r="JE437"/>
      <c r="JF437"/>
      <c r="JG437"/>
      <c r="JH437"/>
      <c r="JI437"/>
      <c r="JJ437"/>
      <c r="JK437"/>
      <c r="JL437"/>
      <c r="JM437"/>
      <c r="JN437"/>
      <c r="JO437"/>
      <c r="JP437"/>
      <c r="JQ437"/>
      <c r="JR437"/>
      <c r="JS437"/>
      <c r="JT437"/>
      <c r="JU437"/>
      <c r="JV437"/>
      <c r="JW437"/>
      <c r="JX437"/>
      <c r="JY437"/>
      <c r="JZ437"/>
      <c r="KA437"/>
      <c r="KB437"/>
      <c r="KC437"/>
      <c r="KD437"/>
      <c r="KE437"/>
      <c r="KF437"/>
      <c r="KG437"/>
      <c r="KH437"/>
      <c r="KI437"/>
      <c r="KJ437"/>
      <c r="KK437"/>
      <c r="KL437"/>
      <c r="KM437"/>
      <c r="KN437"/>
      <c r="KO437"/>
      <c r="KP437"/>
      <c r="KQ437"/>
      <c r="KR437"/>
      <c r="KS437"/>
      <c r="KT437"/>
      <c r="KU437"/>
      <c r="KV437"/>
      <c r="KW437"/>
      <c r="KX437"/>
      <c r="KY437"/>
      <c r="KZ437"/>
      <c r="LA437"/>
      <c r="LB437"/>
      <c r="LC437"/>
      <c r="LD437"/>
      <c r="LE437"/>
      <c r="LF437"/>
      <c r="LG437"/>
      <c r="LH437"/>
      <c r="LI437"/>
      <c r="LJ437"/>
      <c r="LK437"/>
      <c r="LL437"/>
      <c r="LM437"/>
      <c r="LN437"/>
      <c r="LO437"/>
      <c r="LP437"/>
      <c r="LQ437"/>
      <c r="LR437"/>
      <c r="LS437"/>
      <c r="LT437"/>
      <c r="LU437"/>
      <c r="LV437"/>
      <c r="LW437"/>
      <c r="LX437"/>
      <c r="LY437"/>
      <c r="LZ437"/>
      <c r="MA437"/>
      <c r="MB437"/>
      <c r="MC437"/>
      <c r="MD437"/>
      <c r="ME437"/>
      <c r="MF437"/>
      <c r="MG437"/>
      <c r="MH437"/>
      <c r="MI437"/>
      <c r="MJ437"/>
      <c r="MK437"/>
      <c r="ML437"/>
      <c r="MM437"/>
      <c r="MN437"/>
      <c r="MO437"/>
      <c r="MP437"/>
      <c r="MQ437"/>
      <c r="MR437"/>
      <c r="MS437"/>
      <c r="MT437"/>
      <c r="MU437"/>
      <c r="MV437"/>
      <c r="MW437"/>
      <c r="MX437"/>
      <c r="MY437"/>
      <c r="MZ437"/>
      <c r="NA437"/>
      <c r="NB437"/>
      <c r="NC437"/>
      <c r="ND437"/>
      <c r="NE437"/>
      <c r="NF437"/>
      <c r="NG437"/>
      <c r="NH437"/>
      <c r="NI437"/>
      <c r="NJ437"/>
      <c r="NK437"/>
      <c r="NL437"/>
      <c r="NM437"/>
      <c r="NN437"/>
      <c r="NO437"/>
      <c r="NP437"/>
      <c r="NQ437"/>
      <c r="NR437"/>
      <c r="NS437"/>
      <c r="NT437"/>
      <c r="NU437"/>
      <c r="NV437"/>
      <c r="NW437"/>
      <c r="NX437"/>
      <c r="NY437"/>
      <c r="NZ437"/>
      <c r="OA437"/>
      <c r="OB437"/>
      <c r="OC437"/>
      <c r="OD437"/>
      <c r="OE437"/>
      <c r="OF437"/>
      <c r="OG437"/>
      <c r="OH437"/>
      <c r="OI437"/>
      <c r="OJ437"/>
      <c r="OK437"/>
      <c r="OL437"/>
      <c r="OM437"/>
      <c r="ON437"/>
      <c r="OO437"/>
      <c r="OP437"/>
      <c r="OQ437"/>
      <c r="OR437"/>
      <c r="OS437"/>
      <c r="OT437"/>
      <c r="OU437"/>
      <c r="OV437"/>
      <c r="OW437"/>
      <c r="OX437"/>
      <c r="OY437"/>
      <c r="OZ437"/>
      <c r="PA437"/>
      <c r="PB437"/>
      <c r="PC437"/>
      <c r="PD437"/>
      <c r="PE437"/>
      <c r="PF437"/>
      <c r="PG437"/>
      <c r="PH437"/>
      <c r="PI437"/>
      <c r="PJ437"/>
      <c r="PK437"/>
      <c r="PL437"/>
      <c r="PM437"/>
      <c r="PN437"/>
      <c r="PO437"/>
      <c r="PP437"/>
      <c r="PQ437"/>
      <c r="PR437"/>
      <c r="PS437"/>
      <c r="PT437"/>
      <c r="PU437"/>
      <c r="PV437"/>
      <c r="PW437"/>
      <c r="PX437"/>
      <c r="PY437"/>
      <c r="PZ437"/>
      <c r="QA437"/>
      <c r="QB437"/>
      <c r="QC437"/>
      <c r="QD437"/>
      <c r="QE437"/>
      <c r="QF437"/>
      <c r="QG437"/>
      <c r="QH437"/>
      <c r="QI437"/>
      <c r="QJ437"/>
      <c r="QK437"/>
      <c r="QL437"/>
      <c r="QM437"/>
      <c r="QN437"/>
      <c r="QO437"/>
      <c r="QP437"/>
      <c r="QQ437"/>
      <c r="QR437"/>
      <c r="QS437"/>
      <c r="QT437"/>
      <c r="QU437"/>
      <c r="QV437"/>
      <c r="QW437"/>
      <c r="QX437"/>
      <c r="QY437"/>
      <c r="QZ437"/>
      <c r="RA437"/>
      <c r="RB437"/>
      <c r="RC437"/>
      <c r="RD437"/>
      <c r="RE437"/>
      <c r="RF437"/>
      <c r="RG437"/>
      <c r="RH437"/>
      <c r="RI437"/>
      <c r="RJ437"/>
      <c r="RK437"/>
      <c r="RL437"/>
      <c r="RM437"/>
      <c r="RN437"/>
      <c r="RO437"/>
      <c r="RP437"/>
      <c r="RQ437"/>
      <c r="RR437"/>
      <c r="RS437"/>
      <c r="RT437"/>
      <c r="RU437"/>
      <c r="RV437"/>
      <c r="RW437"/>
      <c r="RX437"/>
      <c r="RY437"/>
      <c r="RZ437"/>
      <c r="SA437"/>
      <c r="SB437"/>
      <c r="SC437"/>
      <c r="SD437"/>
      <c r="SE437"/>
      <c r="SF437"/>
      <c r="SG437"/>
      <c r="SH437"/>
      <c r="SI437"/>
      <c r="SJ437"/>
      <c r="SK437"/>
      <c r="SL437"/>
      <c r="SM437"/>
      <c r="SN437"/>
      <c r="SO437"/>
      <c r="SP437"/>
      <c r="SQ437"/>
      <c r="SR437"/>
      <c r="SS437"/>
      <c r="ST437"/>
      <c r="SU437"/>
      <c r="SV437"/>
      <c r="SW437"/>
      <c r="SX437"/>
      <c r="SY437"/>
      <c r="SZ437"/>
      <c r="TA437"/>
      <c r="TB437"/>
      <c r="TC437"/>
      <c r="TD437"/>
      <c r="TE437"/>
      <c r="TF437"/>
      <c r="TG437"/>
      <c r="TH437"/>
      <c r="TI437"/>
      <c r="TJ437"/>
      <c r="TK437"/>
      <c r="TL437"/>
      <c r="TM437"/>
      <c r="TN437"/>
      <c r="TO437"/>
      <c r="TP437"/>
      <c r="TQ437"/>
      <c r="TR437"/>
      <c r="TS437"/>
      <c r="TT437"/>
      <c r="TU437"/>
      <c r="TV437"/>
      <c r="TW437"/>
      <c r="TX437"/>
      <c r="TY437"/>
      <c r="TZ437"/>
      <c r="UA437"/>
      <c r="UB437"/>
      <c r="UC437"/>
      <c r="UD437"/>
      <c r="UE437"/>
      <c r="UF437"/>
      <c r="UG437"/>
      <c r="UH437"/>
      <c r="UI437"/>
      <c r="UJ437"/>
      <c r="UK437"/>
      <c r="UL437"/>
      <c r="UM437"/>
      <c r="UN437"/>
      <c r="UO437"/>
      <c r="UP437"/>
      <c r="UQ437"/>
      <c r="UR437"/>
      <c r="US437"/>
      <c r="UT437"/>
      <c r="UU437"/>
      <c r="UV437"/>
      <c r="UW437"/>
      <c r="UX437"/>
      <c r="UY437"/>
      <c r="UZ437"/>
      <c r="VA437"/>
      <c r="VB437"/>
      <c r="VC437"/>
      <c r="VD437"/>
      <c r="VE437"/>
      <c r="VF437"/>
      <c r="VG437"/>
      <c r="VH437"/>
      <c r="VI437"/>
      <c r="VJ437"/>
      <c r="VK437"/>
      <c r="VL437"/>
      <c r="VM437"/>
      <c r="VN437"/>
      <c r="VO437"/>
      <c r="VP437"/>
      <c r="VQ437"/>
      <c r="VR437"/>
      <c r="VS437"/>
      <c r="VT437"/>
      <c r="VU437"/>
      <c r="VV437"/>
      <c r="VW437"/>
      <c r="VX437"/>
      <c r="VY437"/>
      <c r="VZ437"/>
      <c r="WA437"/>
      <c r="WB437"/>
      <c r="WC437"/>
      <c r="WD437"/>
      <c r="WE437"/>
      <c r="WF437"/>
      <c r="WG437"/>
      <c r="WH437"/>
      <c r="WI437"/>
      <c r="WJ437"/>
      <c r="WK437"/>
      <c r="WL437"/>
      <c r="WM437"/>
      <c r="WN437"/>
      <c r="WO437"/>
      <c r="WP437"/>
      <c r="WQ437"/>
      <c r="WR437"/>
      <c r="WS437"/>
      <c r="WT437"/>
      <c r="WU437"/>
      <c r="WV437"/>
      <c r="WW437"/>
      <c r="WX437"/>
      <c r="WY437"/>
      <c r="WZ437"/>
      <c r="XA437"/>
      <c r="XB437"/>
      <c r="XC437"/>
      <c r="XD437"/>
      <c r="XE437"/>
      <c r="XF437"/>
      <c r="XG437"/>
      <c r="XH437"/>
      <c r="XI437"/>
      <c r="XJ437"/>
      <c r="XK437"/>
      <c r="XL437"/>
      <c r="XM437"/>
      <c r="XN437"/>
      <c r="XO437"/>
      <c r="XP437"/>
      <c r="XQ437"/>
      <c r="XR437"/>
      <c r="XS437"/>
      <c r="XT437"/>
      <c r="XU437"/>
      <c r="XV437"/>
      <c r="XW437"/>
      <c r="XX437"/>
      <c r="XY437"/>
      <c r="XZ437"/>
      <c r="YA437"/>
      <c r="YB437"/>
      <c r="YC437"/>
      <c r="YD437"/>
      <c r="YE437"/>
      <c r="YF437"/>
      <c r="YG437"/>
      <c r="YH437"/>
      <c r="YI437"/>
      <c r="YJ437"/>
      <c r="YK437"/>
      <c r="YL437"/>
      <c r="YM437"/>
      <c r="YN437"/>
      <c r="YO437"/>
      <c r="YP437"/>
      <c r="YQ437"/>
      <c r="YR437"/>
      <c r="YS437"/>
      <c r="YT437"/>
      <c r="YU437"/>
      <c r="YV437"/>
      <c r="YW437"/>
      <c r="YX437"/>
      <c r="YY437"/>
      <c r="YZ437"/>
      <c r="ZA437"/>
      <c r="ZB437"/>
      <c r="ZC437"/>
      <c r="ZD437"/>
      <c r="ZE437"/>
      <c r="ZF437"/>
      <c r="ZG437"/>
      <c r="ZH437"/>
      <c r="ZI437"/>
      <c r="ZJ437"/>
      <c r="ZK437"/>
      <c r="ZL437"/>
      <c r="ZM437"/>
      <c r="ZN437"/>
      <c r="ZO437"/>
      <c r="ZP437"/>
      <c r="ZQ437"/>
      <c r="ZR437"/>
      <c r="ZS437"/>
      <c r="ZT437"/>
      <c r="ZU437"/>
      <c r="ZV437"/>
      <c r="ZW437"/>
      <c r="ZX437"/>
      <c r="ZY437"/>
      <c r="ZZ437"/>
      <c r="AAA437"/>
      <c r="AAB437"/>
      <c r="AAC437"/>
      <c r="AAD437"/>
      <c r="AAE437"/>
      <c r="AAF437"/>
      <c r="AAG437"/>
      <c r="AAH437"/>
      <c r="AAI437"/>
      <c r="AAJ437"/>
      <c r="AAK437"/>
      <c r="AAL437"/>
      <c r="AAM437"/>
      <c r="AAN437"/>
      <c r="AAO437"/>
      <c r="AAP437"/>
      <c r="AAQ437"/>
      <c r="AAR437"/>
      <c r="AAS437"/>
      <c r="AAT437"/>
      <c r="AAU437"/>
      <c r="AAV437"/>
      <c r="AAW437"/>
      <c r="AAX437"/>
      <c r="AAY437"/>
      <c r="AAZ437"/>
      <c r="ABA437"/>
      <c r="ABB437"/>
      <c r="ABC437"/>
      <c r="ABD437"/>
      <c r="ABE437"/>
      <c r="ABF437"/>
      <c r="ABG437"/>
      <c r="ABH437"/>
      <c r="ABI437"/>
      <c r="ABJ437"/>
      <c r="ABK437"/>
      <c r="ABL437"/>
      <c r="ABM437"/>
      <c r="ABN437"/>
      <c r="ABO437"/>
      <c r="ABP437"/>
      <c r="ABQ437"/>
      <c r="ABR437"/>
      <c r="ABS437"/>
      <c r="ABT437"/>
      <c r="ABU437"/>
      <c r="ABV437"/>
      <c r="ABW437"/>
      <c r="ABX437"/>
      <c r="ABY437"/>
      <c r="ABZ437"/>
      <c r="ACA437"/>
      <c r="ACB437"/>
      <c r="ACC437"/>
      <c r="ACD437"/>
      <c r="ACE437"/>
      <c r="ACF437"/>
      <c r="ACG437"/>
      <c r="ACH437"/>
      <c r="ACI437"/>
      <c r="ACJ437"/>
      <c r="ACK437"/>
      <c r="ACL437"/>
      <c r="ACM437"/>
      <c r="ACN437"/>
      <c r="ACO437"/>
      <c r="ACP437"/>
      <c r="ACQ437"/>
      <c r="ACR437"/>
      <c r="ACS437"/>
      <c r="ACT437"/>
      <c r="ACU437"/>
      <c r="ACV437"/>
      <c r="ACW437"/>
      <c r="ACX437"/>
      <c r="ACY437"/>
      <c r="ACZ437"/>
      <c r="ADA437"/>
      <c r="ADB437"/>
      <c r="ADC437"/>
      <c r="ADD437"/>
      <c r="ADE437"/>
      <c r="ADF437"/>
      <c r="ADG437"/>
      <c r="ADH437"/>
      <c r="ADI437"/>
      <c r="ADJ437"/>
      <c r="ADK437"/>
      <c r="ADL437"/>
      <c r="ADM437"/>
      <c r="ADN437"/>
      <c r="ADO437"/>
      <c r="ADP437"/>
      <c r="ADQ437"/>
      <c r="ADR437"/>
      <c r="ADS437"/>
      <c r="ADT437"/>
      <c r="ADU437"/>
      <c r="ADV437"/>
      <c r="ADW437"/>
      <c r="ADX437"/>
      <c r="ADY437"/>
      <c r="ADZ437"/>
      <c r="AEA437"/>
      <c r="AEB437"/>
      <c r="AEC437"/>
      <c r="AED437"/>
      <c r="AEE437"/>
      <c r="AEF437"/>
      <c r="AEG437"/>
      <c r="AEH437"/>
      <c r="AEI437"/>
      <c r="AEJ437"/>
      <c r="AEK437"/>
      <c r="AEL437"/>
      <c r="AEM437"/>
      <c r="AEN437"/>
      <c r="AEO437"/>
      <c r="AEP437"/>
      <c r="AEQ437"/>
      <c r="AER437"/>
      <c r="AES437"/>
      <c r="AET437"/>
      <c r="AEU437"/>
      <c r="AEV437"/>
      <c r="AEW437"/>
      <c r="AEX437"/>
      <c r="AEY437"/>
      <c r="AEZ437"/>
      <c r="AFA437"/>
      <c r="AFB437"/>
      <c r="AFC437"/>
      <c r="AFD437"/>
      <c r="AFE437"/>
      <c r="AFF437"/>
      <c r="AFG437"/>
      <c r="AFH437"/>
      <c r="AFI437"/>
      <c r="AFJ437"/>
      <c r="AFK437"/>
      <c r="AFL437"/>
      <c r="AFM437"/>
      <c r="AFN437"/>
      <c r="AFO437"/>
      <c r="AFP437"/>
      <c r="AFQ437"/>
      <c r="AFR437"/>
      <c r="AFS437"/>
      <c r="AFT437"/>
      <c r="AFU437"/>
      <c r="AFV437"/>
      <c r="AFW437"/>
      <c r="AFX437"/>
      <c r="AFY437"/>
      <c r="AFZ437"/>
      <c r="AGA437"/>
      <c r="AGB437"/>
      <c r="AGC437"/>
      <c r="AGD437"/>
      <c r="AGE437"/>
      <c r="AGF437"/>
      <c r="AGG437"/>
      <c r="AGH437"/>
      <c r="AGI437"/>
      <c r="AGJ437"/>
      <c r="AGK437"/>
      <c r="AGL437"/>
      <c r="AGM437"/>
      <c r="AGN437"/>
      <c r="AGO437"/>
      <c r="AGP437"/>
      <c r="AGQ437"/>
      <c r="AGR437"/>
      <c r="AGS437"/>
      <c r="AGT437"/>
      <c r="AGU437"/>
      <c r="AGV437"/>
      <c r="AGW437"/>
      <c r="AGX437"/>
      <c r="AGY437"/>
      <c r="AGZ437"/>
      <c r="AHA437"/>
      <c r="AHB437"/>
      <c r="AHC437"/>
      <c r="AHD437"/>
      <c r="AHE437"/>
      <c r="AHF437"/>
      <c r="AHG437"/>
      <c r="AHH437"/>
      <c r="AHI437"/>
      <c r="AHJ437"/>
      <c r="AHK437"/>
      <c r="AHL437"/>
      <c r="AHM437"/>
      <c r="AHN437"/>
      <c r="AHO437"/>
      <c r="AHP437"/>
      <c r="AHQ437"/>
      <c r="AHR437"/>
      <c r="AHS437"/>
      <c r="AHT437"/>
      <c r="AHU437"/>
      <c r="AHV437"/>
      <c r="AHW437"/>
      <c r="AHX437"/>
      <c r="AHY437"/>
      <c r="AHZ437"/>
      <c r="AIA437"/>
      <c r="AIB437"/>
      <c r="AIC437"/>
      <c r="AID437"/>
      <c r="AIE437"/>
      <c r="AIF437"/>
      <c r="AIG437"/>
      <c r="AIH437"/>
      <c r="AII437"/>
      <c r="AIJ437"/>
      <c r="AIK437"/>
      <c r="AIL437"/>
      <c r="AIM437"/>
      <c r="AIN437"/>
      <c r="AIO437"/>
      <c r="AIP437"/>
      <c r="AIQ437"/>
      <c r="AIR437"/>
      <c r="AIS437"/>
      <c r="AIT437"/>
      <c r="AIU437"/>
      <c r="AIV437"/>
      <c r="AIW437"/>
      <c r="AIX437"/>
      <c r="AIY437"/>
      <c r="AIZ437"/>
      <c r="AJA437"/>
      <c r="AJB437"/>
      <c r="AJC437"/>
      <c r="AJD437"/>
      <c r="AJE437"/>
      <c r="AJF437"/>
      <c r="AJG437"/>
      <c r="AJH437"/>
      <c r="AJI437"/>
      <c r="AJJ437"/>
      <c r="AJK437"/>
      <c r="AJL437"/>
      <c r="AJM437"/>
      <c r="AJN437"/>
      <c r="AJO437"/>
      <c r="AJP437"/>
      <c r="AJQ437"/>
      <c r="AJR437"/>
      <c r="AJS437"/>
      <c r="AJT437"/>
      <c r="AJU437"/>
      <c r="AJV437"/>
      <c r="AJW437"/>
      <c r="AJX437"/>
      <c r="AJY437"/>
      <c r="AJZ437"/>
      <c r="AKA437"/>
      <c r="AKB437"/>
      <c r="AKC437"/>
      <c r="AKD437"/>
      <c r="AKE437"/>
      <c r="AKF437"/>
      <c r="AKG437"/>
      <c r="AKH437"/>
      <c r="AKI437"/>
      <c r="AKJ437"/>
      <c r="AKK437"/>
      <c r="AKL437"/>
      <c r="AKM437"/>
      <c r="AKN437"/>
      <c r="AKO437"/>
      <c r="AKP437"/>
      <c r="AKQ437"/>
      <c r="AKR437"/>
      <c r="AKS437"/>
      <c r="AKT437"/>
      <c r="AKU437"/>
      <c r="AKV437"/>
      <c r="AKW437"/>
      <c r="AKX437"/>
      <c r="AKY437"/>
      <c r="AKZ437"/>
      <c r="ALA437"/>
      <c r="ALB437"/>
      <c r="ALC437"/>
      <c r="ALD437"/>
      <c r="ALE437"/>
      <c r="ALF437"/>
      <c r="ALG437"/>
      <c r="ALH437"/>
      <c r="ALI437"/>
      <c r="ALJ437"/>
      <c r="ALK437"/>
      <c r="ALL437"/>
      <c r="ALM437"/>
      <c r="ALN437"/>
      <c r="ALO437"/>
      <c r="ALP437"/>
      <c r="ALQ437"/>
      <c r="ALR437"/>
      <c r="ALS437"/>
      <c r="ALT437"/>
      <c r="ALU437"/>
      <c r="ALV437"/>
      <c r="ALW437"/>
      <c r="ALX437"/>
      <c r="ALY437"/>
      <c r="ALZ437"/>
      <c r="AMA437"/>
      <c r="AMB437"/>
      <c r="AMC437"/>
      <c r="AMD437"/>
      <c r="AME437"/>
      <c r="AMF437"/>
    </row>
    <row r="438" spans="1:1020" ht="13.8" x14ac:dyDescent="0.25">
      <c r="A438" s="61" t="s">
        <v>681</v>
      </c>
      <c r="B438" s="61" t="s">
        <v>712</v>
      </c>
      <c r="C438" s="61" t="s">
        <v>1341</v>
      </c>
      <c r="D438" s="61" t="s">
        <v>1840</v>
      </c>
      <c r="E438" s="61" t="s">
        <v>1844</v>
      </c>
      <c r="F438" s="61"/>
      <c r="G438" s="61" t="s">
        <v>1845</v>
      </c>
      <c r="H438" s="61">
        <v>6978</v>
      </c>
      <c r="I438" s="61" t="s">
        <v>1847</v>
      </c>
      <c r="J438" s="61" t="s">
        <v>246</v>
      </c>
      <c r="K438" s="61" t="s">
        <v>571</v>
      </c>
      <c r="L438" s="61" t="s">
        <v>1848</v>
      </c>
      <c r="M438" s="61"/>
      <c r="N438" s="61" t="s">
        <v>587</v>
      </c>
      <c r="O438" s="61">
        <v>48.9</v>
      </c>
      <c r="P438" s="61">
        <v>36.1</v>
      </c>
      <c r="Q438" s="61">
        <v>12.8</v>
      </c>
      <c r="R438" s="61">
        <v>21.3</v>
      </c>
      <c r="S438" s="61">
        <v>29.8</v>
      </c>
      <c r="T438" s="61">
        <f t="shared" si="20"/>
        <v>70.2</v>
      </c>
      <c r="U438" s="69" t="s">
        <v>733</v>
      </c>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c r="GB438"/>
      <c r="GC438"/>
      <c r="GD438"/>
      <c r="GE438"/>
      <c r="GF438"/>
      <c r="GG438"/>
      <c r="GH438"/>
      <c r="GI438"/>
      <c r="GJ438"/>
      <c r="GK438"/>
      <c r="GL438"/>
      <c r="GM438"/>
      <c r="GN438"/>
      <c r="GO438"/>
      <c r="GP438"/>
      <c r="GQ438"/>
      <c r="GR438"/>
      <c r="GS438"/>
      <c r="GT438"/>
      <c r="GU438"/>
      <c r="GV438"/>
      <c r="GW438"/>
      <c r="GX438"/>
      <c r="GY438"/>
      <c r="GZ438"/>
      <c r="HA438"/>
      <c r="HB438"/>
      <c r="HC438"/>
      <c r="HD438"/>
      <c r="HE438"/>
      <c r="HF438"/>
      <c r="HG438"/>
      <c r="HH438"/>
      <c r="HI438"/>
      <c r="HJ438"/>
      <c r="HK438"/>
      <c r="HL438"/>
      <c r="HM438"/>
      <c r="HN438"/>
      <c r="HO438"/>
      <c r="HP438"/>
      <c r="HQ438"/>
      <c r="HR438"/>
      <c r="HS438"/>
      <c r="HT438"/>
      <c r="HU438"/>
      <c r="HV438"/>
      <c r="HW438"/>
      <c r="HX438"/>
      <c r="HY438"/>
      <c r="HZ438"/>
      <c r="IA438"/>
      <c r="IB438"/>
      <c r="IC438"/>
      <c r="ID438"/>
      <c r="IE438"/>
      <c r="IF438"/>
      <c r="IG438"/>
      <c r="IH438"/>
      <c r="II438"/>
      <c r="IJ438"/>
      <c r="IK438"/>
      <c r="IL438"/>
      <c r="IM438"/>
      <c r="IN438"/>
      <c r="IO438"/>
      <c r="IP438"/>
      <c r="IQ438"/>
      <c r="IR438"/>
      <c r="IS438"/>
      <c r="IT438"/>
      <c r="IU438"/>
      <c r="IV438"/>
      <c r="IW438"/>
      <c r="IX438"/>
      <c r="IY438"/>
      <c r="IZ438"/>
      <c r="JA438"/>
      <c r="JB438"/>
      <c r="JC438"/>
      <c r="JD438"/>
      <c r="JE438"/>
      <c r="JF438"/>
      <c r="JG438"/>
      <c r="JH438"/>
      <c r="JI438"/>
      <c r="JJ438"/>
      <c r="JK438"/>
      <c r="JL438"/>
      <c r="JM438"/>
      <c r="JN438"/>
      <c r="JO438"/>
      <c r="JP438"/>
      <c r="JQ438"/>
      <c r="JR438"/>
      <c r="JS438"/>
      <c r="JT438"/>
      <c r="JU438"/>
      <c r="JV438"/>
      <c r="JW438"/>
      <c r="JX438"/>
      <c r="JY438"/>
      <c r="JZ438"/>
      <c r="KA438"/>
      <c r="KB438"/>
      <c r="KC438"/>
      <c r="KD438"/>
      <c r="KE438"/>
      <c r="KF438"/>
      <c r="KG438"/>
      <c r="KH438"/>
      <c r="KI438"/>
      <c r="KJ438"/>
      <c r="KK438"/>
      <c r="KL438"/>
      <c r="KM438"/>
      <c r="KN438"/>
      <c r="KO438"/>
      <c r="KP438"/>
      <c r="KQ438"/>
      <c r="KR438"/>
      <c r="KS438"/>
      <c r="KT438"/>
      <c r="KU438"/>
      <c r="KV438"/>
      <c r="KW438"/>
      <c r="KX438"/>
      <c r="KY438"/>
      <c r="KZ438"/>
      <c r="LA438"/>
      <c r="LB438"/>
      <c r="LC438"/>
      <c r="LD438"/>
      <c r="LE438"/>
      <c r="LF438"/>
      <c r="LG438"/>
      <c r="LH438"/>
      <c r="LI438"/>
      <c r="LJ438"/>
      <c r="LK438"/>
      <c r="LL438"/>
      <c r="LM438"/>
      <c r="LN438"/>
      <c r="LO438"/>
      <c r="LP438"/>
      <c r="LQ438"/>
      <c r="LR438"/>
      <c r="LS438"/>
      <c r="LT438"/>
      <c r="LU438"/>
      <c r="LV438"/>
      <c r="LW438"/>
      <c r="LX438"/>
      <c r="LY438"/>
      <c r="LZ438"/>
      <c r="MA438"/>
      <c r="MB438"/>
      <c r="MC438"/>
      <c r="MD438"/>
      <c r="ME438"/>
      <c r="MF438"/>
      <c r="MG438"/>
      <c r="MH438"/>
      <c r="MI438"/>
      <c r="MJ438"/>
      <c r="MK438"/>
      <c r="ML438"/>
      <c r="MM438"/>
      <c r="MN438"/>
      <c r="MO438"/>
      <c r="MP438"/>
      <c r="MQ438"/>
      <c r="MR438"/>
      <c r="MS438"/>
      <c r="MT438"/>
      <c r="MU438"/>
      <c r="MV438"/>
      <c r="MW438"/>
      <c r="MX438"/>
      <c r="MY438"/>
      <c r="MZ438"/>
      <c r="NA438"/>
      <c r="NB438"/>
      <c r="NC438"/>
      <c r="ND438"/>
      <c r="NE438"/>
      <c r="NF438"/>
      <c r="NG438"/>
      <c r="NH438"/>
      <c r="NI438"/>
      <c r="NJ438"/>
      <c r="NK438"/>
      <c r="NL438"/>
      <c r="NM438"/>
      <c r="NN438"/>
      <c r="NO438"/>
      <c r="NP438"/>
      <c r="NQ438"/>
      <c r="NR438"/>
      <c r="NS438"/>
      <c r="NT438"/>
      <c r="NU438"/>
      <c r="NV438"/>
      <c r="NW438"/>
      <c r="NX438"/>
      <c r="NY438"/>
      <c r="NZ438"/>
      <c r="OA438"/>
      <c r="OB438"/>
      <c r="OC438"/>
      <c r="OD438"/>
      <c r="OE438"/>
      <c r="OF438"/>
      <c r="OG438"/>
      <c r="OH438"/>
      <c r="OI438"/>
      <c r="OJ438"/>
      <c r="OK438"/>
      <c r="OL438"/>
      <c r="OM438"/>
      <c r="ON438"/>
      <c r="OO438"/>
      <c r="OP438"/>
      <c r="OQ438"/>
      <c r="OR438"/>
      <c r="OS438"/>
      <c r="OT438"/>
      <c r="OU438"/>
      <c r="OV438"/>
      <c r="OW438"/>
      <c r="OX438"/>
      <c r="OY438"/>
      <c r="OZ438"/>
      <c r="PA438"/>
      <c r="PB438"/>
      <c r="PC438"/>
      <c r="PD438"/>
      <c r="PE438"/>
      <c r="PF438"/>
      <c r="PG438"/>
      <c r="PH438"/>
      <c r="PI438"/>
      <c r="PJ438"/>
      <c r="PK438"/>
      <c r="PL438"/>
      <c r="PM438"/>
      <c r="PN438"/>
      <c r="PO438"/>
      <c r="PP438"/>
      <c r="PQ438"/>
      <c r="PR438"/>
      <c r="PS438"/>
      <c r="PT438"/>
      <c r="PU438"/>
      <c r="PV438"/>
      <c r="PW438"/>
      <c r="PX438"/>
      <c r="PY438"/>
      <c r="PZ438"/>
      <c r="QA438"/>
      <c r="QB438"/>
      <c r="QC438"/>
      <c r="QD438"/>
      <c r="QE438"/>
      <c r="QF438"/>
      <c r="QG438"/>
      <c r="QH438"/>
      <c r="QI438"/>
      <c r="QJ438"/>
      <c r="QK438"/>
      <c r="QL438"/>
      <c r="QM438"/>
      <c r="QN438"/>
      <c r="QO438"/>
      <c r="QP438"/>
      <c r="QQ438"/>
      <c r="QR438"/>
      <c r="QS438"/>
      <c r="QT438"/>
      <c r="QU438"/>
      <c r="QV438"/>
      <c r="QW438"/>
      <c r="QX438"/>
      <c r="QY438"/>
      <c r="QZ438"/>
      <c r="RA438"/>
      <c r="RB438"/>
      <c r="RC438"/>
      <c r="RD438"/>
      <c r="RE438"/>
      <c r="RF438"/>
      <c r="RG438"/>
      <c r="RH438"/>
      <c r="RI438"/>
      <c r="RJ438"/>
      <c r="RK438"/>
      <c r="RL438"/>
      <c r="RM438"/>
      <c r="RN438"/>
      <c r="RO438"/>
      <c r="RP438"/>
      <c r="RQ438"/>
      <c r="RR438"/>
      <c r="RS438"/>
      <c r="RT438"/>
      <c r="RU438"/>
      <c r="RV438"/>
      <c r="RW438"/>
      <c r="RX438"/>
      <c r="RY438"/>
      <c r="RZ438"/>
      <c r="SA438"/>
      <c r="SB438"/>
      <c r="SC438"/>
      <c r="SD438"/>
      <c r="SE438"/>
      <c r="SF438"/>
      <c r="SG438"/>
      <c r="SH438"/>
      <c r="SI438"/>
      <c r="SJ438"/>
      <c r="SK438"/>
      <c r="SL438"/>
      <c r="SM438"/>
      <c r="SN438"/>
      <c r="SO438"/>
      <c r="SP438"/>
      <c r="SQ438"/>
      <c r="SR438"/>
      <c r="SS438"/>
      <c r="ST438"/>
      <c r="SU438"/>
      <c r="SV438"/>
      <c r="SW438"/>
      <c r="SX438"/>
      <c r="SY438"/>
      <c r="SZ438"/>
      <c r="TA438"/>
      <c r="TB438"/>
      <c r="TC438"/>
      <c r="TD438"/>
      <c r="TE438"/>
      <c r="TF438"/>
      <c r="TG438"/>
      <c r="TH438"/>
      <c r="TI438"/>
      <c r="TJ438"/>
      <c r="TK438"/>
      <c r="TL438"/>
      <c r="TM438"/>
      <c r="TN438"/>
      <c r="TO438"/>
      <c r="TP438"/>
      <c r="TQ438"/>
      <c r="TR438"/>
      <c r="TS438"/>
      <c r="TT438"/>
      <c r="TU438"/>
      <c r="TV438"/>
      <c r="TW438"/>
      <c r="TX438"/>
      <c r="TY438"/>
      <c r="TZ438"/>
      <c r="UA438"/>
      <c r="UB438"/>
      <c r="UC438"/>
      <c r="UD438"/>
      <c r="UE438"/>
      <c r="UF438"/>
      <c r="UG438"/>
      <c r="UH438"/>
      <c r="UI438"/>
      <c r="UJ438"/>
      <c r="UK438"/>
      <c r="UL438"/>
      <c r="UM438"/>
      <c r="UN438"/>
      <c r="UO438"/>
      <c r="UP438"/>
      <c r="UQ438"/>
      <c r="UR438"/>
      <c r="US438"/>
      <c r="UT438"/>
      <c r="UU438"/>
      <c r="UV438"/>
      <c r="UW438"/>
      <c r="UX438"/>
      <c r="UY438"/>
      <c r="UZ438"/>
      <c r="VA438"/>
      <c r="VB438"/>
      <c r="VC438"/>
      <c r="VD438"/>
      <c r="VE438"/>
      <c r="VF438"/>
      <c r="VG438"/>
      <c r="VH438"/>
      <c r="VI438"/>
      <c r="VJ438"/>
      <c r="VK438"/>
      <c r="VL438"/>
      <c r="VM438"/>
      <c r="VN438"/>
      <c r="VO438"/>
      <c r="VP438"/>
      <c r="VQ438"/>
      <c r="VR438"/>
      <c r="VS438"/>
      <c r="VT438"/>
      <c r="VU438"/>
      <c r="VV438"/>
      <c r="VW438"/>
      <c r="VX438"/>
      <c r="VY438"/>
      <c r="VZ438"/>
      <c r="WA438"/>
      <c r="WB438"/>
      <c r="WC438"/>
      <c r="WD438"/>
      <c r="WE438"/>
      <c r="WF438"/>
      <c r="WG438"/>
      <c r="WH438"/>
      <c r="WI438"/>
      <c r="WJ438"/>
      <c r="WK438"/>
      <c r="WL438"/>
      <c r="WM438"/>
      <c r="WN438"/>
      <c r="WO438"/>
      <c r="WP438"/>
      <c r="WQ438"/>
      <c r="WR438"/>
      <c r="WS438"/>
      <c r="WT438"/>
      <c r="WU438"/>
      <c r="WV438"/>
      <c r="WW438"/>
      <c r="WX438"/>
      <c r="WY438"/>
      <c r="WZ438"/>
      <c r="XA438"/>
      <c r="XB438"/>
      <c r="XC438"/>
      <c r="XD438"/>
      <c r="XE438"/>
      <c r="XF438"/>
      <c r="XG438"/>
      <c r="XH438"/>
      <c r="XI438"/>
      <c r="XJ438"/>
      <c r="XK438"/>
      <c r="XL438"/>
      <c r="XM438"/>
      <c r="XN438"/>
      <c r="XO438"/>
      <c r="XP438"/>
      <c r="XQ438"/>
      <c r="XR438"/>
      <c r="XS438"/>
      <c r="XT438"/>
      <c r="XU438"/>
      <c r="XV438"/>
      <c r="XW438"/>
      <c r="XX438"/>
      <c r="XY438"/>
      <c r="XZ438"/>
      <c r="YA438"/>
      <c r="YB438"/>
      <c r="YC438"/>
      <c r="YD438"/>
      <c r="YE438"/>
      <c r="YF438"/>
      <c r="YG438"/>
      <c r="YH438"/>
      <c r="YI438"/>
      <c r="YJ438"/>
      <c r="YK438"/>
      <c r="YL438"/>
      <c r="YM438"/>
      <c r="YN438"/>
      <c r="YO438"/>
      <c r="YP438"/>
      <c r="YQ438"/>
      <c r="YR438"/>
      <c r="YS438"/>
      <c r="YT438"/>
      <c r="YU438"/>
      <c r="YV438"/>
      <c r="YW438"/>
      <c r="YX438"/>
      <c r="YY438"/>
      <c r="YZ438"/>
      <c r="ZA438"/>
      <c r="ZB438"/>
      <c r="ZC438"/>
      <c r="ZD438"/>
      <c r="ZE438"/>
      <c r="ZF438"/>
      <c r="ZG438"/>
      <c r="ZH438"/>
      <c r="ZI438"/>
      <c r="ZJ438"/>
      <c r="ZK438"/>
      <c r="ZL438"/>
      <c r="ZM438"/>
      <c r="ZN438"/>
      <c r="ZO438"/>
      <c r="ZP438"/>
      <c r="ZQ438"/>
      <c r="ZR438"/>
      <c r="ZS438"/>
      <c r="ZT438"/>
      <c r="ZU438"/>
      <c r="ZV438"/>
      <c r="ZW438"/>
      <c r="ZX438"/>
      <c r="ZY438"/>
      <c r="ZZ438"/>
      <c r="AAA438"/>
      <c r="AAB438"/>
      <c r="AAC438"/>
      <c r="AAD438"/>
      <c r="AAE438"/>
      <c r="AAF438"/>
      <c r="AAG438"/>
      <c r="AAH438"/>
      <c r="AAI438"/>
      <c r="AAJ438"/>
      <c r="AAK438"/>
      <c r="AAL438"/>
      <c r="AAM438"/>
      <c r="AAN438"/>
      <c r="AAO438"/>
      <c r="AAP438"/>
      <c r="AAQ438"/>
      <c r="AAR438"/>
      <c r="AAS438"/>
      <c r="AAT438"/>
      <c r="AAU438"/>
      <c r="AAV438"/>
      <c r="AAW438"/>
      <c r="AAX438"/>
      <c r="AAY438"/>
      <c r="AAZ438"/>
      <c r="ABA438"/>
      <c r="ABB438"/>
      <c r="ABC438"/>
      <c r="ABD438"/>
      <c r="ABE438"/>
      <c r="ABF438"/>
      <c r="ABG438"/>
      <c r="ABH438"/>
      <c r="ABI438"/>
      <c r="ABJ438"/>
      <c r="ABK438"/>
      <c r="ABL438"/>
      <c r="ABM438"/>
      <c r="ABN438"/>
      <c r="ABO438"/>
      <c r="ABP438"/>
      <c r="ABQ438"/>
      <c r="ABR438"/>
      <c r="ABS438"/>
      <c r="ABT438"/>
      <c r="ABU438"/>
      <c r="ABV438"/>
      <c r="ABW438"/>
      <c r="ABX438"/>
      <c r="ABY438"/>
      <c r="ABZ438"/>
      <c r="ACA438"/>
      <c r="ACB438"/>
      <c r="ACC438"/>
      <c r="ACD438"/>
      <c r="ACE438"/>
      <c r="ACF438"/>
      <c r="ACG438"/>
      <c r="ACH438"/>
      <c r="ACI438"/>
      <c r="ACJ438"/>
      <c r="ACK438"/>
      <c r="ACL438"/>
      <c r="ACM438"/>
      <c r="ACN438"/>
      <c r="ACO438"/>
      <c r="ACP438"/>
      <c r="ACQ438"/>
      <c r="ACR438"/>
      <c r="ACS438"/>
      <c r="ACT438"/>
      <c r="ACU438"/>
      <c r="ACV438"/>
      <c r="ACW438"/>
      <c r="ACX438"/>
      <c r="ACY438"/>
      <c r="ACZ438"/>
      <c r="ADA438"/>
      <c r="ADB438"/>
      <c r="ADC438"/>
      <c r="ADD438"/>
      <c r="ADE438"/>
      <c r="ADF438"/>
      <c r="ADG438"/>
      <c r="ADH438"/>
      <c r="ADI438"/>
      <c r="ADJ438"/>
      <c r="ADK438"/>
      <c r="ADL438"/>
      <c r="ADM438"/>
      <c r="ADN438"/>
      <c r="ADO438"/>
      <c r="ADP438"/>
      <c r="ADQ438"/>
      <c r="ADR438"/>
      <c r="ADS438"/>
      <c r="ADT438"/>
      <c r="ADU438"/>
      <c r="ADV438"/>
      <c r="ADW438"/>
      <c r="ADX438"/>
      <c r="ADY438"/>
      <c r="ADZ438"/>
      <c r="AEA438"/>
      <c r="AEB438"/>
      <c r="AEC438"/>
      <c r="AED438"/>
      <c r="AEE438"/>
      <c r="AEF438"/>
      <c r="AEG438"/>
      <c r="AEH438"/>
      <c r="AEI438"/>
      <c r="AEJ438"/>
      <c r="AEK438"/>
      <c r="AEL438"/>
      <c r="AEM438"/>
      <c r="AEN438"/>
      <c r="AEO438"/>
      <c r="AEP438"/>
      <c r="AEQ438"/>
      <c r="AER438"/>
      <c r="AES438"/>
      <c r="AET438"/>
      <c r="AEU438"/>
      <c r="AEV438"/>
      <c r="AEW438"/>
      <c r="AEX438"/>
      <c r="AEY438"/>
      <c r="AEZ438"/>
      <c r="AFA438"/>
      <c r="AFB438"/>
      <c r="AFC438"/>
      <c r="AFD438"/>
      <c r="AFE438"/>
      <c r="AFF438"/>
      <c r="AFG438"/>
      <c r="AFH438"/>
      <c r="AFI438"/>
      <c r="AFJ438"/>
      <c r="AFK438"/>
      <c r="AFL438"/>
      <c r="AFM438"/>
      <c r="AFN438"/>
      <c r="AFO438"/>
      <c r="AFP438"/>
      <c r="AFQ438"/>
      <c r="AFR438"/>
      <c r="AFS438"/>
      <c r="AFT438"/>
      <c r="AFU438"/>
      <c r="AFV438"/>
      <c r="AFW438"/>
      <c r="AFX438"/>
      <c r="AFY438"/>
      <c r="AFZ438"/>
      <c r="AGA438"/>
      <c r="AGB438"/>
      <c r="AGC438"/>
      <c r="AGD438"/>
      <c r="AGE438"/>
      <c r="AGF438"/>
      <c r="AGG438"/>
      <c r="AGH438"/>
      <c r="AGI438"/>
      <c r="AGJ438"/>
      <c r="AGK438"/>
      <c r="AGL438"/>
      <c r="AGM438"/>
      <c r="AGN438"/>
      <c r="AGO438"/>
      <c r="AGP438"/>
      <c r="AGQ438"/>
      <c r="AGR438"/>
      <c r="AGS438"/>
      <c r="AGT438"/>
      <c r="AGU438"/>
      <c r="AGV438"/>
      <c r="AGW438"/>
      <c r="AGX438"/>
      <c r="AGY438"/>
      <c r="AGZ438"/>
      <c r="AHA438"/>
      <c r="AHB438"/>
      <c r="AHC438"/>
      <c r="AHD438"/>
      <c r="AHE438"/>
      <c r="AHF438"/>
      <c r="AHG438"/>
      <c r="AHH438"/>
      <c r="AHI438"/>
      <c r="AHJ438"/>
      <c r="AHK438"/>
      <c r="AHL438"/>
      <c r="AHM438"/>
      <c r="AHN438"/>
      <c r="AHO438"/>
      <c r="AHP438"/>
      <c r="AHQ438"/>
      <c r="AHR438"/>
      <c r="AHS438"/>
      <c r="AHT438"/>
      <c r="AHU438"/>
      <c r="AHV438"/>
      <c r="AHW438"/>
      <c r="AHX438"/>
      <c r="AHY438"/>
      <c r="AHZ438"/>
      <c r="AIA438"/>
      <c r="AIB438"/>
      <c r="AIC438"/>
      <c r="AID438"/>
      <c r="AIE438"/>
      <c r="AIF438"/>
      <c r="AIG438"/>
      <c r="AIH438"/>
      <c r="AII438"/>
      <c r="AIJ438"/>
      <c r="AIK438"/>
      <c r="AIL438"/>
      <c r="AIM438"/>
      <c r="AIN438"/>
      <c r="AIO438"/>
      <c r="AIP438"/>
      <c r="AIQ438"/>
      <c r="AIR438"/>
      <c r="AIS438"/>
      <c r="AIT438"/>
      <c r="AIU438"/>
      <c r="AIV438"/>
      <c r="AIW438"/>
      <c r="AIX438"/>
      <c r="AIY438"/>
      <c r="AIZ438"/>
      <c r="AJA438"/>
      <c r="AJB438"/>
      <c r="AJC438"/>
      <c r="AJD438"/>
      <c r="AJE438"/>
      <c r="AJF438"/>
      <c r="AJG438"/>
      <c r="AJH438"/>
      <c r="AJI438"/>
      <c r="AJJ438"/>
      <c r="AJK438"/>
      <c r="AJL438"/>
      <c r="AJM438"/>
      <c r="AJN438"/>
      <c r="AJO438"/>
      <c r="AJP438"/>
      <c r="AJQ438"/>
      <c r="AJR438"/>
      <c r="AJS438"/>
      <c r="AJT438"/>
      <c r="AJU438"/>
      <c r="AJV438"/>
      <c r="AJW438"/>
      <c r="AJX438"/>
      <c r="AJY438"/>
      <c r="AJZ438"/>
      <c r="AKA438"/>
      <c r="AKB438"/>
      <c r="AKC438"/>
      <c r="AKD438"/>
      <c r="AKE438"/>
      <c r="AKF438"/>
      <c r="AKG438"/>
      <c r="AKH438"/>
      <c r="AKI438"/>
      <c r="AKJ438"/>
      <c r="AKK438"/>
      <c r="AKL438"/>
      <c r="AKM438"/>
      <c r="AKN438"/>
      <c r="AKO438"/>
      <c r="AKP438"/>
      <c r="AKQ438"/>
      <c r="AKR438"/>
      <c r="AKS438"/>
      <c r="AKT438"/>
      <c r="AKU438"/>
      <c r="AKV438"/>
      <c r="AKW438"/>
      <c r="AKX438"/>
      <c r="AKY438"/>
      <c r="AKZ438"/>
      <c r="ALA438"/>
      <c r="ALB438"/>
      <c r="ALC438"/>
      <c r="ALD438"/>
      <c r="ALE438"/>
      <c r="ALF438"/>
      <c r="ALG438"/>
      <c r="ALH438"/>
      <c r="ALI438"/>
      <c r="ALJ438"/>
      <c r="ALK438"/>
      <c r="ALL438"/>
      <c r="ALM438"/>
      <c r="ALN438"/>
      <c r="ALO438"/>
      <c r="ALP438"/>
      <c r="ALQ438"/>
      <c r="ALR438"/>
      <c r="ALS438"/>
      <c r="ALT438"/>
      <c r="ALU438"/>
      <c r="ALV438"/>
      <c r="ALW438"/>
      <c r="ALX438"/>
      <c r="ALY438"/>
      <c r="ALZ438"/>
      <c r="AMA438"/>
      <c r="AMB438"/>
      <c r="AMC438"/>
      <c r="AMD438"/>
      <c r="AME438"/>
      <c r="AMF438"/>
    </row>
    <row r="439" spans="1:1020" ht="13.8" x14ac:dyDescent="0.25">
      <c r="A439" s="61" t="s">
        <v>681</v>
      </c>
      <c r="B439" s="61" t="s">
        <v>712</v>
      </c>
      <c r="C439" s="61" t="s">
        <v>1703</v>
      </c>
      <c r="D439" s="61"/>
      <c r="E439" s="61"/>
      <c r="F439" s="61"/>
      <c r="G439" s="61" t="s">
        <v>1849</v>
      </c>
      <c r="H439" s="61"/>
      <c r="I439" s="61" t="s">
        <v>1418</v>
      </c>
      <c r="J439" s="61" t="s">
        <v>239</v>
      </c>
      <c r="K439" s="61" t="s">
        <v>571</v>
      </c>
      <c r="L439" s="61" t="s">
        <v>1850</v>
      </c>
      <c r="M439" s="61"/>
      <c r="N439" s="61" t="s">
        <v>587</v>
      </c>
      <c r="O439" s="61">
        <v>54.8</v>
      </c>
      <c r="P439" s="61">
        <f t="shared" ref="P439:P445" si="21">O439-Q439</f>
        <v>36.9</v>
      </c>
      <c r="Q439" s="61">
        <v>17.899999999999999</v>
      </c>
      <c r="R439" s="61">
        <v>28.6</v>
      </c>
      <c r="S439" s="61">
        <v>16.600000000000001</v>
      </c>
      <c r="T439" s="61">
        <f t="shared" si="20"/>
        <v>83.4</v>
      </c>
      <c r="U439" s="69" t="s">
        <v>1352</v>
      </c>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c r="GB439"/>
      <c r="GC439"/>
      <c r="GD439"/>
      <c r="GE439"/>
      <c r="GF439"/>
      <c r="GG439"/>
      <c r="GH439"/>
      <c r="GI439"/>
      <c r="GJ439"/>
      <c r="GK439"/>
      <c r="GL439"/>
      <c r="GM439"/>
      <c r="GN439"/>
      <c r="GO439"/>
      <c r="GP439"/>
      <c r="GQ439"/>
      <c r="GR439"/>
      <c r="GS439"/>
      <c r="GT439"/>
      <c r="GU439"/>
      <c r="GV439"/>
      <c r="GW439"/>
      <c r="GX439"/>
      <c r="GY439"/>
      <c r="GZ439"/>
      <c r="HA439"/>
      <c r="HB439"/>
      <c r="HC439"/>
      <c r="HD439"/>
      <c r="HE439"/>
      <c r="HF439"/>
      <c r="HG439"/>
      <c r="HH439"/>
      <c r="HI439"/>
      <c r="HJ439"/>
      <c r="HK439"/>
      <c r="HL439"/>
      <c r="HM439"/>
      <c r="HN439"/>
      <c r="HO439"/>
      <c r="HP439"/>
      <c r="HQ439"/>
      <c r="HR439"/>
      <c r="HS439"/>
      <c r="HT439"/>
      <c r="HU439"/>
      <c r="HV439"/>
      <c r="HW439"/>
      <c r="HX439"/>
      <c r="HY439"/>
      <c r="HZ439"/>
      <c r="IA439"/>
      <c r="IB439"/>
      <c r="IC439"/>
      <c r="ID439"/>
      <c r="IE439"/>
      <c r="IF439"/>
      <c r="IG439"/>
      <c r="IH439"/>
      <c r="II439"/>
      <c r="IJ439"/>
      <c r="IK439"/>
      <c r="IL439"/>
      <c r="IM439"/>
      <c r="IN439"/>
      <c r="IO439"/>
      <c r="IP439"/>
      <c r="IQ439"/>
      <c r="IR439"/>
      <c r="IS439"/>
      <c r="IT439"/>
      <c r="IU439"/>
      <c r="IV439"/>
      <c r="IW439"/>
      <c r="IX439"/>
      <c r="IY439"/>
      <c r="IZ439"/>
      <c r="JA439"/>
      <c r="JB439"/>
      <c r="JC439"/>
      <c r="JD439"/>
      <c r="JE439"/>
      <c r="JF439"/>
      <c r="JG439"/>
      <c r="JH439"/>
      <c r="JI439"/>
      <c r="JJ439"/>
      <c r="JK439"/>
      <c r="JL439"/>
      <c r="JM439"/>
      <c r="JN439"/>
      <c r="JO439"/>
      <c r="JP439"/>
      <c r="JQ439"/>
      <c r="JR439"/>
      <c r="JS439"/>
      <c r="JT439"/>
      <c r="JU439"/>
      <c r="JV439"/>
      <c r="JW439"/>
      <c r="JX439"/>
      <c r="JY439"/>
      <c r="JZ439"/>
      <c r="KA439"/>
      <c r="KB439"/>
      <c r="KC439"/>
      <c r="KD439"/>
      <c r="KE439"/>
      <c r="KF439"/>
      <c r="KG439"/>
      <c r="KH439"/>
      <c r="KI439"/>
      <c r="KJ439"/>
      <c r="KK439"/>
      <c r="KL439"/>
      <c r="KM439"/>
      <c r="KN439"/>
      <c r="KO439"/>
      <c r="KP439"/>
      <c r="KQ439"/>
      <c r="KR439"/>
      <c r="KS439"/>
      <c r="KT439"/>
      <c r="KU439"/>
      <c r="KV439"/>
      <c r="KW439"/>
      <c r="KX439"/>
      <c r="KY439"/>
      <c r="KZ439"/>
      <c r="LA439"/>
      <c r="LB439"/>
      <c r="LC439"/>
      <c r="LD439"/>
      <c r="LE439"/>
      <c r="LF439"/>
      <c r="LG439"/>
      <c r="LH439"/>
      <c r="LI439"/>
      <c r="LJ439"/>
      <c r="LK439"/>
      <c r="LL439"/>
      <c r="LM439"/>
      <c r="LN439"/>
      <c r="LO439"/>
      <c r="LP439"/>
      <c r="LQ439"/>
      <c r="LR439"/>
      <c r="LS439"/>
      <c r="LT439"/>
      <c r="LU439"/>
      <c r="LV439"/>
      <c r="LW439"/>
      <c r="LX439"/>
      <c r="LY439"/>
      <c r="LZ439"/>
      <c r="MA439"/>
      <c r="MB439"/>
      <c r="MC439"/>
      <c r="MD439"/>
      <c r="ME439"/>
      <c r="MF439"/>
      <c r="MG439"/>
      <c r="MH439"/>
      <c r="MI439"/>
      <c r="MJ439"/>
      <c r="MK439"/>
      <c r="ML439"/>
      <c r="MM439"/>
      <c r="MN439"/>
      <c r="MO439"/>
      <c r="MP439"/>
      <c r="MQ439"/>
      <c r="MR439"/>
      <c r="MS439"/>
      <c r="MT439"/>
      <c r="MU439"/>
      <c r="MV439"/>
      <c r="MW439"/>
      <c r="MX439"/>
      <c r="MY439"/>
      <c r="MZ439"/>
      <c r="NA439"/>
      <c r="NB439"/>
      <c r="NC439"/>
      <c r="ND439"/>
      <c r="NE439"/>
      <c r="NF439"/>
      <c r="NG439"/>
      <c r="NH439"/>
      <c r="NI439"/>
      <c r="NJ439"/>
      <c r="NK439"/>
      <c r="NL439"/>
      <c r="NM439"/>
      <c r="NN439"/>
      <c r="NO439"/>
      <c r="NP439"/>
      <c r="NQ439"/>
      <c r="NR439"/>
      <c r="NS439"/>
      <c r="NT439"/>
      <c r="NU439"/>
      <c r="NV439"/>
      <c r="NW439"/>
      <c r="NX439"/>
      <c r="NY439"/>
      <c r="NZ439"/>
      <c r="OA439"/>
      <c r="OB439"/>
      <c r="OC439"/>
      <c r="OD439"/>
      <c r="OE439"/>
      <c r="OF439"/>
      <c r="OG439"/>
      <c r="OH439"/>
      <c r="OI439"/>
      <c r="OJ439"/>
      <c r="OK439"/>
      <c r="OL439"/>
      <c r="OM439"/>
      <c r="ON439"/>
      <c r="OO439"/>
      <c r="OP439"/>
      <c r="OQ439"/>
      <c r="OR439"/>
      <c r="OS439"/>
      <c r="OT439"/>
      <c r="OU439"/>
      <c r="OV439"/>
      <c r="OW439"/>
      <c r="OX439"/>
      <c r="OY439"/>
      <c r="OZ439"/>
      <c r="PA439"/>
      <c r="PB439"/>
      <c r="PC439"/>
      <c r="PD439"/>
      <c r="PE439"/>
      <c r="PF439"/>
      <c r="PG439"/>
      <c r="PH439"/>
      <c r="PI439"/>
      <c r="PJ439"/>
      <c r="PK439"/>
      <c r="PL439"/>
      <c r="PM439"/>
      <c r="PN439"/>
      <c r="PO439"/>
      <c r="PP439"/>
      <c r="PQ439"/>
      <c r="PR439"/>
      <c r="PS439"/>
      <c r="PT439"/>
      <c r="PU439"/>
      <c r="PV439"/>
      <c r="PW439"/>
      <c r="PX439"/>
      <c r="PY439"/>
      <c r="PZ439"/>
      <c r="QA439"/>
      <c r="QB439"/>
      <c r="QC439"/>
      <c r="QD439"/>
      <c r="QE439"/>
      <c r="QF439"/>
      <c r="QG439"/>
      <c r="QH439"/>
      <c r="QI439"/>
      <c r="QJ439"/>
      <c r="QK439"/>
      <c r="QL439"/>
      <c r="QM439"/>
      <c r="QN439"/>
      <c r="QO439"/>
      <c r="QP439"/>
      <c r="QQ439"/>
      <c r="QR439"/>
      <c r="QS439"/>
      <c r="QT439"/>
      <c r="QU439"/>
      <c r="QV439"/>
      <c r="QW439"/>
      <c r="QX439"/>
      <c r="QY439"/>
      <c r="QZ439"/>
      <c r="RA439"/>
      <c r="RB439"/>
      <c r="RC439"/>
      <c r="RD439"/>
      <c r="RE439"/>
      <c r="RF439"/>
      <c r="RG439"/>
      <c r="RH439"/>
      <c r="RI439"/>
      <c r="RJ439"/>
      <c r="RK439"/>
      <c r="RL439"/>
      <c r="RM439"/>
      <c r="RN439"/>
      <c r="RO439"/>
      <c r="RP439"/>
      <c r="RQ439"/>
      <c r="RR439"/>
      <c r="RS439"/>
      <c r="RT439"/>
      <c r="RU439"/>
      <c r="RV439"/>
      <c r="RW439"/>
      <c r="RX439"/>
      <c r="RY439"/>
      <c r="RZ439"/>
      <c r="SA439"/>
      <c r="SB439"/>
      <c r="SC439"/>
      <c r="SD439"/>
      <c r="SE439"/>
      <c r="SF439"/>
      <c r="SG439"/>
      <c r="SH439"/>
      <c r="SI439"/>
      <c r="SJ439"/>
      <c r="SK439"/>
      <c r="SL439"/>
      <c r="SM439"/>
      <c r="SN439"/>
      <c r="SO439"/>
      <c r="SP439"/>
      <c r="SQ439"/>
      <c r="SR439"/>
      <c r="SS439"/>
      <c r="ST439"/>
      <c r="SU439"/>
      <c r="SV439"/>
      <c r="SW439"/>
      <c r="SX439"/>
      <c r="SY439"/>
      <c r="SZ439"/>
      <c r="TA439"/>
      <c r="TB439"/>
      <c r="TC439"/>
      <c r="TD439"/>
      <c r="TE439"/>
      <c r="TF439"/>
      <c r="TG439"/>
      <c r="TH439"/>
      <c r="TI439"/>
      <c r="TJ439"/>
      <c r="TK439"/>
      <c r="TL439"/>
      <c r="TM439"/>
      <c r="TN439"/>
      <c r="TO439"/>
      <c r="TP439"/>
      <c r="TQ439"/>
      <c r="TR439"/>
      <c r="TS439"/>
      <c r="TT439"/>
      <c r="TU439"/>
      <c r="TV439"/>
      <c r="TW439"/>
      <c r="TX439"/>
      <c r="TY439"/>
      <c r="TZ439"/>
      <c r="UA439"/>
      <c r="UB439"/>
      <c r="UC439"/>
      <c r="UD439"/>
      <c r="UE439"/>
      <c r="UF439"/>
      <c r="UG439"/>
      <c r="UH439"/>
      <c r="UI439"/>
      <c r="UJ439"/>
      <c r="UK439"/>
      <c r="UL439"/>
      <c r="UM439"/>
      <c r="UN439"/>
      <c r="UO439"/>
      <c r="UP439"/>
      <c r="UQ439"/>
      <c r="UR439"/>
      <c r="US439"/>
      <c r="UT439"/>
      <c r="UU439"/>
      <c r="UV439"/>
      <c r="UW439"/>
      <c r="UX439"/>
      <c r="UY439"/>
      <c r="UZ439"/>
      <c r="VA439"/>
      <c r="VB439"/>
      <c r="VC439"/>
      <c r="VD439"/>
      <c r="VE439"/>
      <c r="VF439"/>
      <c r="VG439"/>
      <c r="VH439"/>
      <c r="VI439"/>
      <c r="VJ439"/>
      <c r="VK439"/>
      <c r="VL439"/>
      <c r="VM439"/>
      <c r="VN439"/>
      <c r="VO439"/>
      <c r="VP439"/>
      <c r="VQ439"/>
      <c r="VR439"/>
      <c r="VS439"/>
      <c r="VT439"/>
      <c r="VU439"/>
      <c r="VV439"/>
      <c r="VW439"/>
      <c r="VX439"/>
      <c r="VY439"/>
      <c r="VZ439"/>
      <c r="WA439"/>
      <c r="WB439"/>
      <c r="WC439"/>
      <c r="WD439"/>
      <c r="WE439"/>
      <c r="WF439"/>
      <c r="WG439"/>
      <c r="WH439"/>
      <c r="WI439"/>
      <c r="WJ439"/>
      <c r="WK439"/>
      <c r="WL439"/>
      <c r="WM439"/>
      <c r="WN439"/>
      <c r="WO439"/>
      <c r="WP439"/>
      <c r="WQ439"/>
      <c r="WR439"/>
      <c r="WS439"/>
      <c r="WT439"/>
      <c r="WU439"/>
      <c r="WV439"/>
      <c r="WW439"/>
      <c r="WX439"/>
      <c r="WY439"/>
      <c r="WZ439"/>
      <c r="XA439"/>
      <c r="XB439"/>
      <c r="XC439"/>
      <c r="XD439"/>
      <c r="XE439"/>
      <c r="XF439"/>
      <c r="XG439"/>
      <c r="XH439"/>
      <c r="XI439"/>
      <c r="XJ439"/>
      <c r="XK439"/>
      <c r="XL439"/>
      <c r="XM439"/>
      <c r="XN439"/>
      <c r="XO439"/>
      <c r="XP439"/>
      <c r="XQ439"/>
      <c r="XR439"/>
      <c r="XS439"/>
      <c r="XT439"/>
      <c r="XU439"/>
      <c r="XV439"/>
      <c r="XW439"/>
      <c r="XX439"/>
      <c r="XY439"/>
      <c r="XZ439"/>
      <c r="YA439"/>
      <c r="YB439"/>
      <c r="YC439"/>
      <c r="YD439"/>
      <c r="YE439"/>
      <c r="YF439"/>
      <c r="YG439"/>
      <c r="YH439"/>
      <c r="YI439"/>
      <c r="YJ439"/>
      <c r="YK439"/>
      <c r="YL439"/>
      <c r="YM439"/>
      <c r="YN439"/>
      <c r="YO439"/>
      <c r="YP439"/>
      <c r="YQ439"/>
      <c r="YR439"/>
      <c r="YS439"/>
      <c r="YT439"/>
      <c r="YU439"/>
      <c r="YV439"/>
      <c r="YW439"/>
      <c r="YX439"/>
      <c r="YY439"/>
      <c r="YZ439"/>
      <c r="ZA439"/>
      <c r="ZB439"/>
      <c r="ZC439"/>
      <c r="ZD439"/>
      <c r="ZE439"/>
      <c r="ZF439"/>
      <c r="ZG439"/>
      <c r="ZH439"/>
      <c r="ZI439"/>
      <c r="ZJ439"/>
      <c r="ZK439"/>
      <c r="ZL439"/>
      <c r="ZM439"/>
      <c r="ZN439"/>
      <c r="ZO439"/>
      <c r="ZP439"/>
      <c r="ZQ439"/>
      <c r="ZR439"/>
      <c r="ZS439"/>
      <c r="ZT439"/>
      <c r="ZU439"/>
      <c r="ZV439"/>
      <c r="ZW439"/>
      <c r="ZX439"/>
      <c r="ZY439"/>
      <c r="ZZ439"/>
      <c r="AAA439"/>
      <c r="AAB439"/>
      <c r="AAC439"/>
      <c r="AAD439"/>
      <c r="AAE439"/>
      <c r="AAF439"/>
      <c r="AAG439"/>
      <c r="AAH439"/>
      <c r="AAI439"/>
      <c r="AAJ439"/>
      <c r="AAK439"/>
      <c r="AAL439"/>
      <c r="AAM439"/>
      <c r="AAN439"/>
      <c r="AAO439"/>
      <c r="AAP439"/>
      <c r="AAQ439"/>
      <c r="AAR439"/>
      <c r="AAS439"/>
      <c r="AAT439"/>
      <c r="AAU439"/>
      <c r="AAV439"/>
      <c r="AAW439"/>
      <c r="AAX439"/>
      <c r="AAY439"/>
      <c r="AAZ439"/>
      <c r="ABA439"/>
      <c r="ABB439"/>
      <c r="ABC439"/>
      <c r="ABD439"/>
      <c r="ABE439"/>
      <c r="ABF439"/>
      <c r="ABG439"/>
      <c r="ABH439"/>
      <c r="ABI439"/>
      <c r="ABJ439"/>
      <c r="ABK439"/>
      <c r="ABL439"/>
      <c r="ABM439"/>
      <c r="ABN439"/>
      <c r="ABO439"/>
      <c r="ABP439"/>
      <c r="ABQ439"/>
      <c r="ABR439"/>
      <c r="ABS439"/>
      <c r="ABT439"/>
      <c r="ABU439"/>
      <c r="ABV439"/>
      <c r="ABW439"/>
      <c r="ABX439"/>
      <c r="ABY439"/>
      <c r="ABZ439"/>
      <c r="ACA439"/>
      <c r="ACB439"/>
      <c r="ACC439"/>
      <c r="ACD439"/>
      <c r="ACE439"/>
      <c r="ACF439"/>
      <c r="ACG439"/>
      <c r="ACH439"/>
      <c r="ACI439"/>
      <c r="ACJ439"/>
      <c r="ACK439"/>
      <c r="ACL439"/>
      <c r="ACM439"/>
      <c r="ACN439"/>
      <c r="ACO439"/>
      <c r="ACP439"/>
      <c r="ACQ439"/>
      <c r="ACR439"/>
      <c r="ACS439"/>
      <c r="ACT439"/>
      <c r="ACU439"/>
      <c r="ACV439"/>
      <c r="ACW439"/>
      <c r="ACX439"/>
      <c r="ACY439"/>
      <c r="ACZ439"/>
      <c r="ADA439"/>
      <c r="ADB439"/>
      <c r="ADC439"/>
      <c r="ADD439"/>
      <c r="ADE439"/>
      <c r="ADF439"/>
      <c r="ADG439"/>
      <c r="ADH439"/>
      <c r="ADI439"/>
      <c r="ADJ439"/>
      <c r="ADK439"/>
      <c r="ADL439"/>
      <c r="ADM439"/>
      <c r="ADN439"/>
      <c r="ADO439"/>
      <c r="ADP439"/>
      <c r="ADQ439"/>
      <c r="ADR439"/>
      <c r="ADS439"/>
      <c r="ADT439"/>
      <c r="ADU439"/>
      <c r="ADV439"/>
      <c r="ADW439"/>
      <c r="ADX439"/>
      <c r="ADY439"/>
      <c r="ADZ439"/>
      <c r="AEA439"/>
      <c r="AEB439"/>
      <c r="AEC439"/>
      <c r="AED439"/>
      <c r="AEE439"/>
      <c r="AEF439"/>
      <c r="AEG439"/>
      <c r="AEH439"/>
      <c r="AEI439"/>
      <c r="AEJ439"/>
      <c r="AEK439"/>
      <c r="AEL439"/>
      <c r="AEM439"/>
      <c r="AEN439"/>
      <c r="AEO439"/>
      <c r="AEP439"/>
      <c r="AEQ439"/>
      <c r="AER439"/>
      <c r="AES439"/>
      <c r="AET439"/>
      <c r="AEU439"/>
      <c r="AEV439"/>
      <c r="AEW439"/>
      <c r="AEX439"/>
      <c r="AEY439"/>
      <c r="AEZ439"/>
      <c r="AFA439"/>
      <c r="AFB439"/>
      <c r="AFC439"/>
      <c r="AFD439"/>
      <c r="AFE439"/>
      <c r="AFF439"/>
      <c r="AFG439"/>
      <c r="AFH439"/>
      <c r="AFI439"/>
      <c r="AFJ439"/>
      <c r="AFK439"/>
      <c r="AFL439"/>
      <c r="AFM439"/>
      <c r="AFN439"/>
      <c r="AFO439"/>
      <c r="AFP439"/>
      <c r="AFQ439"/>
      <c r="AFR439"/>
      <c r="AFS439"/>
      <c r="AFT439"/>
      <c r="AFU439"/>
      <c r="AFV439"/>
      <c r="AFW439"/>
      <c r="AFX439"/>
      <c r="AFY439"/>
      <c r="AFZ439"/>
      <c r="AGA439"/>
      <c r="AGB439"/>
      <c r="AGC439"/>
      <c r="AGD439"/>
      <c r="AGE439"/>
      <c r="AGF439"/>
      <c r="AGG439"/>
      <c r="AGH439"/>
      <c r="AGI439"/>
      <c r="AGJ439"/>
      <c r="AGK439"/>
      <c r="AGL439"/>
      <c r="AGM439"/>
      <c r="AGN439"/>
      <c r="AGO439"/>
      <c r="AGP439"/>
      <c r="AGQ439"/>
      <c r="AGR439"/>
      <c r="AGS439"/>
      <c r="AGT439"/>
      <c r="AGU439"/>
      <c r="AGV439"/>
      <c r="AGW439"/>
      <c r="AGX439"/>
      <c r="AGY439"/>
      <c r="AGZ439"/>
      <c r="AHA439"/>
      <c r="AHB439"/>
      <c r="AHC439"/>
      <c r="AHD439"/>
      <c r="AHE439"/>
      <c r="AHF439"/>
      <c r="AHG439"/>
      <c r="AHH439"/>
      <c r="AHI439"/>
      <c r="AHJ439"/>
      <c r="AHK439"/>
      <c r="AHL439"/>
      <c r="AHM439"/>
      <c r="AHN439"/>
      <c r="AHO439"/>
      <c r="AHP439"/>
      <c r="AHQ439"/>
      <c r="AHR439"/>
      <c r="AHS439"/>
      <c r="AHT439"/>
      <c r="AHU439"/>
      <c r="AHV439"/>
      <c r="AHW439"/>
      <c r="AHX439"/>
      <c r="AHY439"/>
      <c r="AHZ439"/>
      <c r="AIA439"/>
      <c r="AIB439"/>
      <c r="AIC439"/>
      <c r="AID439"/>
      <c r="AIE439"/>
      <c r="AIF439"/>
      <c r="AIG439"/>
      <c r="AIH439"/>
      <c r="AII439"/>
      <c r="AIJ439"/>
      <c r="AIK439"/>
      <c r="AIL439"/>
      <c r="AIM439"/>
      <c r="AIN439"/>
      <c r="AIO439"/>
      <c r="AIP439"/>
      <c r="AIQ439"/>
      <c r="AIR439"/>
      <c r="AIS439"/>
      <c r="AIT439"/>
      <c r="AIU439"/>
      <c r="AIV439"/>
      <c r="AIW439"/>
      <c r="AIX439"/>
      <c r="AIY439"/>
      <c r="AIZ439"/>
      <c r="AJA439"/>
      <c r="AJB439"/>
      <c r="AJC439"/>
      <c r="AJD439"/>
      <c r="AJE439"/>
      <c r="AJF439"/>
      <c r="AJG439"/>
      <c r="AJH439"/>
      <c r="AJI439"/>
      <c r="AJJ439"/>
      <c r="AJK439"/>
      <c r="AJL439"/>
      <c r="AJM439"/>
      <c r="AJN439"/>
      <c r="AJO439"/>
      <c r="AJP439"/>
      <c r="AJQ439"/>
      <c r="AJR439"/>
      <c r="AJS439"/>
      <c r="AJT439"/>
      <c r="AJU439"/>
      <c r="AJV439"/>
      <c r="AJW439"/>
      <c r="AJX439"/>
      <c r="AJY439"/>
      <c r="AJZ439"/>
      <c r="AKA439"/>
      <c r="AKB439"/>
      <c r="AKC439"/>
      <c r="AKD439"/>
      <c r="AKE439"/>
      <c r="AKF439"/>
      <c r="AKG439"/>
      <c r="AKH439"/>
      <c r="AKI439"/>
      <c r="AKJ439"/>
      <c r="AKK439"/>
      <c r="AKL439"/>
      <c r="AKM439"/>
      <c r="AKN439"/>
      <c r="AKO439"/>
      <c r="AKP439"/>
      <c r="AKQ439"/>
      <c r="AKR439"/>
      <c r="AKS439"/>
      <c r="AKT439"/>
      <c r="AKU439"/>
      <c r="AKV439"/>
      <c r="AKW439"/>
      <c r="AKX439"/>
      <c r="AKY439"/>
      <c r="AKZ439"/>
      <c r="ALA439"/>
      <c r="ALB439"/>
      <c r="ALC439"/>
      <c r="ALD439"/>
      <c r="ALE439"/>
      <c r="ALF439"/>
      <c r="ALG439"/>
      <c r="ALH439"/>
      <c r="ALI439"/>
      <c r="ALJ439"/>
      <c r="ALK439"/>
      <c r="ALL439"/>
      <c r="ALM439"/>
      <c r="ALN439"/>
      <c r="ALO439"/>
      <c r="ALP439"/>
      <c r="ALQ439"/>
      <c r="ALR439"/>
      <c r="ALS439"/>
      <c r="ALT439"/>
      <c r="ALU439"/>
      <c r="ALV439"/>
      <c r="ALW439"/>
      <c r="ALX439"/>
      <c r="ALY439"/>
      <c r="ALZ439"/>
      <c r="AMA439"/>
      <c r="AMB439"/>
      <c r="AMC439"/>
      <c r="AMD439"/>
      <c r="AME439"/>
      <c r="AMF439"/>
    </row>
    <row r="440" spans="1:1020" ht="13.8" x14ac:dyDescent="0.25">
      <c r="A440" s="61" t="s">
        <v>681</v>
      </c>
      <c r="B440" s="61" t="s">
        <v>712</v>
      </c>
      <c r="C440" s="61" t="s">
        <v>734</v>
      </c>
      <c r="D440" s="61" t="s">
        <v>735</v>
      </c>
      <c r="E440" s="61"/>
      <c r="F440" s="61"/>
      <c r="G440" s="61" t="s">
        <v>1851</v>
      </c>
      <c r="H440" s="61"/>
      <c r="I440" s="61" t="s">
        <v>1418</v>
      </c>
      <c r="J440" s="61" t="s">
        <v>246</v>
      </c>
      <c r="K440" s="61" t="s">
        <v>571</v>
      </c>
      <c r="L440" s="61" t="s">
        <v>1852</v>
      </c>
      <c r="M440" s="61"/>
      <c r="N440" s="61" t="s">
        <v>587</v>
      </c>
      <c r="O440" s="61">
        <v>64.900000000000006</v>
      </c>
      <c r="P440" s="61">
        <f t="shared" si="21"/>
        <v>61.7</v>
      </c>
      <c r="Q440" s="61">
        <v>3.2</v>
      </c>
      <c r="R440" s="61">
        <v>18.3</v>
      </c>
      <c r="S440" s="61">
        <v>16.8</v>
      </c>
      <c r="T440" s="61">
        <f t="shared" si="20"/>
        <v>83.2</v>
      </c>
      <c r="U440" s="69" t="s">
        <v>1352</v>
      </c>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c r="GE440"/>
      <c r="GF440"/>
      <c r="GG440"/>
      <c r="GH440"/>
      <c r="GI440"/>
      <c r="GJ440"/>
      <c r="GK440"/>
      <c r="GL440"/>
      <c r="GM440"/>
      <c r="GN440"/>
      <c r="GO440"/>
      <c r="GP440"/>
      <c r="GQ440"/>
      <c r="GR440"/>
      <c r="GS440"/>
      <c r="GT440"/>
      <c r="GU440"/>
      <c r="GV440"/>
      <c r="GW440"/>
      <c r="GX440"/>
      <c r="GY440"/>
      <c r="GZ440"/>
      <c r="HA440"/>
      <c r="HB440"/>
      <c r="HC440"/>
      <c r="HD440"/>
      <c r="HE440"/>
      <c r="HF440"/>
      <c r="HG440"/>
      <c r="HH440"/>
      <c r="HI440"/>
      <c r="HJ440"/>
      <c r="HK440"/>
      <c r="HL440"/>
      <c r="HM440"/>
      <c r="HN440"/>
      <c r="HO440"/>
      <c r="HP440"/>
      <c r="HQ440"/>
      <c r="HR440"/>
      <c r="HS440"/>
      <c r="HT440"/>
      <c r="HU440"/>
      <c r="HV440"/>
      <c r="HW440"/>
      <c r="HX440"/>
      <c r="HY440"/>
      <c r="HZ440"/>
      <c r="IA440"/>
      <c r="IB440"/>
      <c r="IC440"/>
      <c r="ID440"/>
      <c r="IE440"/>
      <c r="IF440"/>
      <c r="IG440"/>
      <c r="IH440"/>
      <c r="II440"/>
      <c r="IJ440"/>
      <c r="IK440"/>
      <c r="IL440"/>
      <c r="IM440"/>
      <c r="IN440"/>
      <c r="IO440"/>
      <c r="IP440"/>
      <c r="IQ440"/>
      <c r="IR440"/>
      <c r="IS440"/>
      <c r="IT440"/>
      <c r="IU440"/>
      <c r="IV440"/>
      <c r="IW440"/>
      <c r="IX440"/>
      <c r="IY440"/>
      <c r="IZ440"/>
      <c r="JA440"/>
      <c r="JB440"/>
      <c r="JC440"/>
      <c r="JD440"/>
      <c r="JE440"/>
      <c r="JF440"/>
      <c r="JG440"/>
      <c r="JH440"/>
      <c r="JI440"/>
      <c r="JJ440"/>
      <c r="JK440"/>
      <c r="JL440"/>
      <c r="JM440"/>
      <c r="JN440"/>
      <c r="JO440"/>
      <c r="JP440"/>
      <c r="JQ440"/>
      <c r="JR440"/>
      <c r="JS440"/>
      <c r="JT440"/>
      <c r="JU440"/>
      <c r="JV440"/>
      <c r="JW440"/>
      <c r="JX440"/>
      <c r="JY440"/>
      <c r="JZ440"/>
      <c r="KA440"/>
      <c r="KB440"/>
      <c r="KC440"/>
      <c r="KD440"/>
      <c r="KE440"/>
      <c r="KF440"/>
      <c r="KG440"/>
      <c r="KH440"/>
      <c r="KI440"/>
      <c r="KJ440"/>
      <c r="KK440"/>
      <c r="KL440"/>
      <c r="KM440"/>
      <c r="KN440"/>
      <c r="KO440"/>
      <c r="KP440"/>
      <c r="KQ440"/>
      <c r="KR440"/>
      <c r="KS440"/>
      <c r="KT440"/>
      <c r="KU440"/>
      <c r="KV440"/>
      <c r="KW440"/>
      <c r="KX440"/>
      <c r="KY440"/>
      <c r="KZ440"/>
      <c r="LA440"/>
      <c r="LB440"/>
      <c r="LC440"/>
      <c r="LD440"/>
      <c r="LE440"/>
      <c r="LF440"/>
      <c r="LG440"/>
      <c r="LH440"/>
      <c r="LI440"/>
      <c r="LJ440"/>
      <c r="LK440"/>
      <c r="LL440"/>
      <c r="LM440"/>
      <c r="LN440"/>
      <c r="LO440"/>
      <c r="LP440"/>
      <c r="LQ440"/>
      <c r="LR440"/>
      <c r="LS440"/>
      <c r="LT440"/>
      <c r="LU440"/>
      <c r="LV440"/>
      <c r="LW440"/>
      <c r="LX440"/>
      <c r="LY440"/>
      <c r="LZ440"/>
      <c r="MA440"/>
      <c r="MB440"/>
      <c r="MC440"/>
      <c r="MD440"/>
      <c r="ME440"/>
      <c r="MF440"/>
      <c r="MG440"/>
      <c r="MH440"/>
      <c r="MI440"/>
      <c r="MJ440"/>
      <c r="MK440"/>
      <c r="ML440"/>
      <c r="MM440"/>
      <c r="MN440"/>
      <c r="MO440"/>
      <c r="MP440"/>
      <c r="MQ440"/>
      <c r="MR440"/>
      <c r="MS440"/>
      <c r="MT440"/>
      <c r="MU440"/>
      <c r="MV440"/>
      <c r="MW440"/>
      <c r="MX440"/>
      <c r="MY440"/>
      <c r="MZ440"/>
      <c r="NA440"/>
      <c r="NB440"/>
      <c r="NC440"/>
      <c r="ND440"/>
      <c r="NE440"/>
      <c r="NF440"/>
      <c r="NG440"/>
      <c r="NH440"/>
      <c r="NI440"/>
      <c r="NJ440"/>
      <c r="NK440"/>
      <c r="NL440"/>
      <c r="NM440"/>
      <c r="NN440"/>
      <c r="NO440"/>
      <c r="NP440"/>
      <c r="NQ440"/>
      <c r="NR440"/>
      <c r="NS440"/>
      <c r="NT440"/>
      <c r="NU440"/>
      <c r="NV440"/>
      <c r="NW440"/>
      <c r="NX440"/>
      <c r="NY440"/>
      <c r="NZ440"/>
      <c r="OA440"/>
      <c r="OB440"/>
      <c r="OC440"/>
      <c r="OD440"/>
      <c r="OE440"/>
      <c r="OF440"/>
      <c r="OG440"/>
      <c r="OH440"/>
      <c r="OI440"/>
      <c r="OJ440"/>
      <c r="OK440"/>
      <c r="OL440"/>
      <c r="OM440"/>
      <c r="ON440"/>
      <c r="OO440"/>
      <c r="OP440"/>
      <c r="OQ440"/>
      <c r="OR440"/>
      <c r="OS440"/>
      <c r="OT440"/>
      <c r="OU440"/>
      <c r="OV440"/>
      <c r="OW440"/>
      <c r="OX440"/>
      <c r="OY440"/>
      <c r="OZ440"/>
      <c r="PA440"/>
      <c r="PB440"/>
      <c r="PC440"/>
      <c r="PD440"/>
      <c r="PE440"/>
      <c r="PF440"/>
      <c r="PG440"/>
      <c r="PH440"/>
      <c r="PI440"/>
      <c r="PJ440"/>
      <c r="PK440"/>
      <c r="PL440"/>
      <c r="PM440"/>
      <c r="PN440"/>
      <c r="PO440"/>
      <c r="PP440"/>
      <c r="PQ440"/>
      <c r="PR440"/>
      <c r="PS440"/>
      <c r="PT440"/>
      <c r="PU440"/>
      <c r="PV440"/>
      <c r="PW440"/>
      <c r="PX440"/>
      <c r="PY440"/>
      <c r="PZ440"/>
      <c r="QA440"/>
      <c r="QB440"/>
      <c r="QC440"/>
      <c r="QD440"/>
      <c r="QE440"/>
      <c r="QF440"/>
      <c r="QG440"/>
      <c r="QH440"/>
      <c r="QI440"/>
      <c r="QJ440"/>
      <c r="QK440"/>
      <c r="QL440"/>
      <c r="QM440"/>
      <c r="QN440"/>
      <c r="QO440"/>
      <c r="QP440"/>
      <c r="QQ440"/>
      <c r="QR440"/>
      <c r="QS440"/>
      <c r="QT440"/>
      <c r="QU440"/>
      <c r="QV440"/>
      <c r="QW440"/>
      <c r="QX440"/>
      <c r="QY440"/>
      <c r="QZ440"/>
      <c r="RA440"/>
      <c r="RB440"/>
      <c r="RC440"/>
      <c r="RD440"/>
      <c r="RE440"/>
      <c r="RF440"/>
      <c r="RG440"/>
      <c r="RH440"/>
      <c r="RI440"/>
      <c r="RJ440"/>
      <c r="RK440"/>
      <c r="RL440"/>
      <c r="RM440"/>
      <c r="RN440"/>
      <c r="RO440"/>
      <c r="RP440"/>
      <c r="RQ440"/>
      <c r="RR440"/>
      <c r="RS440"/>
      <c r="RT440"/>
      <c r="RU440"/>
      <c r="RV440"/>
      <c r="RW440"/>
      <c r="RX440"/>
      <c r="RY440"/>
      <c r="RZ440"/>
      <c r="SA440"/>
      <c r="SB440"/>
      <c r="SC440"/>
      <c r="SD440"/>
      <c r="SE440"/>
      <c r="SF440"/>
      <c r="SG440"/>
      <c r="SH440"/>
      <c r="SI440"/>
      <c r="SJ440"/>
      <c r="SK440"/>
      <c r="SL440"/>
      <c r="SM440"/>
      <c r="SN440"/>
      <c r="SO440"/>
      <c r="SP440"/>
      <c r="SQ440"/>
      <c r="SR440"/>
      <c r="SS440"/>
      <c r="ST440"/>
      <c r="SU440"/>
      <c r="SV440"/>
      <c r="SW440"/>
      <c r="SX440"/>
      <c r="SY440"/>
      <c r="SZ440"/>
      <c r="TA440"/>
      <c r="TB440"/>
      <c r="TC440"/>
      <c r="TD440"/>
      <c r="TE440"/>
      <c r="TF440"/>
      <c r="TG440"/>
      <c r="TH440"/>
      <c r="TI440"/>
      <c r="TJ440"/>
      <c r="TK440"/>
      <c r="TL440"/>
      <c r="TM440"/>
      <c r="TN440"/>
      <c r="TO440"/>
      <c r="TP440"/>
      <c r="TQ440"/>
      <c r="TR440"/>
      <c r="TS440"/>
      <c r="TT440"/>
      <c r="TU440"/>
      <c r="TV440"/>
      <c r="TW440"/>
      <c r="TX440"/>
      <c r="TY440"/>
      <c r="TZ440"/>
      <c r="UA440"/>
      <c r="UB440"/>
      <c r="UC440"/>
      <c r="UD440"/>
      <c r="UE440"/>
      <c r="UF440"/>
      <c r="UG440"/>
      <c r="UH440"/>
      <c r="UI440"/>
      <c r="UJ440"/>
      <c r="UK440"/>
      <c r="UL440"/>
      <c r="UM440"/>
      <c r="UN440"/>
      <c r="UO440"/>
      <c r="UP440"/>
      <c r="UQ440"/>
      <c r="UR440"/>
      <c r="US440"/>
      <c r="UT440"/>
      <c r="UU440"/>
      <c r="UV440"/>
      <c r="UW440"/>
      <c r="UX440"/>
      <c r="UY440"/>
      <c r="UZ440"/>
      <c r="VA440"/>
      <c r="VB440"/>
      <c r="VC440"/>
      <c r="VD440"/>
      <c r="VE440"/>
      <c r="VF440"/>
      <c r="VG440"/>
      <c r="VH440"/>
      <c r="VI440"/>
      <c r="VJ440"/>
      <c r="VK440"/>
      <c r="VL440"/>
      <c r="VM440"/>
      <c r="VN440"/>
      <c r="VO440"/>
      <c r="VP440"/>
      <c r="VQ440"/>
      <c r="VR440"/>
      <c r="VS440"/>
      <c r="VT440"/>
      <c r="VU440"/>
      <c r="VV440"/>
      <c r="VW440"/>
      <c r="VX440"/>
      <c r="VY440"/>
      <c r="VZ440"/>
      <c r="WA440"/>
      <c r="WB440"/>
      <c r="WC440"/>
      <c r="WD440"/>
      <c r="WE440"/>
      <c r="WF440"/>
      <c r="WG440"/>
      <c r="WH440"/>
      <c r="WI440"/>
      <c r="WJ440"/>
      <c r="WK440"/>
      <c r="WL440"/>
      <c r="WM440"/>
      <c r="WN440"/>
      <c r="WO440"/>
      <c r="WP440"/>
      <c r="WQ440"/>
      <c r="WR440"/>
      <c r="WS440"/>
      <c r="WT440"/>
      <c r="WU440"/>
      <c r="WV440"/>
      <c r="WW440"/>
      <c r="WX440"/>
      <c r="WY440"/>
      <c r="WZ440"/>
      <c r="XA440"/>
      <c r="XB440"/>
      <c r="XC440"/>
      <c r="XD440"/>
      <c r="XE440"/>
      <c r="XF440"/>
      <c r="XG440"/>
      <c r="XH440"/>
      <c r="XI440"/>
      <c r="XJ440"/>
      <c r="XK440"/>
      <c r="XL440"/>
      <c r="XM440"/>
      <c r="XN440"/>
      <c r="XO440"/>
      <c r="XP440"/>
      <c r="XQ440"/>
      <c r="XR440"/>
      <c r="XS440"/>
      <c r="XT440"/>
      <c r="XU440"/>
      <c r="XV440"/>
      <c r="XW440"/>
      <c r="XX440"/>
      <c r="XY440"/>
      <c r="XZ440"/>
      <c r="YA440"/>
      <c r="YB440"/>
      <c r="YC440"/>
      <c r="YD440"/>
      <c r="YE440"/>
      <c r="YF440"/>
      <c r="YG440"/>
      <c r="YH440"/>
      <c r="YI440"/>
      <c r="YJ440"/>
      <c r="YK440"/>
      <c r="YL440"/>
      <c r="YM440"/>
      <c r="YN440"/>
      <c r="YO440"/>
      <c r="YP440"/>
      <c r="YQ440"/>
      <c r="YR440"/>
      <c r="YS440"/>
      <c r="YT440"/>
      <c r="YU440"/>
      <c r="YV440"/>
      <c r="YW440"/>
      <c r="YX440"/>
      <c r="YY440"/>
      <c r="YZ440"/>
      <c r="ZA440"/>
      <c r="ZB440"/>
      <c r="ZC440"/>
      <c r="ZD440"/>
      <c r="ZE440"/>
      <c r="ZF440"/>
      <c r="ZG440"/>
      <c r="ZH440"/>
      <c r="ZI440"/>
      <c r="ZJ440"/>
      <c r="ZK440"/>
      <c r="ZL440"/>
      <c r="ZM440"/>
      <c r="ZN440"/>
      <c r="ZO440"/>
      <c r="ZP440"/>
      <c r="ZQ440"/>
      <c r="ZR440"/>
      <c r="ZS440"/>
      <c r="ZT440"/>
      <c r="ZU440"/>
      <c r="ZV440"/>
      <c r="ZW440"/>
      <c r="ZX440"/>
      <c r="ZY440"/>
      <c r="ZZ440"/>
      <c r="AAA440"/>
      <c r="AAB440"/>
      <c r="AAC440"/>
      <c r="AAD440"/>
      <c r="AAE440"/>
      <c r="AAF440"/>
      <c r="AAG440"/>
      <c r="AAH440"/>
      <c r="AAI440"/>
      <c r="AAJ440"/>
      <c r="AAK440"/>
      <c r="AAL440"/>
      <c r="AAM440"/>
      <c r="AAN440"/>
      <c r="AAO440"/>
      <c r="AAP440"/>
      <c r="AAQ440"/>
      <c r="AAR440"/>
      <c r="AAS440"/>
      <c r="AAT440"/>
      <c r="AAU440"/>
      <c r="AAV440"/>
      <c r="AAW440"/>
      <c r="AAX440"/>
      <c r="AAY440"/>
      <c r="AAZ440"/>
      <c r="ABA440"/>
      <c r="ABB440"/>
      <c r="ABC440"/>
      <c r="ABD440"/>
      <c r="ABE440"/>
      <c r="ABF440"/>
      <c r="ABG440"/>
      <c r="ABH440"/>
      <c r="ABI440"/>
      <c r="ABJ440"/>
      <c r="ABK440"/>
      <c r="ABL440"/>
      <c r="ABM440"/>
      <c r="ABN440"/>
      <c r="ABO440"/>
      <c r="ABP440"/>
      <c r="ABQ440"/>
      <c r="ABR440"/>
      <c r="ABS440"/>
      <c r="ABT440"/>
      <c r="ABU440"/>
      <c r="ABV440"/>
      <c r="ABW440"/>
      <c r="ABX440"/>
      <c r="ABY440"/>
      <c r="ABZ440"/>
      <c r="ACA440"/>
      <c r="ACB440"/>
      <c r="ACC440"/>
      <c r="ACD440"/>
      <c r="ACE440"/>
      <c r="ACF440"/>
      <c r="ACG440"/>
      <c r="ACH440"/>
      <c r="ACI440"/>
      <c r="ACJ440"/>
      <c r="ACK440"/>
      <c r="ACL440"/>
      <c r="ACM440"/>
      <c r="ACN440"/>
      <c r="ACO440"/>
      <c r="ACP440"/>
      <c r="ACQ440"/>
      <c r="ACR440"/>
      <c r="ACS440"/>
      <c r="ACT440"/>
      <c r="ACU440"/>
      <c r="ACV440"/>
      <c r="ACW440"/>
      <c r="ACX440"/>
      <c r="ACY440"/>
      <c r="ACZ440"/>
      <c r="ADA440"/>
      <c r="ADB440"/>
      <c r="ADC440"/>
      <c r="ADD440"/>
      <c r="ADE440"/>
      <c r="ADF440"/>
      <c r="ADG440"/>
      <c r="ADH440"/>
      <c r="ADI440"/>
      <c r="ADJ440"/>
      <c r="ADK440"/>
      <c r="ADL440"/>
      <c r="ADM440"/>
      <c r="ADN440"/>
      <c r="ADO440"/>
      <c r="ADP440"/>
      <c r="ADQ440"/>
      <c r="ADR440"/>
      <c r="ADS440"/>
      <c r="ADT440"/>
      <c r="ADU440"/>
      <c r="ADV440"/>
      <c r="ADW440"/>
      <c r="ADX440"/>
      <c r="ADY440"/>
      <c r="ADZ440"/>
      <c r="AEA440"/>
      <c r="AEB440"/>
      <c r="AEC440"/>
      <c r="AED440"/>
      <c r="AEE440"/>
      <c r="AEF440"/>
      <c r="AEG440"/>
      <c r="AEH440"/>
      <c r="AEI440"/>
      <c r="AEJ440"/>
      <c r="AEK440"/>
      <c r="AEL440"/>
      <c r="AEM440"/>
      <c r="AEN440"/>
      <c r="AEO440"/>
      <c r="AEP440"/>
      <c r="AEQ440"/>
      <c r="AER440"/>
      <c r="AES440"/>
      <c r="AET440"/>
      <c r="AEU440"/>
      <c r="AEV440"/>
      <c r="AEW440"/>
      <c r="AEX440"/>
      <c r="AEY440"/>
      <c r="AEZ440"/>
      <c r="AFA440"/>
      <c r="AFB440"/>
      <c r="AFC440"/>
      <c r="AFD440"/>
      <c r="AFE440"/>
      <c r="AFF440"/>
      <c r="AFG440"/>
      <c r="AFH440"/>
      <c r="AFI440"/>
      <c r="AFJ440"/>
      <c r="AFK440"/>
      <c r="AFL440"/>
      <c r="AFM440"/>
      <c r="AFN440"/>
      <c r="AFO440"/>
      <c r="AFP440"/>
      <c r="AFQ440"/>
      <c r="AFR440"/>
      <c r="AFS440"/>
      <c r="AFT440"/>
      <c r="AFU440"/>
      <c r="AFV440"/>
      <c r="AFW440"/>
      <c r="AFX440"/>
      <c r="AFY440"/>
      <c r="AFZ440"/>
      <c r="AGA440"/>
      <c r="AGB440"/>
      <c r="AGC440"/>
      <c r="AGD440"/>
      <c r="AGE440"/>
      <c r="AGF440"/>
      <c r="AGG440"/>
      <c r="AGH440"/>
      <c r="AGI440"/>
      <c r="AGJ440"/>
      <c r="AGK440"/>
      <c r="AGL440"/>
      <c r="AGM440"/>
      <c r="AGN440"/>
      <c r="AGO440"/>
      <c r="AGP440"/>
      <c r="AGQ440"/>
      <c r="AGR440"/>
      <c r="AGS440"/>
      <c r="AGT440"/>
      <c r="AGU440"/>
      <c r="AGV440"/>
      <c r="AGW440"/>
      <c r="AGX440"/>
      <c r="AGY440"/>
      <c r="AGZ440"/>
      <c r="AHA440"/>
      <c r="AHB440"/>
      <c r="AHC440"/>
      <c r="AHD440"/>
      <c r="AHE440"/>
      <c r="AHF440"/>
      <c r="AHG440"/>
      <c r="AHH440"/>
      <c r="AHI440"/>
      <c r="AHJ440"/>
      <c r="AHK440"/>
      <c r="AHL440"/>
      <c r="AHM440"/>
      <c r="AHN440"/>
      <c r="AHO440"/>
      <c r="AHP440"/>
      <c r="AHQ440"/>
      <c r="AHR440"/>
      <c r="AHS440"/>
      <c r="AHT440"/>
      <c r="AHU440"/>
      <c r="AHV440"/>
      <c r="AHW440"/>
      <c r="AHX440"/>
      <c r="AHY440"/>
      <c r="AHZ440"/>
      <c r="AIA440"/>
      <c r="AIB440"/>
      <c r="AIC440"/>
      <c r="AID440"/>
      <c r="AIE440"/>
      <c r="AIF440"/>
      <c r="AIG440"/>
      <c r="AIH440"/>
      <c r="AII440"/>
      <c r="AIJ440"/>
      <c r="AIK440"/>
      <c r="AIL440"/>
      <c r="AIM440"/>
      <c r="AIN440"/>
      <c r="AIO440"/>
      <c r="AIP440"/>
      <c r="AIQ440"/>
      <c r="AIR440"/>
      <c r="AIS440"/>
      <c r="AIT440"/>
      <c r="AIU440"/>
      <c r="AIV440"/>
      <c r="AIW440"/>
      <c r="AIX440"/>
      <c r="AIY440"/>
      <c r="AIZ440"/>
      <c r="AJA440"/>
      <c r="AJB440"/>
      <c r="AJC440"/>
      <c r="AJD440"/>
      <c r="AJE440"/>
      <c r="AJF440"/>
      <c r="AJG440"/>
      <c r="AJH440"/>
      <c r="AJI440"/>
      <c r="AJJ440"/>
      <c r="AJK440"/>
      <c r="AJL440"/>
      <c r="AJM440"/>
      <c r="AJN440"/>
      <c r="AJO440"/>
      <c r="AJP440"/>
      <c r="AJQ440"/>
      <c r="AJR440"/>
      <c r="AJS440"/>
      <c r="AJT440"/>
      <c r="AJU440"/>
      <c r="AJV440"/>
      <c r="AJW440"/>
      <c r="AJX440"/>
      <c r="AJY440"/>
      <c r="AJZ440"/>
      <c r="AKA440"/>
      <c r="AKB440"/>
      <c r="AKC440"/>
      <c r="AKD440"/>
      <c r="AKE440"/>
      <c r="AKF440"/>
      <c r="AKG440"/>
      <c r="AKH440"/>
      <c r="AKI440"/>
      <c r="AKJ440"/>
      <c r="AKK440"/>
      <c r="AKL440"/>
      <c r="AKM440"/>
      <c r="AKN440"/>
      <c r="AKO440"/>
      <c r="AKP440"/>
      <c r="AKQ440"/>
      <c r="AKR440"/>
      <c r="AKS440"/>
      <c r="AKT440"/>
      <c r="AKU440"/>
      <c r="AKV440"/>
      <c r="AKW440"/>
      <c r="AKX440"/>
      <c r="AKY440"/>
      <c r="AKZ440"/>
      <c r="ALA440"/>
      <c r="ALB440"/>
      <c r="ALC440"/>
      <c r="ALD440"/>
      <c r="ALE440"/>
      <c r="ALF440"/>
      <c r="ALG440"/>
      <c r="ALH440"/>
      <c r="ALI440"/>
      <c r="ALJ440"/>
      <c r="ALK440"/>
      <c r="ALL440"/>
      <c r="ALM440"/>
      <c r="ALN440"/>
      <c r="ALO440"/>
      <c r="ALP440"/>
      <c r="ALQ440"/>
      <c r="ALR440"/>
      <c r="ALS440"/>
      <c r="ALT440"/>
      <c r="ALU440"/>
      <c r="ALV440"/>
      <c r="ALW440"/>
      <c r="ALX440"/>
      <c r="ALY440"/>
      <c r="ALZ440"/>
      <c r="AMA440"/>
      <c r="AMB440"/>
      <c r="AMC440"/>
      <c r="AMD440"/>
      <c r="AME440"/>
      <c r="AMF440"/>
    </row>
    <row r="441" spans="1:1020" ht="13.8" x14ac:dyDescent="0.25">
      <c r="A441" s="61" t="s">
        <v>681</v>
      </c>
      <c r="B441" s="61" t="s">
        <v>712</v>
      </c>
      <c r="C441" s="61" t="s">
        <v>1341</v>
      </c>
      <c r="D441" s="61" t="s">
        <v>1853</v>
      </c>
      <c r="E441" s="61"/>
      <c r="F441" s="61"/>
      <c r="G441" s="61" t="s">
        <v>1854</v>
      </c>
      <c r="H441" s="61"/>
      <c r="I441" s="61" t="s">
        <v>1418</v>
      </c>
      <c r="J441" s="61" t="s">
        <v>246</v>
      </c>
      <c r="K441" s="61" t="s">
        <v>571</v>
      </c>
      <c r="L441" s="61" t="s">
        <v>1855</v>
      </c>
      <c r="M441" s="61"/>
      <c r="N441" s="61" t="s">
        <v>587</v>
      </c>
      <c r="O441" s="61">
        <v>51</v>
      </c>
      <c r="P441" s="61">
        <f t="shared" si="21"/>
        <v>49.1</v>
      </c>
      <c r="Q441" s="61">
        <v>1.9</v>
      </c>
      <c r="R441" s="61">
        <v>12.9</v>
      </c>
      <c r="S441" s="61">
        <v>36.1</v>
      </c>
      <c r="T441" s="61">
        <f t="shared" si="20"/>
        <v>63.9</v>
      </c>
      <c r="U441" s="69" t="s">
        <v>1352</v>
      </c>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c r="GK441"/>
      <c r="GL441"/>
      <c r="GM441"/>
      <c r="GN441"/>
      <c r="GO441"/>
      <c r="GP441"/>
      <c r="GQ441"/>
      <c r="GR441"/>
      <c r="GS441"/>
      <c r="GT441"/>
      <c r="GU441"/>
      <c r="GV441"/>
      <c r="GW441"/>
      <c r="GX441"/>
      <c r="GY441"/>
      <c r="GZ441"/>
      <c r="HA441"/>
      <c r="HB441"/>
      <c r="HC441"/>
      <c r="HD441"/>
      <c r="HE441"/>
      <c r="HF441"/>
      <c r="HG441"/>
      <c r="HH441"/>
      <c r="HI441"/>
      <c r="HJ441"/>
      <c r="HK441"/>
      <c r="HL441"/>
      <c r="HM441"/>
      <c r="HN441"/>
      <c r="HO441"/>
      <c r="HP441"/>
      <c r="HQ441"/>
      <c r="HR441"/>
      <c r="HS441"/>
      <c r="HT441"/>
      <c r="HU441"/>
      <c r="HV441"/>
      <c r="HW441"/>
      <c r="HX441"/>
      <c r="HY441"/>
      <c r="HZ441"/>
      <c r="IA441"/>
      <c r="IB441"/>
      <c r="IC441"/>
      <c r="ID441"/>
      <c r="IE441"/>
      <c r="IF441"/>
      <c r="IG441"/>
      <c r="IH441"/>
      <c r="II441"/>
      <c r="IJ441"/>
      <c r="IK441"/>
      <c r="IL441"/>
      <c r="IM441"/>
      <c r="IN441"/>
      <c r="IO441"/>
      <c r="IP441"/>
      <c r="IQ441"/>
      <c r="IR441"/>
      <c r="IS441"/>
      <c r="IT441"/>
      <c r="IU441"/>
      <c r="IV441"/>
      <c r="IW441"/>
      <c r="IX441"/>
      <c r="IY441"/>
      <c r="IZ441"/>
      <c r="JA441"/>
      <c r="JB441"/>
      <c r="JC441"/>
      <c r="JD441"/>
      <c r="JE441"/>
      <c r="JF441"/>
      <c r="JG441"/>
      <c r="JH441"/>
      <c r="JI441"/>
      <c r="JJ441"/>
      <c r="JK441"/>
      <c r="JL441"/>
      <c r="JM441"/>
      <c r="JN441"/>
      <c r="JO441"/>
      <c r="JP441"/>
      <c r="JQ441"/>
      <c r="JR441"/>
      <c r="JS441"/>
      <c r="JT441"/>
      <c r="JU441"/>
      <c r="JV441"/>
      <c r="JW441"/>
      <c r="JX441"/>
      <c r="JY441"/>
      <c r="JZ441"/>
      <c r="KA441"/>
      <c r="KB441"/>
      <c r="KC441"/>
      <c r="KD441"/>
      <c r="KE441"/>
      <c r="KF441"/>
      <c r="KG441"/>
      <c r="KH441"/>
      <c r="KI441"/>
      <c r="KJ441"/>
      <c r="KK441"/>
      <c r="KL441"/>
      <c r="KM441"/>
      <c r="KN441"/>
      <c r="KO441"/>
      <c r="KP441"/>
      <c r="KQ441"/>
      <c r="KR441"/>
      <c r="KS441"/>
      <c r="KT441"/>
      <c r="KU441"/>
      <c r="KV441"/>
      <c r="KW441"/>
      <c r="KX441"/>
      <c r="KY441"/>
      <c r="KZ441"/>
      <c r="LA441"/>
      <c r="LB441"/>
      <c r="LC441"/>
      <c r="LD441"/>
      <c r="LE441"/>
      <c r="LF441"/>
      <c r="LG441"/>
      <c r="LH441"/>
      <c r="LI441"/>
      <c r="LJ441"/>
      <c r="LK441"/>
      <c r="LL441"/>
      <c r="LM441"/>
      <c r="LN441"/>
      <c r="LO441"/>
      <c r="LP441"/>
      <c r="LQ441"/>
      <c r="LR441"/>
      <c r="LS441"/>
      <c r="LT441"/>
      <c r="LU441"/>
      <c r="LV441"/>
      <c r="LW441"/>
      <c r="LX441"/>
      <c r="LY441"/>
      <c r="LZ441"/>
      <c r="MA441"/>
      <c r="MB441"/>
      <c r="MC441"/>
      <c r="MD441"/>
      <c r="ME441"/>
      <c r="MF441"/>
      <c r="MG441"/>
      <c r="MH441"/>
      <c r="MI441"/>
      <c r="MJ441"/>
      <c r="MK441"/>
      <c r="ML441"/>
      <c r="MM441"/>
      <c r="MN441"/>
      <c r="MO441"/>
      <c r="MP441"/>
      <c r="MQ441"/>
      <c r="MR441"/>
      <c r="MS441"/>
      <c r="MT441"/>
      <c r="MU441"/>
      <c r="MV441"/>
      <c r="MW441"/>
      <c r="MX441"/>
      <c r="MY441"/>
      <c r="MZ441"/>
      <c r="NA441"/>
      <c r="NB441"/>
      <c r="NC441"/>
      <c r="ND441"/>
      <c r="NE441"/>
      <c r="NF441"/>
      <c r="NG441"/>
      <c r="NH441"/>
      <c r="NI441"/>
      <c r="NJ441"/>
      <c r="NK441"/>
      <c r="NL441"/>
      <c r="NM441"/>
      <c r="NN441"/>
      <c r="NO441"/>
      <c r="NP441"/>
      <c r="NQ441"/>
      <c r="NR441"/>
      <c r="NS441"/>
      <c r="NT441"/>
      <c r="NU441"/>
      <c r="NV441"/>
      <c r="NW441"/>
      <c r="NX441"/>
      <c r="NY441"/>
      <c r="NZ441"/>
      <c r="OA441"/>
      <c r="OB441"/>
      <c r="OC441"/>
      <c r="OD441"/>
      <c r="OE441"/>
      <c r="OF441"/>
      <c r="OG441"/>
      <c r="OH441"/>
      <c r="OI441"/>
      <c r="OJ441"/>
      <c r="OK441"/>
      <c r="OL441"/>
      <c r="OM441"/>
      <c r="ON441"/>
      <c r="OO441"/>
      <c r="OP441"/>
      <c r="OQ441"/>
      <c r="OR441"/>
      <c r="OS441"/>
      <c r="OT441"/>
      <c r="OU441"/>
      <c r="OV441"/>
      <c r="OW441"/>
      <c r="OX441"/>
      <c r="OY441"/>
      <c r="OZ441"/>
      <c r="PA441"/>
      <c r="PB441"/>
      <c r="PC441"/>
      <c r="PD441"/>
      <c r="PE441"/>
      <c r="PF441"/>
      <c r="PG441"/>
      <c r="PH441"/>
      <c r="PI441"/>
      <c r="PJ441"/>
      <c r="PK441"/>
      <c r="PL441"/>
      <c r="PM441"/>
      <c r="PN441"/>
      <c r="PO441"/>
      <c r="PP441"/>
      <c r="PQ441"/>
      <c r="PR441"/>
      <c r="PS441"/>
      <c r="PT441"/>
      <c r="PU441"/>
      <c r="PV441"/>
      <c r="PW441"/>
      <c r="PX441"/>
      <c r="PY441"/>
      <c r="PZ441"/>
      <c r="QA441"/>
      <c r="QB441"/>
      <c r="QC441"/>
      <c r="QD441"/>
      <c r="QE441"/>
      <c r="QF441"/>
      <c r="QG441"/>
      <c r="QH441"/>
      <c r="QI441"/>
      <c r="QJ441"/>
      <c r="QK441"/>
      <c r="QL441"/>
      <c r="QM441"/>
      <c r="QN441"/>
      <c r="QO441"/>
      <c r="QP441"/>
      <c r="QQ441"/>
      <c r="QR441"/>
      <c r="QS441"/>
      <c r="QT441"/>
      <c r="QU441"/>
      <c r="QV441"/>
      <c r="QW441"/>
      <c r="QX441"/>
      <c r="QY441"/>
      <c r="QZ441"/>
      <c r="RA441"/>
      <c r="RB441"/>
      <c r="RC441"/>
      <c r="RD441"/>
      <c r="RE441"/>
      <c r="RF441"/>
      <c r="RG441"/>
      <c r="RH441"/>
      <c r="RI441"/>
      <c r="RJ441"/>
      <c r="RK441"/>
      <c r="RL441"/>
      <c r="RM441"/>
      <c r="RN441"/>
      <c r="RO441"/>
      <c r="RP441"/>
      <c r="RQ441"/>
      <c r="RR441"/>
      <c r="RS441"/>
      <c r="RT441"/>
      <c r="RU441"/>
      <c r="RV441"/>
      <c r="RW441"/>
      <c r="RX441"/>
      <c r="RY441"/>
      <c r="RZ441"/>
      <c r="SA441"/>
      <c r="SB441"/>
      <c r="SC441"/>
      <c r="SD441"/>
      <c r="SE441"/>
      <c r="SF441"/>
      <c r="SG441"/>
      <c r="SH441"/>
      <c r="SI441"/>
      <c r="SJ441"/>
      <c r="SK441"/>
      <c r="SL441"/>
      <c r="SM441"/>
      <c r="SN441"/>
      <c r="SO441"/>
      <c r="SP441"/>
      <c r="SQ441"/>
      <c r="SR441"/>
      <c r="SS441"/>
      <c r="ST441"/>
      <c r="SU441"/>
      <c r="SV441"/>
      <c r="SW441"/>
      <c r="SX441"/>
      <c r="SY441"/>
      <c r="SZ441"/>
      <c r="TA441"/>
      <c r="TB441"/>
      <c r="TC441"/>
      <c r="TD441"/>
      <c r="TE441"/>
      <c r="TF441"/>
      <c r="TG441"/>
      <c r="TH441"/>
      <c r="TI441"/>
      <c r="TJ441"/>
      <c r="TK441"/>
      <c r="TL441"/>
      <c r="TM441"/>
      <c r="TN441"/>
      <c r="TO441"/>
      <c r="TP441"/>
      <c r="TQ441"/>
      <c r="TR441"/>
      <c r="TS441"/>
      <c r="TT441"/>
      <c r="TU441"/>
      <c r="TV441"/>
      <c r="TW441"/>
      <c r="TX441"/>
      <c r="TY441"/>
      <c r="TZ441"/>
      <c r="UA441"/>
      <c r="UB441"/>
      <c r="UC441"/>
      <c r="UD441"/>
      <c r="UE441"/>
      <c r="UF441"/>
      <c r="UG441"/>
      <c r="UH441"/>
      <c r="UI441"/>
      <c r="UJ441"/>
      <c r="UK441"/>
      <c r="UL441"/>
      <c r="UM441"/>
      <c r="UN441"/>
      <c r="UO441"/>
      <c r="UP441"/>
      <c r="UQ441"/>
      <c r="UR441"/>
      <c r="US441"/>
      <c r="UT441"/>
      <c r="UU441"/>
      <c r="UV441"/>
      <c r="UW441"/>
      <c r="UX441"/>
      <c r="UY441"/>
      <c r="UZ441"/>
      <c r="VA441"/>
      <c r="VB441"/>
      <c r="VC441"/>
      <c r="VD441"/>
      <c r="VE441"/>
      <c r="VF441"/>
      <c r="VG441"/>
      <c r="VH441"/>
      <c r="VI441"/>
      <c r="VJ441"/>
      <c r="VK441"/>
      <c r="VL441"/>
      <c r="VM441"/>
      <c r="VN441"/>
      <c r="VO441"/>
      <c r="VP441"/>
      <c r="VQ441"/>
      <c r="VR441"/>
      <c r="VS441"/>
      <c r="VT441"/>
      <c r="VU441"/>
      <c r="VV441"/>
      <c r="VW441"/>
      <c r="VX441"/>
      <c r="VY441"/>
      <c r="VZ441"/>
      <c r="WA441"/>
      <c r="WB441"/>
      <c r="WC441"/>
      <c r="WD441"/>
      <c r="WE441"/>
      <c r="WF441"/>
      <c r="WG441"/>
      <c r="WH441"/>
      <c r="WI441"/>
      <c r="WJ441"/>
      <c r="WK441"/>
      <c r="WL441"/>
      <c r="WM441"/>
      <c r="WN441"/>
      <c r="WO441"/>
      <c r="WP441"/>
      <c r="WQ441"/>
      <c r="WR441"/>
      <c r="WS441"/>
      <c r="WT441"/>
      <c r="WU441"/>
      <c r="WV441"/>
      <c r="WW441"/>
      <c r="WX441"/>
      <c r="WY441"/>
      <c r="WZ441"/>
      <c r="XA441"/>
      <c r="XB441"/>
      <c r="XC441"/>
      <c r="XD441"/>
      <c r="XE441"/>
      <c r="XF441"/>
      <c r="XG441"/>
      <c r="XH441"/>
      <c r="XI441"/>
      <c r="XJ441"/>
      <c r="XK441"/>
      <c r="XL441"/>
      <c r="XM441"/>
      <c r="XN441"/>
      <c r="XO441"/>
      <c r="XP441"/>
      <c r="XQ441"/>
      <c r="XR441"/>
      <c r="XS441"/>
      <c r="XT441"/>
      <c r="XU441"/>
      <c r="XV441"/>
      <c r="XW441"/>
      <c r="XX441"/>
      <c r="XY441"/>
      <c r="XZ441"/>
      <c r="YA441"/>
      <c r="YB441"/>
      <c r="YC441"/>
      <c r="YD441"/>
      <c r="YE441"/>
      <c r="YF441"/>
      <c r="YG441"/>
      <c r="YH441"/>
      <c r="YI441"/>
      <c r="YJ441"/>
      <c r="YK441"/>
      <c r="YL441"/>
      <c r="YM441"/>
      <c r="YN441"/>
      <c r="YO441"/>
      <c r="YP441"/>
      <c r="YQ441"/>
      <c r="YR441"/>
      <c r="YS441"/>
      <c r="YT441"/>
      <c r="YU441"/>
      <c r="YV441"/>
      <c r="YW441"/>
      <c r="YX441"/>
      <c r="YY441"/>
      <c r="YZ441"/>
      <c r="ZA441"/>
      <c r="ZB441"/>
      <c r="ZC441"/>
      <c r="ZD441"/>
      <c r="ZE441"/>
      <c r="ZF441"/>
      <c r="ZG441"/>
      <c r="ZH441"/>
      <c r="ZI441"/>
      <c r="ZJ441"/>
      <c r="ZK441"/>
      <c r="ZL441"/>
      <c r="ZM441"/>
      <c r="ZN441"/>
      <c r="ZO441"/>
      <c r="ZP441"/>
      <c r="ZQ441"/>
      <c r="ZR441"/>
      <c r="ZS441"/>
      <c r="ZT441"/>
      <c r="ZU441"/>
      <c r="ZV441"/>
      <c r="ZW441"/>
      <c r="ZX441"/>
      <c r="ZY441"/>
      <c r="ZZ441"/>
      <c r="AAA441"/>
      <c r="AAB441"/>
      <c r="AAC441"/>
      <c r="AAD441"/>
      <c r="AAE441"/>
      <c r="AAF441"/>
      <c r="AAG441"/>
      <c r="AAH441"/>
      <c r="AAI441"/>
      <c r="AAJ441"/>
      <c r="AAK441"/>
      <c r="AAL441"/>
      <c r="AAM441"/>
      <c r="AAN441"/>
      <c r="AAO441"/>
      <c r="AAP441"/>
      <c r="AAQ441"/>
      <c r="AAR441"/>
      <c r="AAS441"/>
      <c r="AAT441"/>
      <c r="AAU441"/>
      <c r="AAV441"/>
      <c r="AAW441"/>
      <c r="AAX441"/>
      <c r="AAY441"/>
      <c r="AAZ441"/>
      <c r="ABA441"/>
      <c r="ABB441"/>
      <c r="ABC441"/>
      <c r="ABD441"/>
      <c r="ABE441"/>
      <c r="ABF441"/>
      <c r="ABG441"/>
      <c r="ABH441"/>
      <c r="ABI441"/>
      <c r="ABJ441"/>
      <c r="ABK441"/>
      <c r="ABL441"/>
      <c r="ABM441"/>
      <c r="ABN441"/>
      <c r="ABO441"/>
      <c r="ABP441"/>
      <c r="ABQ441"/>
      <c r="ABR441"/>
      <c r="ABS441"/>
      <c r="ABT441"/>
      <c r="ABU441"/>
      <c r="ABV441"/>
      <c r="ABW441"/>
      <c r="ABX441"/>
      <c r="ABY441"/>
      <c r="ABZ441"/>
      <c r="ACA441"/>
      <c r="ACB441"/>
      <c r="ACC441"/>
      <c r="ACD441"/>
      <c r="ACE441"/>
      <c r="ACF441"/>
      <c r="ACG441"/>
      <c r="ACH441"/>
      <c r="ACI441"/>
      <c r="ACJ441"/>
      <c r="ACK441"/>
      <c r="ACL441"/>
      <c r="ACM441"/>
      <c r="ACN441"/>
      <c r="ACO441"/>
      <c r="ACP441"/>
      <c r="ACQ441"/>
      <c r="ACR441"/>
      <c r="ACS441"/>
      <c r="ACT441"/>
      <c r="ACU441"/>
      <c r="ACV441"/>
      <c r="ACW441"/>
      <c r="ACX441"/>
      <c r="ACY441"/>
      <c r="ACZ441"/>
      <c r="ADA441"/>
      <c r="ADB441"/>
      <c r="ADC441"/>
      <c r="ADD441"/>
      <c r="ADE441"/>
      <c r="ADF441"/>
      <c r="ADG441"/>
      <c r="ADH441"/>
      <c r="ADI441"/>
      <c r="ADJ441"/>
      <c r="ADK441"/>
      <c r="ADL441"/>
      <c r="ADM441"/>
      <c r="ADN441"/>
      <c r="ADO441"/>
      <c r="ADP441"/>
      <c r="ADQ441"/>
      <c r="ADR441"/>
      <c r="ADS441"/>
      <c r="ADT441"/>
      <c r="ADU441"/>
      <c r="ADV441"/>
      <c r="ADW441"/>
      <c r="ADX441"/>
      <c r="ADY441"/>
      <c r="ADZ441"/>
      <c r="AEA441"/>
      <c r="AEB441"/>
      <c r="AEC441"/>
      <c r="AED441"/>
      <c r="AEE441"/>
      <c r="AEF441"/>
      <c r="AEG441"/>
      <c r="AEH441"/>
      <c r="AEI441"/>
      <c r="AEJ441"/>
      <c r="AEK441"/>
      <c r="AEL441"/>
      <c r="AEM441"/>
      <c r="AEN441"/>
      <c r="AEO441"/>
      <c r="AEP441"/>
      <c r="AEQ441"/>
      <c r="AER441"/>
      <c r="AES441"/>
      <c r="AET441"/>
      <c r="AEU441"/>
      <c r="AEV441"/>
      <c r="AEW441"/>
      <c r="AEX441"/>
      <c r="AEY441"/>
      <c r="AEZ441"/>
      <c r="AFA441"/>
      <c r="AFB441"/>
      <c r="AFC441"/>
      <c r="AFD441"/>
      <c r="AFE441"/>
      <c r="AFF441"/>
      <c r="AFG441"/>
      <c r="AFH441"/>
      <c r="AFI441"/>
      <c r="AFJ441"/>
      <c r="AFK441"/>
      <c r="AFL441"/>
      <c r="AFM441"/>
      <c r="AFN441"/>
      <c r="AFO441"/>
      <c r="AFP441"/>
      <c r="AFQ441"/>
      <c r="AFR441"/>
      <c r="AFS441"/>
      <c r="AFT441"/>
      <c r="AFU441"/>
      <c r="AFV441"/>
      <c r="AFW441"/>
      <c r="AFX441"/>
      <c r="AFY441"/>
      <c r="AFZ441"/>
      <c r="AGA441"/>
      <c r="AGB441"/>
      <c r="AGC441"/>
      <c r="AGD441"/>
      <c r="AGE441"/>
      <c r="AGF441"/>
      <c r="AGG441"/>
      <c r="AGH441"/>
      <c r="AGI441"/>
      <c r="AGJ441"/>
      <c r="AGK441"/>
      <c r="AGL441"/>
      <c r="AGM441"/>
      <c r="AGN441"/>
      <c r="AGO441"/>
      <c r="AGP441"/>
      <c r="AGQ441"/>
      <c r="AGR441"/>
      <c r="AGS441"/>
      <c r="AGT441"/>
      <c r="AGU441"/>
      <c r="AGV441"/>
      <c r="AGW441"/>
      <c r="AGX441"/>
      <c r="AGY441"/>
      <c r="AGZ441"/>
      <c r="AHA441"/>
      <c r="AHB441"/>
      <c r="AHC441"/>
      <c r="AHD441"/>
      <c r="AHE441"/>
      <c r="AHF441"/>
      <c r="AHG441"/>
      <c r="AHH441"/>
      <c r="AHI441"/>
      <c r="AHJ441"/>
      <c r="AHK441"/>
      <c r="AHL441"/>
      <c r="AHM441"/>
      <c r="AHN441"/>
      <c r="AHO441"/>
      <c r="AHP441"/>
      <c r="AHQ441"/>
      <c r="AHR441"/>
      <c r="AHS441"/>
      <c r="AHT441"/>
      <c r="AHU441"/>
      <c r="AHV441"/>
      <c r="AHW441"/>
      <c r="AHX441"/>
      <c r="AHY441"/>
      <c r="AHZ441"/>
      <c r="AIA441"/>
      <c r="AIB441"/>
      <c r="AIC441"/>
      <c r="AID441"/>
      <c r="AIE441"/>
      <c r="AIF441"/>
      <c r="AIG441"/>
      <c r="AIH441"/>
      <c r="AII441"/>
      <c r="AIJ441"/>
      <c r="AIK441"/>
      <c r="AIL441"/>
      <c r="AIM441"/>
      <c r="AIN441"/>
      <c r="AIO441"/>
      <c r="AIP441"/>
      <c r="AIQ441"/>
      <c r="AIR441"/>
      <c r="AIS441"/>
      <c r="AIT441"/>
      <c r="AIU441"/>
      <c r="AIV441"/>
      <c r="AIW441"/>
      <c r="AIX441"/>
      <c r="AIY441"/>
      <c r="AIZ441"/>
      <c r="AJA441"/>
      <c r="AJB441"/>
      <c r="AJC441"/>
      <c r="AJD441"/>
      <c r="AJE441"/>
      <c r="AJF441"/>
      <c r="AJG441"/>
      <c r="AJH441"/>
      <c r="AJI441"/>
      <c r="AJJ441"/>
      <c r="AJK441"/>
      <c r="AJL441"/>
      <c r="AJM441"/>
      <c r="AJN441"/>
      <c r="AJO441"/>
      <c r="AJP441"/>
      <c r="AJQ441"/>
      <c r="AJR441"/>
      <c r="AJS441"/>
      <c r="AJT441"/>
      <c r="AJU441"/>
      <c r="AJV441"/>
      <c r="AJW441"/>
      <c r="AJX441"/>
      <c r="AJY441"/>
      <c r="AJZ441"/>
      <c r="AKA441"/>
      <c r="AKB441"/>
      <c r="AKC441"/>
      <c r="AKD441"/>
      <c r="AKE441"/>
      <c r="AKF441"/>
      <c r="AKG441"/>
      <c r="AKH441"/>
      <c r="AKI441"/>
      <c r="AKJ441"/>
      <c r="AKK441"/>
      <c r="AKL441"/>
      <c r="AKM441"/>
      <c r="AKN441"/>
      <c r="AKO441"/>
      <c r="AKP441"/>
      <c r="AKQ441"/>
      <c r="AKR441"/>
      <c r="AKS441"/>
      <c r="AKT441"/>
      <c r="AKU441"/>
      <c r="AKV441"/>
      <c r="AKW441"/>
      <c r="AKX441"/>
      <c r="AKY441"/>
      <c r="AKZ441"/>
      <c r="ALA441"/>
      <c r="ALB441"/>
      <c r="ALC441"/>
      <c r="ALD441"/>
      <c r="ALE441"/>
      <c r="ALF441"/>
      <c r="ALG441"/>
      <c r="ALH441"/>
      <c r="ALI441"/>
      <c r="ALJ441"/>
      <c r="ALK441"/>
      <c r="ALL441"/>
      <c r="ALM441"/>
      <c r="ALN441"/>
      <c r="ALO441"/>
      <c r="ALP441"/>
      <c r="ALQ441"/>
      <c r="ALR441"/>
      <c r="ALS441"/>
      <c r="ALT441"/>
      <c r="ALU441"/>
      <c r="ALV441"/>
      <c r="ALW441"/>
      <c r="ALX441"/>
      <c r="ALY441"/>
      <c r="ALZ441"/>
      <c r="AMA441"/>
      <c r="AMB441"/>
      <c r="AMC441"/>
      <c r="AMD441"/>
      <c r="AME441"/>
      <c r="AMF441"/>
    </row>
    <row r="442" spans="1:1020" ht="13.8" x14ac:dyDescent="0.25">
      <c r="A442" s="61" t="s">
        <v>681</v>
      </c>
      <c r="B442" s="61" t="s">
        <v>712</v>
      </c>
      <c r="C442" s="61" t="s">
        <v>1341</v>
      </c>
      <c r="D442" s="61" t="s">
        <v>1856</v>
      </c>
      <c r="E442" s="61"/>
      <c r="F442" s="61"/>
      <c r="G442" s="61" t="s">
        <v>1857</v>
      </c>
      <c r="H442" s="61"/>
      <c r="I442" s="61" t="s">
        <v>1418</v>
      </c>
      <c r="J442" s="61" t="s">
        <v>246</v>
      </c>
      <c r="K442" s="61" t="s">
        <v>571</v>
      </c>
      <c r="L442" s="61" t="s">
        <v>1858</v>
      </c>
      <c r="M442" s="61"/>
      <c r="N442" s="61" t="s">
        <v>587</v>
      </c>
      <c r="O442" s="61">
        <v>69.7</v>
      </c>
      <c r="P442" s="61">
        <f t="shared" si="21"/>
        <v>67.8</v>
      </c>
      <c r="Q442" s="61">
        <v>1.9</v>
      </c>
      <c r="R442" s="61">
        <v>10.5</v>
      </c>
      <c r="S442" s="61">
        <v>19.8</v>
      </c>
      <c r="T442" s="61">
        <f t="shared" si="20"/>
        <v>80.2</v>
      </c>
      <c r="U442" s="69" t="s">
        <v>1352</v>
      </c>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c r="GK442"/>
      <c r="GL442"/>
      <c r="GM442"/>
      <c r="GN442"/>
      <c r="GO442"/>
      <c r="GP442"/>
      <c r="GQ442"/>
      <c r="GR442"/>
      <c r="GS442"/>
      <c r="GT442"/>
      <c r="GU442"/>
      <c r="GV442"/>
      <c r="GW442"/>
      <c r="GX442"/>
      <c r="GY442"/>
      <c r="GZ442"/>
      <c r="HA442"/>
      <c r="HB442"/>
      <c r="HC442"/>
      <c r="HD442"/>
      <c r="HE442"/>
      <c r="HF442"/>
      <c r="HG442"/>
      <c r="HH442"/>
      <c r="HI442"/>
      <c r="HJ442"/>
      <c r="HK442"/>
      <c r="HL442"/>
      <c r="HM442"/>
      <c r="HN442"/>
      <c r="HO442"/>
      <c r="HP442"/>
      <c r="HQ442"/>
      <c r="HR442"/>
      <c r="HS442"/>
      <c r="HT442"/>
      <c r="HU442"/>
      <c r="HV442"/>
      <c r="HW442"/>
      <c r="HX442"/>
      <c r="HY442"/>
      <c r="HZ442"/>
      <c r="IA442"/>
      <c r="IB442"/>
      <c r="IC442"/>
      <c r="ID442"/>
      <c r="IE442"/>
      <c r="IF442"/>
      <c r="IG442"/>
      <c r="IH442"/>
      <c r="II442"/>
      <c r="IJ442"/>
      <c r="IK442"/>
      <c r="IL442"/>
      <c r="IM442"/>
      <c r="IN442"/>
      <c r="IO442"/>
      <c r="IP442"/>
      <c r="IQ442"/>
      <c r="IR442"/>
      <c r="IS442"/>
      <c r="IT442"/>
      <c r="IU442"/>
      <c r="IV442"/>
      <c r="IW442"/>
      <c r="IX442"/>
      <c r="IY442"/>
      <c r="IZ442"/>
      <c r="JA442"/>
      <c r="JB442"/>
      <c r="JC442"/>
      <c r="JD442"/>
      <c r="JE442"/>
      <c r="JF442"/>
      <c r="JG442"/>
      <c r="JH442"/>
      <c r="JI442"/>
      <c r="JJ442"/>
      <c r="JK442"/>
      <c r="JL442"/>
      <c r="JM442"/>
      <c r="JN442"/>
      <c r="JO442"/>
      <c r="JP442"/>
      <c r="JQ442"/>
      <c r="JR442"/>
      <c r="JS442"/>
      <c r="JT442"/>
      <c r="JU442"/>
      <c r="JV442"/>
      <c r="JW442"/>
      <c r="JX442"/>
      <c r="JY442"/>
      <c r="JZ442"/>
      <c r="KA442"/>
      <c r="KB442"/>
      <c r="KC442"/>
      <c r="KD442"/>
      <c r="KE442"/>
      <c r="KF442"/>
      <c r="KG442"/>
      <c r="KH442"/>
      <c r="KI442"/>
      <c r="KJ442"/>
      <c r="KK442"/>
      <c r="KL442"/>
      <c r="KM442"/>
      <c r="KN442"/>
      <c r="KO442"/>
      <c r="KP442"/>
      <c r="KQ442"/>
      <c r="KR442"/>
      <c r="KS442"/>
      <c r="KT442"/>
      <c r="KU442"/>
      <c r="KV442"/>
      <c r="KW442"/>
      <c r="KX442"/>
      <c r="KY442"/>
      <c r="KZ442"/>
      <c r="LA442"/>
      <c r="LB442"/>
      <c r="LC442"/>
      <c r="LD442"/>
      <c r="LE442"/>
      <c r="LF442"/>
      <c r="LG442"/>
      <c r="LH442"/>
      <c r="LI442"/>
      <c r="LJ442"/>
      <c r="LK442"/>
      <c r="LL442"/>
      <c r="LM442"/>
      <c r="LN442"/>
      <c r="LO442"/>
      <c r="LP442"/>
      <c r="LQ442"/>
      <c r="LR442"/>
      <c r="LS442"/>
      <c r="LT442"/>
      <c r="LU442"/>
      <c r="LV442"/>
      <c r="LW442"/>
      <c r="LX442"/>
      <c r="LY442"/>
      <c r="LZ442"/>
      <c r="MA442"/>
      <c r="MB442"/>
      <c r="MC442"/>
      <c r="MD442"/>
      <c r="ME442"/>
      <c r="MF442"/>
      <c r="MG442"/>
      <c r="MH442"/>
      <c r="MI442"/>
      <c r="MJ442"/>
      <c r="MK442"/>
      <c r="ML442"/>
      <c r="MM442"/>
      <c r="MN442"/>
      <c r="MO442"/>
      <c r="MP442"/>
      <c r="MQ442"/>
      <c r="MR442"/>
      <c r="MS442"/>
      <c r="MT442"/>
      <c r="MU442"/>
      <c r="MV442"/>
      <c r="MW442"/>
      <c r="MX442"/>
      <c r="MY442"/>
      <c r="MZ442"/>
      <c r="NA442"/>
      <c r="NB442"/>
      <c r="NC442"/>
      <c r="ND442"/>
      <c r="NE442"/>
      <c r="NF442"/>
      <c r="NG442"/>
      <c r="NH442"/>
      <c r="NI442"/>
      <c r="NJ442"/>
      <c r="NK442"/>
      <c r="NL442"/>
      <c r="NM442"/>
      <c r="NN442"/>
      <c r="NO442"/>
      <c r="NP442"/>
      <c r="NQ442"/>
      <c r="NR442"/>
      <c r="NS442"/>
      <c r="NT442"/>
      <c r="NU442"/>
      <c r="NV442"/>
      <c r="NW442"/>
      <c r="NX442"/>
      <c r="NY442"/>
      <c r="NZ442"/>
      <c r="OA442"/>
      <c r="OB442"/>
      <c r="OC442"/>
      <c r="OD442"/>
      <c r="OE442"/>
      <c r="OF442"/>
      <c r="OG442"/>
      <c r="OH442"/>
      <c r="OI442"/>
      <c r="OJ442"/>
      <c r="OK442"/>
      <c r="OL442"/>
      <c r="OM442"/>
      <c r="ON442"/>
      <c r="OO442"/>
      <c r="OP442"/>
      <c r="OQ442"/>
      <c r="OR442"/>
      <c r="OS442"/>
      <c r="OT442"/>
      <c r="OU442"/>
      <c r="OV442"/>
      <c r="OW442"/>
      <c r="OX442"/>
      <c r="OY442"/>
      <c r="OZ442"/>
      <c r="PA442"/>
      <c r="PB442"/>
      <c r="PC442"/>
      <c r="PD442"/>
      <c r="PE442"/>
      <c r="PF442"/>
      <c r="PG442"/>
      <c r="PH442"/>
      <c r="PI442"/>
      <c r="PJ442"/>
      <c r="PK442"/>
      <c r="PL442"/>
      <c r="PM442"/>
      <c r="PN442"/>
      <c r="PO442"/>
      <c r="PP442"/>
      <c r="PQ442"/>
      <c r="PR442"/>
      <c r="PS442"/>
      <c r="PT442"/>
      <c r="PU442"/>
      <c r="PV442"/>
      <c r="PW442"/>
      <c r="PX442"/>
      <c r="PY442"/>
      <c r="PZ442"/>
      <c r="QA442"/>
      <c r="QB442"/>
      <c r="QC442"/>
      <c r="QD442"/>
      <c r="QE442"/>
      <c r="QF442"/>
      <c r="QG442"/>
      <c r="QH442"/>
      <c r="QI442"/>
      <c r="QJ442"/>
      <c r="QK442"/>
      <c r="QL442"/>
      <c r="QM442"/>
      <c r="QN442"/>
      <c r="QO442"/>
      <c r="QP442"/>
      <c r="QQ442"/>
      <c r="QR442"/>
      <c r="QS442"/>
      <c r="QT442"/>
      <c r="QU442"/>
      <c r="QV442"/>
      <c r="QW442"/>
      <c r="QX442"/>
      <c r="QY442"/>
      <c r="QZ442"/>
      <c r="RA442"/>
      <c r="RB442"/>
      <c r="RC442"/>
      <c r="RD442"/>
      <c r="RE442"/>
      <c r="RF442"/>
      <c r="RG442"/>
      <c r="RH442"/>
      <c r="RI442"/>
      <c r="RJ442"/>
      <c r="RK442"/>
      <c r="RL442"/>
      <c r="RM442"/>
      <c r="RN442"/>
      <c r="RO442"/>
      <c r="RP442"/>
      <c r="RQ442"/>
      <c r="RR442"/>
      <c r="RS442"/>
      <c r="RT442"/>
      <c r="RU442"/>
      <c r="RV442"/>
      <c r="RW442"/>
      <c r="RX442"/>
      <c r="RY442"/>
      <c r="RZ442"/>
      <c r="SA442"/>
      <c r="SB442"/>
      <c r="SC442"/>
      <c r="SD442"/>
      <c r="SE442"/>
      <c r="SF442"/>
      <c r="SG442"/>
      <c r="SH442"/>
      <c r="SI442"/>
      <c r="SJ442"/>
      <c r="SK442"/>
      <c r="SL442"/>
      <c r="SM442"/>
      <c r="SN442"/>
      <c r="SO442"/>
      <c r="SP442"/>
      <c r="SQ442"/>
      <c r="SR442"/>
      <c r="SS442"/>
      <c r="ST442"/>
      <c r="SU442"/>
      <c r="SV442"/>
      <c r="SW442"/>
      <c r="SX442"/>
      <c r="SY442"/>
      <c r="SZ442"/>
      <c r="TA442"/>
      <c r="TB442"/>
      <c r="TC442"/>
      <c r="TD442"/>
      <c r="TE442"/>
      <c r="TF442"/>
      <c r="TG442"/>
      <c r="TH442"/>
      <c r="TI442"/>
      <c r="TJ442"/>
      <c r="TK442"/>
      <c r="TL442"/>
      <c r="TM442"/>
      <c r="TN442"/>
      <c r="TO442"/>
      <c r="TP442"/>
      <c r="TQ442"/>
      <c r="TR442"/>
      <c r="TS442"/>
      <c r="TT442"/>
      <c r="TU442"/>
      <c r="TV442"/>
      <c r="TW442"/>
      <c r="TX442"/>
      <c r="TY442"/>
      <c r="TZ442"/>
      <c r="UA442"/>
      <c r="UB442"/>
      <c r="UC442"/>
      <c r="UD442"/>
      <c r="UE442"/>
      <c r="UF442"/>
      <c r="UG442"/>
      <c r="UH442"/>
      <c r="UI442"/>
      <c r="UJ442"/>
      <c r="UK442"/>
      <c r="UL442"/>
      <c r="UM442"/>
      <c r="UN442"/>
      <c r="UO442"/>
      <c r="UP442"/>
      <c r="UQ442"/>
      <c r="UR442"/>
      <c r="US442"/>
      <c r="UT442"/>
      <c r="UU442"/>
      <c r="UV442"/>
      <c r="UW442"/>
      <c r="UX442"/>
      <c r="UY442"/>
      <c r="UZ442"/>
      <c r="VA442"/>
      <c r="VB442"/>
      <c r="VC442"/>
      <c r="VD442"/>
      <c r="VE442"/>
      <c r="VF442"/>
      <c r="VG442"/>
      <c r="VH442"/>
      <c r="VI442"/>
      <c r="VJ442"/>
      <c r="VK442"/>
      <c r="VL442"/>
      <c r="VM442"/>
      <c r="VN442"/>
      <c r="VO442"/>
      <c r="VP442"/>
      <c r="VQ442"/>
      <c r="VR442"/>
      <c r="VS442"/>
      <c r="VT442"/>
      <c r="VU442"/>
      <c r="VV442"/>
      <c r="VW442"/>
      <c r="VX442"/>
      <c r="VY442"/>
      <c r="VZ442"/>
      <c r="WA442"/>
      <c r="WB442"/>
      <c r="WC442"/>
      <c r="WD442"/>
      <c r="WE442"/>
      <c r="WF442"/>
      <c r="WG442"/>
      <c r="WH442"/>
      <c r="WI442"/>
      <c r="WJ442"/>
      <c r="WK442"/>
      <c r="WL442"/>
      <c r="WM442"/>
      <c r="WN442"/>
      <c r="WO442"/>
      <c r="WP442"/>
      <c r="WQ442"/>
      <c r="WR442"/>
      <c r="WS442"/>
      <c r="WT442"/>
      <c r="WU442"/>
      <c r="WV442"/>
      <c r="WW442"/>
      <c r="WX442"/>
      <c r="WY442"/>
      <c r="WZ442"/>
      <c r="XA442"/>
      <c r="XB442"/>
      <c r="XC442"/>
      <c r="XD442"/>
      <c r="XE442"/>
      <c r="XF442"/>
      <c r="XG442"/>
      <c r="XH442"/>
      <c r="XI442"/>
      <c r="XJ442"/>
      <c r="XK442"/>
      <c r="XL442"/>
      <c r="XM442"/>
      <c r="XN442"/>
      <c r="XO442"/>
      <c r="XP442"/>
      <c r="XQ442"/>
      <c r="XR442"/>
      <c r="XS442"/>
      <c r="XT442"/>
      <c r="XU442"/>
      <c r="XV442"/>
      <c r="XW442"/>
      <c r="XX442"/>
      <c r="XY442"/>
      <c r="XZ442"/>
      <c r="YA442"/>
      <c r="YB442"/>
      <c r="YC442"/>
      <c r="YD442"/>
      <c r="YE442"/>
      <c r="YF442"/>
      <c r="YG442"/>
      <c r="YH442"/>
      <c r="YI442"/>
      <c r="YJ442"/>
      <c r="YK442"/>
      <c r="YL442"/>
      <c r="YM442"/>
      <c r="YN442"/>
      <c r="YO442"/>
      <c r="YP442"/>
      <c r="YQ442"/>
      <c r="YR442"/>
      <c r="YS442"/>
      <c r="YT442"/>
      <c r="YU442"/>
      <c r="YV442"/>
      <c r="YW442"/>
      <c r="YX442"/>
      <c r="YY442"/>
      <c r="YZ442"/>
      <c r="ZA442"/>
      <c r="ZB442"/>
      <c r="ZC442"/>
      <c r="ZD442"/>
      <c r="ZE442"/>
      <c r="ZF442"/>
      <c r="ZG442"/>
      <c r="ZH442"/>
      <c r="ZI442"/>
      <c r="ZJ442"/>
      <c r="ZK442"/>
      <c r="ZL442"/>
      <c r="ZM442"/>
      <c r="ZN442"/>
      <c r="ZO442"/>
      <c r="ZP442"/>
      <c r="ZQ442"/>
      <c r="ZR442"/>
      <c r="ZS442"/>
      <c r="ZT442"/>
      <c r="ZU442"/>
      <c r="ZV442"/>
      <c r="ZW442"/>
      <c r="ZX442"/>
      <c r="ZY442"/>
      <c r="ZZ442"/>
      <c r="AAA442"/>
      <c r="AAB442"/>
      <c r="AAC442"/>
      <c r="AAD442"/>
      <c r="AAE442"/>
      <c r="AAF442"/>
      <c r="AAG442"/>
      <c r="AAH442"/>
      <c r="AAI442"/>
      <c r="AAJ442"/>
      <c r="AAK442"/>
      <c r="AAL442"/>
      <c r="AAM442"/>
      <c r="AAN442"/>
      <c r="AAO442"/>
      <c r="AAP442"/>
      <c r="AAQ442"/>
      <c r="AAR442"/>
      <c r="AAS442"/>
      <c r="AAT442"/>
      <c r="AAU442"/>
      <c r="AAV442"/>
      <c r="AAW442"/>
      <c r="AAX442"/>
      <c r="AAY442"/>
      <c r="AAZ442"/>
      <c r="ABA442"/>
      <c r="ABB442"/>
      <c r="ABC442"/>
      <c r="ABD442"/>
      <c r="ABE442"/>
      <c r="ABF442"/>
      <c r="ABG442"/>
      <c r="ABH442"/>
      <c r="ABI442"/>
      <c r="ABJ442"/>
      <c r="ABK442"/>
      <c r="ABL442"/>
      <c r="ABM442"/>
      <c r="ABN442"/>
      <c r="ABO442"/>
      <c r="ABP442"/>
      <c r="ABQ442"/>
      <c r="ABR442"/>
      <c r="ABS442"/>
      <c r="ABT442"/>
      <c r="ABU442"/>
      <c r="ABV442"/>
      <c r="ABW442"/>
      <c r="ABX442"/>
      <c r="ABY442"/>
      <c r="ABZ442"/>
      <c r="ACA442"/>
      <c r="ACB442"/>
      <c r="ACC442"/>
      <c r="ACD442"/>
      <c r="ACE442"/>
      <c r="ACF442"/>
      <c r="ACG442"/>
      <c r="ACH442"/>
      <c r="ACI442"/>
      <c r="ACJ442"/>
      <c r="ACK442"/>
      <c r="ACL442"/>
      <c r="ACM442"/>
      <c r="ACN442"/>
      <c r="ACO442"/>
      <c r="ACP442"/>
      <c r="ACQ442"/>
      <c r="ACR442"/>
      <c r="ACS442"/>
      <c r="ACT442"/>
      <c r="ACU442"/>
      <c r="ACV442"/>
      <c r="ACW442"/>
      <c r="ACX442"/>
      <c r="ACY442"/>
      <c r="ACZ442"/>
      <c r="ADA442"/>
      <c r="ADB442"/>
      <c r="ADC442"/>
      <c r="ADD442"/>
      <c r="ADE442"/>
      <c r="ADF442"/>
      <c r="ADG442"/>
      <c r="ADH442"/>
      <c r="ADI442"/>
      <c r="ADJ442"/>
      <c r="ADK442"/>
      <c r="ADL442"/>
      <c r="ADM442"/>
      <c r="ADN442"/>
      <c r="ADO442"/>
      <c r="ADP442"/>
      <c r="ADQ442"/>
      <c r="ADR442"/>
      <c r="ADS442"/>
      <c r="ADT442"/>
      <c r="ADU442"/>
      <c r="ADV442"/>
      <c r="ADW442"/>
      <c r="ADX442"/>
      <c r="ADY442"/>
      <c r="ADZ442"/>
      <c r="AEA442"/>
      <c r="AEB442"/>
      <c r="AEC442"/>
      <c r="AED442"/>
      <c r="AEE442"/>
      <c r="AEF442"/>
      <c r="AEG442"/>
      <c r="AEH442"/>
      <c r="AEI442"/>
      <c r="AEJ442"/>
      <c r="AEK442"/>
      <c r="AEL442"/>
      <c r="AEM442"/>
      <c r="AEN442"/>
      <c r="AEO442"/>
      <c r="AEP442"/>
      <c r="AEQ442"/>
      <c r="AER442"/>
      <c r="AES442"/>
      <c r="AET442"/>
      <c r="AEU442"/>
      <c r="AEV442"/>
      <c r="AEW442"/>
      <c r="AEX442"/>
      <c r="AEY442"/>
      <c r="AEZ442"/>
      <c r="AFA442"/>
      <c r="AFB442"/>
      <c r="AFC442"/>
      <c r="AFD442"/>
      <c r="AFE442"/>
      <c r="AFF442"/>
      <c r="AFG442"/>
      <c r="AFH442"/>
      <c r="AFI442"/>
      <c r="AFJ442"/>
      <c r="AFK442"/>
      <c r="AFL442"/>
      <c r="AFM442"/>
      <c r="AFN442"/>
      <c r="AFO442"/>
      <c r="AFP442"/>
      <c r="AFQ442"/>
      <c r="AFR442"/>
      <c r="AFS442"/>
      <c r="AFT442"/>
      <c r="AFU442"/>
      <c r="AFV442"/>
      <c r="AFW442"/>
      <c r="AFX442"/>
      <c r="AFY442"/>
      <c r="AFZ442"/>
      <c r="AGA442"/>
      <c r="AGB442"/>
      <c r="AGC442"/>
      <c r="AGD442"/>
      <c r="AGE442"/>
      <c r="AGF442"/>
      <c r="AGG442"/>
      <c r="AGH442"/>
      <c r="AGI442"/>
      <c r="AGJ442"/>
      <c r="AGK442"/>
      <c r="AGL442"/>
      <c r="AGM442"/>
      <c r="AGN442"/>
      <c r="AGO442"/>
      <c r="AGP442"/>
      <c r="AGQ442"/>
      <c r="AGR442"/>
      <c r="AGS442"/>
      <c r="AGT442"/>
      <c r="AGU442"/>
      <c r="AGV442"/>
      <c r="AGW442"/>
      <c r="AGX442"/>
      <c r="AGY442"/>
      <c r="AGZ442"/>
      <c r="AHA442"/>
      <c r="AHB442"/>
      <c r="AHC442"/>
      <c r="AHD442"/>
      <c r="AHE442"/>
      <c r="AHF442"/>
      <c r="AHG442"/>
      <c r="AHH442"/>
      <c r="AHI442"/>
      <c r="AHJ442"/>
      <c r="AHK442"/>
      <c r="AHL442"/>
      <c r="AHM442"/>
      <c r="AHN442"/>
      <c r="AHO442"/>
      <c r="AHP442"/>
      <c r="AHQ442"/>
      <c r="AHR442"/>
      <c r="AHS442"/>
      <c r="AHT442"/>
      <c r="AHU442"/>
      <c r="AHV442"/>
      <c r="AHW442"/>
      <c r="AHX442"/>
      <c r="AHY442"/>
      <c r="AHZ442"/>
      <c r="AIA442"/>
      <c r="AIB442"/>
      <c r="AIC442"/>
      <c r="AID442"/>
      <c r="AIE442"/>
      <c r="AIF442"/>
      <c r="AIG442"/>
      <c r="AIH442"/>
      <c r="AII442"/>
      <c r="AIJ442"/>
      <c r="AIK442"/>
      <c r="AIL442"/>
      <c r="AIM442"/>
      <c r="AIN442"/>
      <c r="AIO442"/>
      <c r="AIP442"/>
      <c r="AIQ442"/>
      <c r="AIR442"/>
      <c r="AIS442"/>
      <c r="AIT442"/>
      <c r="AIU442"/>
      <c r="AIV442"/>
      <c r="AIW442"/>
      <c r="AIX442"/>
      <c r="AIY442"/>
      <c r="AIZ442"/>
      <c r="AJA442"/>
      <c r="AJB442"/>
      <c r="AJC442"/>
      <c r="AJD442"/>
      <c r="AJE442"/>
      <c r="AJF442"/>
      <c r="AJG442"/>
      <c r="AJH442"/>
      <c r="AJI442"/>
      <c r="AJJ442"/>
      <c r="AJK442"/>
      <c r="AJL442"/>
      <c r="AJM442"/>
      <c r="AJN442"/>
      <c r="AJO442"/>
      <c r="AJP442"/>
      <c r="AJQ442"/>
      <c r="AJR442"/>
      <c r="AJS442"/>
      <c r="AJT442"/>
      <c r="AJU442"/>
      <c r="AJV442"/>
      <c r="AJW442"/>
      <c r="AJX442"/>
      <c r="AJY442"/>
      <c r="AJZ442"/>
      <c r="AKA442"/>
      <c r="AKB442"/>
      <c r="AKC442"/>
      <c r="AKD442"/>
      <c r="AKE442"/>
      <c r="AKF442"/>
      <c r="AKG442"/>
      <c r="AKH442"/>
      <c r="AKI442"/>
      <c r="AKJ442"/>
      <c r="AKK442"/>
      <c r="AKL442"/>
      <c r="AKM442"/>
      <c r="AKN442"/>
      <c r="AKO442"/>
      <c r="AKP442"/>
      <c r="AKQ442"/>
      <c r="AKR442"/>
      <c r="AKS442"/>
      <c r="AKT442"/>
      <c r="AKU442"/>
      <c r="AKV442"/>
      <c r="AKW442"/>
      <c r="AKX442"/>
      <c r="AKY442"/>
      <c r="AKZ442"/>
      <c r="ALA442"/>
      <c r="ALB442"/>
      <c r="ALC442"/>
      <c r="ALD442"/>
      <c r="ALE442"/>
      <c r="ALF442"/>
      <c r="ALG442"/>
      <c r="ALH442"/>
      <c r="ALI442"/>
      <c r="ALJ442"/>
      <c r="ALK442"/>
      <c r="ALL442"/>
      <c r="ALM442"/>
      <c r="ALN442"/>
      <c r="ALO442"/>
      <c r="ALP442"/>
      <c r="ALQ442"/>
      <c r="ALR442"/>
      <c r="ALS442"/>
      <c r="ALT442"/>
      <c r="ALU442"/>
      <c r="ALV442"/>
      <c r="ALW442"/>
      <c r="ALX442"/>
      <c r="ALY442"/>
      <c r="ALZ442"/>
      <c r="AMA442"/>
      <c r="AMB442"/>
      <c r="AMC442"/>
      <c r="AMD442"/>
      <c r="AME442"/>
      <c r="AMF442"/>
    </row>
    <row r="443" spans="1:1020" ht="13.8" x14ac:dyDescent="0.25">
      <c r="A443" s="61" t="s">
        <v>681</v>
      </c>
      <c r="B443" s="61" t="s">
        <v>682</v>
      </c>
      <c r="C443" s="61" t="s">
        <v>683</v>
      </c>
      <c r="D443" s="61" t="s">
        <v>1513</v>
      </c>
      <c r="E443" s="61"/>
      <c r="F443" s="61" t="s">
        <v>1514</v>
      </c>
      <c r="G443" s="61" t="s">
        <v>1859</v>
      </c>
      <c r="H443" s="61">
        <v>2590498</v>
      </c>
      <c r="I443" s="61"/>
      <c r="J443" s="61"/>
      <c r="K443" s="61"/>
      <c r="L443" s="61"/>
      <c r="M443" s="61"/>
      <c r="N443" s="61" t="s">
        <v>587</v>
      </c>
      <c r="O443" s="61">
        <v>47.5</v>
      </c>
      <c r="P443" s="61">
        <f t="shared" si="21"/>
        <v>31.1</v>
      </c>
      <c r="Q443" s="61">
        <v>16.399999999999999</v>
      </c>
      <c r="R443" s="61">
        <v>27.3</v>
      </c>
      <c r="S443" s="61">
        <v>25.2</v>
      </c>
      <c r="T443" s="61">
        <f>O443+Q443</f>
        <v>63.9</v>
      </c>
      <c r="U443" s="69" t="s">
        <v>1352</v>
      </c>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c r="GK443"/>
      <c r="GL443"/>
      <c r="GM443"/>
      <c r="GN443"/>
      <c r="GO443"/>
      <c r="GP443"/>
      <c r="GQ443"/>
      <c r="GR443"/>
      <c r="GS443"/>
      <c r="GT443"/>
      <c r="GU443"/>
      <c r="GV443"/>
      <c r="GW443"/>
      <c r="GX443"/>
      <c r="GY443"/>
      <c r="GZ443"/>
      <c r="HA443"/>
      <c r="HB443"/>
      <c r="HC443"/>
      <c r="HD443"/>
      <c r="HE443"/>
      <c r="HF443"/>
      <c r="HG443"/>
      <c r="HH443"/>
      <c r="HI443"/>
      <c r="HJ443"/>
      <c r="HK443"/>
      <c r="HL443"/>
      <c r="HM443"/>
      <c r="HN443"/>
      <c r="HO443"/>
      <c r="HP443"/>
      <c r="HQ443"/>
      <c r="HR443"/>
      <c r="HS443"/>
      <c r="HT443"/>
      <c r="HU443"/>
      <c r="HV443"/>
      <c r="HW443"/>
      <c r="HX443"/>
      <c r="HY443"/>
      <c r="HZ443"/>
      <c r="IA443"/>
      <c r="IB443"/>
      <c r="IC443"/>
      <c r="ID443"/>
      <c r="IE443"/>
      <c r="IF443"/>
      <c r="IG443"/>
      <c r="IH443"/>
      <c r="II443"/>
      <c r="IJ443"/>
      <c r="IK443"/>
      <c r="IL443"/>
      <c r="IM443"/>
      <c r="IN443"/>
      <c r="IO443"/>
      <c r="IP443"/>
      <c r="IQ443"/>
      <c r="IR443"/>
      <c r="IS443"/>
      <c r="IT443"/>
      <c r="IU443"/>
      <c r="IV443"/>
      <c r="IW443"/>
      <c r="IX443"/>
      <c r="IY443"/>
      <c r="IZ443"/>
      <c r="JA443"/>
      <c r="JB443"/>
      <c r="JC443"/>
      <c r="JD443"/>
      <c r="JE443"/>
      <c r="JF443"/>
      <c r="JG443"/>
      <c r="JH443"/>
      <c r="JI443"/>
      <c r="JJ443"/>
      <c r="JK443"/>
      <c r="JL443"/>
      <c r="JM443"/>
      <c r="JN443"/>
      <c r="JO443"/>
      <c r="JP443"/>
      <c r="JQ443"/>
      <c r="JR443"/>
      <c r="JS443"/>
      <c r="JT443"/>
      <c r="JU443"/>
      <c r="JV443"/>
      <c r="JW443"/>
      <c r="JX443"/>
      <c r="JY443"/>
      <c r="JZ443"/>
      <c r="KA443"/>
      <c r="KB443"/>
      <c r="KC443"/>
      <c r="KD443"/>
      <c r="KE443"/>
      <c r="KF443"/>
      <c r="KG443"/>
      <c r="KH443"/>
      <c r="KI443"/>
      <c r="KJ443"/>
      <c r="KK443"/>
      <c r="KL443"/>
      <c r="KM443"/>
      <c r="KN443"/>
      <c r="KO443"/>
      <c r="KP443"/>
      <c r="KQ443"/>
      <c r="KR443"/>
      <c r="KS443"/>
      <c r="KT443"/>
      <c r="KU443"/>
      <c r="KV443"/>
      <c r="KW443"/>
      <c r="KX443"/>
      <c r="KY443"/>
      <c r="KZ443"/>
      <c r="LA443"/>
      <c r="LB443"/>
      <c r="LC443"/>
      <c r="LD443"/>
      <c r="LE443"/>
      <c r="LF443"/>
      <c r="LG443"/>
      <c r="LH443"/>
      <c r="LI443"/>
      <c r="LJ443"/>
      <c r="LK443"/>
      <c r="LL443"/>
      <c r="LM443"/>
      <c r="LN443"/>
      <c r="LO443"/>
      <c r="LP443"/>
      <c r="LQ443"/>
      <c r="LR443"/>
      <c r="LS443"/>
      <c r="LT443"/>
      <c r="LU443"/>
      <c r="LV443"/>
      <c r="LW443"/>
      <c r="LX443"/>
      <c r="LY443"/>
      <c r="LZ443"/>
      <c r="MA443"/>
      <c r="MB443"/>
      <c r="MC443"/>
      <c r="MD443"/>
      <c r="ME443"/>
      <c r="MF443"/>
      <c r="MG443"/>
      <c r="MH443"/>
      <c r="MI443"/>
      <c r="MJ443"/>
      <c r="MK443"/>
      <c r="ML443"/>
      <c r="MM443"/>
      <c r="MN443"/>
      <c r="MO443"/>
      <c r="MP443"/>
      <c r="MQ443"/>
      <c r="MR443"/>
      <c r="MS443"/>
      <c r="MT443"/>
      <c r="MU443"/>
      <c r="MV443"/>
      <c r="MW443"/>
      <c r="MX443"/>
      <c r="MY443"/>
      <c r="MZ443"/>
      <c r="NA443"/>
      <c r="NB443"/>
      <c r="NC443"/>
      <c r="ND443"/>
      <c r="NE443"/>
      <c r="NF443"/>
      <c r="NG443"/>
      <c r="NH443"/>
      <c r="NI443"/>
      <c r="NJ443"/>
      <c r="NK443"/>
      <c r="NL443"/>
      <c r="NM443"/>
      <c r="NN443"/>
      <c r="NO443"/>
      <c r="NP443"/>
      <c r="NQ443"/>
      <c r="NR443"/>
      <c r="NS443"/>
      <c r="NT443"/>
      <c r="NU443"/>
      <c r="NV443"/>
      <c r="NW443"/>
      <c r="NX443"/>
      <c r="NY443"/>
      <c r="NZ443"/>
      <c r="OA443"/>
      <c r="OB443"/>
      <c r="OC443"/>
      <c r="OD443"/>
      <c r="OE443"/>
      <c r="OF443"/>
      <c r="OG443"/>
      <c r="OH443"/>
      <c r="OI443"/>
      <c r="OJ443"/>
      <c r="OK443"/>
      <c r="OL443"/>
      <c r="OM443"/>
      <c r="ON443"/>
      <c r="OO443"/>
      <c r="OP443"/>
      <c r="OQ443"/>
      <c r="OR443"/>
      <c r="OS443"/>
      <c r="OT443"/>
      <c r="OU443"/>
      <c r="OV443"/>
      <c r="OW443"/>
      <c r="OX443"/>
      <c r="OY443"/>
      <c r="OZ443"/>
      <c r="PA443"/>
      <c r="PB443"/>
      <c r="PC443"/>
      <c r="PD443"/>
      <c r="PE443"/>
      <c r="PF443"/>
      <c r="PG443"/>
      <c r="PH443"/>
      <c r="PI443"/>
      <c r="PJ443"/>
      <c r="PK443"/>
      <c r="PL443"/>
      <c r="PM443"/>
      <c r="PN443"/>
      <c r="PO443"/>
      <c r="PP443"/>
      <c r="PQ443"/>
      <c r="PR443"/>
      <c r="PS443"/>
      <c r="PT443"/>
      <c r="PU443"/>
      <c r="PV443"/>
      <c r="PW443"/>
      <c r="PX443"/>
      <c r="PY443"/>
      <c r="PZ443"/>
      <c r="QA443"/>
      <c r="QB443"/>
      <c r="QC443"/>
      <c r="QD443"/>
      <c r="QE443"/>
      <c r="QF443"/>
      <c r="QG443"/>
      <c r="QH443"/>
      <c r="QI443"/>
      <c r="QJ443"/>
      <c r="QK443"/>
      <c r="QL443"/>
      <c r="QM443"/>
      <c r="QN443"/>
      <c r="QO443"/>
      <c r="QP443"/>
      <c r="QQ443"/>
      <c r="QR443"/>
      <c r="QS443"/>
      <c r="QT443"/>
      <c r="QU443"/>
      <c r="QV443"/>
      <c r="QW443"/>
      <c r="QX443"/>
      <c r="QY443"/>
      <c r="QZ443"/>
      <c r="RA443"/>
      <c r="RB443"/>
      <c r="RC443"/>
      <c r="RD443"/>
      <c r="RE443"/>
      <c r="RF443"/>
      <c r="RG443"/>
      <c r="RH443"/>
      <c r="RI443"/>
      <c r="RJ443"/>
      <c r="RK443"/>
      <c r="RL443"/>
      <c r="RM443"/>
      <c r="RN443"/>
      <c r="RO443"/>
      <c r="RP443"/>
      <c r="RQ443"/>
      <c r="RR443"/>
      <c r="RS443"/>
      <c r="RT443"/>
      <c r="RU443"/>
      <c r="RV443"/>
      <c r="RW443"/>
      <c r="RX443"/>
      <c r="RY443"/>
      <c r="RZ443"/>
      <c r="SA443"/>
      <c r="SB443"/>
      <c r="SC443"/>
      <c r="SD443"/>
      <c r="SE443"/>
      <c r="SF443"/>
      <c r="SG443"/>
      <c r="SH443"/>
      <c r="SI443"/>
      <c r="SJ443"/>
      <c r="SK443"/>
      <c r="SL443"/>
      <c r="SM443"/>
      <c r="SN443"/>
      <c r="SO443"/>
      <c r="SP443"/>
      <c r="SQ443"/>
      <c r="SR443"/>
      <c r="SS443"/>
      <c r="ST443"/>
      <c r="SU443"/>
      <c r="SV443"/>
      <c r="SW443"/>
      <c r="SX443"/>
      <c r="SY443"/>
      <c r="SZ443"/>
      <c r="TA443"/>
      <c r="TB443"/>
      <c r="TC443"/>
      <c r="TD443"/>
      <c r="TE443"/>
      <c r="TF443"/>
      <c r="TG443"/>
      <c r="TH443"/>
      <c r="TI443"/>
      <c r="TJ443"/>
      <c r="TK443"/>
      <c r="TL443"/>
      <c r="TM443"/>
      <c r="TN443"/>
      <c r="TO443"/>
      <c r="TP443"/>
      <c r="TQ443"/>
      <c r="TR443"/>
      <c r="TS443"/>
      <c r="TT443"/>
      <c r="TU443"/>
      <c r="TV443"/>
      <c r="TW443"/>
      <c r="TX443"/>
      <c r="TY443"/>
      <c r="TZ443"/>
      <c r="UA443"/>
      <c r="UB443"/>
      <c r="UC443"/>
      <c r="UD443"/>
      <c r="UE443"/>
      <c r="UF443"/>
      <c r="UG443"/>
      <c r="UH443"/>
      <c r="UI443"/>
      <c r="UJ443"/>
      <c r="UK443"/>
      <c r="UL443"/>
      <c r="UM443"/>
      <c r="UN443"/>
      <c r="UO443"/>
      <c r="UP443"/>
      <c r="UQ443"/>
      <c r="UR443"/>
      <c r="US443"/>
      <c r="UT443"/>
      <c r="UU443"/>
      <c r="UV443"/>
      <c r="UW443"/>
      <c r="UX443"/>
      <c r="UY443"/>
      <c r="UZ443"/>
      <c r="VA443"/>
      <c r="VB443"/>
      <c r="VC443"/>
      <c r="VD443"/>
      <c r="VE443"/>
      <c r="VF443"/>
      <c r="VG443"/>
      <c r="VH443"/>
      <c r="VI443"/>
      <c r="VJ443"/>
      <c r="VK443"/>
      <c r="VL443"/>
      <c r="VM443"/>
      <c r="VN443"/>
      <c r="VO443"/>
      <c r="VP443"/>
      <c r="VQ443"/>
      <c r="VR443"/>
      <c r="VS443"/>
      <c r="VT443"/>
      <c r="VU443"/>
      <c r="VV443"/>
      <c r="VW443"/>
      <c r="VX443"/>
      <c r="VY443"/>
      <c r="VZ443"/>
      <c r="WA443"/>
      <c r="WB443"/>
      <c r="WC443"/>
      <c r="WD443"/>
      <c r="WE443"/>
      <c r="WF443"/>
      <c r="WG443"/>
      <c r="WH443"/>
      <c r="WI443"/>
      <c r="WJ443"/>
      <c r="WK443"/>
      <c r="WL443"/>
      <c r="WM443"/>
      <c r="WN443"/>
      <c r="WO443"/>
      <c r="WP443"/>
      <c r="WQ443"/>
      <c r="WR443"/>
      <c r="WS443"/>
      <c r="WT443"/>
      <c r="WU443"/>
      <c r="WV443"/>
      <c r="WW443"/>
      <c r="WX443"/>
      <c r="WY443"/>
      <c r="WZ443"/>
      <c r="XA443"/>
      <c r="XB443"/>
      <c r="XC443"/>
      <c r="XD443"/>
      <c r="XE443"/>
      <c r="XF443"/>
      <c r="XG443"/>
      <c r="XH443"/>
      <c r="XI443"/>
      <c r="XJ443"/>
      <c r="XK443"/>
      <c r="XL443"/>
      <c r="XM443"/>
      <c r="XN443"/>
      <c r="XO443"/>
      <c r="XP443"/>
      <c r="XQ443"/>
      <c r="XR443"/>
      <c r="XS443"/>
      <c r="XT443"/>
      <c r="XU443"/>
      <c r="XV443"/>
      <c r="XW443"/>
      <c r="XX443"/>
      <c r="XY443"/>
      <c r="XZ443"/>
      <c r="YA443"/>
      <c r="YB443"/>
      <c r="YC443"/>
      <c r="YD443"/>
      <c r="YE443"/>
      <c r="YF443"/>
      <c r="YG443"/>
      <c r="YH443"/>
      <c r="YI443"/>
      <c r="YJ443"/>
      <c r="YK443"/>
      <c r="YL443"/>
      <c r="YM443"/>
      <c r="YN443"/>
      <c r="YO443"/>
      <c r="YP443"/>
      <c r="YQ443"/>
      <c r="YR443"/>
      <c r="YS443"/>
      <c r="YT443"/>
      <c r="YU443"/>
      <c r="YV443"/>
      <c r="YW443"/>
      <c r="YX443"/>
      <c r="YY443"/>
      <c r="YZ443"/>
      <c r="ZA443"/>
      <c r="ZB443"/>
      <c r="ZC443"/>
      <c r="ZD443"/>
      <c r="ZE443"/>
      <c r="ZF443"/>
      <c r="ZG443"/>
      <c r="ZH443"/>
      <c r="ZI443"/>
      <c r="ZJ443"/>
      <c r="ZK443"/>
      <c r="ZL443"/>
      <c r="ZM443"/>
      <c r="ZN443"/>
      <c r="ZO443"/>
      <c r="ZP443"/>
      <c r="ZQ443"/>
      <c r="ZR443"/>
      <c r="ZS443"/>
      <c r="ZT443"/>
      <c r="ZU443"/>
      <c r="ZV443"/>
      <c r="ZW443"/>
      <c r="ZX443"/>
      <c r="ZY443"/>
      <c r="ZZ443"/>
      <c r="AAA443"/>
      <c r="AAB443"/>
      <c r="AAC443"/>
      <c r="AAD443"/>
      <c r="AAE443"/>
      <c r="AAF443"/>
      <c r="AAG443"/>
      <c r="AAH443"/>
      <c r="AAI443"/>
      <c r="AAJ443"/>
      <c r="AAK443"/>
      <c r="AAL443"/>
      <c r="AAM443"/>
      <c r="AAN443"/>
      <c r="AAO443"/>
      <c r="AAP443"/>
      <c r="AAQ443"/>
      <c r="AAR443"/>
      <c r="AAS443"/>
      <c r="AAT443"/>
      <c r="AAU443"/>
      <c r="AAV443"/>
      <c r="AAW443"/>
      <c r="AAX443"/>
      <c r="AAY443"/>
      <c r="AAZ443"/>
      <c r="ABA443"/>
      <c r="ABB443"/>
      <c r="ABC443"/>
      <c r="ABD443"/>
      <c r="ABE443"/>
      <c r="ABF443"/>
      <c r="ABG443"/>
      <c r="ABH443"/>
      <c r="ABI443"/>
      <c r="ABJ443"/>
      <c r="ABK443"/>
      <c r="ABL443"/>
      <c r="ABM443"/>
      <c r="ABN443"/>
      <c r="ABO443"/>
      <c r="ABP443"/>
      <c r="ABQ443"/>
      <c r="ABR443"/>
      <c r="ABS443"/>
      <c r="ABT443"/>
      <c r="ABU443"/>
      <c r="ABV443"/>
      <c r="ABW443"/>
      <c r="ABX443"/>
      <c r="ABY443"/>
      <c r="ABZ443"/>
      <c r="ACA443"/>
      <c r="ACB443"/>
      <c r="ACC443"/>
      <c r="ACD443"/>
      <c r="ACE443"/>
      <c r="ACF443"/>
      <c r="ACG443"/>
      <c r="ACH443"/>
      <c r="ACI443"/>
      <c r="ACJ443"/>
      <c r="ACK443"/>
      <c r="ACL443"/>
      <c r="ACM443"/>
      <c r="ACN443"/>
      <c r="ACO443"/>
      <c r="ACP443"/>
      <c r="ACQ443"/>
      <c r="ACR443"/>
      <c r="ACS443"/>
      <c r="ACT443"/>
      <c r="ACU443"/>
      <c r="ACV443"/>
      <c r="ACW443"/>
      <c r="ACX443"/>
      <c r="ACY443"/>
      <c r="ACZ443"/>
      <c r="ADA443"/>
      <c r="ADB443"/>
      <c r="ADC443"/>
      <c r="ADD443"/>
      <c r="ADE443"/>
      <c r="ADF443"/>
      <c r="ADG443"/>
      <c r="ADH443"/>
      <c r="ADI443"/>
      <c r="ADJ443"/>
      <c r="ADK443"/>
      <c r="ADL443"/>
      <c r="ADM443"/>
      <c r="ADN443"/>
      <c r="ADO443"/>
      <c r="ADP443"/>
      <c r="ADQ443"/>
      <c r="ADR443"/>
      <c r="ADS443"/>
      <c r="ADT443"/>
      <c r="ADU443"/>
      <c r="ADV443"/>
      <c r="ADW443"/>
      <c r="ADX443"/>
      <c r="ADY443"/>
      <c r="ADZ443"/>
      <c r="AEA443"/>
      <c r="AEB443"/>
      <c r="AEC443"/>
      <c r="AED443"/>
      <c r="AEE443"/>
      <c r="AEF443"/>
      <c r="AEG443"/>
      <c r="AEH443"/>
      <c r="AEI443"/>
      <c r="AEJ443"/>
      <c r="AEK443"/>
      <c r="AEL443"/>
      <c r="AEM443"/>
      <c r="AEN443"/>
      <c r="AEO443"/>
      <c r="AEP443"/>
      <c r="AEQ443"/>
      <c r="AER443"/>
      <c r="AES443"/>
      <c r="AET443"/>
      <c r="AEU443"/>
      <c r="AEV443"/>
      <c r="AEW443"/>
      <c r="AEX443"/>
      <c r="AEY443"/>
      <c r="AEZ443"/>
      <c r="AFA443"/>
      <c r="AFB443"/>
      <c r="AFC443"/>
      <c r="AFD443"/>
      <c r="AFE443"/>
      <c r="AFF443"/>
      <c r="AFG443"/>
      <c r="AFH443"/>
      <c r="AFI443"/>
      <c r="AFJ443"/>
      <c r="AFK443"/>
      <c r="AFL443"/>
      <c r="AFM443"/>
      <c r="AFN443"/>
      <c r="AFO443"/>
      <c r="AFP443"/>
      <c r="AFQ443"/>
      <c r="AFR443"/>
      <c r="AFS443"/>
      <c r="AFT443"/>
      <c r="AFU443"/>
      <c r="AFV443"/>
      <c r="AFW443"/>
      <c r="AFX443"/>
      <c r="AFY443"/>
      <c r="AFZ443"/>
      <c r="AGA443"/>
      <c r="AGB443"/>
      <c r="AGC443"/>
      <c r="AGD443"/>
      <c r="AGE443"/>
      <c r="AGF443"/>
      <c r="AGG443"/>
      <c r="AGH443"/>
      <c r="AGI443"/>
      <c r="AGJ443"/>
      <c r="AGK443"/>
      <c r="AGL443"/>
      <c r="AGM443"/>
      <c r="AGN443"/>
      <c r="AGO443"/>
      <c r="AGP443"/>
      <c r="AGQ443"/>
      <c r="AGR443"/>
      <c r="AGS443"/>
      <c r="AGT443"/>
      <c r="AGU443"/>
      <c r="AGV443"/>
      <c r="AGW443"/>
      <c r="AGX443"/>
      <c r="AGY443"/>
      <c r="AGZ443"/>
      <c r="AHA443"/>
      <c r="AHB443"/>
      <c r="AHC443"/>
      <c r="AHD443"/>
      <c r="AHE443"/>
      <c r="AHF443"/>
      <c r="AHG443"/>
      <c r="AHH443"/>
      <c r="AHI443"/>
      <c r="AHJ443"/>
      <c r="AHK443"/>
      <c r="AHL443"/>
      <c r="AHM443"/>
      <c r="AHN443"/>
      <c r="AHO443"/>
      <c r="AHP443"/>
      <c r="AHQ443"/>
      <c r="AHR443"/>
      <c r="AHS443"/>
      <c r="AHT443"/>
      <c r="AHU443"/>
      <c r="AHV443"/>
      <c r="AHW443"/>
      <c r="AHX443"/>
      <c r="AHY443"/>
      <c r="AHZ443"/>
      <c r="AIA443"/>
      <c r="AIB443"/>
      <c r="AIC443"/>
      <c r="AID443"/>
      <c r="AIE443"/>
      <c r="AIF443"/>
      <c r="AIG443"/>
      <c r="AIH443"/>
      <c r="AII443"/>
      <c r="AIJ443"/>
      <c r="AIK443"/>
      <c r="AIL443"/>
      <c r="AIM443"/>
      <c r="AIN443"/>
      <c r="AIO443"/>
      <c r="AIP443"/>
      <c r="AIQ443"/>
      <c r="AIR443"/>
      <c r="AIS443"/>
      <c r="AIT443"/>
      <c r="AIU443"/>
      <c r="AIV443"/>
      <c r="AIW443"/>
      <c r="AIX443"/>
      <c r="AIY443"/>
      <c r="AIZ443"/>
      <c r="AJA443"/>
      <c r="AJB443"/>
      <c r="AJC443"/>
      <c r="AJD443"/>
      <c r="AJE443"/>
      <c r="AJF443"/>
      <c r="AJG443"/>
      <c r="AJH443"/>
      <c r="AJI443"/>
      <c r="AJJ443"/>
      <c r="AJK443"/>
      <c r="AJL443"/>
      <c r="AJM443"/>
      <c r="AJN443"/>
      <c r="AJO443"/>
      <c r="AJP443"/>
      <c r="AJQ443"/>
      <c r="AJR443"/>
      <c r="AJS443"/>
      <c r="AJT443"/>
      <c r="AJU443"/>
      <c r="AJV443"/>
      <c r="AJW443"/>
      <c r="AJX443"/>
      <c r="AJY443"/>
      <c r="AJZ443"/>
      <c r="AKA443"/>
      <c r="AKB443"/>
      <c r="AKC443"/>
      <c r="AKD443"/>
      <c r="AKE443"/>
      <c r="AKF443"/>
      <c r="AKG443"/>
      <c r="AKH443"/>
      <c r="AKI443"/>
      <c r="AKJ443"/>
      <c r="AKK443"/>
      <c r="AKL443"/>
      <c r="AKM443"/>
      <c r="AKN443"/>
      <c r="AKO443"/>
      <c r="AKP443"/>
      <c r="AKQ443"/>
      <c r="AKR443"/>
      <c r="AKS443"/>
      <c r="AKT443"/>
      <c r="AKU443"/>
      <c r="AKV443"/>
      <c r="AKW443"/>
      <c r="AKX443"/>
      <c r="AKY443"/>
      <c r="AKZ443"/>
      <c r="ALA443"/>
      <c r="ALB443"/>
      <c r="ALC443"/>
      <c r="ALD443"/>
      <c r="ALE443"/>
      <c r="ALF443"/>
      <c r="ALG443"/>
      <c r="ALH443"/>
      <c r="ALI443"/>
      <c r="ALJ443"/>
      <c r="ALK443"/>
      <c r="ALL443"/>
      <c r="ALM443"/>
      <c r="ALN443"/>
      <c r="ALO443"/>
      <c r="ALP443"/>
      <c r="ALQ443"/>
      <c r="ALR443"/>
      <c r="ALS443"/>
      <c r="ALT443"/>
      <c r="ALU443"/>
      <c r="ALV443"/>
      <c r="ALW443"/>
      <c r="ALX443"/>
      <c r="ALY443"/>
      <c r="ALZ443"/>
      <c r="AMA443"/>
      <c r="AMB443"/>
      <c r="AMC443"/>
      <c r="AMD443"/>
      <c r="AME443"/>
      <c r="AMF443"/>
    </row>
    <row r="444" spans="1:1020" ht="13.8" x14ac:dyDescent="0.25">
      <c r="A444" s="61" t="s">
        <v>681</v>
      </c>
      <c r="B444" s="61" t="s">
        <v>712</v>
      </c>
      <c r="C444" s="61" t="s">
        <v>734</v>
      </c>
      <c r="D444" s="61" t="s">
        <v>735</v>
      </c>
      <c r="E444" s="61"/>
      <c r="F444" s="61"/>
      <c r="G444" s="61" t="s">
        <v>1860</v>
      </c>
      <c r="H444" s="61"/>
      <c r="I444" s="61" t="s">
        <v>1418</v>
      </c>
      <c r="J444" s="61" t="s">
        <v>217</v>
      </c>
      <c r="K444" s="61" t="s">
        <v>571</v>
      </c>
      <c r="L444" s="61" t="s">
        <v>1861</v>
      </c>
      <c r="M444" s="61"/>
      <c r="N444" s="61" t="s">
        <v>587</v>
      </c>
      <c r="O444" s="61">
        <v>53</v>
      </c>
      <c r="P444" s="61">
        <f t="shared" si="21"/>
        <v>43.8</v>
      </c>
      <c r="Q444" s="61">
        <v>9.1999999999999993</v>
      </c>
      <c r="R444" s="61">
        <v>16.600000000000001</v>
      </c>
      <c r="S444" s="61">
        <v>30.4</v>
      </c>
      <c r="T444" s="61">
        <f t="shared" ref="T444:T474" si="22">O444+R444</f>
        <v>69.599999999999994</v>
      </c>
      <c r="U444" s="69" t="s">
        <v>1352</v>
      </c>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c r="GE444"/>
      <c r="GF444"/>
      <c r="GG444"/>
      <c r="GH444"/>
      <c r="GI444"/>
      <c r="GJ444"/>
      <c r="GK444"/>
      <c r="GL444"/>
      <c r="GM444"/>
      <c r="GN444"/>
      <c r="GO444"/>
      <c r="GP444"/>
      <c r="GQ444"/>
      <c r="GR444"/>
      <c r="GS444"/>
      <c r="GT444"/>
      <c r="GU444"/>
      <c r="GV444"/>
      <c r="GW444"/>
      <c r="GX444"/>
      <c r="GY444"/>
      <c r="GZ444"/>
      <c r="HA444"/>
      <c r="HB444"/>
      <c r="HC444"/>
      <c r="HD444"/>
      <c r="HE444"/>
      <c r="HF444"/>
      <c r="HG444"/>
      <c r="HH444"/>
      <c r="HI444"/>
      <c r="HJ444"/>
      <c r="HK444"/>
      <c r="HL444"/>
      <c r="HM444"/>
      <c r="HN444"/>
      <c r="HO444"/>
      <c r="HP444"/>
      <c r="HQ444"/>
      <c r="HR444"/>
      <c r="HS444"/>
      <c r="HT444"/>
      <c r="HU444"/>
      <c r="HV444"/>
      <c r="HW444"/>
      <c r="HX444"/>
      <c r="HY444"/>
      <c r="HZ444"/>
      <c r="IA444"/>
      <c r="IB444"/>
      <c r="IC444"/>
      <c r="ID444"/>
      <c r="IE444"/>
      <c r="IF444"/>
      <c r="IG444"/>
      <c r="IH444"/>
      <c r="II444"/>
      <c r="IJ444"/>
      <c r="IK444"/>
      <c r="IL444"/>
      <c r="IM444"/>
      <c r="IN444"/>
      <c r="IO444"/>
      <c r="IP444"/>
      <c r="IQ444"/>
      <c r="IR444"/>
      <c r="IS444"/>
      <c r="IT444"/>
      <c r="IU444"/>
      <c r="IV444"/>
      <c r="IW444"/>
      <c r="IX444"/>
      <c r="IY444"/>
      <c r="IZ444"/>
      <c r="JA444"/>
      <c r="JB444"/>
      <c r="JC444"/>
      <c r="JD444"/>
      <c r="JE444"/>
      <c r="JF444"/>
      <c r="JG444"/>
      <c r="JH444"/>
      <c r="JI444"/>
      <c r="JJ444"/>
      <c r="JK444"/>
      <c r="JL444"/>
      <c r="JM444"/>
      <c r="JN444"/>
      <c r="JO444"/>
      <c r="JP444"/>
      <c r="JQ444"/>
      <c r="JR444"/>
      <c r="JS444"/>
      <c r="JT444"/>
      <c r="JU444"/>
      <c r="JV444"/>
      <c r="JW444"/>
      <c r="JX444"/>
      <c r="JY444"/>
      <c r="JZ444"/>
      <c r="KA444"/>
      <c r="KB444"/>
      <c r="KC444"/>
      <c r="KD444"/>
      <c r="KE444"/>
      <c r="KF444"/>
      <c r="KG444"/>
      <c r="KH444"/>
      <c r="KI444"/>
      <c r="KJ444"/>
      <c r="KK444"/>
      <c r="KL444"/>
      <c r="KM444"/>
      <c r="KN444"/>
      <c r="KO444"/>
      <c r="KP444"/>
      <c r="KQ444"/>
      <c r="KR444"/>
      <c r="KS444"/>
      <c r="KT444"/>
      <c r="KU444"/>
      <c r="KV444"/>
      <c r="KW444"/>
      <c r="KX444"/>
      <c r="KY444"/>
      <c r="KZ444"/>
      <c r="LA444"/>
      <c r="LB444"/>
      <c r="LC444"/>
      <c r="LD444"/>
      <c r="LE444"/>
      <c r="LF444"/>
      <c r="LG444"/>
      <c r="LH444"/>
      <c r="LI444"/>
      <c r="LJ444"/>
      <c r="LK444"/>
      <c r="LL444"/>
      <c r="LM444"/>
      <c r="LN444"/>
      <c r="LO444"/>
      <c r="LP444"/>
      <c r="LQ444"/>
      <c r="LR444"/>
      <c r="LS444"/>
      <c r="LT444"/>
      <c r="LU444"/>
      <c r="LV444"/>
      <c r="LW444"/>
      <c r="LX444"/>
      <c r="LY444"/>
      <c r="LZ444"/>
      <c r="MA444"/>
      <c r="MB444"/>
      <c r="MC444"/>
      <c r="MD444"/>
      <c r="ME444"/>
      <c r="MF444"/>
      <c r="MG444"/>
      <c r="MH444"/>
      <c r="MI444"/>
      <c r="MJ444"/>
      <c r="MK444"/>
      <c r="ML444"/>
      <c r="MM444"/>
      <c r="MN444"/>
      <c r="MO444"/>
      <c r="MP444"/>
      <c r="MQ444"/>
      <c r="MR444"/>
      <c r="MS444"/>
      <c r="MT444"/>
      <c r="MU444"/>
      <c r="MV444"/>
      <c r="MW444"/>
      <c r="MX444"/>
      <c r="MY444"/>
      <c r="MZ444"/>
      <c r="NA444"/>
      <c r="NB444"/>
      <c r="NC444"/>
      <c r="ND444"/>
      <c r="NE444"/>
      <c r="NF444"/>
      <c r="NG444"/>
      <c r="NH444"/>
      <c r="NI444"/>
      <c r="NJ444"/>
      <c r="NK444"/>
      <c r="NL444"/>
      <c r="NM444"/>
      <c r="NN444"/>
      <c r="NO444"/>
      <c r="NP444"/>
      <c r="NQ444"/>
      <c r="NR444"/>
      <c r="NS444"/>
      <c r="NT444"/>
      <c r="NU444"/>
      <c r="NV444"/>
      <c r="NW444"/>
      <c r="NX444"/>
      <c r="NY444"/>
      <c r="NZ444"/>
      <c r="OA444"/>
      <c r="OB444"/>
      <c r="OC444"/>
      <c r="OD444"/>
      <c r="OE444"/>
      <c r="OF444"/>
      <c r="OG444"/>
      <c r="OH444"/>
      <c r="OI444"/>
      <c r="OJ444"/>
      <c r="OK444"/>
      <c r="OL444"/>
      <c r="OM444"/>
      <c r="ON444"/>
      <c r="OO444"/>
      <c r="OP444"/>
      <c r="OQ444"/>
      <c r="OR444"/>
      <c r="OS444"/>
      <c r="OT444"/>
      <c r="OU444"/>
      <c r="OV444"/>
      <c r="OW444"/>
      <c r="OX444"/>
      <c r="OY444"/>
      <c r="OZ444"/>
      <c r="PA444"/>
      <c r="PB444"/>
      <c r="PC444"/>
      <c r="PD444"/>
      <c r="PE444"/>
      <c r="PF444"/>
      <c r="PG444"/>
      <c r="PH444"/>
      <c r="PI444"/>
      <c r="PJ444"/>
      <c r="PK444"/>
      <c r="PL444"/>
      <c r="PM444"/>
      <c r="PN444"/>
      <c r="PO444"/>
      <c r="PP444"/>
      <c r="PQ444"/>
      <c r="PR444"/>
      <c r="PS444"/>
      <c r="PT444"/>
      <c r="PU444"/>
      <c r="PV444"/>
      <c r="PW444"/>
      <c r="PX444"/>
      <c r="PY444"/>
      <c r="PZ444"/>
      <c r="QA444"/>
      <c r="QB444"/>
      <c r="QC444"/>
      <c r="QD444"/>
      <c r="QE444"/>
      <c r="QF444"/>
      <c r="QG444"/>
      <c r="QH444"/>
      <c r="QI444"/>
      <c r="QJ444"/>
      <c r="QK444"/>
      <c r="QL444"/>
      <c r="QM444"/>
      <c r="QN444"/>
      <c r="QO444"/>
      <c r="QP444"/>
      <c r="QQ444"/>
      <c r="QR444"/>
      <c r="QS444"/>
      <c r="QT444"/>
      <c r="QU444"/>
      <c r="QV444"/>
      <c r="QW444"/>
      <c r="QX444"/>
      <c r="QY444"/>
      <c r="QZ444"/>
      <c r="RA444"/>
      <c r="RB444"/>
      <c r="RC444"/>
      <c r="RD444"/>
      <c r="RE444"/>
      <c r="RF444"/>
      <c r="RG444"/>
      <c r="RH444"/>
      <c r="RI444"/>
      <c r="RJ444"/>
      <c r="RK444"/>
      <c r="RL444"/>
      <c r="RM444"/>
      <c r="RN444"/>
      <c r="RO444"/>
      <c r="RP444"/>
      <c r="RQ444"/>
      <c r="RR444"/>
      <c r="RS444"/>
      <c r="RT444"/>
      <c r="RU444"/>
      <c r="RV444"/>
      <c r="RW444"/>
      <c r="RX444"/>
      <c r="RY444"/>
      <c r="RZ444"/>
      <c r="SA444"/>
      <c r="SB444"/>
      <c r="SC444"/>
      <c r="SD444"/>
      <c r="SE444"/>
      <c r="SF444"/>
      <c r="SG444"/>
      <c r="SH444"/>
      <c r="SI444"/>
      <c r="SJ444"/>
      <c r="SK444"/>
      <c r="SL444"/>
      <c r="SM444"/>
      <c r="SN444"/>
      <c r="SO444"/>
      <c r="SP444"/>
      <c r="SQ444"/>
      <c r="SR444"/>
      <c r="SS444"/>
      <c r="ST444"/>
      <c r="SU444"/>
      <c r="SV444"/>
      <c r="SW444"/>
      <c r="SX444"/>
      <c r="SY444"/>
      <c r="SZ444"/>
      <c r="TA444"/>
      <c r="TB444"/>
      <c r="TC444"/>
      <c r="TD444"/>
      <c r="TE444"/>
      <c r="TF444"/>
      <c r="TG444"/>
      <c r="TH444"/>
      <c r="TI444"/>
      <c r="TJ444"/>
      <c r="TK444"/>
      <c r="TL444"/>
      <c r="TM444"/>
      <c r="TN444"/>
      <c r="TO444"/>
      <c r="TP444"/>
      <c r="TQ444"/>
      <c r="TR444"/>
      <c r="TS444"/>
      <c r="TT444"/>
      <c r="TU444"/>
      <c r="TV444"/>
      <c r="TW444"/>
      <c r="TX444"/>
      <c r="TY444"/>
      <c r="TZ444"/>
      <c r="UA444"/>
      <c r="UB444"/>
      <c r="UC444"/>
      <c r="UD444"/>
      <c r="UE444"/>
      <c r="UF444"/>
      <c r="UG444"/>
      <c r="UH444"/>
      <c r="UI444"/>
      <c r="UJ444"/>
      <c r="UK444"/>
      <c r="UL444"/>
      <c r="UM444"/>
      <c r="UN444"/>
      <c r="UO444"/>
      <c r="UP444"/>
      <c r="UQ444"/>
      <c r="UR444"/>
      <c r="US444"/>
      <c r="UT444"/>
      <c r="UU444"/>
      <c r="UV444"/>
      <c r="UW444"/>
      <c r="UX444"/>
      <c r="UY444"/>
      <c r="UZ444"/>
      <c r="VA444"/>
      <c r="VB444"/>
      <c r="VC444"/>
      <c r="VD444"/>
      <c r="VE444"/>
      <c r="VF444"/>
      <c r="VG444"/>
      <c r="VH444"/>
      <c r="VI444"/>
      <c r="VJ444"/>
      <c r="VK444"/>
      <c r="VL444"/>
      <c r="VM444"/>
      <c r="VN444"/>
      <c r="VO444"/>
      <c r="VP444"/>
      <c r="VQ444"/>
      <c r="VR444"/>
      <c r="VS444"/>
      <c r="VT444"/>
      <c r="VU444"/>
      <c r="VV444"/>
      <c r="VW444"/>
      <c r="VX444"/>
      <c r="VY444"/>
      <c r="VZ444"/>
      <c r="WA444"/>
      <c r="WB444"/>
      <c r="WC444"/>
      <c r="WD444"/>
      <c r="WE444"/>
      <c r="WF444"/>
      <c r="WG444"/>
      <c r="WH444"/>
      <c r="WI444"/>
      <c r="WJ444"/>
      <c r="WK444"/>
      <c r="WL444"/>
      <c r="WM444"/>
      <c r="WN444"/>
      <c r="WO444"/>
      <c r="WP444"/>
      <c r="WQ444"/>
      <c r="WR444"/>
      <c r="WS444"/>
      <c r="WT444"/>
      <c r="WU444"/>
      <c r="WV444"/>
      <c r="WW444"/>
      <c r="WX444"/>
      <c r="WY444"/>
      <c r="WZ444"/>
      <c r="XA444"/>
      <c r="XB444"/>
      <c r="XC444"/>
      <c r="XD444"/>
      <c r="XE444"/>
      <c r="XF444"/>
      <c r="XG444"/>
      <c r="XH444"/>
      <c r="XI444"/>
      <c r="XJ444"/>
      <c r="XK444"/>
      <c r="XL444"/>
      <c r="XM444"/>
      <c r="XN444"/>
      <c r="XO444"/>
      <c r="XP444"/>
      <c r="XQ444"/>
      <c r="XR444"/>
      <c r="XS444"/>
      <c r="XT444"/>
      <c r="XU444"/>
      <c r="XV444"/>
      <c r="XW444"/>
      <c r="XX444"/>
      <c r="XY444"/>
      <c r="XZ444"/>
      <c r="YA444"/>
      <c r="YB444"/>
      <c r="YC444"/>
      <c r="YD444"/>
      <c r="YE444"/>
      <c r="YF444"/>
      <c r="YG444"/>
      <c r="YH444"/>
      <c r="YI444"/>
      <c r="YJ444"/>
      <c r="YK444"/>
      <c r="YL444"/>
      <c r="YM444"/>
      <c r="YN444"/>
      <c r="YO444"/>
      <c r="YP444"/>
      <c r="YQ444"/>
      <c r="YR444"/>
      <c r="YS444"/>
      <c r="YT444"/>
      <c r="YU444"/>
      <c r="YV444"/>
      <c r="YW444"/>
      <c r="YX444"/>
      <c r="YY444"/>
      <c r="YZ444"/>
      <c r="ZA444"/>
      <c r="ZB444"/>
      <c r="ZC444"/>
      <c r="ZD444"/>
      <c r="ZE444"/>
      <c r="ZF444"/>
      <c r="ZG444"/>
      <c r="ZH444"/>
      <c r="ZI444"/>
      <c r="ZJ444"/>
      <c r="ZK444"/>
      <c r="ZL444"/>
      <c r="ZM444"/>
      <c r="ZN444"/>
      <c r="ZO444"/>
      <c r="ZP444"/>
      <c r="ZQ444"/>
      <c r="ZR444"/>
      <c r="ZS444"/>
      <c r="ZT444"/>
      <c r="ZU444"/>
      <c r="ZV444"/>
      <c r="ZW444"/>
      <c r="ZX444"/>
      <c r="ZY444"/>
      <c r="ZZ444"/>
      <c r="AAA444"/>
      <c r="AAB444"/>
      <c r="AAC444"/>
      <c r="AAD444"/>
      <c r="AAE444"/>
      <c r="AAF444"/>
      <c r="AAG444"/>
      <c r="AAH444"/>
      <c r="AAI444"/>
      <c r="AAJ444"/>
      <c r="AAK444"/>
      <c r="AAL444"/>
      <c r="AAM444"/>
      <c r="AAN444"/>
      <c r="AAO444"/>
      <c r="AAP444"/>
      <c r="AAQ444"/>
      <c r="AAR444"/>
      <c r="AAS444"/>
      <c r="AAT444"/>
      <c r="AAU444"/>
      <c r="AAV444"/>
      <c r="AAW444"/>
      <c r="AAX444"/>
      <c r="AAY444"/>
      <c r="AAZ444"/>
      <c r="ABA444"/>
      <c r="ABB444"/>
      <c r="ABC444"/>
      <c r="ABD444"/>
      <c r="ABE444"/>
      <c r="ABF444"/>
      <c r="ABG444"/>
      <c r="ABH444"/>
      <c r="ABI444"/>
      <c r="ABJ444"/>
      <c r="ABK444"/>
      <c r="ABL444"/>
      <c r="ABM444"/>
      <c r="ABN444"/>
      <c r="ABO444"/>
      <c r="ABP444"/>
      <c r="ABQ444"/>
      <c r="ABR444"/>
      <c r="ABS444"/>
      <c r="ABT444"/>
      <c r="ABU444"/>
      <c r="ABV444"/>
      <c r="ABW444"/>
      <c r="ABX444"/>
      <c r="ABY444"/>
      <c r="ABZ444"/>
      <c r="ACA444"/>
      <c r="ACB444"/>
      <c r="ACC444"/>
      <c r="ACD444"/>
      <c r="ACE444"/>
      <c r="ACF444"/>
      <c r="ACG444"/>
      <c r="ACH444"/>
      <c r="ACI444"/>
      <c r="ACJ444"/>
      <c r="ACK444"/>
      <c r="ACL444"/>
      <c r="ACM444"/>
      <c r="ACN444"/>
      <c r="ACO444"/>
      <c r="ACP444"/>
      <c r="ACQ444"/>
      <c r="ACR444"/>
      <c r="ACS444"/>
      <c r="ACT444"/>
      <c r="ACU444"/>
      <c r="ACV444"/>
      <c r="ACW444"/>
      <c r="ACX444"/>
      <c r="ACY444"/>
      <c r="ACZ444"/>
      <c r="ADA444"/>
      <c r="ADB444"/>
      <c r="ADC444"/>
      <c r="ADD444"/>
      <c r="ADE444"/>
      <c r="ADF444"/>
      <c r="ADG444"/>
      <c r="ADH444"/>
      <c r="ADI444"/>
      <c r="ADJ444"/>
      <c r="ADK444"/>
      <c r="ADL444"/>
      <c r="ADM444"/>
      <c r="ADN444"/>
      <c r="ADO444"/>
      <c r="ADP444"/>
      <c r="ADQ444"/>
      <c r="ADR444"/>
      <c r="ADS444"/>
      <c r="ADT444"/>
      <c r="ADU444"/>
      <c r="ADV444"/>
      <c r="ADW444"/>
      <c r="ADX444"/>
      <c r="ADY444"/>
      <c r="ADZ444"/>
      <c r="AEA444"/>
      <c r="AEB444"/>
      <c r="AEC444"/>
      <c r="AED444"/>
      <c r="AEE444"/>
      <c r="AEF444"/>
      <c r="AEG444"/>
      <c r="AEH444"/>
      <c r="AEI444"/>
      <c r="AEJ444"/>
      <c r="AEK444"/>
      <c r="AEL444"/>
      <c r="AEM444"/>
      <c r="AEN444"/>
      <c r="AEO444"/>
      <c r="AEP444"/>
      <c r="AEQ444"/>
      <c r="AER444"/>
      <c r="AES444"/>
      <c r="AET444"/>
      <c r="AEU444"/>
      <c r="AEV444"/>
      <c r="AEW444"/>
      <c r="AEX444"/>
      <c r="AEY444"/>
      <c r="AEZ444"/>
      <c r="AFA444"/>
      <c r="AFB444"/>
      <c r="AFC444"/>
      <c r="AFD444"/>
      <c r="AFE444"/>
      <c r="AFF444"/>
      <c r="AFG444"/>
      <c r="AFH444"/>
      <c r="AFI444"/>
      <c r="AFJ444"/>
      <c r="AFK444"/>
      <c r="AFL444"/>
      <c r="AFM444"/>
      <c r="AFN444"/>
      <c r="AFO444"/>
      <c r="AFP444"/>
      <c r="AFQ444"/>
      <c r="AFR444"/>
      <c r="AFS444"/>
      <c r="AFT444"/>
      <c r="AFU444"/>
      <c r="AFV444"/>
      <c r="AFW444"/>
      <c r="AFX444"/>
      <c r="AFY444"/>
      <c r="AFZ444"/>
      <c r="AGA444"/>
      <c r="AGB444"/>
      <c r="AGC444"/>
      <c r="AGD444"/>
      <c r="AGE444"/>
      <c r="AGF444"/>
      <c r="AGG444"/>
      <c r="AGH444"/>
      <c r="AGI444"/>
      <c r="AGJ444"/>
      <c r="AGK444"/>
      <c r="AGL444"/>
      <c r="AGM444"/>
      <c r="AGN444"/>
      <c r="AGO444"/>
      <c r="AGP444"/>
      <c r="AGQ444"/>
      <c r="AGR444"/>
      <c r="AGS444"/>
      <c r="AGT444"/>
      <c r="AGU444"/>
      <c r="AGV444"/>
      <c r="AGW444"/>
      <c r="AGX444"/>
      <c r="AGY444"/>
      <c r="AGZ444"/>
      <c r="AHA444"/>
      <c r="AHB444"/>
      <c r="AHC444"/>
      <c r="AHD444"/>
      <c r="AHE444"/>
      <c r="AHF444"/>
      <c r="AHG444"/>
      <c r="AHH444"/>
      <c r="AHI444"/>
      <c r="AHJ444"/>
      <c r="AHK444"/>
      <c r="AHL444"/>
      <c r="AHM444"/>
      <c r="AHN444"/>
      <c r="AHO444"/>
      <c r="AHP444"/>
      <c r="AHQ444"/>
      <c r="AHR444"/>
      <c r="AHS444"/>
      <c r="AHT444"/>
      <c r="AHU444"/>
      <c r="AHV444"/>
      <c r="AHW444"/>
      <c r="AHX444"/>
      <c r="AHY444"/>
      <c r="AHZ444"/>
      <c r="AIA444"/>
      <c r="AIB444"/>
      <c r="AIC444"/>
      <c r="AID444"/>
      <c r="AIE444"/>
      <c r="AIF444"/>
      <c r="AIG444"/>
      <c r="AIH444"/>
      <c r="AII444"/>
      <c r="AIJ444"/>
      <c r="AIK444"/>
      <c r="AIL444"/>
      <c r="AIM444"/>
      <c r="AIN444"/>
      <c r="AIO444"/>
      <c r="AIP444"/>
      <c r="AIQ444"/>
      <c r="AIR444"/>
      <c r="AIS444"/>
      <c r="AIT444"/>
      <c r="AIU444"/>
      <c r="AIV444"/>
      <c r="AIW444"/>
      <c r="AIX444"/>
      <c r="AIY444"/>
      <c r="AIZ444"/>
      <c r="AJA444"/>
      <c r="AJB444"/>
      <c r="AJC444"/>
      <c r="AJD444"/>
      <c r="AJE444"/>
      <c r="AJF444"/>
      <c r="AJG444"/>
      <c r="AJH444"/>
      <c r="AJI444"/>
      <c r="AJJ444"/>
      <c r="AJK444"/>
      <c r="AJL444"/>
      <c r="AJM444"/>
      <c r="AJN444"/>
      <c r="AJO444"/>
      <c r="AJP444"/>
      <c r="AJQ444"/>
      <c r="AJR444"/>
      <c r="AJS444"/>
      <c r="AJT444"/>
      <c r="AJU444"/>
      <c r="AJV444"/>
      <c r="AJW444"/>
      <c r="AJX444"/>
      <c r="AJY444"/>
      <c r="AJZ444"/>
      <c r="AKA444"/>
      <c r="AKB444"/>
      <c r="AKC444"/>
      <c r="AKD444"/>
      <c r="AKE444"/>
      <c r="AKF444"/>
      <c r="AKG444"/>
      <c r="AKH444"/>
      <c r="AKI444"/>
      <c r="AKJ444"/>
      <c r="AKK444"/>
      <c r="AKL444"/>
      <c r="AKM444"/>
      <c r="AKN444"/>
      <c r="AKO444"/>
      <c r="AKP444"/>
      <c r="AKQ444"/>
      <c r="AKR444"/>
      <c r="AKS444"/>
      <c r="AKT444"/>
      <c r="AKU444"/>
      <c r="AKV444"/>
      <c r="AKW444"/>
      <c r="AKX444"/>
      <c r="AKY444"/>
      <c r="AKZ444"/>
      <c r="ALA444"/>
      <c r="ALB444"/>
      <c r="ALC444"/>
      <c r="ALD444"/>
      <c r="ALE444"/>
      <c r="ALF444"/>
      <c r="ALG444"/>
      <c r="ALH444"/>
      <c r="ALI444"/>
      <c r="ALJ444"/>
      <c r="ALK444"/>
      <c r="ALL444"/>
      <c r="ALM444"/>
      <c r="ALN444"/>
      <c r="ALO444"/>
      <c r="ALP444"/>
      <c r="ALQ444"/>
      <c r="ALR444"/>
      <c r="ALS444"/>
      <c r="ALT444"/>
      <c r="ALU444"/>
      <c r="ALV444"/>
      <c r="ALW444"/>
      <c r="ALX444"/>
      <c r="ALY444"/>
      <c r="ALZ444"/>
      <c r="AMA444"/>
      <c r="AMB444"/>
      <c r="AMC444"/>
      <c r="AMD444"/>
      <c r="AME444"/>
      <c r="AMF444"/>
    </row>
    <row r="445" spans="1:1020" ht="13.8" x14ac:dyDescent="0.25">
      <c r="A445" s="61" t="s">
        <v>681</v>
      </c>
      <c r="B445" s="61" t="s">
        <v>712</v>
      </c>
      <c r="C445" s="61" t="s">
        <v>734</v>
      </c>
      <c r="D445" s="61" t="s">
        <v>1485</v>
      </c>
      <c r="E445" s="61" t="s">
        <v>1765</v>
      </c>
      <c r="F445" s="61"/>
      <c r="G445" s="61" t="s">
        <v>1862</v>
      </c>
      <c r="H445" s="61">
        <v>6687</v>
      </c>
      <c r="I445" s="61" t="s">
        <v>1418</v>
      </c>
      <c r="J445" s="61" t="s">
        <v>239</v>
      </c>
      <c r="K445" s="61" t="s">
        <v>571</v>
      </c>
      <c r="L445" s="61" t="s">
        <v>1767</v>
      </c>
      <c r="M445" s="61"/>
      <c r="N445" s="61" t="s">
        <v>1656</v>
      </c>
      <c r="O445" s="61">
        <v>19.399999999999999</v>
      </c>
      <c r="P445" s="61">
        <f t="shared" si="21"/>
        <v>17.7</v>
      </c>
      <c r="Q445" s="61">
        <v>1.7</v>
      </c>
      <c r="R445" s="61">
        <v>39.799999999999997</v>
      </c>
      <c r="S445" s="61">
        <v>40.799999999999997</v>
      </c>
      <c r="T445" s="61">
        <f t="shared" si="22"/>
        <v>59.199999999999996</v>
      </c>
      <c r="U445" s="69" t="s">
        <v>1352</v>
      </c>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c r="FV445"/>
      <c r="FW445"/>
      <c r="FX445"/>
      <c r="FY445"/>
      <c r="FZ445"/>
      <c r="GA445"/>
      <c r="GB445"/>
      <c r="GC445"/>
      <c r="GD445"/>
      <c r="GE445"/>
      <c r="GF445"/>
      <c r="GG445"/>
      <c r="GH445"/>
      <c r="GI445"/>
      <c r="GJ445"/>
      <c r="GK445"/>
      <c r="GL445"/>
      <c r="GM445"/>
      <c r="GN445"/>
      <c r="GO445"/>
      <c r="GP445"/>
      <c r="GQ445"/>
      <c r="GR445"/>
      <c r="GS445"/>
      <c r="GT445"/>
      <c r="GU445"/>
      <c r="GV445"/>
      <c r="GW445"/>
      <c r="GX445"/>
      <c r="GY445"/>
      <c r="GZ445"/>
      <c r="HA445"/>
      <c r="HB445"/>
      <c r="HC445"/>
      <c r="HD445"/>
      <c r="HE445"/>
      <c r="HF445"/>
      <c r="HG445"/>
      <c r="HH445"/>
      <c r="HI445"/>
      <c r="HJ445"/>
      <c r="HK445"/>
      <c r="HL445"/>
      <c r="HM445"/>
      <c r="HN445"/>
      <c r="HO445"/>
      <c r="HP445"/>
      <c r="HQ445"/>
      <c r="HR445"/>
      <c r="HS445"/>
      <c r="HT445"/>
      <c r="HU445"/>
      <c r="HV445"/>
      <c r="HW445"/>
      <c r="HX445"/>
      <c r="HY445"/>
      <c r="HZ445"/>
      <c r="IA445"/>
      <c r="IB445"/>
      <c r="IC445"/>
      <c r="ID445"/>
      <c r="IE445"/>
      <c r="IF445"/>
      <c r="IG445"/>
      <c r="IH445"/>
      <c r="II445"/>
      <c r="IJ445"/>
      <c r="IK445"/>
      <c r="IL445"/>
      <c r="IM445"/>
      <c r="IN445"/>
      <c r="IO445"/>
      <c r="IP445"/>
      <c r="IQ445"/>
      <c r="IR445"/>
      <c r="IS445"/>
      <c r="IT445"/>
      <c r="IU445"/>
      <c r="IV445"/>
      <c r="IW445"/>
      <c r="IX445"/>
      <c r="IY445"/>
      <c r="IZ445"/>
      <c r="JA445"/>
      <c r="JB445"/>
      <c r="JC445"/>
      <c r="JD445"/>
      <c r="JE445"/>
      <c r="JF445"/>
      <c r="JG445"/>
      <c r="JH445"/>
      <c r="JI445"/>
      <c r="JJ445"/>
      <c r="JK445"/>
      <c r="JL445"/>
      <c r="JM445"/>
      <c r="JN445"/>
      <c r="JO445"/>
      <c r="JP445"/>
      <c r="JQ445"/>
      <c r="JR445"/>
      <c r="JS445"/>
      <c r="JT445"/>
      <c r="JU445"/>
      <c r="JV445"/>
      <c r="JW445"/>
      <c r="JX445"/>
      <c r="JY445"/>
      <c r="JZ445"/>
      <c r="KA445"/>
      <c r="KB445"/>
      <c r="KC445"/>
      <c r="KD445"/>
      <c r="KE445"/>
      <c r="KF445"/>
      <c r="KG445"/>
      <c r="KH445"/>
      <c r="KI445"/>
      <c r="KJ445"/>
      <c r="KK445"/>
      <c r="KL445"/>
      <c r="KM445"/>
      <c r="KN445"/>
      <c r="KO445"/>
      <c r="KP445"/>
      <c r="KQ445"/>
      <c r="KR445"/>
      <c r="KS445"/>
      <c r="KT445"/>
      <c r="KU445"/>
      <c r="KV445"/>
      <c r="KW445"/>
      <c r="KX445"/>
      <c r="KY445"/>
      <c r="KZ445"/>
      <c r="LA445"/>
      <c r="LB445"/>
      <c r="LC445"/>
      <c r="LD445"/>
      <c r="LE445"/>
      <c r="LF445"/>
      <c r="LG445"/>
      <c r="LH445"/>
      <c r="LI445"/>
      <c r="LJ445"/>
      <c r="LK445"/>
      <c r="LL445"/>
      <c r="LM445"/>
      <c r="LN445"/>
      <c r="LO445"/>
      <c r="LP445"/>
      <c r="LQ445"/>
      <c r="LR445"/>
      <c r="LS445"/>
      <c r="LT445"/>
      <c r="LU445"/>
      <c r="LV445"/>
      <c r="LW445"/>
      <c r="LX445"/>
      <c r="LY445"/>
      <c r="LZ445"/>
      <c r="MA445"/>
      <c r="MB445"/>
      <c r="MC445"/>
      <c r="MD445"/>
      <c r="ME445"/>
      <c r="MF445"/>
      <c r="MG445"/>
      <c r="MH445"/>
      <c r="MI445"/>
      <c r="MJ445"/>
      <c r="MK445"/>
      <c r="ML445"/>
      <c r="MM445"/>
      <c r="MN445"/>
      <c r="MO445"/>
      <c r="MP445"/>
      <c r="MQ445"/>
      <c r="MR445"/>
      <c r="MS445"/>
      <c r="MT445"/>
      <c r="MU445"/>
      <c r="MV445"/>
      <c r="MW445"/>
      <c r="MX445"/>
      <c r="MY445"/>
      <c r="MZ445"/>
      <c r="NA445"/>
      <c r="NB445"/>
      <c r="NC445"/>
      <c r="ND445"/>
      <c r="NE445"/>
      <c r="NF445"/>
      <c r="NG445"/>
      <c r="NH445"/>
      <c r="NI445"/>
      <c r="NJ445"/>
      <c r="NK445"/>
      <c r="NL445"/>
      <c r="NM445"/>
      <c r="NN445"/>
      <c r="NO445"/>
      <c r="NP445"/>
      <c r="NQ445"/>
      <c r="NR445"/>
      <c r="NS445"/>
      <c r="NT445"/>
      <c r="NU445"/>
      <c r="NV445"/>
      <c r="NW445"/>
      <c r="NX445"/>
      <c r="NY445"/>
      <c r="NZ445"/>
      <c r="OA445"/>
      <c r="OB445"/>
      <c r="OC445"/>
      <c r="OD445"/>
      <c r="OE445"/>
      <c r="OF445"/>
      <c r="OG445"/>
      <c r="OH445"/>
      <c r="OI445"/>
      <c r="OJ445"/>
      <c r="OK445"/>
      <c r="OL445"/>
      <c r="OM445"/>
      <c r="ON445"/>
      <c r="OO445"/>
      <c r="OP445"/>
      <c r="OQ445"/>
      <c r="OR445"/>
      <c r="OS445"/>
      <c r="OT445"/>
      <c r="OU445"/>
      <c r="OV445"/>
      <c r="OW445"/>
      <c r="OX445"/>
      <c r="OY445"/>
      <c r="OZ445"/>
      <c r="PA445"/>
      <c r="PB445"/>
      <c r="PC445"/>
      <c r="PD445"/>
      <c r="PE445"/>
      <c r="PF445"/>
      <c r="PG445"/>
      <c r="PH445"/>
      <c r="PI445"/>
      <c r="PJ445"/>
      <c r="PK445"/>
      <c r="PL445"/>
      <c r="PM445"/>
      <c r="PN445"/>
      <c r="PO445"/>
      <c r="PP445"/>
      <c r="PQ445"/>
      <c r="PR445"/>
      <c r="PS445"/>
      <c r="PT445"/>
      <c r="PU445"/>
      <c r="PV445"/>
      <c r="PW445"/>
      <c r="PX445"/>
      <c r="PY445"/>
      <c r="PZ445"/>
      <c r="QA445"/>
      <c r="QB445"/>
      <c r="QC445"/>
      <c r="QD445"/>
      <c r="QE445"/>
      <c r="QF445"/>
      <c r="QG445"/>
      <c r="QH445"/>
      <c r="QI445"/>
      <c r="QJ445"/>
      <c r="QK445"/>
      <c r="QL445"/>
      <c r="QM445"/>
      <c r="QN445"/>
      <c r="QO445"/>
      <c r="QP445"/>
      <c r="QQ445"/>
      <c r="QR445"/>
      <c r="QS445"/>
      <c r="QT445"/>
      <c r="QU445"/>
      <c r="QV445"/>
      <c r="QW445"/>
      <c r="QX445"/>
      <c r="QY445"/>
      <c r="QZ445"/>
      <c r="RA445"/>
      <c r="RB445"/>
      <c r="RC445"/>
      <c r="RD445"/>
      <c r="RE445"/>
      <c r="RF445"/>
      <c r="RG445"/>
      <c r="RH445"/>
      <c r="RI445"/>
      <c r="RJ445"/>
      <c r="RK445"/>
      <c r="RL445"/>
      <c r="RM445"/>
      <c r="RN445"/>
      <c r="RO445"/>
      <c r="RP445"/>
      <c r="RQ445"/>
      <c r="RR445"/>
      <c r="RS445"/>
      <c r="RT445"/>
      <c r="RU445"/>
      <c r="RV445"/>
      <c r="RW445"/>
      <c r="RX445"/>
      <c r="RY445"/>
      <c r="RZ445"/>
      <c r="SA445"/>
      <c r="SB445"/>
      <c r="SC445"/>
      <c r="SD445"/>
      <c r="SE445"/>
      <c r="SF445"/>
      <c r="SG445"/>
      <c r="SH445"/>
      <c r="SI445"/>
      <c r="SJ445"/>
      <c r="SK445"/>
      <c r="SL445"/>
      <c r="SM445"/>
      <c r="SN445"/>
      <c r="SO445"/>
      <c r="SP445"/>
      <c r="SQ445"/>
      <c r="SR445"/>
      <c r="SS445"/>
      <c r="ST445"/>
      <c r="SU445"/>
      <c r="SV445"/>
      <c r="SW445"/>
      <c r="SX445"/>
      <c r="SY445"/>
      <c r="SZ445"/>
      <c r="TA445"/>
      <c r="TB445"/>
      <c r="TC445"/>
      <c r="TD445"/>
      <c r="TE445"/>
      <c r="TF445"/>
      <c r="TG445"/>
      <c r="TH445"/>
      <c r="TI445"/>
      <c r="TJ445"/>
      <c r="TK445"/>
      <c r="TL445"/>
      <c r="TM445"/>
      <c r="TN445"/>
      <c r="TO445"/>
      <c r="TP445"/>
      <c r="TQ445"/>
      <c r="TR445"/>
      <c r="TS445"/>
      <c r="TT445"/>
      <c r="TU445"/>
      <c r="TV445"/>
      <c r="TW445"/>
      <c r="TX445"/>
      <c r="TY445"/>
      <c r="TZ445"/>
      <c r="UA445"/>
      <c r="UB445"/>
      <c r="UC445"/>
      <c r="UD445"/>
      <c r="UE445"/>
      <c r="UF445"/>
      <c r="UG445"/>
      <c r="UH445"/>
      <c r="UI445"/>
      <c r="UJ445"/>
      <c r="UK445"/>
      <c r="UL445"/>
      <c r="UM445"/>
      <c r="UN445"/>
      <c r="UO445"/>
      <c r="UP445"/>
      <c r="UQ445"/>
      <c r="UR445"/>
      <c r="US445"/>
      <c r="UT445"/>
      <c r="UU445"/>
      <c r="UV445"/>
      <c r="UW445"/>
      <c r="UX445"/>
      <c r="UY445"/>
      <c r="UZ445"/>
      <c r="VA445"/>
      <c r="VB445"/>
      <c r="VC445"/>
      <c r="VD445"/>
      <c r="VE445"/>
      <c r="VF445"/>
      <c r="VG445"/>
      <c r="VH445"/>
      <c r="VI445"/>
      <c r="VJ445"/>
      <c r="VK445"/>
      <c r="VL445"/>
      <c r="VM445"/>
      <c r="VN445"/>
      <c r="VO445"/>
      <c r="VP445"/>
      <c r="VQ445"/>
      <c r="VR445"/>
      <c r="VS445"/>
      <c r="VT445"/>
      <c r="VU445"/>
      <c r="VV445"/>
      <c r="VW445"/>
      <c r="VX445"/>
      <c r="VY445"/>
      <c r="VZ445"/>
      <c r="WA445"/>
      <c r="WB445"/>
      <c r="WC445"/>
      <c r="WD445"/>
      <c r="WE445"/>
      <c r="WF445"/>
      <c r="WG445"/>
      <c r="WH445"/>
      <c r="WI445"/>
      <c r="WJ445"/>
      <c r="WK445"/>
      <c r="WL445"/>
      <c r="WM445"/>
      <c r="WN445"/>
      <c r="WO445"/>
      <c r="WP445"/>
      <c r="WQ445"/>
      <c r="WR445"/>
      <c r="WS445"/>
      <c r="WT445"/>
      <c r="WU445"/>
      <c r="WV445"/>
      <c r="WW445"/>
      <c r="WX445"/>
      <c r="WY445"/>
      <c r="WZ445"/>
      <c r="XA445"/>
      <c r="XB445"/>
      <c r="XC445"/>
      <c r="XD445"/>
      <c r="XE445"/>
      <c r="XF445"/>
      <c r="XG445"/>
      <c r="XH445"/>
      <c r="XI445"/>
      <c r="XJ445"/>
      <c r="XK445"/>
      <c r="XL445"/>
      <c r="XM445"/>
      <c r="XN445"/>
      <c r="XO445"/>
      <c r="XP445"/>
      <c r="XQ445"/>
      <c r="XR445"/>
      <c r="XS445"/>
      <c r="XT445"/>
      <c r="XU445"/>
      <c r="XV445"/>
      <c r="XW445"/>
      <c r="XX445"/>
      <c r="XY445"/>
      <c r="XZ445"/>
      <c r="YA445"/>
      <c r="YB445"/>
      <c r="YC445"/>
      <c r="YD445"/>
      <c r="YE445"/>
      <c r="YF445"/>
      <c r="YG445"/>
      <c r="YH445"/>
      <c r="YI445"/>
      <c r="YJ445"/>
      <c r="YK445"/>
      <c r="YL445"/>
      <c r="YM445"/>
      <c r="YN445"/>
      <c r="YO445"/>
      <c r="YP445"/>
      <c r="YQ445"/>
      <c r="YR445"/>
      <c r="YS445"/>
      <c r="YT445"/>
      <c r="YU445"/>
      <c r="YV445"/>
      <c r="YW445"/>
      <c r="YX445"/>
      <c r="YY445"/>
      <c r="YZ445"/>
      <c r="ZA445"/>
      <c r="ZB445"/>
      <c r="ZC445"/>
      <c r="ZD445"/>
      <c r="ZE445"/>
      <c r="ZF445"/>
      <c r="ZG445"/>
      <c r="ZH445"/>
      <c r="ZI445"/>
      <c r="ZJ445"/>
      <c r="ZK445"/>
      <c r="ZL445"/>
      <c r="ZM445"/>
      <c r="ZN445"/>
      <c r="ZO445"/>
      <c r="ZP445"/>
      <c r="ZQ445"/>
      <c r="ZR445"/>
      <c r="ZS445"/>
      <c r="ZT445"/>
      <c r="ZU445"/>
      <c r="ZV445"/>
      <c r="ZW445"/>
      <c r="ZX445"/>
      <c r="ZY445"/>
      <c r="ZZ445"/>
      <c r="AAA445"/>
      <c r="AAB445"/>
      <c r="AAC445"/>
      <c r="AAD445"/>
      <c r="AAE445"/>
      <c r="AAF445"/>
      <c r="AAG445"/>
      <c r="AAH445"/>
      <c r="AAI445"/>
      <c r="AAJ445"/>
      <c r="AAK445"/>
      <c r="AAL445"/>
      <c r="AAM445"/>
      <c r="AAN445"/>
      <c r="AAO445"/>
      <c r="AAP445"/>
      <c r="AAQ445"/>
      <c r="AAR445"/>
      <c r="AAS445"/>
      <c r="AAT445"/>
      <c r="AAU445"/>
      <c r="AAV445"/>
      <c r="AAW445"/>
      <c r="AAX445"/>
      <c r="AAY445"/>
      <c r="AAZ445"/>
      <c r="ABA445"/>
      <c r="ABB445"/>
      <c r="ABC445"/>
      <c r="ABD445"/>
      <c r="ABE445"/>
      <c r="ABF445"/>
      <c r="ABG445"/>
      <c r="ABH445"/>
      <c r="ABI445"/>
      <c r="ABJ445"/>
      <c r="ABK445"/>
      <c r="ABL445"/>
      <c r="ABM445"/>
      <c r="ABN445"/>
      <c r="ABO445"/>
      <c r="ABP445"/>
      <c r="ABQ445"/>
      <c r="ABR445"/>
      <c r="ABS445"/>
      <c r="ABT445"/>
      <c r="ABU445"/>
      <c r="ABV445"/>
      <c r="ABW445"/>
      <c r="ABX445"/>
      <c r="ABY445"/>
      <c r="ABZ445"/>
      <c r="ACA445"/>
      <c r="ACB445"/>
      <c r="ACC445"/>
      <c r="ACD445"/>
      <c r="ACE445"/>
      <c r="ACF445"/>
      <c r="ACG445"/>
      <c r="ACH445"/>
      <c r="ACI445"/>
      <c r="ACJ445"/>
      <c r="ACK445"/>
      <c r="ACL445"/>
      <c r="ACM445"/>
      <c r="ACN445"/>
      <c r="ACO445"/>
      <c r="ACP445"/>
      <c r="ACQ445"/>
      <c r="ACR445"/>
      <c r="ACS445"/>
      <c r="ACT445"/>
      <c r="ACU445"/>
      <c r="ACV445"/>
      <c r="ACW445"/>
      <c r="ACX445"/>
      <c r="ACY445"/>
      <c r="ACZ445"/>
      <c r="ADA445"/>
      <c r="ADB445"/>
      <c r="ADC445"/>
      <c r="ADD445"/>
      <c r="ADE445"/>
      <c r="ADF445"/>
      <c r="ADG445"/>
      <c r="ADH445"/>
      <c r="ADI445"/>
      <c r="ADJ445"/>
      <c r="ADK445"/>
      <c r="ADL445"/>
      <c r="ADM445"/>
      <c r="ADN445"/>
      <c r="ADO445"/>
      <c r="ADP445"/>
      <c r="ADQ445"/>
      <c r="ADR445"/>
      <c r="ADS445"/>
      <c r="ADT445"/>
      <c r="ADU445"/>
      <c r="ADV445"/>
      <c r="ADW445"/>
      <c r="ADX445"/>
      <c r="ADY445"/>
      <c r="ADZ445"/>
      <c r="AEA445"/>
      <c r="AEB445"/>
      <c r="AEC445"/>
      <c r="AED445"/>
      <c r="AEE445"/>
      <c r="AEF445"/>
      <c r="AEG445"/>
      <c r="AEH445"/>
      <c r="AEI445"/>
      <c r="AEJ445"/>
      <c r="AEK445"/>
      <c r="AEL445"/>
      <c r="AEM445"/>
      <c r="AEN445"/>
      <c r="AEO445"/>
      <c r="AEP445"/>
      <c r="AEQ445"/>
      <c r="AER445"/>
      <c r="AES445"/>
      <c r="AET445"/>
      <c r="AEU445"/>
      <c r="AEV445"/>
      <c r="AEW445"/>
      <c r="AEX445"/>
      <c r="AEY445"/>
      <c r="AEZ445"/>
      <c r="AFA445"/>
      <c r="AFB445"/>
      <c r="AFC445"/>
      <c r="AFD445"/>
      <c r="AFE445"/>
      <c r="AFF445"/>
      <c r="AFG445"/>
      <c r="AFH445"/>
      <c r="AFI445"/>
      <c r="AFJ445"/>
      <c r="AFK445"/>
      <c r="AFL445"/>
      <c r="AFM445"/>
      <c r="AFN445"/>
      <c r="AFO445"/>
      <c r="AFP445"/>
      <c r="AFQ445"/>
      <c r="AFR445"/>
      <c r="AFS445"/>
      <c r="AFT445"/>
      <c r="AFU445"/>
      <c r="AFV445"/>
      <c r="AFW445"/>
      <c r="AFX445"/>
      <c r="AFY445"/>
      <c r="AFZ445"/>
      <c r="AGA445"/>
      <c r="AGB445"/>
      <c r="AGC445"/>
      <c r="AGD445"/>
      <c r="AGE445"/>
      <c r="AGF445"/>
      <c r="AGG445"/>
      <c r="AGH445"/>
      <c r="AGI445"/>
      <c r="AGJ445"/>
      <c r="AGK445"/>
      <c r="AGL445"/>
      <c r="AGM445"/>
      <c r="AGN445"/>
      <c r="AGO445"/>
      <c r="AGP445"/>
      <c r="AGQ445"/>
      <c r="AGR445"/>
      <c r="AGS445"/>
      <c r="AGT445"/>
      <c r="AGU445"/>
      <c r="AGV445"/>
      <c r="AGW445"/>
      <c r="AGX445"/>
      <c r="AGY445"/>
      <c r="AGZ445"/>
      <c r="AHA445"/>
      <c r="AHB445"/>
      <c r="AHC445"/>
      <c r="AHD445"/>
      <c r="AHE445"/>
      <c r="AHF445"/>
      <c r="AHG445"/>
      <c r="AHH445"/>
      <c r="AHI445"/>
      <c r="AHJ445"/>
      <c r="AHK445"/>
      <c r="AHL445"/>
      <c r="AHM445"/>
      <c r="AHN445"/>
      <c r="AHO445"/>
      <c r="AHP445"/>
      <c r="AHQ445"/>
      <c r="AHR445"/>
      <c r="AHS445"/>
      <c r="AHT445"/>
      <c r="AHU445"/>
      <c r="AHV445"/>
      <c r="AHW445"/>
      <c r="AHX445"/>
      <c r="AHY445"/>
      <c r="AHZ445"/>
      <c r="AIA445"/>
      <c r="AIB445"/>
      <c r="AIC445"/>
      <c r="AID445"/>
      <c r="AIE445"/>
      <c r="AIF445"/>
      <c r="AIG445"/>
      <c r="AIH445"/>
      <c r="AII445"/>
      <c r="AIJ445"/>
      <c r="AIK445"/>
      <c r="AIL445"/>
      <c r="AIM445"/>
      <c r="AIN445"/>
      <c r="AIO445"/>
      <c r="AIP445"/>
      <c r="AIQ445"/>
      <c r="AIR445"/>
      <c r="AIS445"/>
      <c r="AIT445"/>
      <c r="AIU445"/>
      <c r="AIV445"/>
      <c r="AIW445"/>
      <c r="AIX445"/>
      <c r="AIY445"/>
      <c r="AIZ445"/>
      <c r="AJA445"/>
      <c r="AJB445"/>
      <c r="AJC445"/>
      <c r="AJD445"/>
      <c r="AJE445"/>
      <c r="AJF445"/>
      <c r="AJG445"/>
      <c r="AJH445"/>
      <c r="AJI445"/>
      <c r="AJJ445"/>
      <c r="AJK445"/>
      <c r="AJL445"/>
      <c r="AJM445"/>
      <c r="AJN445"/>
      <c r="AJO445"/>
      <c r="AJP445"/>
      <c r="AJQ445"/>
      <c r="AJR445"/>
      <c r="AJS445"/>
      <c r="AJT445"/>
      <c r="AJU445"/>
      <c r="AJV445"/>
      <c r="AJW445"/>
      <c r="AJX445"/>
      <c r="AJY445"/>
      <c r="AJZ445"/>
      <c r="AKA445"/>
      <c r="AKB445"/>
      <c r="AKC445"/>
      <c r="AKD445"/>
      <c r="AKE445"/>
      <c r="AKF445"/>
      <c r="AKG445"/>
      <c r="AKH445"/>
      <c r="AKI445"/>
      <c r="AKJ445"/>
      <c r="AKK445"/>
      <c r="AKL445"/>
      <c r="AKM445"/>
      <c r="AKN445"/>
      <c r="AKO445"/>
      <c r="AKP445"/>
      <c r="AKQ445"/>
      <c r="AKR445"/>
      <c r="AKS445"/>
      <c r="AKT445"/>
      <c r="AKU445"/>
      <c r="AKV445"/>
      <c r="AKW445"/>
      <c r="AKX445"/>
      <c r="AKY445"/>
      <c r="AKZ445"/>
      <c r="ALA445"/>
      <c r="ALB445"/>
      <c r="ALC445"/>
      <c r="ALD445"/>
      <c r="ALE445"/>
      <c r="ALF445"/>
      <c r="ALG445"/>
      <c r="ALH445"/>
      <c r="ALI445"/>
      <c r="ALJ445"/>
      <c r="ALK445"/>
      <c r="ALL445"/>
      <c r="ALM445"/>
      <c r="ALN445"/>
      <c r="ALO445"/>
      <c r="ALP445"/>
      <c r="ALQ445"/>
      <c r="ALR445"/>
      <c r="ALS445"/>
      <c r="ALT445"/>
      <c r="ALU445"/>
      <c r="ALV445"/>
      <c r="ALW445"/>
      <c r="ALX445"/>
      <c r="ALY445"/>
      <c r="ALZ445"/>
      <c r="AMA445"/>
      <c r="AMB445"/>
      <c r="AMC445"/>
      <c r="AMD445"/>
      <c r="AME445"/>
      <c r="AMF445"/>
    </row>
    <row r="446" spans="1:1020" ht="13.8" x14ac:dyDescent="0.25">
      <c r="A446" s="61" t="s">
        <v>681</v>
      </c>
      <c r="B446" s="61" t="s">
        <v>712</v>
      </c>
      <c r="C446" s="61" t="s">
        <v>1341</v>
      </c>
      <c r="D446" s="61" t="s">
        <v>1863</v>
      </c>
      <c r="E446" s="61" t="s">
        <v>1864</v>
      </c>
      <c r="F446" s="61"/>
      <c r="G446" s="61" t="s">
        <v>1865</v>
      </c>
      <c r="H446" s="61"/>
      <c r="I446" s="61" t="s">
        <v>56</v>
      </c>
      <c r="J446" s="61" t="s">
        <v>609</v>
      </c>
      <c r="K446" s="61" t="s">
        <v>571</v>
      </c>
      <c r="L446" s="61" t="s">
        <v>1866</v>
      </c>
      <c r="M446" s="61"/>
      <c r="N446" s="61" t="s">
        <v>587</v>
      </c>
      <c r="O446" s="61">
        <v>52.3</v>
      </c>
      <c r="P446" s="61"/>
      <c r="Q446" s="61"/>
      <c r="R446" s="61">
        <v>23.2</v>
      </c>
      <c r="S446" s="61">
        <v>24.5</v>
      </c>
      <c r="T446" s="61">
        <f t="shared" si="22"/>
        <v>75.5</v>
      </c>
      <c r="U446" s="69" t="s">
        <v>733</v>
      </c>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c r="FV446"/>
      <c r="FW446"/>
      <c r="FX446"/>
      <c r="FY446"/>
      <c r="FZ446"/>
      <c r="GA446"/>
      <c r="GB446"/>
      <c r="GC446"/>
      <c r="GD446"/>
      <c r="GE446"/>
      <c r="GF446"/>
      <c r="GG446"/>
      <c r="GH446"/>
      <c r="GI446"/>
      <c r="GJ446"/>
      <c r="GK446"/>
      <c r="GL446"/>
      <c r="GM446"/>
      <c r="GN446"/>
      <c r="GO446"/>
      <c r="GP446"/>
      <c r="GQ446"/>
      <c r="GR446"/>
      <c r="GS446"/>
      <c r="GT446"/>
      <c r="GU446"/>
      <c r="GV446"/>
      <c r="GW446"/>
      <c r="GX446"/>
      <c r="GY446"/>
      <c r="GZ446"/>
      <c r="HA446"/>
      <c r="HB446"/>
      <c r="HC446"/>
      <c r="HD446"/>
      <c r="HE446"/>
      <c r="HF446"/>
      <c r="HG446"/>
      <c r="HH446"/>
      <c r="HI446"/>
      <c r="HJ446"/>
      <c r="HK446"/>
      <c r="HL446"/>
      <c r="HM446"/>
      <c r="HN446"/>
      <c r="HO446"/>
      <c r="HP446"/>
      <c r="HQ446"/>
      <c r="HR446"/>
      <c r="HS446"/>
      <c r="HT446"/>
      <c r="HU446"/>
      <c r="HV446"/>
      <c r="HW446"/>
      <c r="HX446"/>
      <c r="HY446"/>
      <c r="HZ446"/>
      <c r="IA446"/>
      <c r="IB446"/>
      <c r="IC446"/>
      <c r="ID446"/>
      <c r="IE446"/>
      <c r="IF446"/>
      <c r="IG446"/>
      <c r="IH446"/>
      <c r="II446"/>
      <c r="IJ446"/>
      <c r="IK446"/>
      <c r="IL446"/>
      <c r="IM446"/>
      <c r="IN446"/>
      <c r="IO446"/>
      <c r="IP446"/>
      <c r="IQ446"/>
      <c r="IR446"/>
      <c r="IS446"/>
      <c r="IT446"/>
      <c r="IU446"/>
      <c r="IV446"/>
      <c r="IW446"/>
      <c r="IX446"/>
      <c r="IY446"/>
      <c r="IZ446"/>
      <c r="JA446"/>
      <c r="JB446"/>
      <c r="JC446"/>
      <c r="JD446"/>
      <c r="JE446"/>
      <c r="JF446"/>
      <c r="JG446"/>
      <c r="JH446"/>
      <c r="JI446"/>
      <c r="JJ446"/>
      <c r="JK446"/>
      <c r="JL446"/>
      <c r="JM446"/>
      <c r="JN446"/>
      <c r="JO446"/>
      <c r="JP446"/>
      <c r="JQ446"/>
      <c r="JR446"/>
      <c r="JS446"/>
      <c r="JT446"/>
      <c r="JU446"/>
      <c r="JV446"/>
      <c r="JW446"/>
      <c r="JX446"/>
      <c r="JY446"/>
      <c r="JZ446"/>
      <c r="KA446"/>
      <c r="KB446"/>
      <c r="KC446"/>
      <c r="KD446"/>
      <c r="KE446"/>
      <c r="KF446"/>
      <c r="KG446"/>
      <c r="KH446"/>
      <c r="KI446"/>
      <c r="KJ446"/>
      <c r="KK446"/>
      <c r="KL446"/>
      <c r="KM446"/>
      <c r="KN446"/>
      <c r="KO446"/>
      <c r="KP446"/>
      <c r="KQ446"/>
      <c r="KR446"/>
      <c r="KS446"/>
      <c r="KT446"/>
      <c r="KU446"/>
      <c r="KV446"/>
      <c r="KW446"/>
      <c r="KX446"/>
      <c r="KY446"/>
      <c r="KZ446"/>
      <c r="LA446"/>
      <c r="LB446"/>
      <c r="LC446"/>
      <c r="LD446"/>
      <c r="LE446"/>
      <c r="LF446"/>
      <c r="LG446"/>
      <c r="LH446"/>
      <c r="LI446"/>
      <c r="LJ446"/>
      <c r="LK446"/>
      <c r="LL446"/>
      <c r="LM446"/>
      <c r="LN446"/>
      <c r="LO446"/>
      <c r="LP446"/>
      <c r="LQ446"/>
      <c r="LR446"/>
      <c r="LS446"/>
      <c r="LT446"/>
      <c r="LU446"/>
      <c r="LV446"/>
      <c r="LW446"/>
      <c r="LX446"/>
      <c r="LY446"/>
      <c r="LZ446"/>
      <c r="MA446"/>
      <c r="MB446"/>
      <c r="MC446"/>
      <c r="MD446"/>
      <c r="ME446"/>
      <c r="MF446"/>
      <c r="MG446"/>
      <c r="MH446"/>
      <c r="MI446"/>
      <c r="MJ446"/>
      <c r="MK446"/>
      <c r="ML446"/>
      <c r="MM446"/>
      <c r="MN446"/>
      <c r="MO446"/>
      <c r="MP446"/>
      <c r="MQ446"/>
      <c r="MR446"/>
      <c r="MS446"/>
      <c r="MT446"/>
      <c r="MU446"/>
      <c r="MV446"/>
      <c r="MW446"/>
      <c r="MX446"/>
      <c r="MY446"/>
      <c r="MZ446"/>
      <c r="NA446"/>
      <c r="NB446"/>
      <c r="NC446"/>
      <c r="ND446"/>
      <c r="NE446"/>
      <c r="NF446"/>
      <c r="NG446"/>
      <c r="NH446"/>
      <c r="NI446"/>
      <c r="NJ446"/>
      <c r="NK446"/>
      <c r="NL446"/>
      <c r="NM446"/>
      <c r="NN446"/>
      <c r="NO446"/>
      <c r="NP446"/>
      <c r="NQ446"/>
      <c r="NR446"/>
      <c r="NS446"/>
      <c r="NT446"/>
      <c r="NU446"/>
      <c r="NV446"/>
      <c r="NW446"/>
      <c r="NX446"/>
      <c r="NY446"/>
      <c r="NZ446"/>
      <c r="OA446"/>
      <c r="OB446"/>
      <c r="OC446"/>
      <c r="OD446"/>
      <c r="OE446"/>
      <c r="OF446"/>
      <c r="OG446"/>
      <c r="OH446"/>
      <c r="OI446"/>
      <c r="OJ446"/>
      <c r="OK446"/>
      <c r="OL446"/>
      <c r="OM446"/>
      <c r="ON446"/>
      <c r="OO446"/>
      <c r="OP446"/>
      <c r="OQ446"/>
      <c r="OR446"/>
      <c r="OS446"/>
      <c r="OT446"/>
      <c r="OU446"/>
      <c r="OV446"/>
      <c r="OW446"/>
      <c r="OX446"/>
      <c r="OY446"/>
      <c r="OZ446"/>
      <c r="PA446"/>
      <c r="PB446"/>
      <c r="PC446"/>
      <c r="PD446"/>
      <c r="PE446"/>
      <c r="PF446"/>
      <c r="PG446"/>
      <c r="PH446"/>
      <c r="PI446"/>
      <c r="PJ446"/>
      <c r="PK446"/>
      <c r="PL446"/>
      <c r="PM446"/>
      <c r="PN446"/>
      <c r="PO446"/>
      <c r="PP446"/>
      <c r="PQ446"/>
      <c r="PR446"/>
      <c r="PS446"/>
      <c r="PT446"/>
      <c r="PU446"/>
      <c r="PV446"/>
      <c r="PW446"/>
      <c r="PX446"/>
      <c r="PY446"/>
      <c r="PZ446"/>
      <c r="QA446"/>
      <c r="QB446"/>
      <c r="QC446"/>
      <c r="QD446"/>
      <c r="QE446"/>
      <c r="QF446"/>
      <c r="QG446"/>
      <c r="QH446"/>
      <c r="QI446"/>
      <c r="QJ446"/>
      <c r="QK446"/>
      <c r="QL446"/>
      <c r="QM446"/>
      <c r="QN446"/>
      <c r="QO446"/>
      <c r="QP446"/>
      <c r="QQ446"/>
      <c r="QR446"/>
      <c r="QS446"/>
      <c r="QT446"/>
      <c r="QU446"/>
      <c r="QV446"/>
      <c r="QW446"/>
      <c r="QX446"/>
      <c r="QY446"/>
      <c r="QZ446"/>
      <c r="RA446"/>
      <c r="RB446"/>
      <c r="RC446"/>
      <c r="RD446"/>
      <c r="RE446"/>
      <c r="RF446"/>
      <c r="RG446"/>
      <c r="RH446"/>
      <c r="RI446"/>
      <c r="RJ446"/>
      <c r="RK446"/>
      <c r="RL446"/>
      <c r="RM446"/>
      <c r="RN446"/>
      <c r="RO446"/>
      <c r="RP446"/>
      <c r="RQ446"/>
      <c r="RR446"/>
      <c r="RS446"/>
      <c r="RT446"/>
      <c r="RU446"/>
      <c r="RV446"/>
      <c r="RW446"/>
      <c r="RX446"/>
      <c r="RY446"/>
      <c r="RZ446"/>
      <c r="SA446"/>
      <c r="SB446"/>
      <c r="SC446"/>
      <c r="SD446"/>
      <c r="SE446"/>
      <c r="SF446"/>
      <c r="SG446"/>
      <c r="SH446"/>
      <c r="SI446"/>
      <c r="SJ446"/>
      <c r="SK446"/>
      <c r="SL446"/>
      <c r="SM446"/>
      <c r="SN446"/>
      <c r="SO446"/>
      <c r="SP446"/>
      <c r="SQ446"/>
      <c r="SR446"/>
      <c r="SS446"/>
      <c r="ST446"/>
      <c r="SU446"/>
      <c r="SV446"/>
      <c r="SW446"/>
      <c r="SX446"/>
      <c r="SY446"/>
      <c r="SZ446"/>
      <c r="TA446"/>
      <c r="TB446"/>
      <c r="TC446"/>
      <c r="TD446"/>
      <c r="TE446"/>
      <c r="TF446"/>
      <c r="TG446"/>
      <c r="TH446"/>
      <c r="TI446"/>
      <c r="TJ446"/>
      <c r="TK446"/>
      <c r="TL446"/>
      <c r="TM446"/>
      <c r="TN446"/>
      <c r="TO446"/>
      <c r="TP446"/>
      <c r="TQ446"/>
      <c r="TR446"/>
      <c r="TS446"/>
      <c r="TT446"/>
      <c r="TU446"/>
      <c r="TV446"/>
      <c r="TW446"/>
      <c r="TX446"/>
      <c r="TY446"/>
      <c r="TZ446"/>
      <c r="UA446"/>
      <c r="UB446"/>
      <c r="UC446"/>
      <c r="UD446"/>
      <c r="UE446"/>
      <c r="UF446"/>
      <c r="UG446"/>
      <c r="UH446"/>
      <c r="UI446"/>
      <c r="UJ446"/>
      <c r="UK446"/>
      <c r="UL446"/>
      <c r="UM446"/>
      <c r="UN446"/>
      <c r="UO446"/>
      <c r="UP446"/>
      <c r="UQ446"/>
      <c r="UR446"/>
      <c r="US446"/>
      <c r="UT446"/>
      <c r="UU446"/>
      <c r="UV446"/>
      <c r="UW446"/>
      <c r="UX446"/>
      <c r="UY446"/>
      <c r="UZ446"/>
      <c r="VA446"/>
      <c r="VB446"/>
      <c r="VC446"/>
      <c r="VD446"/>
      <c r="VE446"/>
      <c r="VF446"/>
      <c r="VG446"/>
      <c r="VH446"/>
      <c r="VI446"/>
      <c r="VJ446"/>
      <c r="VK446"/>
      <c r="VL446"/>
      <c r="VM446"/>
      <c r="VN446"/>
      <c r="VO446"/>
      <c r="VP446"/>
      <c r="VQ446"/>
      <c r="VR446"/>
      <c r="VS446"/>
      <c r="VT446"/>
      <c r="VU446"/>
      <c r="VV446"/>
      <c r="VW446"/>
      <c r="VX446"/>
      <c r="VY446"/>
      <c r="VZ446"/>
      <c r="WA446"/>
      <c r="WB446"/>
      <c r="WC446"/>
      <c r="WD446"/>
      <c r="WE446"/>
      <c r="WF446"/>
      <c r="WG446"/>
      <c r="WH446"/>
      <c r="WI446"/>
      <c r="WJ446"/>
      <c r="WK446"/>
      <c r="WL446"/>
      <c r="WM446"/>
      <c r="WN446"/>
      <c r="WO446"/>
      <c r="WP446"/>
      <c r="WQ446"/>
      <c r="WR446"/>
      <c r="WS446"/>
      <c r="WT446"/>
      <c r="WU446"/>
      <c r="WV446"/>
      <c r="WW446"/>
      <c r="WX446"/>
      <c r="WY446"/>
      <c r="WZ446"/>
      <c r="XA446"/>
      <c r="XB446"/>
      <c r="XC446"/>
      <c r="XD446"/>
      <c r="XE446"/>
      <c r="XF446"/>
      <c r="XG446"/>
      <c r="XH446"/>
      <c r="XI446"/>
      <c r="XJ446"/>
      <c r="XK446"/>
      <c r="XL446"/>
      <c r="XM446"/>
      <c r="XN446"/>
      <c r="XO446"/>
      <c r="XP446"/>
      <c r="XQ446"/>
      <c r="XR446"/>
      <c r="XS446"/>
      <c r="XT446"/>
      <c r="XU446"/>
      <c r="XV446"/>
      <c r="XW446"/>
      <c r="XX446"/>
      <c r="XY446"/>
      <c r="XZ446"/>
      <c r="YA446"/>
      <c r="YB446"/>
      <c r="YC446"/>
      <c r="YD446"/>
      <c r="YE446"/>
      <c r="YF446"/>
      <c r="YG446"/>
      <c r="YH446"/>
      <c r="YI446"/>
      <c r="YJ446"/>
      <c r="YK446"/>
      <c r="YL446"/>
      <c r="YM446"/>
      <c r="YN446"/>
      <c r="YO446"/>
      <c r="YP446"/>
      <c r="YQ446"/>
      <c r="YR446"/>
      <c r="YS446"/>
      <c r="YT446"/>
      <c r="YU446"/>
      <c r="YV446"/>
      <c r="YW446"/>
      <c r="YX446"/>
      <c r="YY446"/>
      <c r="YZ446"/>
      <c r="ZA446"/>
      <c r="ZB446"/>
      <c r="ZC446"/>
      <c r="ZD446"/>
      <c r="ZE446"/>
      <c r="ZF446"/>
      <c r="ZG446"/>
      <c r="ZH446"/>
      <c r="ZI446"/>
      <c r="ZJ446"/>
      <c r="ZK446"/>
      <c r="ZL446"/>
      <c r="ZM446"/>
      <c r="ZN446"/>
      <c r="ZO446"/>
      <c r="ZP446"/>
      <c r="ZQ446"/>
      <c r="ZR446"/>
      <c r="ZS446"/>
      <c r="ZT446"/>
      <c r="ZU446"/>
      <c r="ZV446"/>
      <c r="ZW446"/>
      <c r="ZX446"/>
      <c r="ZY446"/>
      <c r="ZZ446"/>
      <c r="AAA446"/>
      <c r="AAB446"/>
      <c r="AAC446"/>
      <c r="AAD446"/>
      <c r="AAE446"/>
      <c r="AAF446"/>
      <c r="AAG446"/>
      <c r="AAH446"/>
      <c r="AAI446"/>
      <c r="AAJ446"/>
      <c r="AAK446"/>
      <c r="AAL446"/>
      <c r="AAM446"/>
      <c r="AAN446"/>
      <c r="AAO446"/>
      <c r="AAP446"/>
      <c r="AAQ446"/>
      <c r="AAR446"/>
      <c r="AAS446"/>
      <c r="AAT446"/>
      <c r="AAU446"/>
      <c r="AAV446"/>
      <c r="AAW446"/>
      <c r="AAX446"/>
      <c r="AAY446"/>
      <c r="AAZ446"/>
      <c r="ABA446"/>
      <c r="ABB446"/>
      <c r="ABC446"/>
      <c r="ABD446"/>
      <c r="ABE446"/>
      <c r="ABF446"/>
      <c r="ABG446"/>
      <c r="ABH446"/>
      <c r="ABI446"/>
      <c r="ABJ446"/>
      <c r="ABK446"/>
      <c r="ABL446"/>
      <c r="ABM446"/>
      <c r="ABN446"/>
      <c r="ABO446"/>
      <c r="ABP446"/>
      <c r="ABQ446"/>
      <c r="ABR446"/>
      <c r="ABS446"/>
      <c r="ABT446"/>
      <c r="ABU446"/>
      <c r="ABV446"/>
      <c r="ABW446"/>
      <c r="ABX446"/>
      <c r="ABY446"/>
      <c r="ABZ446"/>
      <c r="ACA446"/>
      <c r="ACB446"/>
      <c r="ACC446"/>
      <c r="ACD446"/>
      <c r="ACE446"/>
      <c r="ACF446"/>
      <c r="ACG446"/>
      <c r="ACH446"/>
      <c r="ACI446"/>
      <c r="ACJ446"/>
      <c r="ACK446"/>
      <c r="ACL446"/>
      <c r="ACM446"/>
      <c r="ACN446"/>
      <c r="ACO446"/>
      <c r="ACP446"/>
      <c r="ACQ446"/>
      <c r="ACR446"/>
      <c r="ACS446"/>
      <c r="ACT446"/>
      <c r="ACU446"/>
      <c r="ACV446"/>
      <c r="ACW446"/>
      <c r="ACX446"/>
      <c r="ACY446"/>
      <c r="ACZ446"/>
      <c r="ADA446"/>
      <c r="ADB446"/>
      <c r="ADC446"/>
      <c r="ADD446"/>
      <c r="ADE446"/>
      <c r="ADF446"/>
      <c r="ADG446"/>
      <c r="ADH446"/>
      <c r="ADI446"/>
      <c r="ADJ446"/>
      <c r="ADK446"/>
      <c r="ADL446"/>
      <c r="ADM446"/>
      <c r="ADN446"/>
      <c r="ADO446"/>
      <c r="ADP446"/>
      <c r="ADQ446"/>
      <c r="ADR446"/>
      <c r="ADS446"/>
      <c r="ADT446"/>
      <c r="ADU446"/>
      <c r="ADV446"/>
      <c r="ADW446"/>
      <c r="ADX446"/>
      <c r="ADY446"/>
      <c r="ADZ446"/>
      <c r="AEA446"/>
      <c r="AEB446"/>
      <c r="AEC446"/>
      <c r="AED446"/>
      <c r="AEE446"/>
      <c r="AEF446"/>
      <c r="AEG446"/>
      <c r="AEH446"/>
      <c r="AEI446"/>
      <c r="AEJ446"/>
      <c r="AEK446"/>
      <c r="AEL446"/>
      <c r="AEM446"/>
      <c r="AEN446"/>
      <c r="AEO446"/>
      <c r="AEP446"/>
      <c r="AEQ446"/>
      <c r="AER446"/>
      <c r="AES446"/>
      <c r="AET446"/>
      <c r="AEU446"/>
      <c r="AEV446"/>
      <c r="AEW446"/>
      <c r="AEX446"/>
      <c r="AEY446"/>
      <c r="AEZ446"/>
      <c r="AFA446"/>
      <c r="AFB446"/>
      <c r="AFC446"/>
      <c r="AFD446"/>
      <c r="AFE446"/>
      <c r="AFF446"/>
      <c r="AFG446"/>
      <c r="AFH446"/>
      <c r="AFI446"/>
      <c r="AFJ446"/>
      <c r="AFK446"/>
      <c r="AFL446"/>
      <c r="AFM446"/>
      <c r="AFN446"/>
      <c r="AFO446"/>
      <c r="AFP446"/>
      <c r="AFQ446"/>
      <c r="AFR446"/>
      <c r="AFS446"/>
      <c r="AFT446"/>
      <c r="AFU446"/>
      <c r="AFV446"/>
      <c r="AFW446"/>
      <c r="AFX446"/>
      <c r="AFY446"/>
      <c r="AFZ446"/>
      <c r="AGA446"/>
      <c r="AGB446"/>
      <c r="AGC446"/>
      <c r="AGD446"/>
      <c r="AGE446"/>
      <c r="AGF446"/>
      <c r="AGG446"/>
      <c r="AGH446"/>
      <c r="AGI446"/>
      <c r="AGJ446"/>
      <c r="AGK446"/>
      <c r="AGL446"/>
      <c r="AGM446"/>
      <c r="AGN446"/>
      <c r="AGO446"/>
      <c r="AGP446"/>
      <c r="AGQ446"/>
      <c r="AGR446"/>
      <c r="AGS446"/>
      <c r="AGT446"/>
      <c r="AGU446"/>
      <c r="AGV446"/>
      <c r="AGW446"/>
      <c r="AGX446"/>
      <c r="AGY446"/>
      <c r="AGZ446"/>
      <c r="AHA446"/>
      <c r="AHB446"/>
      <c r="AHC446"/>
      <c r="AHD446"/>
      <c r="AHE446"/>
      <c r="AHF446"/>
      <c r="AHG446"/>
      <c r="AHH446"/>
      <c r="AHI446"/>
      <c r="AHJ446"/>
      <c r="AHK446"/>
      <c r="AHL446"/>
      <c r="AHM446"/>
      <c r="AHN446"/>
      <c r="AHO446"/>
      <c r="AHP446"/>
      <c r="AHQ446"/>
      <c r="AHR446"/>
      <c r="AHS446"/>
      <c r="AHT446"/>
      <c r="AHU446"/>
      <c r="AHV446"/>
      <c r="AHW446"/>
      <c r="AHX446"/>
      <c r="AHY446"/>
      <c r="AHZ446"/>
      <c r="AIA446"/>
      <c r="AIB446"/>
      <c r="AIC446"/>
      <c r="AID446"/>
      <c r="AIE446"/>
      <c r="AIF446"/>
      <c r="AIG446"/>
      <c r="AIH446"/>
      <c r="AII446"/>
      <c r="AIJ446"/>
      <c r="AIK446"/>
      <c r="AIL446"/>
      <c r="AIM446"/>
      <c r="AIN446"/>
      <c r="AIO446"/>
      <c r="AIP446"/>
      <c r="AIQ446"/>
      <c r="AIR446"/>
      <c r="AIS446"/>
      <c r="AIT446"/>
      <c r="AIU446"/>
      <c r="AIV446"/>
      <c r="AIW446"/>
      <c r="AIX446"/>
      <c r="AIY446"/>
      <c r="AIZ446"/>
      <c r="AJA446"/>
      <c r="AJB446"/>
      <c r="AJC446"/>
      <c r="AJD446"/>
      <c r="AJE446"/>
      <c r="AJF446"/>
      <c r="AJG446"/>
      <c r="AJH446"/>
      <c r="AJI446"/>
      <c r="AJJ446"/>
      <c r="AJK446"/>
      <c r="AJL446"/>
      <c r="AJM446"/>
      <c r="AJN446"/>
      <c r="AJO446"/>
      <c r="AJP446"/>
      <c r="AJQ446"/>
      <c r="AJR446"/>
      <c r="AJS446"/>
      <c r="AJT446"/>
      <c r="AJU446"/>
      <c r="AJV446"/>
      <c r="AJW446"/>
      <c r="AJX446"/>
      <c r="AJY446"/>
      <c r="AJZ446"/>
      <c r="AKA446"/>
      <c r="AKB446"/>
      <c r="AKC446"/>
      <c r="AKD446"/>
      <c r="AKE446"/>
      <c r="AKF446"/>
      <c r="AKG446"/>
      <c r="AKH446"/>
      <c r="AKI446"/>
      <c r="AKJ446"/>
      <c r="AKK446"/>
      <c r="AKL446"/>
      <c r="AKM446"/>
      <c r="AKN446"/>
      <c r="AKO446"/>
      <c r="AKP446"/>
      <c r="AKQ446"/>
      <c r="AKR446"/>
      <c r="AKS446"/>
      <c r="AKT446"/>
      <c r="AKU446"/>
      <c r="AKV446"/>
      <c r="AKW446"/>
      <c r="AKX446"/>
      <c r="AKY446"/>
      <c r="AKZ446"/>
      <c r="ALA446"/>
      <c r="ALB446"/>
      <c r="ALC446"/>
      <c r="ALD446"/>
      <c r="ALE446"/>
      <c r="ALF446"/>
      <c r="ALG446"/>
      <c r="ALH446"/>
      <c r="ALI446"/>
      <c r="ALJ446"/>
      <c r="ALK446"/>
      <c r="ALL446"/>
      <c r="ALM446"/>
      <c r="ALN446"/>
      <c r="ALO446"/>
      <c r="ALP446"/>
      <c r="ALQ446"/>
      <c r="ALR446"/>
      <c r="ALS446"/>
      <c r="ALT446"/>
      <c r="ALU446"/>
      <c r="ALV446"/>
      <c r="ALW446"/>
      <c r="ALX446"/>
      <c r="ALY446"/>
      <c r="ALZ446"/>
      <c r="AMA446"/>
      <c r="AMB446"/>
      <c r="AMC446"/>
      <c r="AMD446"/>
      <c r="AME446"/>
      <c r="AMF446"/>
    </row>
    <row r="447" spans="1:1020" ht="13.8" x14ac:dyDescent="0.25">
      <c r="A447" s="61" t="s">
        <v>681</v>
      </c>
      <c r="B447" s="61" t="s">
        <v>682</v>
      </c>
      <c r="C447" s="61" t="s">
        <v>683</v>
      </c>
      <c r="D447" s="61" t="s">
        <v>1363</v>
      </c>
      <c r="E447" s="61"/>
      <c r="F447" s="61" t="s">
        <v>1365</v>
      </c>
      <c r="G447" s="61" t="s">
        <v>1867</v>
      </c>
      <c r="H447" s="61">
        <v>2081606</v>
      </c>
      <c r="I447" s="61" t="s">
        <v>1418</v>
      </c>
      <c r="J447" s="61" t="s">
        <v>239</v>
      </c>
      <c r="K447" s="61" t="s">
        <v>571</v>
      </c>
      <c r="L447" s="61" t="s">
        <v>1868</v>
      </c>
      <c r="M447" s="61"/>
      <c r="N447" s="61" t="s">
        <v>587</v>
      </c>
      <c r="O447" s="61">
        <v>58.4</v>
      </c>
      <c r="P447" s="61">
        <v>34.1</v>
      </c>
      <c r="Q447" s="61">
        <v>24.3</v>
      </c>
      <c r="R447" s="61">
        <v>25.7</v>
      </c>
      <c r="S447" s="61">
        <v>15.9</v>
      </c>
      <c r="T447" s="61">
        <f t="shared" si="22"/>
        <v>84.1</v>
      </c>
      <c r="U447" s="69" t="s">
        <v>733</v>
      </c>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c r="GE447"/>
      <c r="GF447"/>
      <c r="GG447"/>
      <c r="GH447"/>
      <c r="GI447"/>
      <c r="GJ447"/>
      <c r="GK447"/>
      <c r="GL447"/>
      <c r="GM447"/>
      <c r="GN447"/>
      <c r="GO447"/>
      <c r="GP447"/>
      <c r="GQ447"/>
      <c r="GR447"/>
      <c r="GS447"/>
      <c r="GT447"/>
      <c r="GU447"/>
      <c r="GV447"/>
      <c r="GW447"/>
      <c r="GX447"/>
      <c r="GY447"/>
      <c r="GZ447"/>
      <c r="HA447"/>
      <c r="HB447"/>
      <c r="HC447"/>
      <c r="HD447"/>
      <c r="HE447"/>
      <c r="HF447"/>
      <c r="HG447"/>
      <c r="HH447"/>
      <c r="HI447"/>
      <c r="HJ447"/>
      <c r="HK447"/>
      <c r="HL447"/>
      <c r="HM447"/>
      <c r="HN447"/>
      <c r="HO447"/>
      <c r="HP447"/>
      <c r="HQ447"/>
      <c r="HR447"/>
      <c r="HS447"/>
      <c r="HT447"/>
      <c r="HU447"/>
      <c r="HV447"/>
      <c r="HW447"/>
      <c r="HX447"/>
      <c r="HY447"/>
      <c r="HZ447"/>
      <c r="IA447"/>
      <c r="IB447"/>
      <c r="IC447"/>
      <c r="ID447"/>
      <c r="IE447"/>
      <c r="IF447"/>
      <c r="IG447"/>
      <c r="IH447"/>
      <c r="II447"/>
      <c r="IJ447"/>
      <c r="IK447"/>
      <c r="IL447"/>
      <c r="IM447"/>
      <c r="IN447"/>
      <c r="IO447"/>
      <c r="IP447"/>
      <c r="IQ447"/>
      <c r="IR447"/>
      <c r="IS447"/>
      <c r="IT447"/>
      <c r="IU447"/>
      <c r="IV447"/>
      <c r="IW447"/>
      <c r="IX447"/>
      <c r="IY447"/>
      <c r="IZ447"/>
      <c r="JA447"/>
      <c r="JB447"/>
      <c r="JC447"/>
      <c r="JD447"/>
      <c r="JE447"/>
      <c r="JF447"/>
      <c r="JG447"/>
      <c r="JH447"/>
      <c r="JI447"/>
      <c r="JJ447"/>
      <c r="JK447"/>
      <c r="JL447"/>
      <c r="JM447"/>
      <c r="JN447"/>
      <c r="JO447"/>
      <c r="JP447"/>
      <c r="JQ447"/>
      <c r="JR447"/>
      <c r="JS447"/>
      <c r="JT447"/>
      <c r="JU447"/>
      <c r="JV447"/>
      <c r="JW447"/>
      <c r="JX447"/>
      <c r="JY447"/>
      <c r="JZ447"/>
      <c r="KA447"/>
      <c r="KB447"/>
      <c r="KC447"/>
      <c r="KD447"/>
      <c r="KE447"/>
      <c r="KF447"/>
      <c r="KG447"/>
      <c r="KH447"/>
      <c r="KI447"/>
      <c r="KJ447"/>
      <c r="KK447"/>
      <c r="KL447"/>
      <c r="KM447"/>
      <c r="KN447"/>
      <c r="KO447"/>
      <c r="KP447"/>
      <c r="KQ447"/>
      <c r="KR447"/>
      <c r="KS447"/>
      <c r="KT447"/>
      <c r="KU447"/>
      <c r="KV447"/>
      <c r="KW447"/>
      <c r="KX447"/>
      <c r="KY447"/>
      <c r="KZ447"/>
      <c r="LA447"/>
      <c r="LB447"/>
      <c r="LC447"/>
      <c r="LD447"/>
      <c r="LE447"/>
      <c r="LF447"/>
      <c r="LG447"/>
      <c r="LH447"/>
      <c r="LI447"/>
      <c r="LJ447"/>
      <c r="LK447"/>
      <c r="LL447"/>
      <c r="LM447"/>
      <c r="LN447"/>
      <c r="LO447"/>
      <c r="LP447"/>
      <c r="LQ447"/>
      <c r="LR447"/>
      <c r="LS447"/>
      <c r="LT447"/>
      <c r="LU447"/>
      <c r="LV447"/>
      <c r="LW447"/>
      <c r="LX447"/>
      <c r="LY447"/>
      <c r="LZ447"/>
      <c r="MA447"/>
      <c r="MB447"/>
      <c r="MC447"/>
      <c r="MD447"/>
      <c r="ME447"/>
      <c r="MF447"/>
      <c r="MG447"/>
      <c r="MH447"/>
      <c r="MI447"/>
      <c r="MJ447"/>
      <c r="MK447"/>
      <c r="ML447"/>
      <c r="MM447"/>
      <c r="MN447"/>
      <c r="MO447"/>
      <c r="MP447"/>
      <c r="MQ447"/>
      <c r="MR447"/>
      <c r="MS447"/>
      <c r="MT447"/>
      <c r="MU447"/>
      <c r="MV447"/>
      <c r="MW447"/>
      <c r="MX447"/>
      <c r="MY447"/>
      <c r="MZ447"/>
      <c r="NA447"/>
      <c r="NB447"/>
      <c r="NC447"/>
      <c r="ND447"/>
      <c r="NE447"/>
      <c r="NF447"/>
      <c r="NG447"/>
      <c r="NH447"/>
      <c r="NI447"/>
      <c r="NJ447"/>
      <c r="NK447"/>
      <c r="NL447"/>
      <c r="NM447"/>
      <c r="NN447"/>
      <c r="NO447"/>
      <c r="NP447"/>
      <c r="NQ447"/>
      <c r="NR447"/>
      <c r="NS447"/>
      <c r="NT447"/>
      <c r="NU447"/>
      <c r="NV447"/>
      <c r="NW447"/>
      <c r="NX447"/>
      <c r="NY447"/>
      <c r="NZ447"/>
      <c r="OA447"/>
      <c r="OB447"/>
      <c r="OC447"/>
      <c r="OD447"/>
      <c r="OE447"/>
      <c r="OF447"/>
      <c r="OG447"/>
      <c r="OH447"/>
      <c r="OI447"/>
      <c r="OJ447"/>
      <c r="OK447"/>
      <c r="OL447"/>
      <c r="OM447"/>
      <c r="ON447"/>
      <c r="OO447"/>
      <c r="OP447"/>
      <c r="OQ447"/>
      <c r="OR447"/>
      <c r="OS447"/>
      <c r="OT447"/>
      <c r="OU447"/>
      <c r="OV447"/>
      <c r="OW447"/>
      <c r="OX447"/>
      <c r="OY447"/>
      <c r="OZ447"/>
      <c r="PA447"/>
      <c r="PB447"/>
      <c r="PC447"/>
      <c r="PD447"/>
      <c r="PE447"/>
      <c r="PF447"/>
      <c r="PG447"/>
      <c r="PH447"/>
      <c r="PI447"/>
      <c r="PJ447"/>
      <c r="PK447"/>
      <c r="PL447"/>
      <c r="PM447"/>
      <c r="PN447"/>
      <c r="PO447"/>
      <c r="PP447"/>
      <c r="PQ447"/>
      <c r="PR447"/>
      <c r="PS447"/>
      <c r="PT447"/>
      <c r="PU447"/>
      <c r="PV447"/>
      <c r="PW447"/>
      <c r="PX447"/>
      <c r="PY447"/>
      <c r="PZ447"/>
      <c r="QA447"/>
      <c r="QB447"/>
      <c r="QC447"/>
      <c r="QD447"/>
      <c r="QE447"/>
      <c r="QF447"/>
      <c r="QG447"/>
      <c r="QH447"/>
      <c r="QI447"/>
      <c r="QJ447"/>
      <c r="QK447"/>
      <c r="QL447"/>
      <c r="QM447"/>
      <c r="QN447"/>
      <c r="QO447"/>
      <c r="QP447"/>
      <c r="QQ447"/>
      <c r="QR447"/>
      <c r="QS447"/>
      <c r="QT447"/>
      <c r="QU447"/>
      <c r="QV447"/>
      <c r="QW447"/>
      <c r="QX447"/>
      <c r="QY447"/>
      <c r="QZ447"/>
      <c r="RA447"/>
      <c r="RB447"/>
      <c r="RC447"/>
      <c r="RD447"/>
      <c r="RE447"/>
      <c r="RF447"/>
      <c r="RG447"/>
      <c r="RH447"/>
      <c r="RI447"/>
      <c r="RJ447"/>
      <c r="RK447"/>
      <c r="RL447"/>
      <c r="RM447"/>
      <c r="RN447"/>
      <c r="RO447"/>
      <c r="RP447"/>
      <c r="RQ447"/>
      <c r="RR447"/>
      <c r="RS447"/>
      <c r="RT447"/>
      <c r="RU447"/>
      <c r="RV447"/>
      <c r="RW447"/>
      <c r="RX447"/>
      <c r="RY447"/>
      <c r="RZ447"/>
      <c r="SA447"/>
      <c r="SB447"/>
      <c r="SC447"/>
      <c r="SD447"/>
      <c r="SE447"/>
      <c r="SF447"/>
      <c r="SG447"/>
      <c r="SH447"/>
      <c r="SI447"/>
      <c r="SJ447"/>
      <c r="SK447"/>
      <c r="SL447"/>
      <c r="SM447"/>
      <c r="SN447"/>
      <c r="SO447"/>
      <c r="SP447"/>
      <c r="SQ447"/>
      <c r="SR447"/>
      <c r="SS447"/>
      <c r="ST447"/>
      <c r="SU447"/>
      <c r="SV447"/>
      <c r="SW447"/>
      <c r="SX447"/>
      <c r="SY447"/>
      <c r="SZ447"/>
      <c r="TA447"/>
      <c r="TB447"/>
      <c r="TC447"/>
      <c r="TD447"/>
      <c r="TE447"/>
      <c r="TF447"/>
      <c r="TG447"/>
      <c r="TH447"/>
      <c r="TI447"/>
      <c r="TJ447"/>
      <c r="TK447"/>
      <c r="TL447"/>
      <c r="TM447"/>
      <c r="TN447"/>
      <c r="TO447"/>
      <c r="TP447"/>
      <c r="TQ447"/>
      <c r="TR447"/>
      <c r="TS447"/>
      <c r="TT447"/>
      <c r="TU447"/>
      <c r="TV447"/>
      <c r="TW447"/>
      <c r="TX447"/>
      <c r="TY447"/>
      <c r="TZ447"/>
      <c r="UA447"/>
      <c r="UB447"/>
      <c r="UC447"/>
      <c r="UD447"/>
      <c r="UE447"/>
      <c r="UF447"/>
      <c r="UG447"/>
      <c r="UH447"/>
      <c r="UI447"/>
      <c r="UJ447"/>
      <c r="UK447"/>
      <c r="UL447"/>
      <c r="UM447"/>
      <c r="UN447"/>
      <c r="UO447"/>
      <c r="UP447"/>
      <c r="UQ447"/>
      <c r="UR447"/>
      <c r="US447"/>
      <c r="UT447"/>
      <c r="UU447"/>
      <c r="UV447"/>
      <c r="UW447"/>
      <c r="UX447"/>
      <c r="UY447"/>
      <c r="UZ447"/>
      <c r="VA447"/>
      <c r="VB447"/>
      <c r="VC447"/>
      <c r="VD447"/>
      <c r="VE447"/>
      <c r="VF447"/>
      <c r="VG447"/>
      <c r="VH447"/>
      <c r="VI447"/>
      <c r="VJ447"/>
      <c r="VK447"/>
      <c r="VL447"/>
      <c r="VM447"/>
      <c r="VN447"/>
      <c r="VO447"/>
      <c r="VP447"/>
      <c r="VQ447"/>
      <c r="VR447"/>
      <c r="VS447"/>
      <c r="VT447"/>
      <c r="VU447"/>
      <c r="VV447"/>
      <c r="VW447"/>
      <c r="VX447"/>
      <c r="VY447"/>
      <c r="VZ447"/>
      <c r="WA447"/>
      <c r="WB447"/>
      <c r="WC447"/>
      <c r="WD447"/>
      <c r="WE447"/>
      <c r="WF447"/>
      <c r="WG447"/>
      <c r="WH447"/>
      <c r="WI447"/>
      <c r="WJ447"/>
      <c r="WK447"/>
      <c r="WL447"/>
      <c r="WM447"/>
      <c r="WN447"/>
      <c r="WO447"/>
      <c r="WP447"/>
      <c r="WQ447"/>
      <c r="WR447"/>
      <c r="WS447"/>
      <c r="WT447"/>
      <c r="WU447"/>
      <c r="WV447"/>
      <c r="WW447"/>
      <c r="WX447"/>
      <c r="WY447"/>
      <c r="WZ447"/>
      <c r="XA447"/>
      <c r="XB447"/>
      <c r="XC447"/>
      <c r="XD447"/>
      <c r="XE447"/>
      <c r="XF447"/>
      <c r="XG447"/>
      <c r="XH447"/>
      <c r="XI447"/>
      <c r="XJ447"/>
      <c r="XK447"/>
      <c r="XL447"/>
      <c r="XM447"/>
      <c r="XN447"/>
      <c r="XO447"/>
      <c r="XP447"/>
      <c r="XQ447"/>
      <c r="XR447"/>
      <c r="XS447"/>
      <c r="XT447"/>
      <c r="XU447"/>
      <c r="XV447"/>
      <c r="XW447"/>
      <c r="XX447"/>
      <c r="XY447"/>
      <c r="XZ447"/>
      <c r="YA447"/>
      <c r="YB447"/>
      <c r="YC447"/>
      <c r="YD447"/>
      <c r="YE447"/>
      <c r="YF447"/>
      <c r="YG447"/>
      <c r="YH447"/>
      <c r="YI447"/>
      <c r="YJ447"/>
      <c r="YK447"/>
      <c r="YL447"/>
      <c r="YM447"/>
      <c r="YN447"/>
      <c r="YO447"/>
      <c r="YP447"/>
      <c r="YQ447"/>
      <c r="YR447"/>
      <c r="YS447"/>
      <c r="YT447"/>
      <c r="YU447"/>
      <c r="YV447"/>
      <c r="YW447"/>
      <c r="YX447"/>
      <c r="YY447"/>
      <c r="YZ447"/>
      <c r="ZA447"/>
      <c r="ZB447"/>
      <c r="ZC447"/>
      <c r="ZD447"/>
      <c r="ZE447"/>
      <c r="ZF447"/>
      <c r="ZG447"/>
      <c r="ZH447"/>
      <c r="ZI447"/>
      <c r="ZJ447"/>
      <c r="ZK447"/>
      <c r="ZL447"/>
      <c r="ZM447"/>
      <c r="ZN447"/>
      <c r="ZO447"/>
      <c r="ZP447"/>
      <c r="ZQ447"/>
      <c r="ZR447"/>
      <c r="ZS447"/>
      <c r="ZT447"/>
      <c r="ZU447"/>
      <c r="ZV447"/>
      <c r="ZW447"/>
      <c r="ZX447"/>
      <c r="ZY447"/>
      <c r="ZZ447"/>
      <c r="AAA447"/>
      <c r="AAB447"/>
      <c r="AAC447"/>
      <c r="AAD447"/>
      <c r="AAE447"/>
      <c r="AAF447"/>
      <c r="AAG447"/>
      <c r="AAH447"/>
      <c r="AAI447"/>
      <c r="AAJ447"/>
      <c r="AAK447"/>
      <c r="AAL447"/>
      <c r="AAM447"/>
      <c r="AAN447"/>
      <c r="AAO447"/>
      <c r="AAP447"/>
      <c r="AAQ447"/>
      <c r="AAR447"/>
      <c r="AAS447"/>
      <c r="AAT447"/>
      <c r="AAU447"/>
      <c r="AAV447"/>
      <c r="AAW447"/>
      <c r="AAX447"/>
      <c r="AAY447"/>
      <c r="AAZ447"/>
      <c r="ABA447"/>
      <c r="ABB447"/>
      <c r="ABC447"/>
      <c r="ABD447"/>
      <c r="ABE447"/>
      <c r="ABF447"/>
      <c r="ABG447"/>
      <c r="ABH447"/>
      <c r="ABI447"/>
      <c r="ABJ447"/>
      <c r="ABK447"/>
      <c r="ABL447"/>
      <c r="ABM447"/>
      <c r="ABN447"/>
      <c r="ABO447"/>
      <c r="ABP447"/>
      <c r="ABQ447"/>
      <c r="ABR447"/>
      <c r="ABS447"/>
      <c r="ABT447"/>
      <c r="ABU447"/>
      <c r="ABV447"/>
      <c r="ABW447"/>
      <c r="ABX447"/>
      <c r="ABY447"/>
      <c r="ABZ447"/>
      <c r="ACA447"/>
      <c r="ACB447"/>
      <c r="ACC447"/>
      <c r="ACD447"/>
      <c r="ACE447"/>
      <c r="ACF447"/>
      <c r="ACG447"/>
      <c r="ACH447"/>
      <c r="ACI447"/>
      <c r="ACJ447"/>
      <c r="ACK447"/>
      <c r="ACL447"/>
      <c r="ACM447"/>
      <c r="ACN447"/>
      <c r="ACO447"/>
      <c r="ACP447"/>
      <c r="ACQ447"/>
      <c r="ACR447"/>
      <c r="ACS447"/>
      <c r="ACT447"/>
      <c r="ACU447"/>
      <c r="ACV447"/>
      <c r="ACW447"/>
      <c r="ACX447"/>
      <c r="ACY447"/>
      <c r="ACZ447"/>
      <c r="ADA447"/>
      <c r="ADB447"/>
      <c r="ADC447"/>
      <c r="ADD447"/>
      <c r="ADE447"/>
      <c r="ADF447"/>
      <c r="ADG447"/>
      <c r="ADH447"/>
      <c r="ADI447"/>
      <c r="ADJ447"/>
      <c r="ADK447"/>
      <c r="ADL447"/>
      <c r="ADM447"/>
      <c r="ADN447"/>
      <c r="ADO447"/>
      <c r="ADP447"/>
      <c r="ADQ447"/>
      <c r="ADR447"/>
      <c r="ADS447"/>
      <c r="ADT447"/>
      <c r="ADU447"/>
      <c r="ADV447"/>
      <c r="ADW447"/>
      <c r="ADX447"/>
      <c r="ADY447"/>
      <c r="ADZ447"/>
      <c r="AEA447"/>
      <c r="AEB447"/>
      <c r="AEC447"/>
      <c r="AED447"/>
      <c r="AEE447"/>
      <c r="AEF447"/>
      <c r="AEG447"/>
      <c r="AEH447"/>
      <c r="AEI447"/>
      <c r="AEJ447"/>
      <c r="AEK447"/>
      <c r="AEL447"/>
      <c r="AEM447"/>
      <c r="AEN447"/>
      <c r="AEO447"/>
      <c r="AEP447"/>
      <c r="AEQ447"/>
      <c r="AER447"/>
      <c r="AES447"/>
      <c r="AET447"/>
      <c r="AEU447"/>
      <c r="AEV447"/>
      <c r="AEW447"/>
      <c r="AEX447"/>
      <c r="AEY447"/>
      <c r="AEZ447"/>
      <c r="AFA447"/>
      <c r="AFB447"/>
      <c r="AFC447"/>
      <c r="AFD447"/>
      <c r="AFE447"/>
      <c r="AFF447"/>
      <c r="AFG447"/>
      <c r="AFH447"/>
      <c r="AFI447"/>
      <c r="AFJ447"/>
      <c r="AFK447"/>
      <c r="AFL447"/>
      <c r="AFM447"/>
      <c r="AFN447"/>
      <c r="AFO447"/>
      <c r="AFP447"/>
      <c r="AFQ447"/>
      <c r="AFR447"/>
      <c r="AFS447"/>
      <c r="AFT447"/>
      <c r="AFU447"/>
      <c r="AFV447"/>
      <c r="AFW447"/>
      <c r="AFX447"/>
      <c r="AFY447"/>
      <c r="AFZ447"/>
      <c r="AGA447"/>
      <c r="AGB447"/>
      <c r="AGC447"/>
      <c r="AGD447"/>
      <c r="AGE447"/>
      <c r="AGF447"/>
      <c r="AGG447"/>
      <c r="AGH447"/>
      <c r="AGI447"/>
      <c r="AGJ447"/>
      <c r="AGK447"/>
      <c r="AGL447"/>
      <c r="AGM447"/>
      <c r="AGN447"/>
      <c r="AGO447"/>
      <c r="AGP447"/>
      <c r="AGQ447"/>
      <c r="AGR447"/>
      <c r="AGS447"/>
      <c r="AGT447"/>
      <c r="AGU447"/>
      <c r="AGV447"/>
      <c r="AGW447"/>
      <c r="AGX447"/>
      <c r="AGY447"/>
      <c r="AGZ447"/>
      <c r="AHA447"/>
      <c r="AHB447"/>
      <c r="AHC447"/>
      <c r="AHD447"/>
      <c r="AHE447"/>
      <c r="AHF447"/>
      <c r="AHG447"/>
      <c r="AHH447"/>
      <c r="AHI447"/>
      <c r="AHJ447"/>
      <c r="AHK447"/>
      <c r="AHL447"/>
      <c r="AHM447"/>
      <c r="AHN447"/>
      <c r="AHO447"/>
      <c r="AHP447"/>
      <c r="AHQ447"/>
      <c r="AHR447"/>
      <c r="AHS447"/>
      <c r="AHT447"/>
      <c r="AHU447"/>
      <c r="AHV447"/>
      <c r="AHW447"/>
      <c r="AHX447"/>
      <c r="AHY447"/>
      <c r="AHZ447"/>
      <c r="AIA447"/>
      <c r="AIB447"/>
      <c r="AIC447"/>
      <c r="AID447"/>
      <c r="AIE447"/>
      <c r="AIF447"/>
      <c r="AIG447"/>
      <c r="AIH447"/>
      <c r="AII447"/>
      <c r="AIJ447"/>
      <c r="AIK447"/>
      <c r="AIL447"/>
      <c r="AIM447"/>
      <c r="AIN447"/>
      <c r="AIO447"/>
      <c r="AIP447"/>
      <c r="AIQ447"/>
      <c r="AIR447"/>
      <c r="AIS447"/>
      <c r="AIT447"/>
      <c r="AIU447"/>
      <c r="AIV447"/>
      <c r="AIW447"/>
      <c r="AIX447"/>
      <c r="AIY447"/>
      <c r="AIZ447"/>
      <c r="AJA447"/>
      <c r="AJB447"/>
      <c r="AJC447"/>
      <c r="AJD447"/>
      <c r="AJE447"/>
      <c r="AJF447"/>
      <c r="AJG447"/>
      <c r="AJH447"/>
      <c r="AJI447"/>
      <c r="AJJ447"/>
      <c r="AJK447"/>
      <c r="AJL447"/>
      <c r="AJM447"/>
      <c r="AJN447"/>
      <c r="AJO447"/>
      <c r="AJP447"/>
      <c r="AJQ447"/>
      <c r="AJR447"/>
      <c r="AJS447"/>
      <c r="AJT447"/>
      <c r="AJU447"/>
      <c r="AJV447"/>
      <c r="AJW447"/>
      <c r="AJX447"/>
      <c r="AJY447"/>
      <c r="AJZ447"/>
      <c r="AKA447"/>
      <c r="AKB447"/>
      <c r="AKC447"/>
      <c r="AKD447"/>
      <c r="AKE447"/>
      <c r="AKF447"/>
      <c r="AKG447"/>
      <c r="AKH447"/>
      <c r="AKI447"/>
      <c r="AKJ447"/>
      <c r="AKK447"/>
      <c r="AKL447"/>
      <c r="AKM447"/>
      <c r="AKN447"/>
      <c r="AKO447"/>
      <c r="AKP447"/>
      <c r="AKQ447"/>
      <c r="AKR447"/>
      <c r="AKS447"/>
      <c r="AKT447"/>
      <c r="AKU447"/>
      <c r="AKV447"/>
      <c r="AKW447"/>
      <c r="AKX447"/>
      <c r="AKY447"/>
      <c r="AKZ447"/>
      <c r="ALA447"/>
      <c r="ALB447"/>
      <c r="ALC447"/>
      <c r="ALD447"/>
      <c r="ALE447"/>
      <c r="ALF447"/>
      <c r="ALG447"/>
      <c r="ALH447"/>
      <c r="ALI447"/>
      <c r="ALJ447"/>
      <c r="ALK447"/>
      <c r="ALL447"/>
      <c r="ALM447"/>
      <c r="ALN447"/>
      <c r="ALO447"/>
      <c r="ALP447"/>
      <c r="ALQ447"/>
      <c r="ALR447"/>
      <c r="ALS447"/>
      <c r="ALT447"/>
      <c r="ALU447"/>
      <c r="ALV447"/>
      <c r="ALW447"/>
      <c r="ALX447"/>
      <c r="ALY447"/>
      <c r="ALZ447"/>
      <c r="AMA447"/>
      <c r="AMB447"/>
      <c r="AMC447"/>
      <c r="AMD447"/>
      <c r="AME447"/>
      <c r="AMF447"/>
    </row>
    <row r="448" spans="1:1020" ht="13.8" x14ac:dyDescent="0.25">
      <c r="A448" s="61" t="s">
        <v>681</v>
      </c>
      <c r="B448" s="61" t="s">
        <v>712</v>
      </c>
      <c r="C448" s="61" t="s">
        <v>1687</v>
      </c>
      <c r="D448" s="61" t="s">
        <v>1688</v>
      </c>
      <c r="E448" s="61" t="s">
        <v>1689</v>
      </c>
      <c r="F448" s="61"/>
      <c r="G448" s="61" t="s">
        <v>1869</v>
      </c>
      <c r="H448" s="61"/>
      <c r="I448" s="61" t="s">
        <v>1418</v>
      </c>
      <c r="J448" s="61" t="s">
        <v>246</v>
      </c>
      <c r="K448" s="61" t="s">
        <v>571</v>
      </c>
      <c r="L448" s="61" t="s">
        <v>1870</v>
      </c>
      <c r="M448" s="61"/>
      <c r="N448" s="61" t="s">
        <v>587</v>
      </c>
      <c r="O448" s="61">
        <v>3</v>
      </c>
      <c r="P448" s="61">
        <f t="shared" ref="P448:P458" si="23">O448-Q448</f>
        <v>2.7</v>
      </c>
      <c r="Q448" s="61">
        <v>0.3</v>
      </c>
      <c r="R448" s="61">
        <v>4.2</v>
      </c>
      <c r="S448" s="61">
        <v>92.8</v>
      </c>
      <c r="T448" s="61">
        <f t="shared" si="22"/>
        <v>7.2</v>
      </c>
      <c r="U448" s="69" t="s">
        <v>1352</v>
      </c>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c r="GL448"/>
      <c r="GM448"/>
      <c r="GN448"/>
      <c r="GO448"/>
      <c r="GP448"/>
      <c r="GQ448"/>
      <c r="GR448"/>
      <c r="GS448"/>
      <c r="GT448"/>
      <c r="GU448"/>
      <c r="GV448"/>
      <c r="GW448"/>
      <c r="GX448"/>
      <c r="GY448"/>
      <c r="GZ448"/>
      <c r="HA448"/>
      <c r="HB448"/>
      <c r="HC448"/>
      <c r="HD448"/>
      <c r="HE448"/>
      <c r="HF448"/>
      <c r="HG448"/>
      <c r="HH448"/>
      <c r="HI448"/>
      <c r="HJ448"/>
      <c r="HK448"/>
      <c r="HL448"/>
      <c r="HM448"/>
      <c r="HN448"/>
      <c r="HO448"/>
      <c r="HP448"/>
      <c r="HQ448"/>
      <c r="HR448"/>
      <c r="HS448"/>
      <c r="HT448"/>
      <c r="HU448"/>
      <c r="HV448"/>
      <c r="HW448"/>
      <c r="HX448"/>
      <c r="HY448"/>
      <c r="HZ448"/>
      <c r="IA448"/>
      <c r="IB448"/>
      <c r="IC448"/>
      <c r="ID448"/>
      <c r="IE448"/>
      <c r="IF448"/>
      <c r="IG448"/>
      <c r="IH448"/>
      <c r="II448"/>
      <c r="IJ448"/>
      <c r="IK448"/>
      <c r="IL448"/>
      <c r="IM448"/>
      <c r="IN448"/>
      <c r="IO448"/>
      <c r="IP448"/>
      <c r="IQ448"/>
      <c r="IR448"/>
      <c r="IS448"/>
      <c r="IT448"/>
      <c r="IU448"/>
      <c r="IV448"/>
      <c r="IW448"/>
      <c r="IX448"/>
      <c r="IY448"/>
      <c r="IZ448"/>
      <c r="JA448"/>
      <c r="JB448"/>
      <c r="JC448"/>
      <c r="JD448"/>
      <c r="JE448"/>
      <c r="JF448"/>
      <c r="JG448"/>
      <c r="JH448"/>
      <c r="JI448"/>
      <c r="JJ448"/>
      <c r="JK448"/>
      <c r="JL448"/>
      <c r="JM448"/>
      <c r="JN448"/>
      <c r="JO448"/>
      <c r="JP448"/>
      <c r="JQ448"/>
      <c r="JR448"/>
      <c r="JS448"/>
      <c r="JT448"/>
      <c r="JU448"/>
      <c r="JV448"/>
      <c r="JW448"/>
      <c r="JX448"/>
      <c r="JY448"/>
      <c r="JZ448"/>
      <c r="KA448"/>
      <c r="KB448"/>
      <c r="KC448"/>
      <c r="KD448"/>
      <c r="KE448"/>
      <c r="KF448"/>
      <c r="KG448"/>
      <c r="KH448"/>
      <c r="KI448"/>
      <c r="KJ448"/>
      <c r="KK448"/>
      <c r="KL448"/>
      <c r="KM448"/>
      <c r="KN448"/>
      <c r="KO448"/>
      <c r="KP448"/>
      <c r="KQ448"/>
      <c r="KR448"/>
      <c r="KS448"/>
      <c r="KT448"/>
      <c r="KU448"/>
      <c r="KV448"/>
      <c r="KW448"/>
      <c r="KX448"/>
      <c r="KY448"/>
      <c r="KZ448"/>
      <c r="LA448"/>
      <c r="LB448"/>
      <c r="LC448"/>
      <c r="LD448"/>
      <c r="LE448"/>
      <c r="LF448"/>
      <c r="LG448"/>
      <c r="LH448"/>
      <c r="LI448"/>
      <c r="LJ448"/>
      <c r="LK448"/>
      <c r="LL448"/>
      <c r="LM448"/>
      <c r="LN448"/>
      <c r="LO448"/>
      <c r="LP448"/>
      <c r="LQ448"/>
      <c r="LR448"/>
      <c r="LS448"/>
      <c r="LT448"/>
      <c r="LU448"/>
      <c r="LV448"/>
      <c r="LW448"/>
      <c r="LX448"/>
      <c r="LY448"/>
      <c r="LZ448"/>
      <c r="MA448"/>
      <c r="MB448"/>
      <c r="MC448"/>
      <c r="MD448"/>
      <c r="ME448"/>
      <c r="MF448"/>
      <c r="MG448"/>
      <c r="MH448"/>
      <c r="MI448"/>
      <c r="MJ448"/>
      <c r="MK448"/>
      <c r="ML448"/>
      <c r="MM448"/>
      <c r="MN448"/>
      <c r="MO448"/>
      <c r="MP448"/>
      <c r="MQ448"/>
      <c r="MR448"/>
      <c r="MS448"/>
      <c r="MT448"/>
      <c r="MU448"/>
      <c r="MV448"/>
      <c r="MW448"/>
      <c r="MX448"/>
      <c r="MY448"/>
      <c r="MZ448"/>
      <c r="NA448"/>
      <c r="NB448"/>
      <c r="NC448"/>
      <c r="ND448"/>
      <c r="NE448"/>
      <c r="NF448"/>
      <c r="NG448"/>
      <c r="NH448"/>
      <c r="NI448"/>
      <c r="NJ448"/>
      <c r="NK448"/>
      <c r="NL448"/>
      <c r="NM448"/>
      <c r="NN448"/>
      <c r="NO448"/>
      <c r="NP448"/>
      <c r="NQ448"/>
      <c r="NR448"/>
      <c r="NS448"/>
      <c r="NT448"/>
      <c r="NU448"/>
      <c r="NV448"/>
      <c r="NW448"/>
      <c r="NX448"/>
      <c r="NY448"/>
      <c r="NZ448"/>
      <c r="OA448"/>
      <c r="OB448"/>
      <c r="OC448"/>
      <c r="OD448"/>
      <c r="OE448"/>
      <c r="OF448"/>
      <c r="OG448"/>
      <c r="OH448"/>
      <c r="OI448"/>
      <c r="OJ448"/>
      <c r="OK448"/>
      <c r="OL448"/>
      <c r="OM448"/>
      <c r="ON448"/>
      <c r="OO448"/>
      <c r="OP448"/>
      <c r="OQ448"/>
      <c r="OR448"/>
      <c r="OS448"/>
      <c r="OT448"/>
      <c r="OU448"/>
      <c r="OV448"/>
      <c r="OW448"/>
      <c r="OX448"/>
      <c r="OY448"/>
      <c r="OZ448"/>
      <c r="PA448"/>
      <c r="PB448"/>
      <c r="PC448"/>
      <c r="PD448"/>
      <c r="PE448"/>
      <c r="PF448"/>
      <c r="PG448"/>
      <c r="PH448"/>
      <c r="PI448"/>
      <c r="PJ448"/>
      <c r="PK448"/>
      <c r="PL448"/>
      <c r="PM448"/>
      <c r="PN448"/>
      <c r="PO448"/>
      <c r="PP448"/>
      <c r="PQ448"/>
      <c r="PR448"/>
      <c r="PS448"/>
      <c r="PT448"/>
      <c r="PU448"/>
      <c r="PV448"/>
      <c r="PW448"/>
      <c r="PX448"/>
      <c r="PY448"/>
      <c r="PZ448"/>
      <c r="QA448"/>
      <c r="QB448"/>
      <c r="QC448"/>
      <c r="QD448"/>
      <c r="QE448"/>
      <c r="QF448"/>
      <c r="QG448"/>
      <c r="QH448"/>
      <c r="QI448"/>
      <c r="QJ448"/>
      <c r="QK448"/>
      <c r="QL448"/>
      <c r="QM448"/>
      <c r="QN448"/>
      <c r="QO448"/>
      <c r="QP448"/>
      <c r="QQ448"/>
      <c r="QR448"/>
      <c r="QS448"/>
      <c r="QT448"/>
      <c r="QU448"/>
      <c r="QV448"/>
      <c r="QW448"/>
      <c r="QX448"/>
      <c r="QY448"/>
      <c r="QZ448"/>
      <c r="RA448"/>
      <c r="RB448"/>
      <c r="RC448"/>
      <c r="RD448"/>
      <c r="RE448"/>
      <c r="RF448"/>
      <c r="RG448"/>
      <c r="RH448"/>
      <c r="RI448"/>
      <c r="RJ448"/>
      <c r="RK448"/>
      <c r="RL448"/>
      <c r="RM448"/>
      <c r="RN448"/>
      <c r="RO448"/>
      <c r="RP448"/>
      <c r="RQ448"/>
      <c r="RR448"/>
      <c r="RS448"/>
      <c r="RT448"/>
      <c r="RU448"/>
      <c r="RV448"/>
      <c r="RW448"/>
      <c r="RX448"/>
      <c r="RY448"/>
      <c r="RZ448"/>
      <c r="SA448"/>
      <c r="SB448"/>
      <c r="SC448"/>
      <c r="SD448"/>
      <c r="SE448"/>
      <c r="SF448"/>
      <c r="SG448"/>
      <c r="SH448"/>
      <c r="SI448"/>
      <c r="SJ448"/>
      <c r="SK448"/>
      <c r="SL448"/>
      <c r="SM448"/>
      <c r="SN448"/>
      <c r="SO448"/>
      <c r="SP448"/>
      <c r="SQ448"/>
      <c r="SR448"/>
      <c r="SS448"/>
      <c r="ST448"/>
      <c r="SU448"/>
      <c r="SV448"/>
      <c r="SW448"/>
      <c r="SX448"/>
      <c r="SY448"/>
      <c r="SZ448"/>
      <c r="TA448"/>
      <c r="TB448"/>
      <c r="TC448"/>
      <c r="TD448"/>
      <c r="TE448"/>
      <c r="TF448"/>
      <c r="TG448"/>
      <c r="TH448"/>
      <c r="TI448"/>
      <c r="TJ448"/>
      <c r="TK448"/>
      <c r="TL448"/>
      <c r="TM448"/>
      <c r="TN448"/>
      <c r="TO448"/>
      <c r="TP448"/>
      <c r="TQ448"/>
      <c r="TR448"/>
      <c r="TS448"/>
      <c r="TT448"/>
      <c r="TU448"/>
      <c r="TV448"/>
      <c r="TW448"/>
      <c r="TX448"/>
      <c r="TY448"/>
      <c r="TZ448"/>
      <c r="UA448"/>
      <c r="UB448"/>
      <c r="UC448"/>
      <c r="UD448"/>
      <c r="UE448"/>
      <c r="UF448"/>
      <c r="UG448"/>
      <c r="UH448"/>
      <c r="UI448"/>
      <c r="UJ448"/>
      <c r="UK448"/>
      <c r="UL448"/>
      <c r="UM448"/>
      <c r="UN448"/>
      <c r="UO448"/>
      <c r="UP448"/>
      <c r="UQ448"/>
      <c r="UR448"/>
      <c r="US448"/>
      <c r="UT448"/>
      <c r="UU448"/>
      <c r="UV448"/>
      <c r="UW448"/>
      <c r="UX448"/>
      <c r="UY448"/>
      <c r="UZ448"/>
      <c r="VA448"/>
      <c r="VB448"/>
      <c r="VC448"/>
      <c r="VD448"/>
      <c r="VE448"/>
      <c r="VF448"/>
      <c r="VG448"/>
      <c r="VH448"/>
      <c r="VI448"/>
      <c r="VJ448"/>
      <c r="VK448"/>
      <c r="VL448"/>
      <c r="VM448"/>
      <c r="VN448"/>
      <c r="VO448"/>
      <c r="VP448"/>
      <c r="VQ448"/>
      <c r="VR448"/>
      <c r="VS448"/>
      <c r="VT448"/>
      <c r="VU448"/>
      <c r="VV448"/>
      <c r="VW448"/>
      <c r="VX448"/>
      <c r="VY448"/>
      <c r="VZ448"/>
      <c r="WA448"/>
      <c r="WB448"/>
      <c r="WC448"/>
      <c r="WD448"/>
      <c r="WE448"/>
      <c r="WF448"/>
      <c r="WG448"/>
      <c r="WH448"/>
      <c r="WI448"/>
      <c r="WJ448"/>
      <c r="WK448"/>
      <c r="WL448"/>
      <c r="WM448"/>
      <c r="WN448"/>
      <c r="WO448"/>
      <c r="WP448"/>
      <c r="WQ448"/>
      <c r="WR448"/>
      <c r="WS448"/>
      <c r="WT448"/>
      <c r="WU448"/>
      <c r="WV448"/>
      <c r="WW448"/>
      <c r="WX448"/>
      <c r="WY448"/>
      <c r="WZ448"/>
      <c r="XA448"/>
      <c r="XB448"/>
      <c r="XC448"/>
      <c r="XD448"/>
      <c r="XE448"/>
      <c r="XF448"/>
      <c r="XG448"/>
      <c r="XH448"/>
      <c r="XI448"/>
      <c r="XJ448"/>
      <c r="XK448"/>
      <c r="XL448"/>
      <c r="XM448"/>
      <c r="XN448"/>
      <c r="XO448"/>
      <c r="XP448"/>
      <c r="XQ448"/>
      <c r="XR448"/>
      <c r="XS448"/>
      <c r="XT448"/>
      <c r="XU448"/>
      <c r="XV448"/>
      <c r="XW448"/>
      <c r="XX448"/>
      <c r="XY448"/>
      <c r="XZ448"/>
      <c r="YA448"/>
      <c r="YB448"/>
      <c r="YC448"/>
      <c r="YD448"/>
      <c r="YE448"/>
      <c r="YF448"/>
      <c r="YG448"/>
      <c r="YH448"/>
      <c r="YI448"/>
      <c r="YJ448"/>
      <c r="YK448"/>
      <c r="YL448"/>
      <c r="YM448"/>
      <c r="YN448"/>
      <c r="YO448"/>
      <c r="YP448"/>
      <c r="YQ448"/>
      <c r="YR448"/>
      <c r="YS448"/>
      <c r="YT448"/>
      <c r="YU448"/>
      <c r="YV448"/>
      <c r="YW448"/>
      <c r="YX448"/>
      <c r="YY448"/>
      <c r="YZ448"/>
      <c r="ZA448"/>
      <c r="ZB448"/>
      <c r="ZC448"/>
      <c r="ZD448"/>
      <c r="ZE448"/>
      <c r="ZF448"/>
      <c r="ZG448"/>
      <c r="ZH448"/>
      <c r="ZI448"/>
      <c r="ZJ448"/>
      <c r="ZK448"/>
      <c r="ZL448"/>
      <c r="ZM448"/>
      <c r="ZN448"/>
      <c r="ZO448"/>
      <c r="ZP448"/>
      <c r="ZQ448"/>
      <c r="ZR448"/>
      <c r="ZS448"/>
      <c r="ZT448"/>
      <c r="ZU448"/>
      <c r="ZV448"/>
      <c r="ZW448"/>
      <c r="ZX448"/>
      <c r="ZY448"/>
      <c r="ZZ448"/>
      <c r="AAA448"/>
      <c r="AAB448"/>
      <c r="AAC448"/>
      <c r="AAD448"/>
      <c r="AAE448"/>
      <c r="AAF448"/>
      <c r="AAG448"/>
      <c r="AAH448"/>
      <c r="AAI448"/>
      <c r="AAJ448"/>
      <c r="AAK448"/>
      <c r="AAL448"/>
      <c r="AAM448"/>
      <c r="AAN448"/>
      <c r="AAO448"/>
      <c r="AAP448"/>
      <c r="AAQ448"/>
      <c r="AAR448"/>
      <c r="AAS448"/>
      <c r="AAT448"/>
      <c r="AAU448"/>
      <c r="AAV448"/>
      <c r="AAW448"/>
      <c r="AAX448"/>
      <c r="AAY448"/>
      <c r="AAZ448"/>
      <c r="ABA448"/>
      <c r="ABB448"/>
      <c r="ABC448"/>
      <c r="ABD448"/>
      <c r="ABE448"/>
      <c r="ABF448"/>
      <c r="ABG448"/>
      <c r="ABH448"/>
      <c r="ABI448"/>
      <c r="ABJ448"/>
      <c r="ABK448"/>
      <c r="ABL448"/>
      <c r="ABM448"/>
      <c r="ABN448"/>
      <c r="ABO448"/>
      <c r="ABP448"/>
      <c r="ABQ448"/>
      <c r="ABR448"/>
      <c r="ABS448"/>
      <c r="ABT448"/>
      <c r="ABU448"/>
      <c r="ABV448"/>
      <c r="ABW448"/>
      <c r="ABX448"/>
      <c r="ABY448"/>
      <c r="ABZ448"/>
      <c r="ACA448"/>
      <c r="ACB448"/>
      <c r="ACC448"/>
      <c r="ACD448"/>
      <c r="ACE448"/>
      <c r="ACF448"/>
      <c r="ACG448"/>
      <c r="ACH448"/>
      <c r="ACI448"/>
      <c r="ACJ448"/>
      <c r="ACK448"/>
      <c r="ACL448"/>
      <c r="ACM448"/>
      <c r="ACN448"/>
      <c r="ACO448"/>
      <c r="ACP448"/>
      <c r="ACQ448"/>
      <c r="ACR448"/>
      <c r="ACS448"/>
      <c r="ACT448"/>
      <c r="ACU448"/>
      <c r="ACV448"/>
      <c r="ACW448"/>
      <c r="ACX448"/>
      <c r="ACY448"/>
      <c r="ACZ448"/>
      <c r="ADA448"/>
      <c r="ADB448"/>
      <c r="ADC448"/>
      <c r="ADD448"/>
      <c r="ADE448"/>
      <c r="ADF448"/>
      <c r="ADG448"/>
      <c r="ADH448"/>
      <c r="ADI448"/>
      <c r="ADJ448"/>
      <c r="ADK448"/>
      <c r="ADL448"/>
      <c r="ADM448"/>
      <c r="ADN448"/>
      <c r="ADO448"/>
      <c r="ADP448"/>
      <c r="ADQ448"/>
      <c r="ADR448"/>
      <c r="ADS448"/>
      <c r="ADT448"/>
      <c r="ADU448"/>
      <c r="ADV448"/>
      <c r="ADW448"/>
      <c r="ADX448"/>
      <c r="ADY448"/>
      <c r="ADZ448"/>
      <c r="AEA448"/>
      <c r="AEB448"/>
      <c r="AEC448"/>
      <c r="AED448"/>
      <c r="AEE448"/>
      <c r="AEF448"/>
      <c r="AEG448"/>
      <c r="AEH448"/>
      <c r="AEI448"/>
      <c r="AEJ448"/>
      <c r="AEK448"/>
      <c r="AEL448"/>
      <c r="AEM448"/>
      <c r="AEN448"/>
      <c r="AEO448"/>
      <c r="AEP448"/>
      <c r="AEQ448"/>
      <c r="AER448"/>
      <c r="AES448"/>
      <c r="AET448"/>
      <c r="AEU448"/>
      <c r="AEV448"/>
      <c r="AEW448"/>
      <c r="AEX448"/>
      <c r="AEY448"/>
      <c r="AEZ448"/>
      <c r="AFA448"/>
      <c r="AFB448"/>
      <c r="AFC448"/>
      <c r="AFD448"/>
      <c r="AFE448"/>
      <c r="AFF448"/>
      <c r="AFG448"/>
      <c r="AFH448"/>
      <c r="AFI448"/>
      <c r="AFJ448"/>
      <c r="AFK448"/>
      <c r="AFL448"/>
      <c r="AFM448"/>
      <c r="AFN448"/>
      <c r="AFO448"/>
      <c r="AFP448"/>
      <c r="AFQ448"/>
      <c r="AFR448"/>
      <c r="AFS448"/>
      <c r="AFT448"/>
      <c r="AFU448"/>
      <c r="AFV448"/>
      <c r="AFW448"/>
      <c r="AFX448"/>
      <c r="AFY448"/>
      <c r="AFZ448"/>
      <c r="AGA448"/>
      <c r="AGB448"/>
      <c r="AGC448"/>
      <c r="AGD448"/>
      <c r="AGE448"/>
      <c r="AGF448"/>
      <c r="AGG448"/>
      <c r="AGH448"/>
      <c r="AGI448"/>
      <c r="AGJ448"/>
      <c r="AGK448"/>
      <c r="AGL448"/>
      <c r="AGM448"/>
      <c r="AGN448"/>
      <c r="AGO448"/>
      <c r="AGP448"/>
      <c r="AGQ448"/>
      <c r="AGR448"/>
      <c r="AGS448"/>
      <c r="AGT448"/>
      <c r="AGU448"/>
      <c r="AGV448"/>
      <c r="AGW448"/>
      <c r="AGX448"/>
      <c r="AGY448"/>
      <c r="AGZ448"/>
      <c r="AHA448"/>
      <c r="AHB448"/>
      <c r="AHC448"/>
      <c r="AHD448"/>
      <c r="AHE448"/>
      <c r="AHF448"/>
      <c r="AHG448"/>
      <c r="AHH448"/>
      <c r="AHI448"/>
      <c r="AHJ448"/>
      <c r="AHK448"/>
      <c r="AHL448"/>
      <c r="AHM448"/>
      <c r="AHN448"/>
      <c r="AHO448"/>
      <c r="AHP448"/>
      <c r="AHQ448"/>
      <c r="AHR448"/>
      <c r="AHS448"/>
      <c r="AHT448"/>
      <c r="AHU448"/>
      <c r="AHV448"/>
      <c r="AHW448"/>
      <c r="AHX448"/>
      <c r="AHY448"/>
      <c r="AHZ448"/>
      <c r="AIA448"/>
      <c r="AIB448"/>
      <c r="AIC448"/>
      <c r="AID448"/>
      <c r="AIE448"/>
      <c r="AIF448"/>
      <c r="AIG448"/>
      <c r="AIH448"/>
      <c r="AII448"/>
      <c r="AIJ448"/>
      <c r="AIK448"/>
      <c r="AIL448"/>
      <c r="AIM448"/>
      <c r="AIN448"/>
      <c r="AIO448"/>
      <c r="AIP448"/>
      <c r="AIQ448"/>
      <c r="AIR448"/>
      <c r="AIS448"/>
      <c r="AIT448"/>
      <c r="AIU448"/>
      <c r="AIV448"/>
      <c r="AIW448"/>
      <c r="AIX448"/>
      <c r="AIY448"/>
      <c r="AIZ448"/>
      <c r="AJA448"/>
      <c r="AJB448"/>
      <c r="AJC448"/>
      <c r="AJD448"/>
      <c r="AJE448"/>
      <c r="AJF448"/>
      <c r="AJG448"/>
      <c r="AJH448"/>
      <c r="AJI448"/>
      <c r="AJJ448"/>
      <c r="AJK448"/>
      <c r="AJL448"/>
      <c r="AJM448"/>
      <c r="AJN448"/>
      <c r="AJO448"/>
      <c r="AJP448"/>
      <c r="AJQ448"/>
      <c r="AJR448"/>
      <c r="AJS448"/>
      <c r="AJT448"/>
      <c r="AJU448"/>
      <c r="AJV448"/>
      <c r="AJW448"/>
      <c r="AJX448"/>
      <c r="AJY448"/>
      <c r="AJZ448"/>
      <c r="AKA448"/>
      <c r="AKB448"/>
      <c r="AKC448"/>
      <c r="AKD448"/>
      <c r="AKE448"/>
      <c r="AKF448"/>
      <c r="AKG448"/>
      <c r="AKH448"/>
      <c r="AKI448"/>
      <c r="AKJ448"/>
      <c r="AKK448"/>
      <c r="AKL448"/>
      <c r="AKM448"/>
      <c r="AKN448"/>
      <c r="AKO448"/>
      <c r="AKP448"/>
      <c r="AKQ448"/>
      <c r="AKR448"/>
      <c r="AKS448"/>
      <c r="AKT448"/>
      <c r="AKU448"/>
      <c r="AKV448"/>
      <c r="AKW448"/>
      <c r="AKX448"/>
      <c r="AKY448"/>
      <c r="AKZ448"/>
      <c r="ALA448"/>
      <c r="ALB448"/>
      <c r="ALC448"/>
      <c r="ALD448"/>
      <c r="ALE448"/>
      <c r="ALF448"/>
      <c r="ALG448"/>
      <c r="ALH448"/>
      <c r="ALI448"/>
      <c r="ALJ448"/>
      <c r="ALK448"/>
      <c r="ALL448"/>
      <c r="ALM448"/>
      <c r="ALN448"/>
      <c r="ALO448"/>
      <c r="ALP448"/>
      <c r="ALQ448"/>
      <c r="ALR448"/>
      <c r="ALS448"/>
      <c r="ALT448"/>
      <c r="ALU448"/>
      <c r="ALV448"/>
      <c r="ALW448"/>
      <c r="ALX448"/>
      <c r="ALY448"/>
      <c r="ALZ448"/>
      <c r="AMA448"/>
      <c r="AMB448"/>
      <c r="AMC448"/>
      <c r="AMD448"/>
      <c r="AME448"/>
      <c r="AMF448"/>
    </row>
    <row r="449" spans="1:1020" ht="13.8" x14ac:dyDescent="0.25">
      <c r="A449" s="61" t="s">
        <v>681</v>
      </c>
      <c r="B449" s="61" t="s">
        <v>712</v>
      </c>
      <c r="C449" s="61" t="s">
        <v>1341</v>
      </c>
      <c r="D449" s="61" t="s">
        <v>1695</v>
      </c>
      <c r="E449" s="61"/>
      <c r="F449" s="61"/>
      <c r="G449" s="61" t="s">
        <v>1871</v>
      </c>
      <c r="H449" s="61"/>
      <c r="I449" s="61" t="s">
        <v>1418</v>
      </c>
      <c r="J449" s="61" t="s">
        <v>246</v>
      </c>
      <c r="K449" s="61" t="s">
        <v>571</v>
      </c>
      <c r="L449" s="61" t="s">
        <v>1872</v>
      </c>
      <c r="M449" s="61"/>
      <c r="N449" s="61" t="s">
        <v>587</v>
      </c>
      <c r="O449" s="61">
        <v>63.4</v>
      </c>
      <c r="P449" s="61">
        <f t="shared" si="23"/>
        <v>52.5</v>
      </c>
      <c r="Q449" s="61">
        <v>10.9</v>
      </c>
      <c r="R449" s="61">
        <v>6.9</v>
      </c>
      <c r="S449" s="61">
        <v>29.7</v>
      </c>
      <c r="T449" s="61">
        <f t="shared" si="22"/>
        <v>70.3</v>
      </c>
      <c r="U449" s="69" t="s">
        <v>1352</v>
      </c>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c r="GL449"/>
      <c r="GM449"/>
      <c r="GN449"/>
      <c r="GO449"/>
      <c r="GP449"/>
      <c r="GQ449"/>
      <c r="GR449"/>
      <c r="GS449"/>
      <c r="GT449"/>
      <c r="GU449"/>
      <c r="GV449"/>
      <c r="GW449"/>
      <c r="GX449"/>
      <c r="GY449"/>
      <c r="GZ449"/>
      <c r="HA449"/>
      <c r="HB449"/>
      <c r="HC449"/>
      <c r="HD449"/>
      <c r="HE449"/>
      <c r="HF449"/>
      <c r="HG449"/>
      <c r="HH449"/>
      <c r="HI449"/>
      <c r="HJ449"/>
      <c r="HK449"/>
      <c r="HL449"/>
      <c r="HM449"/>
      <c r="HN449"/>
      <c r="HO449"/>
      <c r="HP449"/>
      <c r="HQ449"/>
      <c r="HR449"/>
      <c r="HS449"/>
      <c r="HT449"/>
      <c r="HU449"/>
      <c r="HV449"/>
      <c r="HW449"/>
      <c r="HX449"/>
      <c r="HY449"/>
      <c r="HZ449"/>
      <c r="IA449"/>
      <c r="IB449"/>
      <c r="IC449"/>
      <c r="ID449"/>
      <c r="IE449"/>
      <c r="IF449"/>
      <c r="IG449"/>
      <c r="IH449"/>
      <c r="II449"/>
      <c r="IJ449"/>
      <c r="IK449"/>
      <c r="IL449"/>
      <c r="IM449"/>
      <c r="IN449"/>
      <c r="IO449"/>
      <c r="IP449"/>
      <c r="IQ449"/>
      <c r="IR449"/>
      <c r="IS449"/>
      <c r="IT449"/>
      <c r="IU449"/>
      <c r="IV449"/>
      <c r="IW449"/>
      <c r="IX449"/>
      <c r="IY449"/>
      <c r="IZ449"/>
      <c r="JA449"/>
      <c r="JB449"/>
      <c r="JC449"/>
      <c r="JD449"/>
      <c r="JE449"/>
      <c r="JF449"/>
      <c r="JG449"/>
      <c r="JH449"/>
      <c r="JI449"/>
      <c r="JJ449"/>
      <c r="JK449"/>
      <c r="JL449"/>
      <c r="JM449"/>
      <c r="JN449"/>
      <c r="JO449"/>
      <c r="JP449"/>
      <c r="JQ449"/>
      <c r="JR449"/>
      <c r="JS449"/>
      <c r="JT449"/>
      <c r="JU449"/>
      <c r="JV449"/>
      <c r="JW449"/>
      <c r="JX449"/>
      <c r="JY449"/>
      <c r="JZ449"/>
      <c r="KA449"/>
      <c r="KB449"/>
      <c r="KC449"/>
      <c r="KD449"/>
      <c r="KE449"/>
      <c r="KF449"/>
      <c r="KG449"/>
      <c r="KH449"/>
      <c r="KI449"/>
      <c r="KJ449"/>
      <c r="KK449"/>
      <c r="KL449"/>
      <c r="KM449"/>
      <c r="KN449"/>
      <c r="KO449"/>
      <c r="KP449"/>
      <c r="KQ449"/>
      <c r="KR449"/>
      <c r="KS449"/>
      <c r="KT449"/>
      <c r="KU449"/>
      <c r="KV449"/>
      <c r="KW449"/>
      <c r="KX449"/>
      <c r="KY449"/>
      <c r="KZ449"/>
      <c r="LA449"/>
      <c r="LB449"/>
      <c r="LC449"/>
      <c r="LD449"/>
      <c r="LE449"/>
      <c r="LF449"/>
      <c r="LG449"/>
      <c r="LH449"/>
      <c r="LI449"/>
      <c r="LJ449"/>
      <c r="LK449"/>
      <c r="LL449"/>
      <c r="LM449"/>
      <c r="LN449"/>
      <c r="LO449"/>
      <c r="LP449"/>
      <c r="LQ449"/>
      <c r="LR449"/>
      <c r="LS449"/>
      <c r="LT449"/>
      <c r="LU449"/>
      <c r="LV449"/>
      <c r="LW449"/>
      <c r="LX449"/>
      <c r="LY449"/>
      <c r="LZ449"/>
      <c r="MA449"/>
      <c r="MB449"/>
      <c r="MC449"/>
      <c r="MD449"/>
      <c r="ME449"/>
      <c r="MF449"/>
      <c r="MG449"/>
      <c r="MH449"/>
      <c r="MI449"/>
      <c r="MJ449"/>
      <c r="MK449"/>
      <c r="ML449"/>
      <c r="MM449"/>
      <c r="MN449"/>
      <c r="MO449"/>
      <c r="MP449"/>
      <c r="MQ449"/>
      <c r="MR449"/>
      <c r="MS449"/>
      <c r="MT449"/>
      <c r="MU449"/>
      <c r="MV449"/>
      <c r="MW449"/>
      <c r="MX449"/>
      <c r="MY449"/>
      <c r="MZ449"/>
      <c r="NA449"/>
      <c r="NB449"/>
      <c r="NC449"/>
      <c r="ND449"/>
      <c r="NE449"/>
      <c r="NF449"/>
      <c r="NG449"/>
      <c r="NH449"/>
      <c r="NI449"/>
      <c r="NJ449"/>
      <c r="NK449"/>
      <c r="NL449"/>
      <c r="NM449"/>
      <c r="NN449"/>
      <c r="NO449"/>
      <c r="NP449"/>
      <c r="NQ449"/>
      <c r="NR449"/>
      <c r="NS449"/>
      <c r="NT449"/>
      <c r="NU449"/>
      <c r="NV449"/>
      <c r="NW449"/>
      <c r="NX449"/>
      <c r="NY449"/>
      <c r="NZ449"/>
      <c r="OA449"/>
      <c r="OB449"/>
      <c r="OC449"/>
      <c r="OD449"/>
      <c r="OE449"/>
      <c r="OF449"/>
      <c r="OG449"/>
      <c r="OH449"/>
      <c r="OI449"/>
      <c r="OJ449"/>
      <c r="OK449"/>
      <c r="OL449"/>
      <c r="OM449"/>
      <c r="ON449"/>
      <c r="OO449"/>
      <c r="OP449"/>
      <c r="OQ449"/>
      <c r="OR449"/>
      <c r="OS449"/>
      <c r="OT449"/>
      <c r="OU449"/>
      <c r="OV449"/>
      <c r="OW449"/>
      <c r="OX449"/>
      <c r="OY449"/>
      <c r="OZ449"/>
      <c r="PA449"/>
      <c r="PB449"/>
      <c r="PC449"/>
      <c r="PD449"/>
      <c r="PE449"/>
      <c r="PF449"/>
      <c r="PG449"/>
      <c r="PH449"/>
      <c r="PI449"/>
      <c r="PJ449"/>
      <c r="PK449"/>
      <c r="PL449"/>
      <c r="PM449"/>
      <c r="PN449"/>
      <c r="PO449"/>
      <c r="PP449"/>
      <c r="PQ449"/>
      <c r="PR449"/>
      <c r="PS449"/>
      <c r="PT449"/>
      <c r="PU449"/>
      <c r="PV449"/>
      <c r="PW449"/>
      <c r="PX449"/>
      <c r="PY449"/>
      <c r="PZ449"/>
      <c r="QA449"/>
      <c r="QB449"/>
      <c r="QC449"/>
      <c r="QD449"/>
      <c r="QE449"/>
      <c r="QF449"/>
      <c r="QG449"/>
      <c r="QH449"/>
      <c r="QI449"/>
      <c r="QJ449"/>
      <c r="QK449"/>
      <c r="QL449"/>
      <c r="QM449"/>
      <c r="QN449"/>
      <c r="QO449"/>
      <c r="QP449"/>
      <c r="QQ449"/>
      <c r="QR449"/>
      <c r="QS449"/>
      <c r="QT449"/>
      <c r="QU449"/>
      <c r="QV449"/>
      <c r="QW449"/>
      <c r="QX449"/>
      <c r="QY449"/>
      <c r="QZ449"/>
      <c r="RA449"/>
      <c r="RB449"/>
      <c r="RC449"/>
      <c r="RD449"/>
      <c r="RE449"/>
      <c r="RF449"/>
      <c r="RG449"/>
      <c r="RH449"/>
      <c r="RI449"/>
      <c r="RJ449"/>
      <c r="RK449"/>
      <c r="RL449"/>
      <c r="RM449"/>
      <c r="RN449"/>
      <c r="RO449"/>
      <c r="RP449"/>
      <c r="RQ449"/>
      <c r="RR449"/>
      <c r="RS449"/>
      <c r="RT449"/>
      <c r="RU449"/>
      <c r="RV449"/>
      <c r="RW449"/>
      <c r="RX449"/>
      <c r="RY449"/>
      <c r="RZ449"/>
      <c r="SA449"/>
      <c r="SB449"/>
      <c r="SC449"/>
      <c r="SD449"/>
      <c r="SE449"/>
      <c r="SF449"/>
      <c r="SG449"/>
      <c r="SH449"/>
      <c r="SI449"/>
      <c r="SJ449"/>
      <c r="SK449"/>
      <c r="SL449"/>
      <c r="SM449"/>
      <c r="SN449"/>
      <c r="SO449"/>
      <c r="SP449"/>
      <c r="SQ449"/>
      <c r="SR449"/>
      <c r="SS449"/>
      <c r="ST449"/>
      <c r="SU449"/>
      <c r="SV449"/>
      <c r="SW449"/>
      <c r="SX449"/>
      <c r="SY449"/>
      <c r="SZ449"/>
      <c r="TA449"/>
      <c r="TB449"/>
      <c r="TC449"/>
      <c r="TD449"/>
      <c r="TE449"/>
      <c r="TF449"/>
      <c r="TG449"/>
      <c r="TH449"/>
      <c r="TI449"/>
      <c r="TJ449"/>
      <c r="TK449"/>
      <c r="TL449"/>
      <c r="TM449"/>
      <c r="TN449"/>
      <c r="TO449"/>
      <c r="TP449"/>
      <c r="TQ449"/>
      <c r="TR449"/>
      <c r="TS449"/>
      <c r="TT449"/>
      <c r="TU449"/>
      <c r="TV449"/>
      <c r="TW449"/>
      <c r="TX449"/>
      <c r="TY449"/>
      <c r="TZ449"/>
      <c r="UA449"/>
      <c r="UB449"/>
      <c r="UC449"/>
      <c r="UD449"/>
      <c r="UE449"/>
      <c r="UF449"/>
      <c r="UG449"/>
      <c r="UH449"/>
      <c r="UI449"/>
      <c r="UJ449"/>
      <c r="UK449"/>
      <c r="UL449"/>
      <c r="UM449"/>
      <c r="UN449"/>
      <c r="UO449"/>
      <c r="UP449"/>
      <c r="UQ449"/>
      <c r="UR449"/>
      <c r="US449"/>
      <c r="UT449"/>
      <c r="UU449"/>
      <c r="UV449"/>
      <c r="UW449"/>
      <c r="UX449"/>
      <c r="UY449"/>
      <c r="UZ449"/>
      <c r="VA449"/>
      <c r="VB449"/>
      <c r="VC449"/>
      <c r="VD449"/>
      <c r="VE449"/>
      <c r="VF449"/>
      <c r="VG449"/>
      <c r="VH449"/>
      <c r="VI449"/>
      <c r="VJ449"/>
      <c r="VK449"/>
      <c r="VL449"/>
      <c r="VM449"/>
      <c r="VN449"/>
      <c r="VO449"/>
      <c r="VP449"/>
      <c r="VQ449"/>
      <c r="VR449"/>
      <c r="VS449"/>
      <c r="VT449"/>
      <c r="VU449"/>
      <c r="VV449"/>
      <c r="VW449"/>
      <c r="VX449"/>
      <c r="VY449"/>
      <c r="VZ449"/>
      <c r="WA449"/>
      <c r="WB449"/>
      <c r="WC449"/>
      <c r="WD449"/>
      <c r="WE449"/>
      <c r="WF449"/>
      <c r="WG449"/>
      <c r="WH449"/>
      <c r="WI449"/>
      <c r="WJ449"/>
      <c r="WK449"/>
      <c r="WL449"/>
      <c r="WM449"/>
      <c r="WN449"/>
      <c r="WO449"/>
      <c r="WP449"/>
      <c r="WQ449"/>
      <c r="WR449"/>
      <c r="WS449"/>
      <c r="WT449"/>
      <c r="WU449"/>
      <c r="WV449"/>
      <c r="WW449"/>
      <c r="WX449"/>
      <c r="WY449"/>
      <c r="WZ449"/>
      <c r="XA449"/>
      <c r="XB449"/>
      <c r="XC449"/>
      <c r="XD449"/>
      <c r="XE449"/>
      <c r="XF449"/>
      <c r="XG449"/>
      <c r="XH449"/>
      <c r="XI449"/>
      <c r="XJ449"/>
      <c r="XK449"/>
      <c r="XL449"/>
      <c r="XM449"/>
      <c r="XN449"/>
      <c r="XO449"/>
      <c r="XP449"/>
      <c r="XQ449"/>
      <c r="XR449"/>
      <c r="XS449"/>
      <c r="XT449"/>
      <c r="XU449"/>
      <c r="XV449"/>
      <c r="XW449"/>
      <c r="XX449"/>
      <c r="XY449"/>
      <c r="XZ449"/>
      <c r="YA449"/>
      <c r="YB449"/>
      <c r="YC449"/>
      <c r="YD449"/>
      <c r="YE449"/>
      <c r="YF449"/>
      <c r="YG449"/>
      <c r="YH449"/>
      <c r="YI449"/>
      <c r="YJ449"/>
      <c r="YK449"/>
      <c r="YL449"/>
      <c r="YM449"/>
      <c r="YN449"/>
      <c r="YO449"/>
      <c r="YP449"/>
      <c r="YQ449"/>
      <c r="YR449"/>
      <c r="YS449"/>
      <c r="YT449"/>
      <c r="YU449"/>
      <c r="YV449"/>
      <c r="YW449"/>
      <c r="YX449"/>
      <c r="YY449"/>
      <c r="YZ449"/>
      <c r="ZA449"/>
      <c r="ZB449"/>
      <c r="ZC449"/>
      <c r="ZD449"/>
      <c r="ZE449"/>
      <c r="ZF449"/>
      <c r="ZG449"/>
      <c r="ZH449"/>
      <c r="ZI449"/>
      <c r="ZJ449"/>
      <c r="ZK449"/>
      <c r="ZL449"/>
      <c r="ZM449"/>
      <c r="ZN449"/>
      <c r="ZO449"/>
      <c r="ZP449"/>
      <c r="ZQ449"/>
      <c r="ZR449"/>
      <c r="ZS449"/>
      <c r="ZT449"/>
      <c r="ZU449"/>
      <c r="ZV449"/>
      <c r="ZW449"/>
      <c r="ZX449"/>
      <c r="ZY449"/>
      <c r="ZZ449"/>
      <c r="AAA449"/>
      <c r="AAB449"/>
      <c r="AAC449"/>
      <c r="AAD449"/>
      <c r="AAE449"/>
      <c r="AAF449"/>
      <c r="AAG449"/>
      <c r="AAH449"/>
      <c r="AAI449"/>
      <c r="AAJ449"/>
      <c r="AAK449"/>
      <c r="AAL449"/>
      <c r="AAM449"/>
      <c r="AAN449"/>
      <c r="AAO449"/>
      <c r="AAP449"/>
      <c r="AAQ449"/>
      <c r="AAR449"/>
      <c r="AAS449"/>
      <c r="AAT449"/>
      <c r="AAU449"/>
      <c r="AAV449"/>
      <c r="AAW449"/>
      <c r="AAX449"/>
      <c r="AAY449"/>
      <c r="AAZ449"/>
      <c r="ABA449"/>
      <c r="ABB449"/>
      <c r="ABC449"/>
      <c r="ABD449"/>
      <c r="ABE449"/>
      <c r="ABF449"/>
      <c r="ABG449"/>
      <c r="ABH449"/>
      <c r="ABI449"/>
      <c r="ABJ449"/>
      <c r="ABK449"/>
      <c r="ABL449"/>
      <c r="ABM449"/>
      <c r="ABN449"/>
      <c r="ABO449"/>
      <c r="ABP449"/>
      <c r="ABQ449"/>
      <c r="ABR449"/>
      <c r="ABS449"/>
      <c r="ABT449"/>
      <c r="ABU449"/>
      <c r="ABV449"/>
      <c r="ABW449"/>
      <c r="ABX449"/>
      <c r="ABY449"/>
      <c r="ABZ449"/>
      <c r="ACA449"/>
      <c r="ACB449"/>
      <c r="ACC449"/>
      <c r="ACD449"/>
      <c r="ACE449"/>
      <c r="ACF449"/>
      <c r="ACG449"/>
      <c r="ACH449"/>
      <c r="ACI449"/>
      <c r="ACJ449"/>
      <c r="ACK449"/>
      <c r="ACL449"/>
      <c r="ACM449"/>
      <c r="ACN449"/>
      <c r="ACO449"/>
      <c r="ACP449"/>
      <c r="ACQ449"/>
      <c r="ACR449"/>
      <c r="ACS449"/>
      <c r="ACT449"/>
      <c r="ACU449"/>
      <c r="ACV449"/>
      <c r="ACW449"/>
      <c r="ACX449"/>
      <c r="ACY449"/>
      <c r="ACZ449"/>
      <c r="ADA449"/>
      <c r="ADB449"/>
      <c r="ADC449"/>
      <c r="ADD449"/>
      <c r="ADE449"/>
      <c r="ADF449"/>
      <c r="ADG449"/>
      <c r="ADH449"/>
      <c r="ADI449"/>
      <c r="ADJ449"/>
      <c r="ADK449"/>
      <c r="ADL449"/>
      <c r="ADM449"/>
      <c r="ADN449"/>
      <c r="ADO449"/>
      <c r="ADP449"/>
      <c r="ADQ449"/>
      <c r="ADR449"/>
      <c r="ADS449"/>
      <c r="ADT449"/>
      <c r="ADU449"/>
      <c r="ADV449"/>
      <c r="ADW449"/>
      <c r="ADX449"/>
      <c r="ADY449"/>
      <c r="ADZ449"/>
      <c r="AEA449"/>
      <c r="AEB449"/>
      <c r="AEC449"/>
      <c r="AED449"/>
      <c r="AEE449"/>
      <c r="AEF449"/>
      <c r="AEG449"/>
      <c r="AEH449"/>
      <c r="AEI449"/>
      <c r="AEJ449"/>
      <c r="AEK449"/>
      <c r="AEL449"/>
      <c r="AEM449"/>
      <c r="AEN449"/>
      <c r="AEO449"/>
      <c r="AEP449"/>
      <c r="AEQ449"/>
      <c r="AER449"/>
      <c r="AES449"/>
      <c r="AET449"/>
      <c r="AEU449"/>
      <c r="AEV449"/>
      <c r="AEW449"/>
      <c r="AEX449"/>
      <c r="AEY449"/>
      <c r="AEZ449"/>
      <c r="AFA449"/>
      <c r="AFB449"/>
      <c r="AFC449"/>
      <c r="AFD449"/>
      <c r="AFE449"/>
      <c r="AFF449"/>
      <c r="AFG449"/>
      <c r="AFH449"/>
      <c r="AFI449"/>
      <c r="AFJ449"/>
      <c r="AFK449"/>
      <c r="AFL449"/>
      <c r="AFM449"/>
      <c r="AFN449"/>
      <c r="AFO449"/>
      <c r="AFP449"/>
      <c r="AFQ449"/>
      <c r="AFR449"/>
      <c r="AFS449"/>
      <c r="AFT449"/>
      <c r="AFU449"/>
      <c r="AFV449"/>
      <c r="AFW449"/>
      <c r="AFX449"/>
      <c r="AFY449"/>
      <c r="AFZ449"/>
      <c r="AGA449"/>
      <c r="AGB449"/>
      <c r="AGC449"/>
      <c r="AGD449"/>
      <c r="AGE449"/>
      <c r="AGF449"/>
      <c r="AGG449"/>
      <c r="AGH449"/>
      <c r="AGI449"/>
      <c r="AGJ449"/>
      <c r="AGK449"/>
      <c r="AGL449"/>
      <c r="AGM449"/>
      <c r="AGN449"/>
      <c r="AGO449"/>
      <c r="AGP449"/>
      <c r="AGQ449"/>
      <c r="AGR449"/>
      <c r="AGS449"/>
      <c r="AGT449"/>
      <c r="AGU449"/>
      <c r="AGV449"/>
      <c r="AGW449"/>
      <c r="AGX449"/>
      <c r="AGY449"/>
      <c r="AGZ449"/>
      <c r="AHA449"/>
      <c r="AHB449"/>
      <c r="AHC449"/>
      <c r="AHD449"/>
      <c r="AHE449"/>
      <c r="AHF449"/>
      <c r="AHG449"/>
      <c r="AHH449"/>
      <c r="AHI449"/>
      <c r="AHJ449"/>
      <c r="AHK449"/>
      <c r="AHL449"/>
      <c r="AHM449"/>
      <c r="AHN449"/>
      <c r="AHO449"/>
      <c r="AHP449"/>
      <c r="AHQ449"/>
      <c r="AHR449"/>
      <c r="AHS449"/>
      <c r="AHT449"/>
      <c r="AHU449"/>
      <c r="AHV449"/>
      <c r="AHW449"/>
      <c r="AHX449"/>
      <c r="AHY449"/>
      <c r="AHZ449"/>
      <c r="AIA449"/>
      <c r="AIB449"/>
      <c r="AIC449"/>
      <c r="AID449"/>
      <c r="AIE449"/>
      <c r="AIF449"/>
      <c r="AIG449"/>
      <c r="AIH449"/>
      <c r="AII449"/>
      <c r="AIJ449"/>
      <c r="AIK449"/>
      <c r="AIL449"/>
      <c r="AIM449"/>
      <c r="AIN449"/>
      <c r="AIO449"/>
      <c r="AIP449"/>
      <c r="AIQ449"/>
      <c r="AIR449"/>
      <c r="AIS449"/>
      <c r="AIT449"/>
      <c r="AIU449"/>
      <c r="AIV449"/>
      <c r="AIW449"/>
      <c r="AIX449"/>
      <c r="AIY449"/>
      <c r="AIZ449"/>
      <c r="AJA449"/>
      <c r="AJB449"/>
      <c r="AJC449"/>
      <c r="AJD449"/>
      <c r="AJE449"/>
      <c r="AJF449"/>
      <c r="AJG449"/>
      <c r="AJH449"/>
      <c r="AJI449"/>
      <c r="AJJ449"/>
      <c r="AJK449"/>
      <c r="AJL449"/>
      <c r="AJM449"/>
      <c r="AJN449"/>
      <c r="AJO449"/>
      <c r="AJP449"/>
      <c r="AJQ449"/>
      <c r="AJR449"/>
      <c r="AJS449"/>
      <c r="AJT449"/>
      <c r="AJU449"/>
      <c r="AJV449"/>
      <c r="AJW449"/>
      <c r="AJX449"/>
      <c r="AJY449"/>
      <c r="AJZ449"/>
      <c r="AKA449"/>
      <c r="AKB449"/>
      <c r="AKC449"/>
      <c r="AKD449"/>
      <c r="AKE449"/>
      <c r="AKF449"/>
      <c r="AKG449"/>
      <c r="AKH449"/>
      <c r="AKI449"/>
      <c r="AKJ449"/>
      <c r="AKK449"/>
      <c r="AKL449"/>
      <c r="AKM449"/>
      <c r="AKN449"/>
      <c r="AKO449"/>
      <c r="AKP449"/>
      <c r="AKQ449"/>
      <c r="AKR449"/>
      <c r="AKS449"/>
      <c r="AKT449"/>
      <c r="AKU449"/>
      <c r="AKV449"/>
      <c r="AKW449"/>
      <c r="AKX449"/>
      <c r="AKY449"/>
      <c r="AKZ449"/>
      <c r="ALA449"/>
      <c r="ALB449"/>
      <c r="ALC449"/>
      <c r="ALD449"/>
      <c r="ALE449"/>
      <c r="ALF449"/>
      <c r="ALG449"/>
      <c r="ALH449"/>
      <c r="ALI449"/>
      <c r="ALJ449"/>
      <c r="ALK449"/>
      <c r="ALL449"/>
      <c r="ALM449"/>
      <c r="ALN449"/>
      <c r="ALO449"/>
      <c r="ALP449"/>
      <c r="ALQ449"/>
      <c r="ALR449"/>
      <c r="ALS449"/>
      <c r="ALT449"/>
      <c r="ALU449"/>
      <c r="ALV449"/>
      <c r="ALW449"/>
      <c r="ALX449"/>
      <c r="ALY449"/>
      <c r="ALZ449"/>
      <c r="AMA449"/>
      <c r="AMB449"/>
      <c r="AMC449"/>
      <c r="AMD449"/>
      <c r="AME449"/>
      <c r="AMF449"/>
    </row>
    <row r="450" spans="1:1020" ht="13.8" x14ac:dyDescent="0.25">
      <c r="A450" s="61" t="s">
        <v>681</v>
      </c>
      <c r="B450" s="61" t="s">
        <v>712</v>
      </c>
      <c r="C450" s="61" t="s">
        <v>1341</v>
      </c>
      <c r="D450" s="61" t="s">
        <v>1873</v>
      </c>
      <c r="E450" s="61"/>
      <c r="F450" s="61"/>
      <c r="G450" s="61" t="s">
        <v>1874</v>
      </c>
      <c r="H450" s="61"/>
      <c r="I450" s="61" t="s">
        <v>1418</v>
      </c>
      <c r="J450" s="61" t="s">
        <v>246</v>
      </c>
      <c r="K450" s="61" t="s">
        <v>571</v>
      </c>
      <c r="L450" s="61" t="s">
        <v>1875</v>
      </c>
      <c r="M450" s="61"/>
      <c r="N450" s="61" t="s">
        <v>587</v>
      </c>
      <c r="O450" s="61">
        <v>58.9</v>
      </c>
      <c r="P450" s="61">
        <f t="shared" si="23"/>
        <v>58</v>
      </c>
      <c r="Q450" s="61">
        <v>0.9</v>
      </c>
      <c r="R450" s="61">
        <v>12.6</v>
      </c>
      <c r="S450" s="61">
        <v>28.5</v>
      </c>
      <c r="T450" s="61">
        <f t="shared" si="22"/>
        <v>71.5</v>
      </c>
      <c r="U450" s="69" t="s">
        <v>1352</v>
      </c>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c r="GV450"/>
      <c r="GW450"/>
      <c r="GX450"/>
      <c r="GY450"/>
      <c r="GZ450"/>
      <c r="HA450"/>
      <c r="HB450"/>
      <c r="HC450"/>
      <c r="HD450"/>
      <c r="HE450"/>
      <c r="HF450"/>
      <c r="HG450"/>
      <c r="HH450"/>
      <c r="HI450"/>
      <c r="HJ450"/>
      <c r="HK450"/>
      <c r="HL450"/>
      <c r="HM450"/>
      <c r="HN450"/>
      <c r="HO450"/>
      <c r="HP450"/>
      <c r="HQ450"/>
      <c r="HR450"/>
      <c r="HS450"/>
      <c r="HT450"/>
      <c r="HU450"/>
      <c r="HV450"/>
      <c r="HW450"/>
      <c r="HX450"/>
      <c r="HY450"/>
      <c r="HZ450"/>
      <c r="IA450"/>
      <c r="IB450"/>
      <c r="IC450"/>
      <c r="ID450"/>
      <c r="IE450"/>
      <c r="IF450"/>
      <c r="IG450"/>
      <c r="IH450"/>
      <c r="II450"/>
      <c r="IJ450"/>
      <c r="IK450"/>
      <c r="IL450"/>
      <c r="IM450"/>
      <c r="IN450"/>
      <c r="IO450"/>
      <c r="IP450"/>
      <c r="IQ450"/>
      <c r="IR450"/>
      <c r="IS450"/>
      <c r="IT450"/>
      <c r="IU450"/>
      <c r="IV450"/>
      <c r="IW450"/>
      <c r="IX450"/>
      <c r="IY450"/>
      <c r="IZ450"/>
      <c r="JA450"/>
      <c r="JB450"/>
      <c r="JC450"/>
      <c r="JD450"/>
      <c r="JE450"/>
      <c r="JF450"/>
      <c r="JG450"/>
      <c r="JH450"/>
      <c r="JI450"/>
      <c r="JJ450"/>
      <c r="JK450"/>
      <c r="JL450"/>
      <c r="JM450"/>
      <c r="JN450"/>
      <c r="JO450"/>
      <c r="JP450"/>
      <c r="JQ450"/>
      <c r="JR450"/>
      <c r="JS450"/>
      <c r="JT450"/>
      <c r="JU450"/>
      <c r="JV450"/>
      <c r="JW450"/>
      <c r="JX450"/>
      <c r="JY450"/>
      <c r="JZ450"/>
      <c r="KA450"/>
      <c r="KB450"/>
      <c r="KC450"/>
      <c r="KD450"/>
      <c r="KE450"/>
      <c r="KF450"/>
      <c r="KG450"/>
      <c r="KH450"/>
      <c r="KI450"/>
      <c r="KJ450"/>
      <c r="KK450"/>
      <c r="KL450"/>
      <c r="KM450"/>
      <c r="KN450"/>
      <c r="KO450"/>
      <c r="KP450"/>
      <c r="KQ450"/>
      <c r="KR450"/>
      <c r="KS450"/>
      <c r="KT450"/>
      <c r="KU450"/>
      <c r="KV450"/>
      <c r="KW450"/>
      <c r="KX450"/>
      <c r="KY450"/>
      <c r="KZ450"/>
      <c r="LA450"/>
      <c r="LB450"/>
      <c r="LC450"/>
      <c r="LD450"/>
      <c r="LE450"/>
      <c r="LF450"/>
      <c r="LG450"/>
      <c r="LH450"/>
      <c r="LI450"/>
      <c r="LJ450"/>
      <c r="LK450"/>
      <c r="LL450"/>
      <c r="LM450"/>
      <c r="LN450"/>
      <c r="LO450"/>
      <c r="LP450"/>
      <c r="LQ450"/>
      <c r="LR450"/>
      <c r="LS450"/>
      <c r="LT450"/>
      <c r="LU450"/>
      <c r="LV450"/>
      <c r="LW450"/>
      <c r="LX450"/>
      <c r="LY450"/>
      <c r="LZ450"/>
      <c r="MA450"/>
      <c r="MB450"/>
      <c r="MC450"/>
      <c r="MD450"/>
      <c r="ME450"/>
      <c r="MF450"/>
      <c r="MG450"/>
      <c r="MH450"/>
      <c r="MI450"/>
      <c r="MJ450"/>
      <c r="MK450"/>
      <c r="ML450"/>
      <c r="MM450"/>
      <c r="MN450"/>
      <c r="MO450"/>
      <c r="MP450"/>
      <c r="MQ450"/>
      <c r="MR450"/>
      <c r="MS450"/>
      <c r="MT450"/>
      <c r="MU450"/>
      <c r="MV450"/>
      <c r="MW450"/>
      <c r="MX450"/>
      <c r="MY450"/>
      <c r="MZ450"/>
      <c r="NA450"/>
      <c r="NB450"/>
      <c r="NC450"/>
      <c r="ND450"/>
      <c r="NE450"/>
      <c r="NF450"/>
      <c r="NG450"/>
      <c r="NH450"/>
      <c r="NI450"/>
      <c r="NJ450"/>
      <c r="NK450"/>
      <c r="NL450"/>
      <c r="NM450"/>
      <c r="NN450"/>
      <c r="NO450"/>
      <c r="NP450"/>
      <c r="NQ450"/>
      <c r="NR450"/>
      <c r="NS450"/>
      <c r="NT450"/>
      <c r="NU450"/>
      <c r="NV450"/>
      <c r="NW450"/>
      <c r="NX450"/>
      <c r="NY450"/>
      <c r="NZ450"/>
      <c r="OA450"/>
      <c r="OB450"/>
      <c r="OC450"/>
      <c r="OD450"/>
      <c r="OE450"/>
      <c r="OF450"/>
      <c r="OG450"/>
      <c r="OH450"/>
      <c r="OI450"/>
      <c r="OJ450"/>
      <c r="OK450"/>
      <c r="OL450"/>
      <c r="OM450"/>
      <c r="ON450"/>
      <c r="OO450"/>
      <c r="OP450"/>
      <c r="OQ450"/>
      <c r="OR450"/>
      <c r="OS450"/>
      <c r="OT450"/>
      <c r="OU450"/>
      <c r="OV450"/>
      <c r="OW450"/>
      <c r="OX450"/>
      <c r="OY450"/>
      <c r="OZ450"/>
      <c r="PA450"/>
      <c r="PB450"/>
      <c r="PC450"/>
      <c r="PD450"/>
      <c r="PE450"/>
      <c r="PF450"/>
      <c r="PG450"/>
      <c r="PH450"/>
      <c r="PI450"/>
      <c r="PJ450"/>
      <c r="PK450"/>
      <c r="PL450"/>
      <c r="PM450"/>
      <c r="PN450"/>
      <c r="PO450"/>
      <c r="PP450"/>
      <c r="PQ450"/>
      <c r="PR450"/>
      <c r="PS450"/>
      <c r="PT450"/>
      <c r="PU450"/>
      <c r="PV450"/>
      <c r="PW450"/>
      <c r="PX450"/>
      <c r="PY450"/>
      <c r="PZ450"/>
      <c r="QA450"/>
      <c r="QB450"/>
      <c r="QC450"/>
      <c r="QD450"/>
      <c r="QE450"/>
      <c r="QF450"/>
      <c r="QG450"/>
      <c r="QH450"/>
      <c r="QI450"/>
      <c r="QJ450"/>
      <c r="QK450"/>
      <c r="QL450"/>
      <c r="QM450"/>
      <c r="QN450"/>
      <c r="QO450"/>
      <c r="QP450"/>
      <c r="QQ450"/>
      <c r="QR450"/>
      <c r="QS450"/>
      <c r="QT450"/>
      <c r="QU450"/>
      <c r="QV450"/>
      <c r="QW450"/>
      <c r="QX450"/>
      <c r="QY450"/>
      <c r="QZ450"/>
      <c r="RA450"/>
      <c r="RB450"/>
      <c r="RC450"/>
      <c r="RD450"/>
      <c r="RE450"/>
      <c r="RF450"/>
      <c r="RG450"/>
      <c r="RH450"/>
      <c r="RI450"/>
      <c r="RJ450"/>
      <c r="RK450"/>
      <c r="RL450"/>
      <c r="RM450"/>
      <c r="RN450"/>
      <c r="RO450"/>
      <c r="RP450"/>
      <c r="RQ450"/>
      <c r="RR450"/>
      <c r="RS450"/>
      <c r="RT450"/>
      <c r="RU450"/>
      <c r="RV450"/>
      <c r="RW450"/>
      <c r="RX450"/>
      <c r="RY450"/>
      <c r="RZ450"/>
      <c r="SA450"/>
      <c r="SB450"/>
      <c r="SC450"/>
      <c r="SD450"/>
      <c r="SE450"/>
      <c r="SF450"/>
      <c r="SG450"/>
      <c r="SH450"/>
      <c r="SI450"/>
      <c r="SJ450"/>
      <c r="SK450"/>
      <c r="SL450"/>
      <c r="SM450"/>
      <c r="SN450"/>
      <c r="SO450"/>
      <c r="SP450"/>
      <c r="SQ450"/>
      <c r="SR450"/>
      <c r="SS450"/>
      <c r="ST450"/>
      <c r="SU450"/>
      <c r="SV450"/>
      <c r="SW450"/>
      <c r="SX450"/>
      <c r="SY450"/>
      <c r="SZ450"/>
      <c r="TA450"/>
      <c r="TB450"/>
      <c r="TC450"/>
      <c r="TD450"/>
      <c r="TE450"/>
      <c r="TF450"/>
      <c r="TG450"/>
      <c r="TH450"/>
      <c r="TI450"/>
      <c r="TJ450"/>
      <c r="TK450"/>
      <c r="TL450"/>
      <c r="TM450"/>
      <c r="TN450"/>
      <c r="TO450"/>
      <c r="TP450"/>
      <c r="TQ450"/>
      <c r="TR450"/>
      <c r="TS450"/>
      <c r="TT450"/>
      <c r="TU450"/>
      <c r="TV450"/>
      <c r="TW450"/>
      <c r="TX450"/>
      <c r="TY450"/>
      <c r="TZ450"/>
      <c r="UA450"/>
      <c r="UB450"/>
      <c r="UC450"/>
      <c r="UD450"/>
      <c r="UE450"/>
      <c r="UF450"/>
      <c r="UG450"/>
      <c r="UH450"/>
      <c r="UI450"/>
      <c r="UJ450"/>
      <c r="UK450"/>
      <c r="UL450"/>
      <c r="UM450"/>
      <c r="UN450"/>
      <c r="UO450"/>
      <c r="UP450"/>
      <c r="UQ450"/>
      <c r="UR450"/>
      <c r="US450"/>
      <c r="UT450"/>
      <c r="UU450"/>
      <c r="UV450"/>
      <c r="UW450"/>
      <c r="UX450"/>
      <c r="UY450"/>
      <c r="UZ450"/>
      <c r="VA450"/>
      <c r="VB450"/>
      <c r="VC450"/>
      <c r="VD450"/>
      <c r="VE450"/>
      <c r="VF450"/>
      <c r="VG450"/>
      <c r="VH450"/>
      <c r="VI450"/>
      <c r="VJ450"/>
      <c r="VK450"/>
      <c r="VL450"/>
      <c r="VM450"/>
      <c r="VN450"/>
      <c r="VO450"/>
      <c r="VP450"/>
      <c r="VQ450"/>
      <c r="VR450"/>
      <c r="VS450"/>
      <c r="VT450"/>
      <c r="VU450"/>
      <c r="VV450"/>
      <c r="VW450"/>
      <c r="VX450"/>
      <c r="VY450"/>
      <c r="VZ450"/>
      <c r="WA450"/>
      <c r="WB450"/>
      <c r="WC450"/>
      <c r="WD450"/>
      <c r="WE450"/>
      <c r="WF450"/>
      <c r="WG450"/>
      <c r="WH450"/>
      <c r="WI450"/>
      <c r="WJ450"/>
      <c r="WK450"/>
      <c r="WL450"/>
      <c r="WM450"/>
      <c r="WN450"/>
      <c r="WO450"/>
      <c r="WP450"/>
      <c r="WQ450"/>
      <c r="WR450"/>
      <c r="WS450"/>
      <c r="WT450"/>
      <c r="WU450"/>
      <c r="WV450"/>
      <c r="WW450"/>
      <c r="WX450"/>
      <c r="WY450"/>
      <c r="WZ450"/>
      <c r="XA450"/>
      <c r="XB450"/>
      <c r="XC450"/>
      <c r="XD450"/>
      <c r="XE450"/>
      <c r="XF450"/>
      <c r="XG450"/>
      <c r="XH450"/>
      <c r="XI450"/>
      <c r="XJ450"/>
      <c r="XK450"/>
      <c r="XL450"/>
      <c r="XM450"/>
      <c r="XN450"/>
      <c r="XO450"/>
      <c r="XP450"/>
      <c r="XQ450"/>
      <c r="XR450"/>
      <c r="XS450"/>
      <c r="XT450"/>
      <c r="XU450"/>
      <c r="XV450"/>
      <c r="XW450"/>
      <c r="XX450"/>
      <c r="XY450"/>
      <c r="XZ450"/>
      <c r="YA450"/>
      <c r="YB450"/>
      <c r="YC450"/>
      <c r="YD450"/>
      <c r="YE450"/>
      <c r="YF450"/>
      <c r="YG450"/>
      <c r="YH450"/>
      <c r="YI450"/>
      <c r="YJ450"/>
      <c r="YK450"/>
      <c r="YL450"/>
      <c r="YM450"/>
      <c r="YN450"/>
      <c r="YO450"/>
      <c r="YP450"/>
      <c r="YQ450"/>
      <c r="YR450"/>
      <c r="YS450"/>
      <c r="YT450"/>
      <c r="YU450"/>
      <c r="YV450"/>
      <c r="YW450"/>
      <c r="YX450"/>
      <c r="YY450"/>
      <c r="YZ450"/>
      <c r="ZA450"/>
      <c r="ZB450"/>
      <c r="ZC450"/>
      <c r="ZD450"/>
      <c r="ZE450"/>
      <c r="ZF450"/>
      <c r="ZG450"/>
      <c r="ZH450"/>
      <c r="ZI450"/>
      <c r="ZJ450"/>
      <c r="ZK450"/>
      <c r="ZL450"/>
      <c r="ZM450"/>
      <c r="ZN450"/>
      <c r="ZO450"/>
      <c r="ZP450"/>
      <c r="ZQ450"/>
      <c r="ZR450"/>
      <c r="ZS450"/>
      <c r="ZT450"/>
      <c r="ZU450"/>
      <c r="ZV450"/>
      <c r="ZW450"/>
      <c r="ZX450"/>
      <c r="ZY450"/>
      <c r="ZZ450"/>
      <c r="AAA450"/>
      <c r="AAB450"/>
      <c r="AAC450"/>
      <c r="AAD450"/>
      <c r="AAE450"/>
      <c r="AAF450"/>
      <c r="AAG450"/>
      <c r="AAH450"/>
      <c r="AAI450"/>
      <c r="AAJ450"/>
      <c r="AAK450"/>
      <c r="AAL450"/>
      <c r="AAM450"/>
      <c r="AAN450"/>
      <c r="AAO450"/>
      <c r="AAP450"/>
      <c r="AAQ450"/>
      <c r="AAR450"/>
      <c r="AAS450"/>
      <c r="AAT450"/>
      <c r="AAU450"/>
      <c r="AAV450"/>
      <c r="AAW450"/>
      <c r="AAX450"/>
      <c r="AAY450"/>
      <c r="AAZ450"/>
      <c r="ABA450"/>
      <c r="ABB450"/>
      <c r="ABC450"/>
      <c r="ABD450"/>
      <c r="ABE450"/>
      <c r="ABF450"/>
      <c r="ABG450"/>
      <c r="ABH450"/>
      <c r="ABI450"/>
      <c r="ABJ450"/>
      <c r="ABK450"/>
      <c r="ABL450"/>
      <c r="ABM450"/>
      <c r="ABN450"/>
      <c r="ABO450"/>
      <c r="ABP450"/>
      <c r="ABQ450"/>
      <c r="ABR450"/>
      <c r="ABS450"/>
      <c r="ABT450"/>
      <c r="ABU450"/>
      <c r="ABV450"/>
      <c r="ABW450"/>
      <c r="ABX450"/>
      <c r="ABY450"/>
      <c r="ABZ450"/>
      <c r="ACA450"/>
      <c r="ACB450"/>
      <c r="ACC450"/>
      <c r="ACD450"/>
      <c r="ACE450"/>
      <c r="ACF450"/>
      <c r="ACG450"/>
      <c r="ACH450"/>
      <c r="ACI450"/>
      <c r="ACJ450"/>
      <c r="ACK450"/>
      <c r="ACL450"/>
      <c r="ACM450"/>
      <c r="ACN450"/>
      <c r="ACO450"/>
      <c r="ACP450"/>
      <c r="ACQ450"/>
      <c r="ACR450"/>
      <c r="ACS450"/>
      <c r="ACT450"/>
      <c r="ACU450"/>
      <c r="ACV450"/>
      <c r="ACW450"/>
      <c r="ACX450"/>
      <c r="ACY450"/>
      <c r="ACZ450"/>
      <c r="ADA450"/>
      <c r="ADB450"/>
      <c r="ADC450"/>
      <c r="ADD450"/>
      <c r="ADE450"/>
      <c r="ADF450"/>
      <c r="ADG450"/>
      <c r="ADH450"/>
      <c r="ADI450"/>
      <c r="ADJ450"/>
      <c r="ADK450"/>
      <c r="ADL450"/>
      <c r="ADM450"/>
      <c r="ADN450"/>
      <c r="ADO450"/>
      <c r="ADP450"/>
      <c r="ADQ450"/>
      <c r="ADR450"/>
      <c r="ADS450"/>
      <c r="ADT450"/>
      <c r="ADU450"/>
      <c r="ADV450"/>
      <c r="ADW450"/>
      <c r="ADX450"/>
      <c r="ADY450"/>
      <c r="ADZ450"/>
      <c r="AEA450"/>
      <c r="AEB450"/>
      <c r="AEC450"/>
      <c r="AED450"/>
      <c r="AEE450"/>
      <c r="AEF450"/>
      <c r="AEG450"/>
      <c r="AEH450"/>
      <c r="AEI450"/>
      <c r="AEJ450"/>
      <c r="AEK450"/>
      <c r="AEL450"/>
      <c r="AEM450"/>
      <c r="AEN450"/>
      <c r="AEO450"/>
      <c r="AEP450"/>
      <c r="AEQ450"/>
      <c r="AER450"/>
      <c r="AES450"/>
      <c r="AET450"/>
      <c r="AEU450"/>
      <c r="AEV450"/>
      <c r="AEW450"/>
      <c r="AEX450"/>
      <c r="AEY450"/>
      <c r="AEZ450"/>
      <c r="AFA450"/>
      <c r="AFB450"/>
      <c r="AFC450"/>
      <c r="AFD450"/>
      <c r="AFE450"/>
      <c r="AFF450"/>
      <c r="AFG450"/>
      <c r="AFH450"/>
      <c r="AFI450"/>
      <c r="AFJ450"/>
      <c r="AFK450"/>
      <c r="AFL450"/>
      <c r="AFM450"/>
      <c r="AFN450"/>
      <c r="AFO450"/>
      <c r="AFP450"/>
      <c r="AFQ450"/>
      <c r="AFR450"/>
      <c r="AFS450"/>
      <c r="AFT450"/>
      <c r="AFU450"/>
      <c r="AFV450"/>
      <c r="AFW450"/>
      <c r="AFX450"/>
      <c r="AFY450"/>
      <c r="AFZ450"/>
      <c r="AGA450"/>
      <c r="AGB450"/>
      <c r="AGC450"/>
      <c r="AGD450"/>
      <c r="AGE450"/>
      <c r="AGF450"/>
      <c r="AGG450"/>
      <c r="AGH450"/>
      <c r="AGI450"/>
      <c r="AGJ450"/>
      <c r="AGK450"/>
      <c r="AGL450"/>
      <c r="AGM450"/>
      <c r="AGN450"/>
      <c r="AGO450"/>
      <c r="AGP450"/>
      <c r="AGQ450"/>
      <c r="AGR450"/>
      <c r="AGS450"/>
      <c r="AGT450"/>
      <c r="AGU450"/>
      <c r="AGV450"/>
      <c r="AGW450"/>
      <c r="AGX450"/>
      <c r="AGY450"/>
      <c r="AGZ450"/>
      <c r="AHA450"/>
      <c r="AHB450"/>
      <c r="AHC450"/>
      <c r="AHD450"/>
      <c r="AHE450"/>
      <c r="AHF450"/>
      <c r="AHG450"/>
      <c r="AHH450"/>
      <c r="AHI450"/>
      <c r="AHJ450"/>
      <c r="AHK450"/>
      <c r="AHL450"/>
      <c r="AHM450"/>
      <c r="AHN450"/>
      <c r="AHO450"/>
      <c r="AHP450"/>
      <c r="AHQ450"/>
      <c r="AHR450"/>
      <c r="AHS450"/>
      <c r="AHT450"/>
      <c r="AHU450"/>
      <c r="AHV450"/>
      <c r="AHW450"/>
      <c r="AHX450"/>
      <c r="AHY450"/>
      <c r="AHZ450"/>
      <c r="AIA450"/>
      <c r="AIB450"/>
      <c r="AIC450"/>
      <c r="AID450"/>
      <c r="AIE450"/>
      <c r="AIF450"/>
      <c r="AIG450"/>
      <c r="AIH450"/>
      <c r="AII450"/>
      <c r="AIJ450"/>
      <c r="AIK450"/>
      <c r="AIL450"/>
      <c r="AIM450"/>
      <c r="AIN450"/>
      <c r="AIO450"/>
      <c r="AIP450"/>
      <c r="AIQ450"/>
      <c r="AIR450"/>
      <c r="AIS450"/>
      <c r="AIT450"/>
      <c r="AIU450"/>
      <c r="AIV450"/>
      <c r="AIW450"/>
      <c r="AIX450"/>
      <c r="AIY450"/>
      <c r="AIZ450"/>
      <c r="AJA450"/>
      <c r="AJB450"/>
      <c r="AJC450"/>
      <c r="AJD450"/>
      <c r="AJE450"/>
      <c r="AJF450"/>
      <c r="AJG450"/>
      <c r="AJH450"/>
      <c r="AJI450"/>
      <c r="AJJ450"/>
      <c r="AJK450"/>
      <c r="AJL450"/>
      <c r="AJM450"/>
      <c r="AJN450"/>
      <c r="AJO450"/>
      <c r="AJP450"/>
      <c r="AJQ450"/>
      <c r="AJR450"/>
      <c r="AJS450"/>
      <c r="AJT450"/>
      <c r="AJU450"/>
      <c r="AJV450"/>
      <c r="AJW450"/>
      <c r="AJX450"/>
      <c r="AJY450"/>
      <c r="AJZ450"/>
      <c r="AKA450"/>
      <c r="AKB450"/>
      <c r="AKC450"/>
      <c r="AKD450"/>
      <c r="AKE450"/>
      <c r="AKF450"/>
      <c r="AKG450"/>
      <c r="AKH450"/>
      <c r="AKI450"/>
      <c r="AKJ450"/>
      <c r="AKK450"/>
      <c r="AKL450"/>
      <c r="AKM450"/>
      <c r="AKN450"/>
      <c r="AKO450"/>
      <c r="AKP450"/>
      <c r="AKQ450"/>
      <c r="AKR450"/>
      <c r="AKS450"/>
      <c r="AKT450"/>
      <c r="AKU450"/>
      <c r="AKV450"/>
      <c r="AKW450"/>
      <c r="AKX450"/>
      <c r="AKY450"/>
      <c r="AKZ450"/>
      <c r="ALA450"/>
      <c r="ALB450"/>
      <c r="ALC450"/>
      <c r="ALD450"/>
      <c r="ALE450"/>
      <c r="ALF450"/>
      <c r="ALG450"/>
      <c r="ALH450"/>
      <c r="ALI450"/>
      <c r="ALJ450"/>
      <c r="ALK450"/>
      <c r="ALL450"/>
      <c r="ALM450"/>
      <c r="ALN450"/>
      <c r="ALO450"/>
      <c r="ALP450"/>
      <c r="ALQ450"/>
      <c r="ALR450"/>
      <c r="ALS450"/>
      <c r="ALT450"/>
      <c r="ALU450"/>
      <c r="ALV450"/>
      <c r="ALW450"/>
      <c r="ALX450"/>
      <c r="ALY450"/>
      <c r="ALZ450"/>
      <c r="AMA450"/>
      <c r="AMB450"/>
      <c r="AMC450"/>
      <c r="AMD450"/>
      <c r="AME450"/>
      <c r="AMF450"/>
    </row>
    <row r="451" spans="1:1020" ht="13.8" x14ac:dyDescent="0.25">
      <c r="A451" s="61" t="s">
        <v>681</v>
      </c>
      <c r="B451" s="61" t="s">
        <v>712</v>
      </c>
      <c r="C451" s="61" t="s">
        <v>734</v>
      </c>
      <c r="D451" s="61" t="s">
        <v>735</v>
      </c>
      <c r="E451" s="61"/>
      <c r="F451" s="61"/>
      <c r="G451" s="61" t="s">
        <v>1876</v>
      </c>
      <c r="H451" s="61"/>
      <c r="I451" s="61" t="s">
        <v>1418</v>
      </c>
      <c r="J451" s="61" t="s">
        <v>239</v>
      </c>
      <c r="K451" s="61" t="s">
        <v>571</v>
      </c>
      <c r="L451" s="61" t="s">
        <v>1877</v>
      </c>
      <c r="M451" s="61"/>
      <c r="N451" s="61" t="s">
        <v>587</v>
      </c>
      <c r="O451" s="61">
        <v>54</v>
      </c>
      <c r="P451" s="61">
        <f t="shared" si="23"/>
        <v>41.6</v>
      </c>
      <c r="Q451" s="61">
        <v>12.4</v>
      </c>
      <c r="R451" s="61">
        <v>27.9</v>
      </c>
      <c r="S451" s="61">
        <v>18.100000000000001</v>
      </c>
      <c r="T451" s="61">
        <f t="shared" si="22"/>
        <v>81.900000000000006</v>
      </c>
      <c r="U451" s="69" t="s">
        <v>1352</v>
      </c>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c r="GV451"/>
      <c r="GW451"/>
      <c r="GX451"/>
      <c r="GY451"/>
      <c r="GZ451"/>
      <c r="HA451"/>
      <c r="HB451"/>
      <c r="HC451"/>
      <c r="HD451"/>
      <c r="HE451"/>
      <c r="HF451"/>
      <c r="HG451"/>
      <c r="HH451"/>
      <c r="HI451"/>
      <c r="HJ451"/>
      <c r="HK451"/>
      <c r="HL451"/>
      <c r="HM451"/>
      <c r="HN451"/>
      <c r="HO451"/>
      <c r="HP451"/>
      <c r="HQ451"/>
      <c r="HR451"/>
      <c r="HS451"/>
      <c r="HT451"/>
      <c r="HU451"/>
      <c r="HV451"/>
      <c r="HW451"/>
      <c r="HX451"/>
      <c r="HY451"/>
      <c r="HZ451"/>
      <c r="IA451"/>
      <c r="IB451"/>
      <c r="IC451"/>
      <c r="ID451"/>
      <c r="IE451"/>
      <c r="IF451"/>
      <c r="IG451"/>
      <c r="IH451"/>
      <c r="II451"/>
      <c r="IJ451"/>
      <c r="IK451"/>
      <c r="IL451"/>
      <c r="IM451"/>
      <c r="IN451"/>
      <c r="IO451"/>
      <c r="IP451"/>
      <c r="IQ451"/>
      <c r="IR451"/>
      <c r="IS451"/>
      <c r="IT451"/>
      <c r="IU451"/>
      <c r="IV451"/>
      <c r="IW451"/>
      <c r="IX451"/>
      <c r="IY451"/>
      <c r="IZ451"/>
      <c r="JA451"/>
      <c r="JB451"/>
      <c r="JC451"/>
      <c r="JD451"/>
      <c r="JE451"/>
      <c r="JF451"/>
      <c r="JG451"/>
      <c r="JH451"/>
      <c r="JI451"/>
      <c r="JJ451"/>
      <c r="JK451"/>
      <c r="JL451"/>
      <c r="JM451"/>
      <c r="JN451"/>
      <c r="JO451"/>
      <c r="JP451"/>
      <c r="JQ451"/>
      <c r="JR451"/>
      <c r="JS451"/>
      <c r="JT451"/>
      <c r="JU451"/>
      <c r="JV451"/>
      <c r="JW451"/>
      <c r="JX451"/>
      <c r="JY451"/>
      <c r="JZ451"/>
      <c r="KA451"/>
      <c r="KB451"/>
      <c r="KC451"/>
      <c r="KD451"/>
      <c r="KE451"/>
      <c r="KF451"/>
      <c r="KG451"/>
      <c r="KH451"/>
      <c r="KI451"/>
      <c r="KJ451"/>
      <c r="KK451"/>
      <c r="KL451"/>
      <c r="KM451"/>
      <c r="KN451"/>
      <c r="KO451"/>
      <c r="KP451"/>
      <c r="KQ451"/>
      <c r="KR451"/>
      <c r="KS451"/>
      <c r="KT451"/>
      <c r="KU451"/>
      <c r="KV451"/>
      <c r="KW451"/>
      <c r="KX451"/>
      <c r="KY451"/>
      <c r="KZ451"/>
      <c r="LA451"/>
      <c r="LB451"/>
      <c r="LC451"/>
      <c r="LD451"/>
      <c r="LE451"/>
      <c r="LF451"/>
      <c r="LG451"/>
      <c r="LH451"/>
      <c r="LI451"/>
      <c r="LJ451"/>
      <c r="LK451"/>
      <c r="LL451"/>
      <c r="LM451"/>
      <c r="LN451"/>
      <c r="LO451"/>
      <c r="LP451"/>
      <c r="LQ451"/>
      <c r="LR451"/>
      <c r="LS451"/>
      <c r="LT451"/>
      <c r="LU451"/>
      <c r="LV451"/>
      <c r="LW451"/>
      <c r="LX451"/>
      <c r="LY451"/>
      <c r="LZ451"/>
      <c r="MA451"/>
      <c r="MB451"/>
      <c r="MC451"/>
      <c r="MD451"/>
      <c r="ME451"/>
      <c r="MF451"/>
      <c r="MG451"/>
      <c r="MH451"/>
      <c r="MI451"/>
      <c r="MJ451"/>
      <c r="MK451"/>
      <c r="ML451"/>
      <c r="MM451"/>
      <c r="MN451"/>
      <c r="MO451"/>
      <c r="MP451"/>
      <c r="MQ451"/>
      <c r="MR451"/>
      <c r="MS451"/>
      <c r="MT451"/>
      <c r="MU451"/>
      <c r="MV451"/>
      <c r="MW451"/>
      <c r="MX451"/>
      <c r="MY451"/>
      <c r="MZ451"/>
      <c r="NA451"/>
      <c r="NB451"/>
      <c r="NC451"/>
      <c r="ND451"/>
      <c r="NE451"/>
      <c r="NF451"/>
      <c r="NG451"/>
      <c r="NH451"/>
      <c r="NI451"/>
      <c r="NJ451"/>
      <c r="NK451"/>
      <c r="NL451"/>
      <c r="NM451"/>
      <c r="NN451"/>
      <c r="NO451"/>
      <c r="NP451"/>
      <c r="NQ451"/>
      <c r="NR451"/>
      <c r="NS451"/>
      <c r="NT451"/>
      <c r="NU451"/>
      <c r="NV451"/>
      <c r="NW451"/>
      <c r="NX451"/>
      <c r="NY451"/>
      <c r="NZ451"/>
      <c r="OA451"/>
      <c r="OB451"/>
      <c r="OC451"/>
      <c r="OD451"/>
      <c r="OE451"/>
      <c r="OF451"/>
      <c r="OG451"/>
      <c r="OH451"/>
      <c r="OI451"/>
      <c r="OJ451"/>
      <c r="OK451"/>
      <c r="OL451"/>
      <c r="OM451"/>
      <c r="ON451"/>
      <c r="OO451"/>
      <c r="OP451"/>
      <c r="OQ451"/>
      <c r="OR451"/>
      <c r="OS451"/>
      <c r="OT451"/>
      <c r="OU451"/>
      <c r="OV451"/>
      <c r="OW451"/>
      <c r="OX451"/>
      <c r="OY451"/>
      <c r="OZ451"/>
      <c r="PA451"/>
      <c r="PB451"/>
      <c r="PC451"/>
      <c r="PD451"/>
      <c r="PE451"/>
      <c r="PF451"/>
      <c r="PG451"/>
      <c r="PH451"/>
      <c r="PI451"/>
      <c r="PJ451"/>
      <c r="PK451"/>
      <c r="PL451"/>
      <c r="PM451"/>
      <c r="PN451"/>
      <c r="PO451"/>
      <c r="PP451"/>
      <c r="PQ451"/>
      <c r="PR451"/>
      <c r="PS451"/>
      <c r="PT451"/>
      <c r="PU451"/>
      <c r="PV451"/>
      <c r="PW451"/>
      <c r="PX451"/>
      <c r="PY451"/>
      <c r="PZ451"/>
      <c r="QA451"/>
      <c r="QB451"/>
      <c r="QC451"/>
      <c r="QD451"/>
      <c r="QE451"/>
      <c r="QF451"/>
      <c r="QG451"/>
      <c r="QH451"/>
      <c r="QI451"/>
      <c r="QJ451"/>
      <c r="QK451"/>
      <c r="QL451"/>
      <c r="QM451"/>
      <c r="QN451"/>
      <c r="QO451"/>
      <c r="QP451"/>
      <c r="QQ451"/>
      <c r="QR451"/>
      <c r="QS451"/>
      <c r="QT451"/>
      <c r="QU451"/>
      <c r="QV451"/>
      <c r="QW451"/>
      <c r="QX451"/>
      <c r="QY451"/>
      <c r="QZ451"/>
      <c r="RA451"/>
      <c r="RB451"/>
      <c r="RC451"/>
      <c r="RD451"/>
      <c r="RE451"/>
      <c r="RF451"/>
      <c r="RG451"/>
      <c r="RH451"/>
      <c r="RI451"/>
      <c r="RJ451"/>
      <c r="RK451"/>
      <c r="RL451"/>
      <c r="RM451"/>
      <c r="RN451"/>
      <c r="RO451"/>
      <c r="RP451"/>
      <c r="RQ451"/>
      <c r="RR451"/>
      <c r="RS451"/>
      <c r="RT451"/>
      <c r="RU451"/>
      <c r="RV451"/>
      <c r="RW451"/>
      <c r="RX451"/>
      <c r="RY451"/>
      <c r="RZ451"/>
      <c r="SA451"/>
      <c r="SB451"/>
      <c r="SC451"/>
      <c r="SD451"/>
      <c r="SE451"/>
      <c r="SF451"/>
      <c r="SG451"/>
      <c r="SH451"/>
      <c r="SI451"/>
      <c r="SJ451"/>
      <c r="SK451"/>
      <c r="SL451"/>
      <c r="SM451"/>
      <c r="SN451"/>
      <c r="SO451"/>
      <c r="SP451"/>
      <c r="SQ451"/>
      <c r="SR451"/>
      <c r="SS451"/>
      <c r="ST451"/>
      <c r="SU451"/>
      <c r="SV451"/>
      <c r="SW451"/>
      <c r="SX451"/>
      <c r="SY451"/>
      <c r="SZ451"/>
      <c r="TA451"/>
      <c r="TB451"/>
      <c r="TC451"/>
      <c r="TD451"/>
      <c r="TE451"/>
      <c r="TF451"/>
      <c r="TG451"/>
      <c r="TH451"/>
      <c r="TI451"/>
      <c r="TJ451"/>
      <c r="TK451"/>
      <c r="TL451"/>
      <c r="TM451"/>
      <c r="TN451"/>
      <c r="TO451"/>
      <c r="TP451"/>
      <c r="TQ451"/>
      <c r="TR451"/>
      <c r="TS451"/>
      <c r="TT451"/>
      <c r="TU451"/>
      <c r="TV451"/>
      <c r="TW451"/>
      <c r="TX451"/>
      <c r="TY451"/>
      <c r="TZ451"/>
      <c r="UA451"/>
      <c r="UB451"/>
      <c r="UC451"/>
      <c r="UD451"/>
      <c r="UE451"/>
      <c r="UF451"/>
      <c r="UG451"/>
      <c r="UH451"/>
      <c r="UI451"/>
      <c r="UJ451"/>
      <c r="UK451"/>
      <c r="UL451"/>
      <c r="UM451"/>
      <c r="UN451"/>
      <c r="UO451"/>
      <c r="UP451"/>
      <c r="UQ451"/>
      <c r="UR451"/>
      <c r="US451"/>
      <c r="UT451"/>
      <c r="UU451"/>
      <c r="UV451"/>
      <c r="UW451"/>
      <c r="UX451"/>
      <c r="UY451"/>
      <c r="UZ451"/>
      <c r="VA451"/>
      <c r="VB451"/>
      <c r="VC451"/>
      <c r="VD451"/>
      <c r="VE451"/>
      <c r="VF451"/>
      <c r="VG451"/>
      <c r="VH451"/>
      <c r="VI451"/>
      <c r="VJ451"/>
      <c r="VK451"/>
      <c r="VL451"/>
      <c r="VM451"/>
      <c r="VN451"/>
      <c r="VO451"/>
      <c r="VP451"/>
      <c r="VQ451"/>
      <c r="VR451"/>
      <c r="VS451"/>
      <c r="VT451"/>
      <c r="VU451"/>
      <c r="VV451"/>
      <c r="VW451"/>
      <c r="VX451"/>
      <c r="VY451"/>
      <c r="VZ451"/>
      <c r="WA451"/>
      <c r="WB451"/>
      <c r="WC451"/>
      <c r="WD451"/>
      <c r="WE451"/>
      <c r="WF451"/>
      <c r="WG451"/>
      <c r="WH451"/>
      <c r="WI451"/>
      <c r="WJ451"/>
      <c r="WK451"/>
      <c r="WL451"/>
      <c r="WM451"/>
      <c r="WN451"/>
      <c r="WO451"/>
      <c r="WP451"/>
      <c r="WQ451"/>
      <c r="WR451"/>
      <c r="WS451"/>
      <c r="WT451"/>
      <c r="WU451"/>
      <c r="WV451"/>
      <c r="WW451"/>
      <c r="WX451"/>
      <c r="WY451"/>
      <c r="WZ451"/>
      <c r="XA451"/>
      <c r="XB451"/>
      <c r="XC451"/>
      <c r="XD451"/>
      <c r="XE451"/>
      <c r="XF451"/>
      <c r="XG451"/>
      <c r="XH451"/>
      <c r="XI451"/>
      <c r="XJ451"/>
      <c r="XK451"/>
      <c r="XL451"/>
      <c r="XM451"/>
      <c r="XN451"/>
      <c r="XO451"/>
      <c r="XP451"/>
      <c r="XQ451"/>
      <c r="XR451"/>
      <c r="XS451"/>
      <c r="XT451"/>
      <c r="XU451"/>
      <c r="XV451"/>
      <c r="XW451"/>
      <c r="XX451"/>
      <c r="XY451"/>
      <c r="XZ451"/>
      <c r="YA451"/>
      <c r="YB451"/>
      <c r="YC451"/>
      <c r="YD451"/>
      <c r="YE451"/>
      <c r="YF451"/>
      <c r="YG451"/>
      <c r="YH451"/>
      <c r="YI451"/>
      <c r="YJ451"/>
      <c r="YK451"/>
      <c r="YL451"/>
      <c r="YM451"/>
      <c r="YN451"/>
      <c r="YO451"/>
      <c r="YP451"/>
      <c r="YQ451"/>
      <c r="YR451"/>
      <c r="YS451"/>
      <c r="YT451"/>
      <c r="YU451"/>
      <c r="YV451"/>
      <c r="YW451"/>
      <c r="YX451"/>
      <c r="YY451"/>
      <c r="YZ451"/>
      <c r="ZA451"/>
      <c r="ZB451"/>
      <c r="ZC451"/>
      <c r="ZD451"/>
      <c r="ZE451"/>
      <c r="ZF451"/>
      <c r="ZG451"/>
      <c r="ZH451"/>
      <c r="ZI451"/>
      <c r="ZJ451"/>
      <c r="ZK451"/>
      <c r="ZL451"/>
      <c r="ZM451"/>
      <c r="ZN451"/>
      <c r="ZO451"/>
      <c r="ZP451"/>
      <c r="ZQ451"/>
      <c r="ZR451"/>
      <c r="ZS451"/>
      <c r="ZT451"/>
      <c r="ZU451"/>
      <c r="ZV451"/>
      <c r="ZW451"/>
      <c r="ZX451"/>
      <c r="ZY451"/>
      <c r="ZZ451"/>
      <c r="AAA451"/>
      <c r="AAB451"/>
      <c r="AAC451"/>
      <c r="AAD451"/>
      <c r="AAE451"/>
      <c r="AAF451"/>
      <c r="AAG451"/>
      <c r="AAH451"/>
      <c r="AAI451"/>
      <c r="AAJ451"/>
      <c r="AAK451"/>
      <c r="AAL451"/>
      <c r="AAM451"/>
      <c r="AAN451"/>
      <c r="AAO451"/>
      <c r="AAP451"/>
      <c r="AAQ451"/>
      <c r="AAR451"/>
      <c r="AAS451"/>
      <c r="AAT451"/>
      <c r="AAU451"/>
      <c r="AAV451"/>
      <c r="AAW451"/>
      <c r="AAX451"/>
      <c r="AAY451"/>
      <c r="AAZ451"/>
      <c r="ABA451"/>
      <c r="ABB451"/>
      <c r="ABC451"/>
      <c r="ABD451"/>
      <c r="ABE451"/>
      <c r="ABF451"/>
      <c r="ABG451"/>
      <c r="ABH451"/>
      <c r="ABI451"/>
      <c r="ABJ451"/>
      <c r="ABK451"/>
      <c r="ABL451"/>
      <c r="ABM451"/>
      <c r="ABN451"/>
      <c r="ABO451"/>
      <c r="ABP451"/>
      <c r="ABQ451"/>
      <c r="ABR451"/>
      <c r="ABS451"/>
      <c r="ABT451"/>
      <c r="ABU451"/>
      <c r="ABV451"/>
      <c r="ABW451"/>
      <c r="ABX451"/>
      <c r="ABY451"/>
      <c r="ABZ451"/>
      <c r="ACA451"/>
      <c r="ACB451"/>
      <c r="ACC451"/>
      <c r="ACD451"/>
      <c r="ACE451"/>
      <c r="ACF451"/>
      <c r="ACG451"/>
      <c r="ACH451"/>
      <c r="ACI451"/>
      <c r="ACJ451"/>
      <c r="ACK451"/>
      <c r="ACL451"/>
      <c r="ACM451"/>
      <c r="ACN451"/>
      <c r="ACO451"/>
      <c r="ACP451"/>
      <c r="ACQ451"/>
      <c r="ACR451"/>
      <c r="ACS451"/>
      <c r="ACT451"/>
      <c r="ACU451"/>
      <c r="ACV451"/>
      <c r="ACW451"/>
      <c r="ACX451"/>
      <c r="ACY451"/>
      <c r="ACZ451"/>
      <c r="ADA451"/>
      <c r="ADB451"/>
      <c r="ADC451"/>
      <c r="ADD451"/>
      <c r="ADE451"/>
      <c r="ADF451"/>
      <c r="ADG451"/>
      <c r="ADH451"/>
      <c r="ADI451"/>
      <c r="ADJ451"/>
      <c r="ADK451"/>
      <c r="ADL451"/>
      <c r="ADM451"/>
      <c r="ADN451"/>
      <c r="ADO451"/>
      <c r="ADP451"/>
      <c r="ADQ451"/>
      <c r="ADR451"/>
      <c r="ADS451"/>
      <c r="ADT451"/>
      <c r="ADU451"/>
      <c r="ADV451"/>
      <c r="ADW451"/>
      <c r="ADX451"/>
      <c r="ADY451"/>
      <c r="ADZ451"/>
      <c r="AEA451"/>
      <c r="AEB451"/>
      <c r="AEC451"/>
      <c r="AED451"/>
      <c r="AEE451"/>
      <c r="AEF451"/>
      <c r="AEG451"/>
      <c r="AEH451"/>
      <c r="AEI451"/>
      <c r="AEJ451"/>
      <c r="AEK451"/>
      <c r="AEL451"/>
      <c r="AEM451"/>
      <c r="AEN451"/>
      <c r="AEO451"/>
      <c r="AEP451"/>
      <c r="AEQ451"/>
      <c r="AER451"/>
      <c r="AES451"/>
      <c r="AET451"/>
      <c r="AEU451"/>
      <c r="AEV451"/>
      <c r="AEW451"/>
      <c r="AEX451"/>
      <c r="AEY451"/>
      <c r="AEZ451"/>
      <c r="AFA451"/>
      <c r="AFB451"/>
      <c r="AFC451"/>
      <c r="AFD451"/>
      <c r="AFE451"/>
      <c r="AFF451"/>
      <c r="AFG451"/>
      <c r="AFH451"/>
      <c r="AFI451"/>
      <c r="AFJ451"/>
      <c r="AFK451"/>
      <c r="AFL451"/>
      <c r="AFM451"/>
      <c r="AFN451"/>
      <c r="AFO451"/>
      <c r="AFP451"/>
      <c r="AFQ451"/>
      <c r="AFR451"/>
      <c r="AFS451"/>
      <c r="AFT451"/>
      <c r="AFU451"/>
      <c r="AFV451"/>
      <c r="AFW451"/>
      <c r="AFX451"/>
      <c r="AFY451"/>
      <c r="AFZ451"/>
      <c r="AGA451"/>
      <c r="AGB451"/>
      <c r="AGC451"/>
      <c r="AGD451"/>
      <c r="AGE451"/>
      <c r="AGF451"/>
      <c r="AGG451"/>
      <c r="AGH451"/>
      <c r="AGI451"/>
      <c r="AGJ451"/>
      <c r="AGK451"/>
      <c r="AGL451"/>
      <c r="AGM451"/>
      <c r="AGN451"/>
      <c r="AGO451"/>
      <c r="AGP451"/>
      <c r="AGQ451"/>
      <c r="AGR451"/>
      <c r="AGS451"/>
      <c r="AGT451"/>
      <c r="AGU451"/>
      <c r="AGV451"/>
      <c r="AGW451"/>
      <c r="AGX451"/>
      <c r="AGY451"/>
      <c r="AGZ451"/>
      <c r="AHA451"/>
      <c r="AHB451"/>
      <c r="AHC451"/>
      <c r="AHD451"/>
      <c r="AHE451"/>
      <c r="AHF451"/>
      <c r="AHG451"/>
      <c r="AHH451"/>
      <c r="AHI451"/>
      <c r="AHJ451"/>
      <c r="AHK451"/>
      <c r="AHL451"/>
      <c r="AHM451"/>
      <c r="AHN451"/>
      <c r="AHO451"/>
      <c r="AHP451"/>
      <c r="AHQ451"/>
      <c r="AHR451"/>
      <c r="AHS451"/>
      <c r="AHT451"/>
      <c r="AHU451"/>
      <c r="AHV451"/>
      <c r="AHW451"/>
      <c r="AHX451"/>
      <c r="AHY451"/>
      <c r="AHZ451"/>
      <c r="AIA451"/>
      <c r="AIB451"/>
      <c r="AIC451"/>
      <c r="AID451"/>
      <c r="AIE451"/>
      <c r="AIF451"/>
      <c r="AIG451"/>
      <c r="AIH451"/>
      <c r="AII451"/>
      <c r="AIJ451"/>
      <c r="AIK451"/>
      <c r="AIL451"/>
      <c r="AIM451"/>
      <c r="AIN451"/>
      <c r="AIO451"/>
      <c r="AIP451"/>
      <c r="AIQ451"/>
      <c r="AIR451"/>
      <c r="AIS451"/>
      <c r="AIT451"/>
      <c r="AIU451"/>
      <c r="AIV451"/>
      <c r="AIW451"/>
      <c r="AIX451"/>
      <c r="AIY451"/>
      <c r="AIZ451"/>
      <c r="AJA451"/>
      <c r="AJB451"/>
      <c r="AJC451"/>
      <c r="AJD451"/>
      <c r="AJE451"/>
      <c r="AJF451"/>
      <c r="AJG451"/>
      <c r="AJH451"/>
      <c r="AJI451"/>
      <c r="AJJ451"/>
      <c r="AJK451"/>
      <c r="AJL451"/>
      <c r="AJM451"/>
      <c r="AJN451"/>
      <c r="AJO451"/>
      <c r="AJP451"/>
      <c r="AJQ451"/>
      <c r="AJR451"/>
      <c r="AJS451"/>
      <c r="AJT451"/>
      <c r="AJU451"/>
      <c r="AJV451"/>
      <c r="AJW451"/>
      <c r="AJX451"/>
      <c r="AJY451"/>
      <c r="AJZ451"/>
      <c r="AKA451"/>
      <c r="AKB451"/>
      <c r="AKC451"/>
      <c r="AKD451"/>
      <c r="AKE451"/>
      <c r="AKF451"/>
      <c r="AKG451"/>
      <c r="AKH451"/>
      <c r="AKI451"/>
      <c r="AKJ451"/>
      <c r="AKK451"/>
      <c r="AKL451"/>
      <c r="AKM451"/>
      <c r="AKN451"/>
      <c r="AKO451"/>
      <c r="AKP451"/>
      <c r="AKQ451"/>
      <c r="AKR451"/>
      <c r="AKS451"/>
      <c r="AKT451"/>
      <c r="AKU451"/>
      <c r="AKV451"/>
      <c r="AKW451"/>
      <c r="AKX451"/>
      <c r="AKY451"/>
      <c r="AKZ451"/>
      <c r="ALA451"/>
      <c r="ALB451"/>
      <c r="ALC451"/>
      <c r="ALD451"/>
      <c r="ALE451"/>
      <c r="ALF451"/>
      <c r="ALG451"/>
      <c r="ALH451"/>
      <c r="ALI451"/>
      <c r="ALJ451"/>
      <c r="ALK451"/>
      <c r="ALL451"/>
      <c r="ALM451"/>
      <c r="ALN451"/>
      <c r="ALO451"/>
      <c r="ALP451"/>
      <c r="ALQ451"/>
      <c r="ALR451"/>
      <c r="ALS451"/>
      <c r="ALT451"/>
      <c r="ALU451"/>
      <c r="ALV451"/>
      <c r="ALW451"/>
      <c r="ALX451"/>
      <c r="ALY451"/>
      <c r="ALZ451"/>
      <c r="AMA451"/>
      <c r="AMB451"/>
      <c r="AMC451"/>
      <c r="AMD451"/>
      <c r="AME451"/>
      <c r="AMF451"/>
    </row>
    <row r="452" spans="1:1020" ht="13.8" x14ac:dyDescent="0.25">
      <c r="A452" s="61" t="s">
        <v>681</v>
      </c>
      <c r="B452" s="61" t="s">
        <v>682</v>
      </c>
      <c r="C452" s="61" t="s">
        <v>683</v>
      </c>
      <c r="D452" s="61" t="s">
        <v>1495</v>
      </c>
      <c r="E452" s="61" t="s">
        <v>1496</v>
      </c>
      <c r="F452" s="61" t="s">
        <v>1478</v>
      </c>
      <c r="G452" s="61" t="s">
        <v>1499</v>
      </c>
      <c r="H452" s="61"/>
      <c r="I452" s="61" t="s">
        <v>578</v>
      </c>
      <c r="J452" s="61" t="s">
        <v>1670</v>
      </c>
      <c r="K452" s="61" t="s">
        <v>1671</v>
      </c>
      <c r="L452" s="61" t="s">
        <v>1878</v>
      </c>
      <c r="M452" s="61"/>
      <c r="N452" s="61" t="s">
        <v>587</v>
      </c>
      <c r="O452" s="61">
        <v>52.4</v>
      </c>
      <c r="P452" s="61">
        <f t="shared" si="23"/>
        <v>49.4</v>
      </c>
      <c r="Q452" s="61">
        <v>3</v>
      </c>
      <c r="R452" s="61">
        <v>16.7</v>
      </c>
      <c r="S452" s="61">
        <v>30.9</v>
      </c>
      <c r="T452" s="61">
        <f t="shared" si="22"/>
        <v>69.099999999999994</v>
      </c>
      <c r="U452" s="69" t="s">
        <v>1352</v>
      </c>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c r="IE452"/>
      <c r="IF452"/>
      <c r="IG452"/>
      <c r="IH452"/>
      <c r="II452"/>
      <c r="IJ452"/>
      <c r="IK452"/>
      <c r="IL452"/>
      <c r="IM452"/>
      <c r="IN452"/>
      <c r="IO452"/>
      <c r="IP452"/>
      <c r="IQ452"/>
      <c r="IR452"/>
      <c r="IS452"/>
      <c r="IT452"/>
      <c r="IU452"/>
      <c r="IV452"/>
      <c r="IW452"/>
      <c r="IX452"/>
      <c r="IY452"/>
      <c r="IZ452"/>
      <c r="JA452"/>
      <c r="JB452"/>
      <c r="JC452"/>
      <c r="JD452"/>
      <c r="JE452"/>
      <c r="JF452"/>
      <c r="JG452"/>
      <c r="JH452"/>
      <c r="JI452"/>
      <c r="JJ452"/>
      <c r="JK452"/>
      <c r="JL452"/>
      <c r="JM452"/>
      <c r="JN452"/>
      <c r="JO452"/>
      <c r="JP452"/>
      <c r="JQ452"/>
      <c r="JR452"/>
      <c r="JS452"/>
      <c r="JT452"/>
      <c r="JU452"/>
      <c r="JV452"/>
      <c r="JW452"/>
      <c r="JX452"/>
      <c r="JY452"/>
      <c r="JZ452"/>
      <c r="KA452"/>
      <c r="KB452"/>
      <c r="KC452"/>
      <c r="KD452"/>
      <c r="KE452"/>
      <c r="KF452"/>
      <c r="KG452"/>
      <c r="KH452"/>
      <c r="KI452"/>
      <c r="KJ452"/>
      <c r="KK452"/>
      <c r="KL452"/>
      <c r="KM452"/>
      <c r="KN452"/>
      <c r="KO452"/>
      <c r="KP452"/>
      <c r="KQ452"/>
      <c r="KR452"/>
      <c r="KS452"/>
      <c r="KT452"/>
      <c r="KU452"/>
      <c r="KV452"/>
      <c r="KW452"/>
      <c r="KX452"/>
      <c r="KY452"/>
      <c r="KZ452"/>
      <c r="LA452"/>
      <c r="LB452"/>
      <c r="LC452"/>
      <c r="LD452"/>
      <c r="LE452"/>
      <c r="LF452"/>
      <c r="LG452"/>
      <c r="LH452"/>
      <c r="LI452"/>
      <c r="LJ452"/>
      <c r="LK452"/>
      <c r="LL452"/>
      <c r="LM452"/>
      <c r="LN452"/>
      <c r="LO452"/>
      <c r="LP452"/>
      <c r="LQ452"/>
      <c r="LR452"/>
      <c r="LS452"/>
      <c r="LT452"/>
      <c r="LU452"/>
      <c r="LV452"/>
      <c r="LW452"/>
      <c r="LX452"/>
      <c r="LY452"/>
      <c r="LZ452"/>
      <c r="MA452"/>
      <c r="MB452"/>
      <c r="MC452"/>
      <c r="MD452"/>
      <c r="ME452"/>
      <c r="MF452"/>
      <c r="MG452"/>
      <c r="MH452"/>
      <c r="MI452"/>
      <c r="MJ452"/>
      <c r="MK452"/>
      <c r="ML452"/>
      <c r="MM452"/>
      <c r="MN452"/>
      <c r="MO452"/>
      <c r="MP452"/>
      <c r="MQ452"/>
      <c r="MR452"/>
      <c r="MS452"/>
      <c r="MT452"/>
      <c r="MU452"/>
      <c r="MV452"/>
      <c r="MW452"/>
      <c r="MX452"/>
      <c r="MY452"/>
      <c r="MZ452"/>
      <c r="NA452"/>
      <c r="NB452"/>
      <c r="NC452"/>
      <c r="ND452"/>
      <c r="NE452"/>
      <c r="NF452"/>
      <c r="NG452"/>
      <c r="NH452"/>
      <c r="NI452"/>
      <c r="NJ452"/>
      <c r="NK452"/>
      <c r="NL452"/>
      <c r="NM452"/>
      <c r="NN452"/>
      <c r="NO452"/>
      <c r="NP452"/>
      <c r="NQ452"/>
      <c r="NR452"/>
      <c r="NS452"/>
      <c r="NT452"/>
      <c r="NU452"/>
      <c r="NV452"/>
      <c r="NW452"/>
      <c r="NX452"/>
      <c r="NY452"/>
      <c r="NZ452"/>
      <c r="OA452"/>
      <c r="OB452"/>
      <c r="OC452"/>
      <c r="OD452"/>
      <c r="OE452"/>
      <c r="OF452"/>
      <c r="OG452"/>
      <c r="OH452"/>
      <c r="OI452"/>
      <c r="OJ452"/>
      <c r="OK452"/>
      <c r="OL452"/>
      <c r="OM452"/>
      <c r="ON452"/>
      <c r="OO452"/>
      <c r="OP452"/>
      <c r="OQ452"/>
      <c r="OR452"/>
      <c r="OS452"/>
      <c r="OT452"/>
      <c r="OU452"/>
      <c r="OV452"/>
      <c r="OW452"/>
      <c r="OX452"/>
      <c r="OY452"/>
      <c r="OZ452"/>
      <c r="PA452"/>
      <c r="PB452"/>
      <c r="PC452"/>
      <c r="PD452"/>
      <c r="PE452"/>
      <c r="PF452"/>
      <c r="PG452"/>
      <c r="PH452"/>
      <c r="PI452"/>
      <c r="PJ452"/>
      <c r="PK452"/>
      <c r="PL452"/>
      <c r="PM452"/>
      <c r="PN452"/>
      <c r="PO452"/>
      <c r="PP452"/>
      <c r="PQ452"/>
      <c r="PR452"/>
      <c r="PS452"/>
      <c r="PT452"/>
      <c r="PU452"/>
      <c r="PV452"/>
      <c r="PW452"/>
      <c r="PX452"/>
      <c r="PY452"/>
      <c r="PZ452"/>
      <c r="QA452"/>
      <c r="QB452"/>
      <c r="QC452"/>
      <c r="QD452"/>
      <c r="QE452"/>
      <c r="QF452"/>
      <c r="QG452"/>
      <c r="QH452"/>
      <c r="QI452"/>
      <c r="QJ452"/>
      <c r="QK452"/>
      <c r="QL452"/>
      <c r="QM452"/>
      <c r="QN452"/>
      <c r="QO452"/>
      <c r="QP452"/>
      <c r="QQ452"/>
      <c r="QR452"/>
      <c r="QS452"/>
      <c r="QT452"/>
      <c r="QU452"/>
      <c r="QV452"/>
      <c r="QW452"/>
      <c r="QX452"/>
      <c r="QY452"/>
      <c r="QZ452"/>
      <c r="RA452"/>
      <c r="RB452"/>
      <c r="RC452"/>
      <c r="RD452"/>
      <c r="RE452"/>
      <c r="RF452"/>
      <c r="RG452"/>
      <c r="RH452"/>
      <c r="RI452"/>
      <c r="RJ452"/>
      <c r="RK452"/>
      <c r="RL452"/>
      <c r="RM452"/>
      <c r="RN452"/>
      <c r="RO452"/>
      <c r="RP452"/>
      <c r="RQ452"/>
      <c r="RR452"/>
      <c r="RS452"/>
      <c r="RT452"/>
      <c r="RU452"/>
      <c r="RV452"/>
      <c r="RW452"/>
      <c r="RX452"/>
      <c r="RY452"/>
      <c r="RZ452"/>
      <c r="SA452"/>
      <c r="SB452"/>
      <c r="SC452"/>
      <c r="SD452"/>
      <c r="SE452"/>
      <c r="SF452"/>
      <c r="SG452"/>
      <c r="SH452"/>
      <c r="SI452"/>
      <c r="SJ452"/>
      <c r="SK452"/>
      <c r="SL452"/>
      <c r="SM452"/>
      <c r="SN452"/>
      <c r="SO452"/>
      <c r="SP452"/>
      <c r="SQ452"/>
      <c r="SR452"/>
      <c r="SS452"/>
      <c r="ST452"/>
      <c r="SU452"/>
      <c r="SV452"/>
      <c r="SW452"/>
      <c r="SX452"/>
      <c r="SY452"/>
      <c r="SZ452"/>
      <c r="TA452"/>
      <c r="TB452"/>
      <c r="TC452"/>
      <c r="TD452"/>
      <c r="TE452"/>
      <c r="TF452"/>
      <c r="TG452"/>
      <c r="TH452"/>
      <c r="TI452"/>
      <c r="TJ452"/>
      <c r="TK452"/>
      <c r="TL452"/>
      <c r="TM452"/>
      <c r="TN452"/>
      <c r="TO452"/>
      <c r="TP452"/>
      <c r="TQ452"/>
      <c r="TR452"/>
      <c r="TS452"/>
      <c r="TT452"/>
      <c r="TU452"/>
      <c r="TV452"/>
      <c r="TW452"/>
      <c r="TX452"/>
      <c r="TY452"/>
      <c r="TZ452"/>
      <c r="UA452"/>
      <c r="UB452"/>
      <c r="UC452"/>
      <c r="UD452"/>
      <c r="UE452"/>
      <c r="UF452"/>
      <c r="UG452"/>
      <c r="UH452"/>
      <c r="UI452"/>
      <c r="UJ452"/>
      <c r="UK452"/>
      <c r="UL452"/>
      <c r="UM452"/>
      <c r="UN452"/>
      <c r="UO452"/>
      <c r="UP452"/>
      <c r="UQ452"/>
      <c r="UR452"/>
      <c r="US452"/>
      <c r="UT452"/>
      <c r="UU452"/>
      <c r="UV452"/>
      <c r="UW452"/>
      <c r="UX452"/>
      <c r="UY452"/>
      <c r="UZ452"/>
      <c r="VA452"/>
      <c r="VB452"/>
      <c r="VC452"/>
      <c r="VD452"/>
      <c r="VE452"/>
      <c r="VF452"/>
      <c r="VG452"/>
      <c r="VH452"/>
      <c r="VI452"/>
      <c r="VJ452"/>
      <c r="VK452"/>
      <c r="VL452"/>
      <c r="VM452"/>
      <c r="VN452"/>
      <c r="VO452"/>
      <c r="VP452"/>
      <c r="VQ452"/>
      <c r="VR452"/>
      <c r="VS452"/>
      <c r="VT452"/>
      <c r="VU452"/>
      <c r="VV452"/>
      <c r="VW452"/>
      <c r="VX452"/>
      <c r="VY452"/>
      <c r="VZ452"/>
      <c r="WA452"/>
      <c r="WB452"/>
      <c r="WC452"/>
      <c r="WD452"/>
      <c r="WE452"/>
      <c r="WF452"/>
      <c r="WG452"/>
      <c r="WH452"/>
      <c r="WI452"/>
      <c r="WJ452"/>
      <c r="WK452"/>
      <c r="WL452"/>
      <c r="WM452"/>
      <c r="WN452"/>
      <c r="WO452"/>
      <c r="WP452"/>
      <c r="WQ452"/>
      <c r="WR452"/>
      <c r="WS452"/>
      <c r="WT452"/>
      <c r="WU452"/>
      <c r="WV452"/>
      <c r="WW452"/>
      <c r="WX452"/>
      <c r="WY452"/>
      <c r="WZ452"/>
      <c r="XA452"/>
      <c r="XB452"/>
      <c r="XC452"/>
      <c r="XD452"/>
      <c r="XE452"/>
      <c r="XF452"/>
      <c r="XG452"/>
      <c r="XH452"/>
      <c r="XI452"/>
      <c r="XJ452"/>
      <c r="XK452"/>
      <c r="XL452"/>
      <c r="XM452"/>
      <c r="XN452"/>
      <c r="XO452"/>
      <c r="XP452"/>
      <c r="XQ452"/>
      <c r="XR452"/>
      <c r="XS452"/>
      <c r="XT452"/>
      <c r="XU452"/>
      <c r="XV452"/>
      <c r="XW452"/>
      <c r="XX452"/>
      <c r="XY452"/>
      <c r="XZ452"/>
      <c r="YA452"/>
      <c r="YB452"/>
      <c r="YC452"/>
      <c r="YD452"/>
      <c r="YE452"/>
      <c r="YF452"/>
      <c r="YG452"/>
      <c r="YH452"/>
      <c r="YI452"/>
      <c r="YJ452"/>
      <c r="YK452"/>
      <c r="YL452"/>
      <c r="YM452"/>
      <c r="YN452"/>
      <c r="YO452"/>
      <c r="YP452"/>
      <c r="YQ452"/>
      <c r="YR452"/>
      <c r="YS452"/>
      <c r="YT452"/>
      <c r="YU452"/>
      <c r="YV452"/>
      <c r="YW452"/>
      <c r="YX452"/>
      <c r="YY452"/>
      <c r="YZ452"/>
      <c r="ZA452"/>
      <c r="ZB452"/>
      <c r="ZC452"/>
      <c r="ZD452"/>
      <c r="ZE452"/>
      <c r="ZF452"/>
      <c r="ZG452"/>
      <c r="ZH452"/>
      <c r="ZI452"/>
      <c r="ZJ452"/>
      <c r="ZK452"/>
      <c r="ZL452"/>
      <c r="ZM452"/>
      <c r="ZN452"/>
      <c r="ZO452"/>
      <c r="ZP452"/>
      <c r="ZQ452"/>
      <c r="ZR452"/>
      <c r="ZS452"/>
      <c r="ZT452"/>
      <c r="ZU452"/>
      <c r="ZV452"/>
      <c r="ZW452"/>
      <c r="ZX452"/>
      <c r="ZY452"/>
      <c r="ZZ452"/>
      <c r="AAA452"/>
      <c r="AAB452"/>
      <c r="AAC452"/>
      <c r="AAD452"/>
      <c r="AAE452"/>
      <c r="AAF452"/>
      <c r="AAG452"/>
      <c r="AAH452"/>
      <c r="AAI452"/>
      <c r="AAJ452"/>
      <c r="AAK452"/>
      <c r="AAL452"/>
      <c r="AAM452"/>
      <c r="AAN452"/>
      <c r="AAO452"/>
      <c r="AAP452"/>
      <c r="AAQ452"/>
      <c r="AAR452"/>
      <c r="AAS452"/>
      <c r="AAT452"/>
      <c r="AAU452"/>
      <c r="AAV452"/>
      <c r="AAW452"/>
      <c r="AAX452"/>
      <c r="AAY452"/>
      <c r="AAZ452"/>
      <c r="ABA452"/>
      <c r="ABB452"/>
      <c r="ABC452"/>
      <c r="ABD452"/>
      <c r="ABE452"/>
      <c r="ABF452"/>
      <c r="ABG452"/>
      <c r="ABH452"/>
      <c r="ABI452"/>
      <c r="ABJ452"/>
      <c r="ABK452"/>
      <c r="ABL452"/>
      <c r="ABM452"/>
      <c r="ABN452"/>
      <c r="ABO452"/>
      <c r="ABP452"/>
      <c r="ABQ452"/>
      <c r="ABR452"/>
      <c r="ABS452"/>
      <c r="ABT452"/>
      <c r="ABU452"/>
      <c r="ABV452"/>
      <c r="ABW452"/>
      <c r="ABX452"/>
      <c r="ABY452"/>
      <c r="ABZ452"/>
      <c r="ACA452"/>
      <c r="ACB452"/>
      <c r="ACC452"/>
      <c r="ACD452"/>
      <c r="ACE452"/>
      <c r="ACF452"/>
      <c r="ACG452"/>
      <c r="ACH452"/>
      <c r="ACI452"/>
      <c r="ACJ452"/>
      <c r="ACK452"/>
      <c r="ACL452"/>
      <c r="ACM452"/>
      <c r="ACN452"/>
      <c r="ACO452"/>
      <c r="ACP452"/>
      <c r="ACQ452"/>
      <c r="ACR452"/>
      <c r="ACS452"/>
      <c r="ACT452"/>
      <c r="ACU452"/>
      <c r="ACV452"/>
      <c r="ACW452"/>
      <c r="ACX452"/>
      <c r="ACY452"/>
      <c r="ACZ452"/>
      <c r="ADA452"/>
      <c r="ADB452"/>
      <c r="ADC452"/>
      <c r="ADD452"/>
      <c r="ADE452"/>
      <c r="ADF452"/>
      <c r="ADG452"/>
      <c r="ADH452"/>
      <c r="ADI452"/>
      <c r="ADJ452"/>
      <c r="ADK452"/>
      <c r="ADL452"/>
      <c r="ADM452"/>
      <c r="ADN452"/>
      <c r="ADO452"/>
      <c r="ADP452"/>
      <c r="ADQ452"/>
      <c r="ADR452"/>
      <c r="ADS452"/>
      <c r="ADT452"/>
      <c r="ADU452"/>
      <c r="ADV452"/>
      <c r="ADW452"/>
      <c r="ADX452"/>
      <c r="ADY452"/>
      <c r="ADZ452"/>
      <c r="AEA452"/>
      <c r="AEB452"/>
      <c r="AEC452"/>
      <c r="AED452"/>
      <c r="AEE452"/>
      <c r="AEF452"/>
      <c r="AEG452"/>
      <c r="AEH452"/>
      <c r="AEI452"/>
      <c r="AEJ452"/>
      <c r="AEK452"/>
      <c r="AEL452"/>
      <c r="AEM452"/>
      <c r="AEN452"/>
      <c r="AEO452"/>
      <c r="AEP452"/>
      <c r="AEQ452"/>
      <c r="AER452"/>
      <c r="AES452"/>
      <c r="AET452"/>
      <c r="AEU452"/>
      <c r="AEV452"/>
      <c r="AEW452"/>
      <c r="AEX452"/>
      <c r="AEY452"/>
      <c r="AEZ452"/>
      <c r="AFA452"/>
      <c r="AFB452"/>
      <c r="AFC452"/>
      <c r="AFD452"/>
      <c r="AFE452"/>
      <c r="AFF452"/>
      <c r="AFG452"/>
      <c r="AFH452"/>
      <c r="AFI452"/>
      <c r="AFJ452"/>
      <c r="AFK452"/>
      <c r="AFL452"/>
      <c r="AFM452"/>
      <c r="AFN452"/>
      <c r="AFO452"/>
      <c r="AFP452"/>
      <c r="AFQ452"/>
      <c r="AFR452"/>
      <c r="AFS452"/>
      <c r="AFT452"/>
      <c r="AFU452"/>
      <c r="AFV452"/>
      <c r="AFW452"/>
      <c r="AFX452"/>
      <c r="AFY452"/>
      <c r="AFZ452"/>
      <c r="AGA452"/>
      <c r="AGB452"/>
      <c r="AGC452"/>
      <c r="AGD452"/>
      <c r="AGE452"/>
      <c r="AGF452"/>
      <c r="AGG452"/>
      <c r="AGH452"/>
      <c r="AGI452"/>
      <c r="AGJ452"/>
      <c r="AGK452"/>
      <c r="AGL452"/>
      <c r="AGM452"/>
      <c r="AGN452"/>
      <c r="AGO452"/>
      <c r="AGP452"/>
      <c r="AGQ452"/>
      <c r="AGR452"/>
      <c r="AGS452"/>
      <c r="AGT452"/>
      <c r="AGU452"/>
      <c r="AGV452"/>
      <c r="AGW452"/>
      <c r="AGX452"/>
      <c r="AGY452"/>
      <c r="AGZ452"/>
      <c r="AHA452"/>
      <c r="AHB452"/>
      <c r="AHC452"/>
      <c r="AHD452"/>
      <c r="AHE452"/>
      <c r="AHF452"/>
      <c r="AHG452"/>
      <c r="AHH452"/>
      <c r="AHI452"/>
      <c r="AHJ452"/>
      <c r="AHK452"/>
      <c r="AHL452"/>
      <c r="AHM452"/>
      <c r="AHN452"/>
      <c r="AHO452"/>
      <c r="AHP452"/>
      <c r="AHQ452"/>
      <c r="AHR452"/>
      <c r="AHS452"/>
      <c r="AHT452"/>
      <c r="AHU452"/>
      <c r="AHV452"/>
      <c r="AHW452"/>
      <c r="AHX452"/>
      <c r="AHY452"/>
      <c r="AHZ452"/>
      <c r="AIA452"/>
      <c r="AIB452"/>
      <c r="AIC452"/>
      <c r="AID452"/>
      <c r="AIE452"/>
      <c r="AIF452"/>
      <c r="AIG452"/>
      <c r="AIH452"/>
      <c r="AII452"/>
      <c r="AIJ452"/>
      <c r="AIK452"/>
      <c r="AIL452"/>
      <c r="AIM452"/>
      <c r="AIN452"/>
      <c r="AIO452"/>
      <c r="AIP452"/>
      <c r="AIQ452"/>
      <c r="AIR452"/>
      <c r="AIS452"/>
      <c r="AIT452"/>
      <c r="AIU452"/>
      <c r="AIV452"/>
      <c r="AIW452"/>
      <c r="AIX452"/>
      <c r="AIY452"/>
      <c r="AIZ452"/>
      <c r="AJA452"/>
      <c r="AJB452"/>
      <c r="AJC452"/>
      <c r="AJD452"/>
      <c r="AJE452"/>
      <c r="AJF452"/>
      <c r="AJG452"/>
      <c r="AJH452"/>
      <c r="AJI452"/>
      <c r="AJJ452"/>
      <c r="AJK452"/>
      <c r="AJL452"/>
      <c r="AJM452"/>
      <c r="AJN452"/>
      <c r="AJO452"/>
      <c r="AJP452"/>
      <c r="AJQ452"/>
      <c r="AJR452"/>
      <c r="AJS452"/>
      <c r="AJT452"/>
      <c r="AJU452"/>
      <c r="AJV452"/>
      <c r="AJW452"/>
      <c r="AJX452"/>
      <c r="AJY452"/>
      <c r="AJZ452"/>
      <c r="AKA452"/>
      <c r="AKB452"/>
      <c r="AKC452"/>
      <c r="AKD452"/>
      <c r="AKE452"/>
      <c r="AKF452"/>
      <c r="AKG452"/>
      <c r="AKH452"/>
      <c r="AKI452"/>
      <c r="AKJ452"/>
      <c r="AKK452"/>
      <c r="AKL452"/>
      <c r="AKM452"/>
      <c r="AKN452"/>
      <c r="AKO452"/>
      <c r="AKP452"/>
      <c r="AKQ452"/>
      <c r="AKR452"/>
      <c r="AKS452"/>
      <c r="AKT452"/>
      <c r="AKU452"/>
      <c r="AKV452"/>
      <c r="AKW452"/>
      <c r="AKX452"/>
      <c r="AKY452"/>
      <c r="AKZ452"/>
      <c r="ALA452"/>
      <c r="ALB452"/>
      <c r="ALC452"/>
      <c r="ALD452"/>
      <c r="ALE452"/>
      <c r="ALF452"/>
      <c r="ALG452"/>
      <c r="ALH452"/>
      <c r="ALI452"/>
      <c r="ALJ452"/>
      <c r="ALK452"/>
      <c r="ALL452"/>
      <c r="ALM452"/>
      <c r="ALN452"/>
      <c r="ALO452"/>
      <c r="ALP452"/>
      <c r="ALQ452"/>
      <c r="ALR452"/>
      <c r="ALS452"/>
      <c r="ALT452"/>
      <c r="ALU452"/>
      <c r="ALV452"/>
      <c r="ALW452"/>
      <c r="ALX452"/>
      <c r="ALY452"/>
      <c r="ALZ452"/>
      <c r="AMA452"/>
      <c r="AMB452"/>
      <c r="AMC452"/>
      <c r="AMD452"/>
      <c r="AME452"/>
      <c r="AMF452"/>
    </row>
    <row r="453" spans="1:1020" ht="13.8" x14ac:dyDescent="0.25">
      <c r="A453" s="61" t="s">
        <v>681</v>
      </c>
      <c r="B453" s="61" t="s">
        <v>712</v>
      </c>
      <c r="C453" s="61" t="s">
        <v>734</v>
      </c>
      <c r="D453" s="61" t="s">
        <v>735</v>
      </c>
      <c r="E453" s="61"/>
      <c r="F453" s="61"/>
      <c r="G453" s="61" t="s">
        <v>1879</v>
      </c>
      <c r="H453" s="61"/>
      <c r="I453" s="61" t="s">
        <v>1418</v>
      </c>
      <c r="J453" s="61" t="s">
        <v>239</v>
      </c>
      <c r="K453" s="61" t="s">
        <v>571</v>
      </c>
      <c r="L453" s="61" t="s">
        <v>1880</v>
      </c>
      <c r="M453" s="61"/>
      <c r="N453" s="61" t="s">
        <v>587</v>
      </c>
      <c r="O453" s="61">
        <v>30.3</v>
      </c>
      <c r="P453" s="61">
        <f t="shared" si="23"/>
        <v>19.100000000000001</v>
      </c>
      <c r="Q453" s="61">
        <v>11.2</v>
      </c>
      <c r="R453" s="61">
        <v>26.5</v>
      </c>
      <c r="S453" s="61">
        <v>43.2</v>
      </c>
      <c r="T453" s="61">
        <f t="shared" si="22"/>
        <v>56.8</v>
      </c>
      <c r="U453" s="69" t="s">
        <v>1352</v>
      </c>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c r="GL453"/>
      <c r="GM453"/>
      <c r="GN453"/>
      <c r="GO453"/>
      <c r="GP453"/>
      <c r="GQ453"/>
      <c r="GR453"/>
      <c r="GS453"/>
      <c r="GT453"/>
      <c r="GU453"/>
      <c r="GV453"/>
      <c r="GW453"/>
      <c r="GX453"/>
      <c r="GY453"/>
      <c r="GZ453"/>
      <c r="HA453"/>
      <c r="HB453"/>
      <c r="HC453"/>
      <c r="HD453"/>
      <c r="HE453"/>
      <c r="HF453"/>
      <c r="HG453"/>
      <c r="HH453"/>
      <c r="HI453"/>
      <c r="HJ453"/>
      <c r="HK453"/>
      <c r="HL453"/>
      <c r="HM453"/>
      <c r="HN453"/>
      <c r="HO453"/>
      <c r="HP453"/>
      <c r="HQ453"/>
      <c r="HR453"/>
      <c r="HS453"/>
      <c r="HT453"/>
      <c r="HU453"/>
      <c r="HV453"/>
      <c r="HW453"/>
      <c r="HX453"/>
      <c r="HY453"/>
      <c r="HZ453"/>
      <c r="IA453"/>
      <c r="IB453"/>
      <c r="IC453"/>
      <c r="ID453"/>
      <c r="IE453"/>
      <c r="IF453"/>
      <c r="IG453"/>
      <c r="IH453"/>
      <c r="II453"/>
      <c r="IJ453"/>
      <c r="IK453"/>
      <c r="IL453"/>
      <c r="IM453"/>
      <c r="IN453"/>
      <c r="IO453"/>
      <c r="IP453"/>
      <c r="IQ453"/>
      <c r="IR453"/>
      <c r="IS453"/>
      <c r="IT453"/>
      <c r="IU453"/>
      <c r="IV453"/>
      <c r="IW453"/>
      <c r="IX453"/>
      <c r="IY453"/>
      <c r="IZ453"/>
      <c r="JA453"/>
      <c r="JB453"/>
      <c r="JC453"/>
      <c r="JD453"/>
      <c r="JE453"/>
      <c r="JF453"/>
      <c r="JG453"/>
      <c r="JH453"/>
      <c r="JI453"/>
      <c r="JJ453"/>
      <c r="JK453"/>
      <c r="JL453"/>
      <c r="JM453"/>
      <c r="JN453"/>
      <c r="JO453"/>
      <c r="JP453"/>
      <c r="JQ453"/>
      <c r="JR453"/>
      <c r="JS453"/>
      <c r="JT453"/>
      <c r="JU453"/>
      <c r="JV453"/>
      <c r="JW453"/>
      <c r="JX453"/>
      <c r="JY453"/>
      <c r="JZ453"/>
      <c r="KA453"/>
      <c r="KB453"/>
      <c r="KC453"/>
      <c r="KD453"/>
      <c r="KE453"/>
      <c r="KF453"/>
      <c r="KG453"/>
      <c r="KH453"/>
      <c r="KI453"/>
      <c r="KJ453"/>
      <c r="KK453"/>
      <c r="KL453"/>
      <c r="KM453"/>
      <c r="KN453"/>
      <c r="KO453"/>
      <c r="KP453"/>
      <c r="KQ453"/>
      <c r="KR453"/>
      <c r="KS453"/>
      <c r="KT453"/>
      <c r="KU453"/>
      <c r="KV453"/>
      <c r="KW453"/>
      <c r="KX453"/>
      <c r="KY453"/>
      <c r="KZ453"/>
      <c r="LA453"/>
      <c r="LB453"/>
      <c r="LC453"/>
      <c r="LD453"/>
      <c r="LE453"/>
      <c r="LF453"/>
      <c r="LG453"/>
      <c r="LH453"/>
      <c r="LI453"/>
      <c r="LJ453"/>
      <c r="LK453"/>
      <c r="LL453"/>
      <c r="LM453"/>
      <c r="LN453"/>
      <c r="LO453"/>
      <c r="LP453"/>
      <c r="LQ453"/>
      <c r="LR453"/>
      <c r="LS453"/>
      <c r="LT453"/>
      <c r="LU453"/>
      <c r="LV453"/>
      <c r="LW453"/>
      <c r="LX453"/>
      <c r="LY453"/>
      <c r="LZ453"/>
      <c r="MA453"/>
      <c r="MB453"/>
      <c r="MC453"/>
      <c r="MD453"/>
      <c r="ME453"/>
      <c r="MF453"/>
      <c r="MG453"/>
      <c r="MH453"/>
      <c r="MI453"/>
      <c r="MJ453"/>
      <c r="MK453"/>
      <c r="ML453"/>
      <c r="MM453"/>
      <c r="MN453"/>
      <c r="MO453"/>
      <c r="MP453"/>
      <c r="MQ453"/>
      <c r="MR453"/>
      <c r="MS453"/>
      <c r="MT453"/>
      <c r="MU453"/>
      <c r="MV453"/>
      <c r="MW453"/>
      <c r="MX453"/>
      <c r="MY453"/>
      <c r="MZ453"/>
      <c r="NA453"/>
      <c r="NB453"/>
      <c r="NC453"/>
      <c r="ND453"/>
      <c r="NE453"/>
      <c r="NF453"/>
      <c r="NG453"/>
      <c r="NH453"/>
      <c r="NI453"/>
      <c r="NJ453"/>
      <c r="NK453"/>
      <c r="NL453"/>
      <c r="NM453"/>
      <c r="NN453"/>
      <c r="NO453"/>
      <c r="NP453"/>
      <c r="NQ453"/>
      <c r="NR453"/>
      <c r="NS453"/>
      <c r="NT453"/>
      <c r="NU453"/>
      <c r="NV453"/>
      <c r="NW453"/>
      <c r="NX453"/>
      <c r="NY453"/>
      <c r="NZ453"/>
      <c r="OA453"/>
      <c r="OB453"/>
      <c r="OC453"/>
      <c r="OD453"/>
      <c r="OE453"/>
      <c r="OF453"/>
      <c r="OG453"/>
      <c r="OH453"/>
      <c r="OI453"/>
      <c r="OJ453"/>
      <c r="OK453"/>
      <c r="OL453"/>
      <c r="OM453"/>
      <c r="ON453"/>
      <c r="OO453"/>
      <c r="OP453"/>
      <c r="OQ453"/>
      <c r="OR453"/>
      <c r="OS453"/>
      <c r="OT453"/>
      <c r="OU453"/>
      <c r="OV453"/>
      <c r="OW453"/>
      <c r="OX453"/>
      <c r="OY453"/>
      <c r="OZ453"/>
      <c r="PA453"/>
      <c r="PB453"/>
      <c r="PC453"/>
      <c r="PD453"/>
      <c r="PE453"/>
      <c r="PF453"/>
      <c r="PG453"/>
      <c r="PH453"/>
      <c r="PI453"/>
      <c r="PJ453"/>
      <c r="PK453"/>
      <c r="PL453"/>
      <c r="PM453"/>
      <c r="PN453"/>
      <c r="PO453"/>
      <c r="PP453"/>
      <c r="PQ453"/>
      <c r="PR453"/>
      <c r="PS453"/>
      <c r="PT453"/>
      <c r="PU453"/>
      <c r="PV453"/>
      <c r="PW453"/>
      <c r="PX453"/>
      <c r="PY453"/>
      <c r="PZ453"/>
      <c r="QA453"/>
      <c r="QB453"/>
      <c r="QC453"/>
      <c r="QD453"/>
      <c r="QE453"/>
      <c r="QF453"/>
      <c r="QG453"/>
      <c r="QH453"/>
      <c r="QI453"/>
      <c r="QJ453"/>
      <c r="QK453"/>
      <c r="QL453"/>
      <c r="QM453"/>
      <c r="QN453"/>
      <c r="QO453"/>
      <c r="QP453"/>
      <c r="QQ453"/>
      <c r="QR453"/>
      <c r="QS453"/>
      <c r="QT453"/>
      <c r="QU453"/>
      <c r="QV453"/>
      <c r="QW453"/>
      <c r="QX453"/>
      <c r="QY453"/>
      <c r="QZ453"/>
      <c r="RA453"/>
      <c r="RB453"/>
      <c r="RC453"/>
      <c r="RD453"/>
      <c r="RE453"/>
      <c r="RF453"/>
      <c r="RG453"/>
      <c r="RH453"/>
      <c r="RI453"/>
      <c r="RJ453"/>
      <c r="RK453"/>
      <c r="RL453"/>
      <c r="RM453"/>
      <c r="RN453"/>
      <c r="RO453"/>
      <c r="RP453"/>
      <c r="RQ453"/>
      <c r="RR453"/>
      <c r="RS453"/>
      <c r="RT453"/>
      <c r="RU453"/>
      <c r="RV453"/>
      <c r="RW453"/>
      <c r="RX453"/>
      <c r="RY453"/>
      <c r="RZ453"/>
      <c r="SA453"/>
      <c r="SB453"/>
      <c r="SC453"/>
      <c r="SD453"/>
      <c r="SE453"/>
      <c r="SF453"/>
      <c r="SG453"/>
      <c r="SH453"/>
      <c r="SI453"/>
      <c r="SJ453"/>
      <c r="SK453"/>
      <c r="SL453"/>
      <c r="SM453"/>
      <c r="SN453"/>
      <c r="SO453"/>
      <c r="SP453"/>
      <c r="SQ453"/>
      <c r="SR453"/>
      <c r="SS453"/>
      <c r="ST453"/>
      <c r="SU453"/>
      <c r="SV453"/>
      <c r="SW453"/>
      <c r="SX453"/>
      <c r="SY453"/>
      <c r="SZ453"/>
      <c r="TA453"/>
      <c r="TB453"/>
      <c r="TC453"/>
      <c r="TD453"/>
      <c r="TE453"/>
      <c r="TF453"/>
      <c r="TG453"/>
      <c r="TH453"/>
      <c r="TI453"/>
      <c r="TJ453"/>
      <c r="TK453"/>
      <c r="TL453"/>
      <c r="TM453"/>
      <c r="TN453"/>
      <c r="TO453"/>
      <c r="TP453"/>
      <c r="TQ453"/>
      <c r="TR453"/>
      <c r="TS453"/>
      <c r="TT453"/>
      <c r="TU453"/>
      <c r="TV453"/>
      <c r="TW453"/>
      <c r="TX453"/>
      <c r="TY453"/>
      <c r="TZ453"/>
      <c r="UA453"/>
      <c r="UB453"/>
      <c r="UC453"/>
      <c r="UD453"/>
      <c r="UE453"/>
      <c r="UF453"/>
      <c r="UG453"/>
      <c r="UH453"/>
      <c r="UI453"/>
      <c r="UJ453"/>
      <c r="UK453"/>
      <c r="UL453"/>
      <c r="UM453"/>
      <c r="UN453"/>
      <c r="UO453"/>
      <c r="UP453"/>
      <c r="UQ453"/>
      <c r="UR453"/>
      <c r="US453"/>
      <c r="UT453"/>
      <c r="UU453"/>
      <c r="UV453"/>
      <c r="UW453"/>
      <c r="UX453"/>
      <c r="UY453"/>
      <c r="UZ453"/>
      <c r="VA453"/>
      <c r="VB453"/>
      <c r="VC453"/>
      <c r="VD453"/>
      <c r="VE453"/>
      <c r="VF453"/>
      <c r="VG453"/>
      <c r="VH453"/>
      <c r="VI453"/>
      <c r="VJ453"/>
      <c r="VK453"/>
      <c r="VL453"/>
      <c r="VM453"/>
      <c r="VN453"/>
      <c r="VO453"/>
      <c r="VP453"/>
      <c r="VQ453"/>
      <c r="VR453"/>
      <c r="VS453"/>
      <c r="VT453"/>
      <c r="VU453"/>
      <c r="VV453"/>
      <c r="VW453"/>
      <c r="VX453"/>
      <c r="VY453"/>
      <c r="VZ453"/>
      <c r="WA453"/>
      <c r="WB453"/>
      <c r="WC453"/>
      <c r="WD453"/>
      <c r="WE453"/>
      <c r="WF453"/>
      <c r="WG453"/>
      <c r="WH453"/>
      <c r="WI453"/>
      <c r="WJ453"/>
      <c r="WK453"/>
      <c r="WL453"/>
      <c r="WM453"/>
      <c r="WN453"/>
      <c r="WO453"/>
      <c r="WP453"/>
      <c r="WQ453"/>
      <c r="WR453"/>
      <c r="WS453"/>
      <c r="WT453"/>
      <c r="WU453"/>
      <c r="WV453"/>
      <c r="WW453"/>
      <c r="WX453"/>
      <c r="WY453"/>
      <c r="WZ453"/>
      <c r="XA453"/>
      <c r="XB453"/>
      <c r="XC453"/>
      <c r="XD453"/>
      <c r="XE453"/>
      <c r="XF453"/>
      <c r="XG453"/>
      <c r="XH453"/>
      <c r="XI453"/>
      <c r="XJ453"/>
      <c r="XK453"/>
      <c r="XL453"/>
      <c r="XM453"/>
      <c r="XN453"/>
      <c r="XO453"/>
      <c r="XP453"/>
      <c r="XQ453"/>
      <c r="XR453"/>
      <c r="XS453"/>
      <c r="XT453"/>
      <c r="XU453"/>
      <c r="XV453"/>
      <c r="XW453"/>
      <c r="XX453"/>
      <c r="XY453"/>
      <c r="XZ453"/>
      <c r="YA453"/>
      <c r="YB453"/>
      <c r="YC453"/>
      <c r="YD453"/>
      <c r="YE453"/>
      <c r="YF453"/>
      <c r="YG453"/>
      <c r="YH453"/>
      <c r="YI453"/>
      <c r="YJ453"/>
      <c r="YK453"/>
      <c r="YL453"/>
      <c r="YM453"/>
      <c r="YN453"/>
      <c r="YO453"/>
      <c r="YP453"/>
      <c r="YQ453"/>
      <c r="YR453"/>
      <c r="YS453"/>
      <c r="YT453"/>
      <c r="YU453"/>
      <c r="YV453"/>
      <c r="YW453"/>
      <c r="YX453"/>
      <c r="YY453"/>
      <c r="YZ453"/>
      <c r="ZA453"/>
      <c r="ZB453"/>
      <c r="ZC453"/>
      <c r="ZD453"/>
      <c r="ZE453"/>
      <c r="ZF453"/>
      <c r="ZG453"/>
      <c r="ZH453"/>
      <c r="ZI453"/>
      <c r="ZJ453"/>
      <c r="ZK453"/>
      <c r="ZL453"/>
      <c r="ZM453"/>
      <c r="ZN453"/>
      <c r="ZO453"/>
      <c r="ZP453"/>
      <c r="ZQ453"/>
      <c r="ZR453"/>
      <c r="ZS453"/>
      <c r="ZT453"/>
      <c r="ZU453"/>
      <c r="ZV453"/>
      <c r="ZW453"/>
      <c r="ZX453"/>
      <c r="ZY453"/>
      <c r="ZZ453"/>
      <c r="AAA453"/>
      <c r="AAB453"/>
      <c r="AAC453"/>
      <c r="AAD453"/>
      <c r="AAE453"/>
      <c r="AAF453"/>
      <c r="AAG453"/>
      <c r="AAH453"/>
      <c r="AAI453"/>
      <c r="AAJ453"/>
      <c r="AAK453"/>
      <c r="AAL453"/>
      <c r="AAM453"/>
      <c r="AAN453"/>
      <c r="AAO453"/>
      <c r="AAP453"/>
      <c r="AAQ453"/>
      <c r="AAR453"/>
      <c r="AAS453"/>
      <c r="AAT453"/>
      <c r="AAU453"/>
      <c r="AAV453"/>
      <c r="AAW453"/>
      <c r="AAX453"/>
      <c r="AAY453"/>
      <c r="AAZ453"/>
      <c r="ABA453"/>
      <c r="ABB453"/>
      <c r="ABC453"/>
      <c r="ABD453"/>
      <c r="ABE453"/>
      <c r="ABF453"/>
      <c r="ABG453"/>
      <c r="ABH453"/>
      <c r="ABI453"/>
      <c r="ABJ453"/>
      <c r="ABK453"/>
      <c r="ABL453"/>
      <c r="ABM453"/>
      <c r="ABN453"/>
      <c r="ABO453"/>
      <c r="ABP453"/>
      <c r="ABQ453"/>
      <c r="ABR453"/>
      <c r="ABS453"/>
      <c r="ABT453"/>
      <c r="ABU453"/>
      <c r="ABV453"/>
      <c r="ABW453"/>
      <c r="ABX453"/>
      <c r="ABY453"/>
      <c r="ABZ453"/>
      <c r="ACA453"/>
      <c r="ACB453"/>
      <c r="ACC453"/>
      <c r="ACD453"/>
      <c r="ACE453"/>
      <c r="ACF453"/>
      <c r="ACG453"/>
      <c r="ACH453"/>
      <c r="ACI453"/>
      <c r="ACJ453"/>
      <c r="ACK453"/>
      <c r="ACL453"/>
      <c r="ACM453"/>
      <c r="ACN453"/>
      <c r="ACO453"/>
      <c r="ACP453"/>
      <c r="ACQ453"/>
      <c r="ACR453"/>
      <c r="ACS453"/>
      <c r="ACT453"/>
      <c r="ACU453"/>
      <c r="ACV453"/>
      <c r="ACW453"/>
      <c r="ACX453"/>
      <c r="ACY453"/>
      <c r="ACZ453"/>
      <c r="ADA453"/>
      <c r="ADB453"/>
      <c r="ADC453"/>
      <c r="ADD453"/>
      <c r="ADE453"/>
      <c r="ADF453"/>
      <c r="ADG453"/>
      <c r="ADH453"/>
      <c r="ADI453"/>
      <c r="ADJ453"/>
      <c r="ADK453"/>
      <c r="ADL453"/>
      <c r="ADM453"/>
      <c r="ADN453"/>
      <c r="ADO453"/>
      <c r="ADP453"/>
      <c r="ADQ453"/>
      <c r="ADR453"/>
      <c r="ADS453"/>
      <c r="ADT453"/>
      <c r="ADU453"/>
      <c r="ADV453"/>
      <c r="ADW453"/>
      <c r="ADX453"/>
      <c r="ADY453"/>
      <c r="ADZ453"/>
      <c r="AEA453"/>
      <c r="AEB453"/>
      <c r="AEC453"/>
      <c r="AED453"/>
      <c r="AEE453"/>
      <c r="AEF453"/>
      <c r="AEG453"/>
      <c r="AEH453"/>
      <c r="AEI453"/>
      <c r="AEJ453"/>
      <c r="AEK453"/>
      <c r="AEL453"/>
      <c r="AEM453"/>
      <c r="AEN453"/>
      <c r="AEO453"/>
      <c r="AEP453"/>
      <c r="AEQ453"/>
      <c r="AER453"/>
      <c r="AES453"/>
      <c r="AET453"/>
      <c r="AEU453"/>
      <c r="AEV453"/>
      <c r="AEW453"/>
      <c r="AEX453"/>
      <c r="AEY453"/>
      <c r="AEZ453"/>
      <c r="AFA453"/>
      <c r="AFB453"/>
      <c r="AFC453"/>
      <c r="AFD453"/>
      <c r="AFE453"/>
      <c r="AFF453"/>
      <c r="AFG453"/>
      <c r="AFH453"/>
      <c r="AFI453"/>
      <c r="AFJ453"/>
      <c r="AFK453"/>
      <c r="AFL453"/>
      <c r="AFM453"/>
      <c r="AFN453"/>
      <c r="AFO453"/>
      <c r="AFP453"/>
      <c r="AFQ453"/>
      <c r="AFR453"/>
      <c r="AFS453"/>
      <c r="AFT453"/>
      <c r="AFU453"/>
      <c r="AFV453"/>
      <c r="AFW453"/>
      <c r="AFX453"/>
      <c r="AFY453"/>
      <c r="AFZ453"/>
      <c r="AGA453"/>
      <c r="AGB453"/>
      <c r="AGC453"/>
      <c r="AGD453"/>
      <c r="AGE453"/>
      <c r="AGF453"/>
      <c r="AGG453"/>
      <c r="AGH453"/>
      <c r="AGI453"/>
      <c r="AGJ453"/>
      <c r="AGK453"/>
      <c r="AGL453"/>
      <c r="AGM453"/>
      <c r="AGN453"/>
      <c r="AGO453"/>
      <c r="AGP453"/>
      <c r="AGQ453"/>
      <c r="AGR453"/>
      <c r="AGS453"/>
      <c r="AGT453"/>
      <c r="AGU453"/>
      <c r="AGV453"/>
      <c r="AGW453"/>
      <c r="AGX453"/>
      <c r="AGY453"/>
      <c r="AGZ453"/>
      <c r="AHA453"/>
      <c r="AHB453"/>
      <c r="AHC453"/>
      <c r="AHD453"/>
      <c r="AHE453"/>
      <c r="AHF453"/>
      <c r="AHG453"/>
      <c r="AHH453"/>
      <c r="AHI453"/>
      <c r="AHJ453"/>
      <c r="AHK453"/>
      <c r="AHL453"/>
      <c r="AHM453"/>
      <c r="AHN453"/>
      <c r="AHO453"/>
      <c r="AHP453"/>
      <c r="AHQ453"/>
      <c r="AHR453"/>
      <c r="AHS453"/>
      <c r="AHT453"/>
      <c r="AHU453"/>
      <c r="AHV453"/>
      <c r="AHW453"/>
      <c r="AHX453"/>
      <c r="AHY453"/>
      <c r="AHZ453"/>
      <c r="AIA453"/>
      <c r="AIB453"/>
      <c r="AIC453"/>
      <c r="AID453"/>
      <c r="AIE453"/>
      <c r="AIF453"/>
      <c r="AIG453"/>
      <c r="AIH453"/>
      <c r="AII453"/>
      <c r="AIJ453"/>
      <c r="AIK453"/>
      <c r="AIL453"/>
      <c r="AIM453"/>
      <c r="AIN453"/>
      <c r="AIO453"/>
      <c r="AIP453"/>
      <c r="AIQ453"/>
      <c r="AIR453"/>
      <c r="AIS453"/>
      <c r="AIT453"/>
      <c r="AIU453"/>
      <c r="AIV453"/>
      <c r="AIW453"/>
      <c r="AIX453"/>
      <c r="AIY453"/>
      <c r="AIZ453"/>
      <c r="AJA453"/>
      <c r="AJB453"/>
      <c r="AJC453"/>
      <c r="AJD453"/>
      <c r="AJE453"/>
      <c r="AJF453"/>
      <c r="AJG453"/>
      <c r="AJH453"/>
      <c r="AJI453"/>
      <c r="AJJ453"/>
      <c r="AJK453"/>
      <c r="AJL453"/>
      <c r="AJM453"/>
      <c r="AJN453"/>
      <c r="AJO453"/>
      <c r="AJP453"/>
      <c r="AJQ453"/>
      <c r="AJR453"/>
      <c r="AJS453"/>
      <c r="AJT453"/>
      <c r="AJU453"/>
      <c r="AJV453"/>
      <c r="AJW453"/>
      <c r="AJX453"/>
      <c r="AJY453"/>
      <c r="AJZ453"/>
      <c r="AKA453"/>
      <c r="AKB453"/>
      <c r="AKC453"/>
      <c r="AKD453"/>
      <c r="AKE453"/>
      <c r="AKF453"/>
      <c r="AKG453"/>
      <c r="AKH453"/>
      <c r="AKI453"/>
      <c r="AKJ453"/>
      <c r="AKK453"/>
      <c r="AKL453"/>
      <c r="AKM453"/>
      <c r="AKN453"/>
      <c r="AKO453"/>
      <c r="AKP453"/>
      <c r="AKQ453"/>
      <c r="AKR453"/>
      <c r="AKS453"/>
      <c r="AKT453"/>
      <c r="AKU453"/>
      <c r="AKV453"/>
      <c r="AKW453"/>
      <c r="AKX453"/>
      <c r="AKY453"/>
      <c r="AKZ453"/>
      <c r="ALA453"/>
      <c r="ALB453"/>
      <c r="ALC453"/>
      <c r="ALD453"/>
      <c r="ALE453"/>
      <c r="ALF453"/>
      <c r="ALG453"/>
      <c r="ALH453"/>
      <c r="ALI453"/>
      <c r="ALJ453"/>
      <c r="ALK453"/>
      <c r="ALL453"/>
      <c r="ALM453"/>
      <c r="ALN453"/>
      <c r="ALO453"/>
      <c r="ALP453"/>
      <c r="ALQ453"/>
      <c r="ALR453"/>
      <c r="ALS453"/>
      <c r="ALT453"/>
      <c r="ALU453"/>
      <c r="ALV453"/>
      <c r="ALW453"/>
      <c r="ALX453"/>
      <c r="ALY453"/>
      <c r="ALZ453"/>
      <c r="AMA453"/>
      <c r="AMB453"/>
      <c r="AMC453"/>
      <c r="AMD453"/>
      <c r="AME453"/>
      <c r="AMF453"/>
    </row>
    <row r="454" spans="1:1020" ht="13.8" x14ac:dyDescent="0.25">
      <c r="A454" s="61" t="s">
        <v>681</v>
      </c>
      <c r="B454" s="61" t="s">
        <v>712</v>
      </c>
      <c r="C454" s="61" t="s">
        <v>1341</v>
      </c>
      <c r="D454" s="61" t="s">
        <v>1881</v>
      </c>
      <c r="E454" s="61"/>
      <c r="F454" s="61"/>
      <c r="G454" s="61" t="s">
        <v>1882</v>
      </c>
      <c r="H454" s="61"/>
      <c r="I454" s="61" t="s">
        <v>1418</v>
      </c>
      <c r="J454" s="61" t="s">
        <v>246</v>
      </c>
      <c r="K454" s="61" t="s">
        <v>571</v>
      </c>
      <c r="L454" s="61" t="s">
        <v>1044</v>
      </c>
      <c r="M454" s="61"/>
      <c r="N454" s="61" t="s">
        <v>587</v>
      </c>
      <c r="O454" s="61">
        <v>50</v>
      </c>
      <c r="P454" s="61">
        <f t="shared" si="23"/>
        <v>46</v>
      </c>
      <c r="Q454" s="61">
        <v>4</v>
      </c>
      <c r="R454" s="61">
        <v>9.4</v>
      </c>
      <c r="S454" s="61">
        <v>40.6</v>
      </c>
      <c r="T454" s="61">
        <f t="shared" si="22"/>
        <v>59.4</v>
      </c>
      <c r="U454" s="69" t="s">
        <v>1352</v>
      </c>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c r="GK454"/>
      <c r="GL454"/>
      <c r="GM454"/>
      <c r="GN454"/>
      <c r="GO454"/>
      <c r="GP454"/>
      <c r="GQ454"/>
      <c r="GR454"/>
      <c r="GS454"/>
      <c r="GT454"/>
      <c r="GU454"/>
      <c r="GV454"/>
      <c r="GW454"/>
      <c r="GX454"/>
      <c r="GY454"/>
      <c r="GZ454"/>
      <c r="HA454"/>
      <c r="HB454"/>
      <c r="HC454"/>
      <c r="HD454"/>
      <c r="HE454"/>
      <c r="HF454"/>
      <c r="HG454"/>
      <c r="HH454"/>
      <c r="HI454"/>
      <c r="HJ454"/>
      <c r="HK454"/>
      <c r="HL454"/>
      <c r="HM454"/>
      <c r="HN454"/>
      <c r="HO454"/>
      <c r="HP454"/>
      <c r="HQ454"/>
      <c r="HR454"/>
      <c r="HS454"/>
      <c r="HT454"/>
      <c r="HU454"/>
      <c r="HV454"/>
      <c r="HW454"/>
      <c r="HX454"/>
      <c r="HY454"/>
      <c r="HZ454"/>
      <c r="IA454"/>
      <c r="IB454"/>
      <c r="IC454"/>
      <c r="ID454"/>
      <c r="IE454"/>
      <c r="IF454"/>
      <c r="IG454"/>
      <c r="IH454"/>
      <c r="II454"/>
      <c r="IJ454"/>
      <c r="IK454"/>
      <c r="IL454"/>
      <c r="IM454"/>
      <c r="IN454"/>
      <c r="IO454"/>
      <c r="IP454"/>
      <c r="IQ454"/>
      <c r="IR454"/>
      <c r="IS454"/>
      <c r="IT454"/>
      <c r="IU454"/>
      <c r="IV454"/>
      <c r="IW454"/>
      <c r="IX454"/>
      <c r="IY454"/>
      <c r="IZ454"/>
      <c r="JA454"/>
      <c r="JB454"/>
      <c r="JC454"/>
      <c r="JD454"/>
      <c r="JE454"/>
      <c r="JF454"/>
      <c r="JG454"/>
      <c r="JH454"/>
      <c r="JI454"/>
      <c r="JJ454"/>
      <c r="JK454"/>
      <c r="JL454"/>
      <c r="JM454"/>
      <c r="JN454"/>
      <c r="JO454"/>
      <c r="JP454"/>
      <c r="JQ454"/>
      <c r="JR454"/>
      <c r="JS454"/>
      <c r="JT454"/>
      <c r="JU454"/>
      <c r="JV454"/>
      <c r="JW454"/>
      <c r="JX454"/>
      <c r="JY454"/>
      <c r="JZ454"/>
      <c r="KA454"/>
      <c r="KB454"/>
      <c r="KC454"/>
      <c r="KD454"/>
      <c r="KE454"/>
      <c r="KF454"/>
      <c r="KG454"/>
      <c r="KH454"/>
      <c r="KI454"/>
      <c r="KJ454"/>
      <c r="KK454"/>
      <c r="KL454"/>
      <c r="KM454"/>
      <c r="KN454"/>
      <c r="KO454"/>
      <c r="KP454"/>
      <c r="KQ454"/>
      <c r="KR454"/>
      <c r="KS454"/>
      <c r="KT454"/>
      <c r="KU454"/>
      <c r="KV454"/>
      <c r="KW454"/>
      <c r="KX454"/>
      <c r="KY454"/>
      <c r="KZ454"/>
      <c r="LA454"/>
      <c r="LB454"/>
      <c r="LC454"/>
      <c r="LD454"/>
      <c r="LE454"/>
      <c r="LF454"/>
      <c r="LG454"/>
      <c r="LH454"/>
      <c r="LI454"/>
      <c r="LJ454"/>
      <c r="LK454"/>
      <c r="LL454"/>
      <c r="LM454"/>
      <c r="LN454"/>
      <c r="LO454"/>
      <c r="LP454"/>
      <c r="LQ454"/>
      <c r="LR454"/>
      <c r="LS454"/>
      <c r="LT454"/>
      <c r="LU454"/>
      <c r="LV454"/>
      <c r="LW454"/>
      <c r="LX454"/>
      <c r="LY454"/>
      <c r="LZ454"/>
      <c r="MA454"/>
      <c r="MB454"/>
      <c r="MC454"/>
      <c r="MD454"/>
      <c r="ME454"/>
      <c r="MF454"/>
      <c r="MG454"/>
      <c r="MH454"/>
      <c r="MI454"/>
      <c r="MJ454"/>
      <c r="MK454"/>
      <c r="ML454"/>
      <c r="MM454"/>
      <c r="MN454"/>
      <c r="MO454"/>
      <c r="MP454"/>
      <c r="MQ454"/>
      <c r="MR454"/>
      <c r="MS454"/>
      <c r="MT454"/>
      <c r="MU454"/>
      <c r="MV454"/>
      <c r="MW454"/>
      <c r="MX454"/>
      <c r="MY454"/>
      <c r="MZ454"/>
      <c r="NA454"/>
      <c r="NB454"/>
      <c r="NC454"/>
      <c r="ND454"/>
      <c r="NE454"/>
      <c r="NF454"/>
      <c r="NG454"/>
      <c r="NH454"/>
      <c r="NI454"/>
      <c r="NJ454"/>
      <c r="NK454"/>
      <c r="NL454"/>
      <c r="NM454"/>
      <c r="NN454"/>
      <c r="NO454"/>
      <c r="NP454"/>
      <c r="NQ454"/>
      <c r="NR454"/>
      <c r="NS454"/>
      <c r="NT454"/>
      <c r="NU454"/>
      <c r="NV454"/>
      <c r="NW454"/>
      <c r="NX454"/>
      <c r="NY454"/>
      <c r="NZ454"/>
      <c r="OA454"/>
      <c r="OB454"/>
      <c r="OC454"/>
      <c r="OD454"/>
      <c r="OE454"/>
      <c r="OF454"/>
      <c r="OG454"/>
      <c r="OH454"/>
      <c r="OI454"/>
      <c r="OJ454"/>
      <c r="OK454"/>
      <c r="OL454"/>
      <c r="OM454"/>
      <c r="ON454"/>
      <c r="OO454"/>
      <c r="OP454"/>
      <c r="OQ454"/>
      <c r="OR454"/>
      <c r="OS454"/>
      <c r="OT454"/>
      <c r="OU454"/>
      <c r="OV454"/>
      <c r="OW454"/>
      <c r="OX454"/>
      <c r="OY454"/>
      <c r="OZ454"/>
      <c r="PA454"/>
      <c r="PB454"/>
      <c r="PC454"/>
      <c r="PD454"/>
      <c r="PE454"/>
      <c r="PF454"/>
      <c r="PG454"/>
      <c r="PH454"/>
      <c r="PI454"/>
      <c r="PJ454"/>
      <c r="PK454"/>
      <c r="PL454"/>
      <c r="PM454"/>
      <c r="PN454"/>
      <c r="PO454"/>
      <c r="PP454"/>
      <c r="PQ454"/>
      <c r="PR454"/>
      <c r="PS454"/>
      <c r="PT454"/>
      <c r="PU454"/>
      <c r="PV454"/>
      <c r="PW454"/>
      <c r="PX454"/>
      <c r="PY454"/>
      <c r="PZ454"/>
      <c r="QA454"/>
      <c r="QB454"/>
      <c r="QC454"/>
      <c r="QD454"/>
      <c r="QE454"/>
      <c r="QF454"/>
      <c r="QG454"/>
      <c r="QH454"/>
      <c r="QI454"/>
      <c r="QJ454"/>
      <c r="QK454"/>
      <c r="QL454"/>
      <c r="QM454"/>
      <c r="QN454"/>
      <c r="QO454"/>
      <c r="QP454"/>
      <c r="QQ454"/>
      <c r="QR454"/>
      <c r="QS454"/>
      <c r="QT454"/>
      <c r="QU454"/>
      <c r="QV454"/>
      <c r="QW454"/>
      <c r="QX454"/>
      <c r="QY454"/>
      <c r="QZ454"/>
      <c r="RA454"/>
      <c r="RB454"/>
      <c r="RC454"/>
      <c r="RD454"/>
      <c r="RE454"/>
      <c r="RF454"/>
      <c r="RG454"/>
      <c r="RH454"/>
      <c r="RI454"/>
      <c r="RJ454"/>
      <c r="RK454"/>
      <c r="RL454"/>
      <c r="RM454"/>
      <c r="RN454"/>
      <c r="RO454"/>
      <c r="RP454"/>
      <c r="RQ454"/>
      <c r="RR454"/>
      <c r="RS454"/>
      <c r="RT454"/>
      <c r="RU454"/>
      <c r="RV454"/>
      <c r="RW454"/>
      <c r="RX454"/>
      <c r="RY454"/>
      <c r="RZ454"/>
      <c r="SA454"/>
      <c r="SB454"/>
      <c r="SC454"/>
      <c r="SD454"/>
      <c r="SE454"/>
      <c r="SF454"/>
      <c r="SG454"/>
      <c r="SH454"/>
      <c r="SI454"/>
      <c r="SJ454"/>
      <c r="SK454"/>
      <c r="SL454"/>
      <c r="SM454"/>
      <c r="SN454"/>
      <c r="SO454"/>
      <c r="SP454"/>
      <c r="SQ454"/>
      <c r="SR454"/>
      <c r="SS454"/>
      <c r="ST454"/>
      <c r="SU454"/>
      <c r="SV454"/>
      <c r="SW454"/>
      <c r="SX454"/>
      <c r="SY454"/>
      <c r="SZ454"/>
      <c r="TA454"/>
      <c r="TB454"/>
      <c r="TC454"/>
      <c r="TD454"/>
      <c r="TE454"/>
      <c r="TF454"/>
      <c r="TG454"/>
      <c r="TH454"/>
      <c r="TI454"/>
      <c r="TJ454"/>
      <c r="TK454"/>
      <c r="TL454"/>
      <c r="TM454"/>
      <c r="TN454"/>
      <c r="TO454"/>
      <c r="TP454"/>
      <c r="TQ454"/>
      <c r="TR454"/>
      <c r="TS454"/>
      <c r="TT454"/>
      <c r="TU454"/>
      <c r="TV454"/>
      <c r="TW454"/>
      <c r="TX454"/>
      <c r="TY454"/>
      <c r="TZ454"/>
      <c r="UA454"/>
      <c r="UB454"/>
      <c r="UC454"/>
      <c r="UD454"/>
      <c r="UE454"/>
      <c r="UF454"/>
      <c r="UG454"/>
      <c r="UH454"/>
      <c r="UI454"/>
      <c r="UJ454"/>
      <c r="UK454"/>
      <c r="UL454"/>
      <c r="UM454"/>
      <c r="UN454"/>
      <c r="UO454"/>
      <c r="UP454"/>
      <c r="UQ454"/>
      <c r="UR454"/>
      <c r="US454"/>
      <c r="UT454"/>
      <c r="UU454"/>
      <c r="UV454"/>
      <c r="UW454"/>
      <c r="UX454"/>
      <c r="UY454"/>
      <c r="UZ454"/>
      <c r="VA454"/>
      <c r="VB454"/>
      <c r="VC454"/>
      <c r="VD454"/>
      <c r="VE454"/>
      <c r="VF454"/>
      <c r="VG454"/>
      <c r="VH454"/>
      <c r="VI454"/>
      <c r="VJ454"/>
      <c r="VK454"/>
      <c r="VL454"/>
      <c r="VM454"/>
      <c r="VN454"/>
      <c r="VO454"/>
      <c r="VP454"/>
      <c r="VQ454"/>
      <c r="VR454"/>
      <c r="VS454"/>
      <c r="VT454"/>
      <c r="VU454"/>
      <c r="VV454"/>
      <c r="VW454"/>
      <c r="VX454"/>
      <c r="VY454"/>
      <c r="VZ454"/>
      <c r="WA454"/>
      <c r="WB454"/>
      <c r="WC454"/>
      <c r="WD454"/>
      <c r="WE454"/>
      <c r="WF454"/>
      <c r="WG454"/>
      <c r="WH454"/>
      <c r="WI454"/>
      <c r="WJ454"/>
      <c r="WK454"/>
      <c r="WL454"/>
      <c r="WM454"/>
      <c r="WN454"/>
      <c r="WO454"/>
      <c r="WP454"/>
      <c r="WQ454"/>
      <c r="WR454"/>
      <c r="WS454"/>
      <c r="WT454"/>
      <c r="WU454"/>
      <c r="WV454"/>
      <c r="WW454"/>
      <c r="WX454"/>
      <c r="WY454"/>
      <c r="WZ454"/>
      <c r="XA454"/>
      <c r="XB454"/>
      <c r="XC454"/>
      <c r="XD454"/>
      <c r="XE454"/>
      <c r="XF454"/>
      <c r="XG454"/>
      <c r="XH454"/>
      <c r="XI454"/>
      <c r="XJ454"/>
      <c r="XK454"/>
      <c r="XL454"/>
      <c r="XM454"/>
      <c r="XN454"/>
      <c r="XO454"/>
      <c r="XP454"/>
      <c r="XQ454"/>
      <c r="XR454"/>
      <c r="XS454"/>
      <c r="XT454"/>
      <c r="XU454"/>
      <c r="XV454"/>
      <c r="XW454"/>
      <c r="XX454"/>
      <c r="XY454"/>
      <c r="XZ454"/>
      <c r="YA454"/>
      <c r="YB454"/>
      <c r="YC454"/>
      <c r="YD454"/>
      <c r="YE454"/>
      <c r="YF454"/>
      <c r="YG454"/>
      <c r="YH454"/>
      <c r="YI454"/>
      <c r="YJ454"/>
      <c r="YK454"/>
      <c r="YL454"/>
      <c r="YM454"/>
      <c r="YN454"/>
      <c r="YO454"/>
      <c r="YP454"/>
      <c r="YQ454"/>
      <c r="YR454"/>
      <c r="YS454"/>
      <c r="YT454"/>
      <c r="YU454"/>
      <c r="YV454"/>
      <c r="YW454"/>
      <c r="YX454"/>
      <c r="YY454"/>
      <c r="YZ454"/>
      <c r="ZA454"/>
      <c r="ZB454"/>
      <c r="ZC454"/>
      <c r="ZD454"/>
      <c r="ZE454"/>
      <c r="ZF454"/>
      <c r="ZG454"/>
      <c r="ZH454"/>
      <c r="ZI454"/>
      <c r="ZJ454"/>
      <c r="ZK454"/>
      <c r="ZL454"/>
      <c r="ZM454"/>
      <c r="ZN454"/>
      <c r="ZO454"/>
      <c r="ZP454"/>
      <c r="ZQ454"/>
      <c r="ZR454"/>
      <c r="ZS454"/>
      <c r="ZT454"/>
      <c r="ZU454"/>
      <c r="ZV454"/>
      <c r="ZW454"/>
      <c r="ZX454"/>
      <c r="ZY454"/>
      <c r="ZZ454"/>
      <c r="AAA454"/>
      <c r="AAB454"/>
      <c r="AAC454"/>
      <c r="AAD454"/>
      <c r="AAE454"/>
      <c r="AAF454"/>
      <c r="AAG454"/>
      <c r="AAH454"/>
      <c r="AAI454"/>
      <c r="AAJ454"/>
      <c r="AAK454"/>
      <c r="AAL454"/>
      <c r="AAM454"/>
      <c r="AAN454"/>
      <c r="AAO454"/>
      <c r="AAP454"/>
      <c r="AAQ454"/>
      <c r="AAR454"/>
      <c r="AAS454"/>
      <c r="AAT454"/>
      <c r="AAU454"/>
      <c r="AAV454"/>
      <c r="AAW454"/>
      <c r="AAX454"/>
      <c r="AAY454"/>
      <c r="AAZ454"/>
      <c r="ABA454"/>
      <c r="ABB454"/>
      <c r="ABC454"/>
      <c r="ABD454"/>
      <c r="ABE454"/>
      <c r="ABF454"/>
      <c r="ABG454"/>
      <c r="ABH454"/>
      <c r="ABI454"/>
      <c r="ABJ454"/>
      <c r="ABK454"/>
      <c r="ABL454"/>
      <c r="ABM454"/>
      <c r="ABN454"/>
      <c r="ABO454"/>
      <c r="ABP454"/>
      <c r="ABQ454"/>
      <c r="ABR454"/>
      <c r="ABS454"/>
      <c r="ABT454"/>
      <c r="ABU454"/>
      <c r="ABV454"/>
      <c r="ABW454"/>
      <c r="ABX454"/>
      <c r="ABY454"/>
      <c r="ABZ454"/>
      <c r="ACA454"/>
      <c r="ACB454"/>
      <c r="ACC454"/>
      <c r="ACD454"/>
      <c r="ACE454"/>
      <c r="ACF454"/>
      <c r="ACG454"/>
      <c r="ACH454"/>
      <c r="ACI454"/>
      <c r="ACJ454"/>
      <c r="ACK454"/>
      <c r="ACL454"/>
      <c r="ACM454"/>
      <c r="ACN454"/>
      <c r="ACO454"/>
      <c r="ACP454"/>
      <c r="ACQ454"/>
      <c r="ACR454"/>
      <c r="ACS454"/>
      <c r="ACT454"/>
      <c r="ACU454"/>
      <c r="ACV454"/>
      <c r="ACW454"/>
      <c r="ACX454"/>
      <c r="ACY454"/>
      <c r="ACZ454"/>
      <c r="ADA454"/>
      <c r="ADB454"/>
      <c r="ADC454"/>
      <c r="ADD454"/>
      <c r="ADE454"/>
      <c r="ADF454"/>
      <c r="ADG454"/>
      <c r="ADH454"/>
      <c r="ADI454"/>
      <c r="ADJ454"/>
      <c r="ADK454"/>
      <c r="ADL454"/>
      <c r="ADM454"/>
      <c r="ADN454"/>
      <c r="ADO454"/>
      <c r="ADP454"/>
      <c r="ADQ454"/>
      <c r="ADR454"/>
      <c r="ADS454"/>
      <c r="ADT454"/>
      <c r="ADU454"/>
      <c r="ADV454"/>
      <c r="ADW454"/>
      <c r="ADX454"/>
      <c r="ADY454"/>
      <c r="ADZ454"/>
      <c r="AEA454"/>
      <c r="AEB454"/>
      <c r="AEC454"/>
      <c r="AED454"/>
      <c r="AEE454"/>
      <c r="AEF454"/>
      <c r="AEG454"/>
      <c r="AEH454"/>
      <c r="AEI454"/>
      <c r="AEJ454"/>
      <c r="AEK454"/>
      <c r="AEL454"/>
      <c r="AEM454"/>
      <c r="AEN454"/>
      <c r="AEO454"/>
      <c r="AEP454"/>
      <c r="AEQ454"/>
      <c r="AER454"/>
      <c r="AES454"/>
      <c r="AET454"/>
      <c r="AEU454"/>
      <c r="AEV454"/>
      <c r="AEW454"/>
      <c r="AEX454"/>
      <c r="AEY454"/>
      <c r="AEZ454"/>
      <c r="AFA454"/>
      <c r="AFB454"/>
      <c r="AFC454"/>
      <c r="AFD454"/>
      <c r="AFE454"/>
      <c r="AFF454"/>
      <c r="AFG454"/>
      <c r="AFH454"/>
      <c r="AFI454"/>
      <c r="AFJ454"/>
      <c r="AFK454"/>
      <c r="AFL454"/>
      <c r="AFM454"/>
      <c r="AFN454"/>
      <c r="AFO454"/>
      <c r="AFP454"/>
      <c r="AFQ454"/>
      <c r="AFR454"/>
      <c r="AFS454"/>
      <c r="AFT454"/>
      <c r="AFU454"/>
      <c r="AFV454"/>
      <c r="AFW454"/>
      <c r="AFX454"/>
      <c r="AFY454"/>
      <c r="AFZ454"/>
      <c r="AGA454"/>
      <c r="AGB454"/>
      <c r="AGC454"/>
      <c r="AGD454"/>
      <c r="AGE454"/>
      <c r="AGF454"/>
      <c r="AGG454"/>
      <c r="AGH454"/>
      <c r="AGI454"/>
      <c r="AGJ454"/>
      <c r="AGK454"/>
      <c r="AGL454"/>
      <c r="AGM454"/>
      <c r="AGN454"/>
      <c r="AGO454"/>
      <c r="AGP454"/>
      <c r="AGQ454"/>
      <c r="AGR454"/>
      <c r="AGS454"/>
      <c r="AGT454"/>
      <c r="AGU454"/>
      <c r="AGV454"/>
      <c r="AGW454"/>
      <c r="AGX454"/>
      <c r="AGY454"/>
      <c r="AGZ454"/>
      <c r="AHA454"/>
      <c r="AHB454"/>
      <c r="AHC454"/>
      <c r="AHD454"/>
      <c r="AHE454"/>
      <c r="AHF454"/>
      <c r="AHG454"/>
      <c r="AHH454"/>
      <c r="AHI454"/>
      <c r="AHJ454"/>
      <c r="AHK454"/>
      <c r="AHL454"/>
      <c r="AHM454"/>
      <c r="AHN454"/>
      <c r="AHO454"/>
      <c r="AHP454"/>
      <c r="AHQ454"/>
      <c r="AHR454"/>
      <c r="AHS454"/>
      <c r="AHT454"/>
      <c r="AHU454"/>
      <c r="AHV454"/>
      <c r="AHW454"/>
      <c r="AHX454"/>
      <c r="AHY454"/>
      <c r="AHZ454"/>
      <c r="AIA454"/>
      <c r="AIB454"/>
      <c r="AIC454"/>
      <c r="AID454"/>
      <c r="AIE454"/>
      <c r="AIF454"/>
      <c r="AIG454"/>
      <c r="AIH454"/>
      <c r="AII454"/>
      <c r="AIJ454"/>
      <c r="AIK454"/>
      <c r="AIL454"/>
      <c r="AIM454"/>
      <c r="AIN454"/>
      <c r="AIO454"/>
      <c r="AIP454"/>
      <c r="AIQ454"/>
      <c r="AIR454"/>
      <c r="AIS454"/>
      <c r="AIT454"/>
      <c r="AIU454"/>
      <c r="AIV454"/>
      <c r="AIW454"/>
      <c r="AIX454"/>
      <c r="AIY454"/>
      <c r="AIZ454"/>
      <c r="AJA454"/>
      <c r="AJB454"/>
      <c r="AJC454"/>
      <c r="AJD454"/>
      <c r="AJE454"/>
      <c r="AJF454"/>
      <c r="AJG454"/>
      <c r="AJH454"/>
      <c r="AJI454"/>
      <c r="AJJ454"/>
      <c r="AJK454"/>
      <c r="AJL454"/>
      <c r="AJM454"/>
      <c r="AJN454"/>
      <c r="AJO454"/>
      <c r="AJP454"/>
      <c r="AJQ454"/>
      <c r="AJR454"/>
      <c r="AJS454"/>
      <c r="AJT454"/>
      <c r="AJU454"/>
      <c r="AJV454"/>
      <c r="AJW454"/>
      <c r="AJX454"/>
      <c r="AJY454"/>
      <c r="AJZ454"/>
      <c r="AKA454"/>
      <c r="AKB454"/>
      <c r="AKC454"/>
      <c r="AKD454"/>
      <c r="AKE454"/>
      <c r="AKF454"/>
      <c r="AKG454"/>
      <c r="AKH454"/>
      <c r="AKI454"/>
      <c r="AKJ454"/>
      <c r="AKK454"/>
      <c r="AKL454"/>
      <c r="AKM454"/>
      <c r="AKN454"/>
      <c r="AKO454"/>
      <c r="AKP454"/>
      <c r="AKQ454"/>
      <c r="AKR454"/>
      <c r="AKS454"/>
      <c r="AKT454"/>
      <c r="AKU454"/>
      <c r="AKV454"/>
      <c r="AKW454"/>
      <c r="AKX454"/>
      <c r="AKY454"/>
      <c r="AKZ454"/>
      <c r="ALA454"/>
      <c r="ALB454"/>
      <c r="ALC454"/>
      <c r="ALD454"/>
      <c r="ALE454"/>
      <c r="ALF454"/>
      <c r="ALG454"/>
      <c r="ALH454"/>
      <c r="ALI454"/>
      <c r="ALJ454"/>
      <c r="ALK454"/>
      <c r="ALL454"/>
      <c r="ALM454"/>
      <c r="ALN454"/>
      <c r="ALO454"/>
      <c r="ALP454"/>
      <c r="ALQ454"/>
      <c r="ALR454"/>
      <c r="ALS454"/>
      <c r="ALT454"/>
      <c r="ALU454"/>
      <c r="ALV454"/>
      <c r="ALW454"/>
      <c r="ALX454"/>
      <c r="ALY454"/>
      <c r="ALZ454"/>
      <c r="AMA454"/>
      <c r="AMB454"/>
      <c r="AMC454"/>
      <c r="AMD454"/>
      <c r="AME454"/>
      <c r="AMF454"/>
    </row>
    <row r="455" spans="1:1020" ht="13.8" x14ac:dyDescent="0.25">
      <c r="A455" s="61" t="s">
        <v>681</v>
      </c>
      <c r="B455" s="61" t="s">
        <v>712</v>
      </c>
      <c r="C455" s="61" t="s">
        <v>713</v>
      </c>
      <c r="D455" s="61"/>
      <c r="E455" s="61"/>
      <c r="F455" s="61"/>
      <c r="G455" s="61" t="s">
        <v>1883</v>
      </c>
      <c r="H455" s="61"/>
      <c r="I455" s="61" t="s">
        <v>1418</v>
      </c>
      <c r="J455" s="61" t="s">
        <v>1783</v>
      </c>
      <c r="K455" s="61" t="s">
        <v>1504</v>
      </c>
      <c r="L455" s="61" t="s">
        <v>1884</v>
      </c>
      <c r="M455" s="61"/>
      <c r="N455" s="61" t="s">
        <v>587</v>
      </c>
      <c r="O455" s="61">
        <v>1.9</v>
      </c>
      <c r="P455" s="61">
        <f t="shared" si="23"/>
        <v>1.7999999999999998</v>
      </c>
      <c r="Q455" s="61">
        <v>0.1</v>
      </c>
      <c r="R455" s="61">
        <v>3.3</v>
      </c>
      <c r="S455" s="61">
        <v>94.8</v>
      </c>
      <c r="T455" s="61">
        <f t="shared" si="22"/>
        <v>5.1999999999999993</v>
      </c>
      <c r="U455" s="69" t="s">
        <v>1352</v>
      </c>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c r="GV455"/>
      <c r="GW455"/>
      <c r="GX455"/>
      <c r="GY455"/>
      <c r="GZ455"/>
      <c r="HA455"/>
      <c r="HB455"/>
      <c r="HC455"/>
      <c r="HD455"/>
      <c r="HE455"/>
      <c r="HF455"/>
      <c r="HG455"/>
      <c r="HH455"/>
      <c r="HI455"/>
      <c r="HJ455"/>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c r="IP455"/>
      <c r="IQ455"/>
      <c r="IR455"/>
      <c r="IS455"/>
      <c r="IT455"/>
      <c r="IU455"/>
      <c r="IV455"/>
      <c r="IW455"/>
      <c r="IX455"/>
      <c r="IY455"/>
      <c r="IZ455"/>
      <c r="JA455"/>
      <c r="JB455"/>
      <c r="JC455"/>
      <c r="JD455"/>
      <c r="JE455"/>
      <c r="JF455"/>
      <c r="JG455"/>
      <c r="JH455"/>
      <c r="JI455"/>
      <c r="JJ455"/>
      <c r="JK455"/>
      <c r="JL455"/>
      <c r="JM455"/>
      <c r="JN455"/>
      <c r="JO455"/>
      <c r="JP455"/>
      <c r="JQ455"/>
      <c r="JR455"/>
      <c r="JS455"/>
      <c r="JT455"/>
      <c r="JU455"/>
      <c r="JV455"/>
      <c r="JW455"/>
      <c r="JX455"/>
      <c r="JY455"/>
      <c r="JZ455"/>
      <c r="KA455"/>
      <c r="KB455"/>
      <c r="KC455"/>
      <c r="KD455"/>
      <c r="KE455"/>
      <c r="KF455"/>
      <c r="KG455"/>
      <c r="KH455"/>
      <c r="KI455"/>
      <c r="KJ455"/>
      <c r="KK455"/>
      <c r="KL455"/>
      <c r="KM455"/>
      <c r="KN455"/>
      <c r="KO455"/>
      <c r="KP455"/>
      <c r="KQ455"/>
      <c r="KR455"/>
      <c r="KS455"/>
      <c r="KT455"/>
      <c r="KU455"/>
      <c r="KV455"/>
      <c r="KW455"/>
      <c r="KX455"/>
      <c r="KY455"/>
      <c r="KZ455"/>
      <c r="LA455"/>
      <c r="LB455"/>
      <c r="LC455"/>
      <c r="LD455"/>
      <c r="LE455"/>
      <c r="LF455"/>
      <c r="LG455"/>
      <c r="LH455"/>
      <c r="LI455"/>
      <c r="LJ455"/>
      <c r="LK455"/>
      <c r="LL455"/>
      <c r="LM455"/>
      <c r="LN455"/>
      <c r="LO455"/>
      <c r="LP455"/>
      <c r="LQ455"/>
      <c r="LR455"/>
      <c r="LS455"/>
      <c r="LT455"/>
      <c r="LU455"/>
      <c r="LV455"/>
      <c r="LW455"/>
      <c r="LX455"/>
      <c r="LY455"/>
      <c r="LZ455"/>
      <c r="MA455"/>
      <c r="MB455"/>
      <c r="MC455"/>
      <c r="MD455"/>
      <c r="ME455"/>
      <c r="MF455"/>
      <c r="MG455"/>
      <c r="MH455"/>
      <c r="MI455"/>
      <c r="MJ455"/>
      <c r="MK455"/>
      <c r="ML455"/>
      <c r="MM455"/>
      <c r="MN455"/>
      <c r="MO455"/>
      <c r="MP455"/>
      <c r="MQ455"/>
      <c r="MR455"/>
      <c r="MS455"/>
      <c r="MT455"/>
      <c r="MU455"/>
      <c r="MV455"/>
      <c r="MW455"/>
      <c r="MX455"/>
      <c r="MY455"/>
      <c r="MZ455"/>
      <c r="NA455"/>
      <c r="NB455"/>
      <c r="NC455"/>
      <c r="ND455"/>
      <c r="NE455"/>
      <c r="NF455"/>
      <c r="NG455"/>
      <c r="NH455"/>
      <c r="NI455"/>
      <c r="NJ455"/>
      <c r="NK455"/>
      <c r="NL455"/>
      <c r="NM455"/>
      <c r="NN455"/>
      <c r="NO455"/>
      <c r="NP455"/>
      <c r="NQ455"/>
      <c r="NR455"/>
      <c r="NS455"/>
      <c r="NT455"/>
      <c r="NU455"/>
      <c r="NV455"/>
      <c r="NW455"/>
      <c r="NX455"/>
      <c r="NY455"/>
      <c r="NZ455"/>
      <c r="OA455"/>
      <c r="OB455"/>
      <c r="OC455"/>
      <c r="OD455"/>
      <c r="OE455"/>
      <c r="OF455"/>
      <c r="OG455"/>
      <c r="OH455"/>
      <c r="OI455"/>
      <c r="OJ455"/>
      <c r="OK455"/>
      <c r="OL455"/>
      <c r="OM455"/>
      <c r="ON455"/>
      <c r="OO455"/>
      <c r="OP455"/>
      <c r="OQ455"/>
      <c r="OR455"/>
      <c r="OS455"/>
      <c r="OT455"/>
      <c r="OU455"/>
      <c r="OV455"/>
      <c r="OW455"/>
      <c r="OX455"/>
      <c r="OY455"/>
      <c r="OZ455"/>
      <c r="PA455"/>
      <c r="PB455"/>
      <c r="PC455"/>
      <c r="PD455"/>
      <c r="PE455"/>
      <c r="PF455"/>
      <c r="PG455"/>
      <c r="PH455"/>
      <c r="PI455"/>
      <c r="PJ455"/>
      <c r="PK455"/>
      <c r="PL455"/>
      <c r="PM455"/>
      <c r="PN455"/>
      <c r="PO455"/>
      <c r="PP455"/>
      <c r="PQ455"/>
      <c r="PR455"/>
      <c r="PS455"/>
      <c r="PT455"/>
      <c r="PU455"/>
      <c r="PV455"/>
      <c r="PW455"/>
      <c r="PX455"/>
      <c r="PY455"/>
      <c r="PZ455"/>
      <c r="QA455"/>
      <c r="QB455"/>
      <c r="QC455"/>
      <c r="QD455"/>
      <c r="QE455"/>
      <c r="QF455"/>
      <c r="QG455"/>
      <c r="QH455"/>
      <c r="QI455"/>
      <c r="QJ455"/>
      <c r="QK455"/>
      <c r="QL455"/>
      <c r="QM455"/>
      <c r="QN455"/>
      <c r="QO455"/>
      <c r="QP455"/>
      <c r="QQ455"/>
      <c r="QR455"/>
      <c r="QS455"/>
      <c r="QT455"/>
      <c r="QU455"/>
      <c r="QV455"/>
      <c r="QW455"/>
      <c r="QX455"/>
      <c r="QY455"/>
      <c r="QZ455"/>
      <c r="RA455"/>
      <c r="RB455"/>
      <c r="RC455"/>
      <c r="RD455"/>
      <c r="RE455"/>
      <c r="RF455"/>
      <c r="RG455"/>
      <c r="RH455"/>
      <c r="RI455"/>
      <c r="RJ455"/>
      <c r="RK455"/>
      <c r="RL455"/>
      <c r="RM455"/>
      <c r="RN455"/>
      <c r="RO455"/>
      <c r="RP455"/>
      <c r="RQ455"/>
      <c r="RR455"/>
      <c r="RS455"/>
      <c r="RT455"/>
      <c r="RU455"/>
      <c r="RV455"/>
      <c r="RW455"/>
      <c r="RX455"/>
      <c r="RY455"/>
      <c r="RZ455"/>
      <c r="SA455"/>
      <c r="SB455"/>
      <c r="SC455"/>
      <c r="SD455"/>
      <c r="SE455"/>
      <c r="SF455"/>
      <c r="SG455"/>
      <c r="SH455"/>
      <c r="SI455"/>
      <c r="SJ455"/>
      <c r="SK455"/>
      <c r="SL455"/>
      <c r="SM455"/>
      <c r="SN455"/>
      <c r="SO455"/>
      <c r="SP455"/>
      <c r="SQ455"/>
      <c r="SR455"/>
      <c r="SS455"/>
      <c r="ST455"/>
      <c r="SU455"/>
      <c r="SV455"/>
      <c r="SW455"/>
      <c r="SX455"/>
      <c r="SY455"/>
      <c r="SZ455"/>
      <c r="TA455"/>
      <c r="TB455"/>
      <c r="TC455"/>
      <c r="TD455"/>
      <c r="TE455"/>
      <c r="TF455"/>
      <c r="TG455"/>
      <c r="TH455"/>
      <c r="TI455"/>
      <c r="TJ455"/>
      <c r="TK455"/>
      <c r="TL455"/>
      <c r="TM455"/>
      <c r="TN455"/>
      <c r="TO455"/>
      <c r="TP455"/>
      <c r="TQ455"/>
      <c r="TR455"/>
      <c r="TS455"/>
      <c r="TT455"/>
      <c r="TU455"/>
      <c r="TV455"/>
      <c r="TW455"/>
      <c r="TX455"/>
      <c r="TY455"/>
      <c r="TZ455"/>
      <c r="UA455"/>
      <c r="UB455"/>
      <c r="UC455"/>
      <c r="UD455"/>
      <c r="UE455"/>
      <c r="UF455"/>
      <c r="UG455"/>
      <c r="UH455"/>
      <c r="UI455"/>
      <c r="UJ455"/>
      <c r="UK455"/>
      <c r="UL455"/>
      <c r="UM455"/>
      <c r="UN455"/>
      <c r="UO455"/>
      <c r="UP455"/>
      <c r="UQ455"/>
      <c r="UR455"/>
      <c r="US455"/>
      <c r="UT455"/>
      <c r="UU455"/>
      <c r="UV455"/>
      <c r="UW455"/>
      <c r="UX455"/>
      <c r="UY455"/>
      <c r="UZ455"/>
      <c r="VA455"/>
      <c r="VB455"/>
      <c r="VC455"/>
      <c r="VD455"/>
      <c r="VE455"/>
      <c r="VF455"/>
      <c r="VG455"/>
      <c r="VH455"/>
      <c r="VI455"/>
      <c r="VJ455"/>
      <c r="VK455"/>
      <c r="VL455"/>
      <c r="VM455"/>
      <c r="VN455"/>
      <c r="VO455"/>
      <c r="VP455"/>
      <c r="VQ455"/>
      <c r="VR455"/>
      <c r="VS455"/>
      <c r="VT455"/>
      <c r="VU455"/>
      <c r="VV455"/>
      <c r="VW455"/>
      <c r="VX455"/>
      <c r="VY455"/>
      <c r="VZ455"/>
      <c r="WA455"/>
      <c r="WB455"/>
      <c r="WC455"/>
      <c r="WD455"/>
      <c r="WE455"/>
      <c r="WF455"/>
      <c r="WG455"/>
      <c r="WH455"/>
      <c r="WI455"/>
      <c r="WJ455"/>
      <c r="WK455"/>
      <c r="WL455"/>
      <c r="WM455"/>
      <c r="WN455"/>
      <c r="WO455"/>
      <c r="WP455"/>
      <c r="WQ455"/>
      <c r="WR455"/>
      <c r="WS455"/>
      <c r="WT455"/>
      <c r="WU455"/>
      <c r="WV455"/>
      <c r="WW455"/>
      <c r="WX455"/>
      <c r="WY455"/>
      <c r="WZ455"/>
      <c r="XA455"/>
      <c r="XB455"/>
      <c r="XC455"/>
      <c r="XD455"/>
      <c r="XE455"/>
      <c r="XF455"/>
      <c r="XG455"/>
      <c r="XH455"/>
      <c r="XI455"/>
      <c r="XJ455"/>
      <c r="XK455"/>
      <c r="XL455"/>
      <c r="XM455"/>
      <c r="XN455"/>
      <c r="XO455"/>
      <c r="XP455"/>
      <c r="XQ455"/>
      <c r="XR455"/>
      <c r="XS455"/>
      <c r="XT455"/>
      <c r="XU455"/>
      <c r="XV455"/>
      <c r="XW455"/>
      <c r="XX455"/>
      <c r="XY455"/>
      <c r="XZ455"/>
      <c r="YA455"/>
      <c r="YB455"/>
      <c r="YC455"/>
      <c r="YD455"/>
      <c r="YE455"/>
      <c r="YF455"/>
      <c r="YG455"/>
      <c r="YH455"/>
      <c r="YI455"/>
      <c r="YJ455"/>
      <c r="YK455"/>
      <c r="YL455"/>
      <c r="YM455"/>
      <c r="YN455"/>
      <c r="YO455"/>
      <c r="YP455"/>
      <c r="YQ455"/>
      <c r="YR455"/>
      <c r="YS455"/>
      <c r="YT455"/>
      <c r="YU455"/>
      <c r="YV455"/>
      <c r="YW455"/>
      <c r="YX455"/>
      <c r="YY455"/>
      <c r="YZ455"/>
      <c r="ZA455"/>
      <c r="ZB455"/>
      <c r="ZC455"/>
      <c r="ZD455"/>
      <c r="ZE455"/>
      <c r="ZF455"/>
      <c r="ZG455"/>
      <c r="ZH455"/>
      <c r="ZI455"/>
      <c r="ZJ455"/>
      <c r="ZK455"/>
      <c r="ZL455"/>
      <c r="ZM455"/>
      <c r="ZN455"/>
      <c r="ZO455"/>
      <c r="ZP455"/>
      <c r="ZQ455"/>
      <c r="ZR455"/>
      <c r="ZS455"/>
      <c r="ZT455"/>
      <c r="ZU455"/>
      <c r="ZV455"/>
      <c r="ZW455"/>
      <c r="ZX455"/>
      <c r="ZY455"/>
      <c r="ZZ455"/>
      <c r="AAA455"/>
      <c r="AAB455"/>
      <c r="AAC455"/>
      <c r="AAD455"/>
      <c r="AAE455"/>
      <c r="AAF455"/>
      <c r="AAG455"/>
      <c r="AAH455"/>
      <c r="AAI455"/>
      <c r="AAJ455"/>
      <c r="AAK455"/>
      <c r="AAL455"/>
      <c r="AAM455"/>
      <c r="AAN455"/>
      <c r="AAO455"/>
      <c r="AAP455"/>
      <c r="AAQ455"/>
      <c r="AAR455"/>
      <c r="AAS455"/>
      <c r="AAT455"/>
      <c r="AAU455"/>
      <c r="AAV455"/>
      <c r="AAW455"/>
      <c r="AAX455"/>
      <c r="AAY455"/>
      <c r="AAZ455"/>
      <c r="ABA455"/>
      <c r="ABB455"/>
      <c r="ABC455"/>
      <c r="ABD455"/>
      <c r="ABE455"/>
      <c r="ABF455"/>
      <c r="ABG455"/>
      <c r="ABH455"/>
      <c r="ABI455"/>
      <c r="ABJ455"/>
      <c r="ABK455"/>
      <c r="ABL455"/>
      <c r="ABM455"/>
      <c r="ABN455"/>
      <c r="ABO455"/>
      <c r="ABP455"/>
      <c r="ABQ455"/>
      <c r="ABR455"/>
      <c r="ABS455"/>
      <c r="ABT455"/>
      <c r="ABU455"/>
      <c r="ABV455"/>
      <c r="ABW455"/>
      <c r="ABX455"/>
      <c r="ABY455"/>
      <c r="ABZ455"/>
      <c r="ACA455"/>
      <c r="ACB455"/>
      <c r="ACC455"/>
      <c r="ACD455"/>
      <c r="ACE455"/>
      <c r="ACF455"/>
      <c r="ACG455"/>
      <c r="ACH455"/>
      <c r="ACI455"/>
      <c r="ACJ455"/>
      <c r="ACK455"/>
      <c r="ACL455"/>
      <c r="ACM455"/>
      <c r="ACN455"/>
      <c r="ACO455"/>
      <c r="ACP455"/>
      <c r="ACQ455"/>
      <c r="ACR455"/>
      <c r="ACS455"/>
      <c r="ACT455"/>
      <c r="ACU455"/>
      <c r="ACV455"/>
      <c r="ACW455"/>
      <c r="ACX455"/>
      <c r="ACY455"/>
      <c r="ACZ455"/>
      <c r="ADA455"/>
      <c r="ADB455"/>
      <c r="ADC455"/>
      <c r="ADD455"/>
      <c r="ADE455"/>
      <c r="ADF455"/>
      <c r="ADG455"/>
      <c r="ADH455"/>
      <c r="ADI455"/>
      <c r="ADJ455"/>
      <c r="ADK455"/>
      <c r="ADL455"/>
      <c r="ADM455"/>
      <c r="ADN455"/>
      <c r="ADO455"/>
      <c r="ADP455"/>
      <c r="ADQ455"/>
      <c r="ADR455"/>
      <c r="ADS455"/>
      <c r="ADT455"/>
      <c r="ADU455"/>
      <c r="ADV455"/>
      <c r="ADW455"/>
      <c r="ADX455"/>
      <c r="ADY455"/>
      <c r="ADZ455"/>
      <c r="AEA455"/>
      <c r="AEB455"/>
      <c r="AEC455"/>
      <c r="AED455"/>
      <c r="AEE455"/>
      <c r="AEF455"/>
      <c r="AEG455"/>
      <c r="AEH455"/>
      <c r="AEI455"/>
      <c r="AEJ455"/>
      <c r="AEK455"/>
      <c r="AEL455"/>
      <c r="AEM455"/>
      <c r="AEN455"/>
      <c r="AEO455"/>
      <c r="AEP455"/>
      <c r="AEQ455"/>
      <c r="AER455"/>
      <c r="AES455"/>
      <c r="AET455"/>
      <c r="AEU455"/>
      <c r="AEV455"/>
      <c r="AEW455"/>
      <c r="AEX455"/>
      <c r="AEY455"/>
      <c r="AEZ455"/>
      <c r="AFA455"/>
      <c r="AFB455"/>
      <c r="AFC455"/>
      <c r="AFD455"/>
      <c r="AFE455"/>
      <c r="AFF455"/>
      <c r="AFG455"/>
      <c r="AFH455"/>
      <c r="AFI455"/>
      <c r="AFJ455"/>
      <c r="AFK455"/>
      <c r="AFL455"/>
      <c r="AFM455"/>
      <c r="AFN455"/>
      <c r="AFO455"/>
      <c r="AFP455"/>
      <c r="AFQ455"/>
      <c r="AFR455"/>
      <c r="AFS455"/>
      <c r="AFT455"/>
      <c r="AFU455"/>
      <c r="AFV455"/>
      <c r="AFW455"/>
      <c r="AFX455"/>
      <c r="AFY455"/>
      <c r="AFZ455"/>
      <c r="AGA455"/>
      <c r="AGB455"/>
      <c r="AGC455"/>
      <c r="AGD455"/>
      <c r="AGE455"/>
      <c r="AGF455"/>
      <c r="AGG455"/>
      <c r="AGH455"/>
      <c r="AGI455"/>
      <c r="AGJ455"/>
      <c r="AGK455"/>
      <c r="AGL455"/>
      <c r="AGM455"/>
      <c r="AGN455"/>
      <c r="AGO455"/>
      <c r="AGP455"/>
      <c r="AGQ455"/>
      <c r="AGR455"/>
      <c r="AGS455"/>
      <c r="AGT455"/>
      <c r="AGU455"/>
      <c r="AGV455"/>
      <c r="AGW455"/>
      <c r="AGX455"/>
      <c r="AGY455"/>
      <c r="AGZ455"/>
      <c r="AHA455"/>
      <c r="AHB455"/>
      <c r="AHC455"/>
      <c r="AHD455"/>
      <c r="AHE455"/>
      <c r="AHF455"/>
      <c r="AHG455"/>
      <c r="AHH455"/>
      <c r="AHI455"/>
      <c r="AHJ455"/>
      <c r="AHK455"/>
      <c r="AHL455"/>
      <c r="AHM455"/>
      <c r="AHN455"/>
      <c r="AHO455"/>
      <c r="AHP455"/>
      <c r="AHQ455"/>
      <c r="AHR455"/>
      <c r="AHS455"/>
      <c r="AHT455"/>
      <c r="AHU455"/>
      <c r="AHV455"/>
      <c r="AHW455"/>
      <c r="AHX455"/>
      <c r="AHY455"/>
      <c r="AHZ455"/>
      <c r="AIA455"/>
      <c r="AIB455"/>
      <c r="AIC455"/>
      <c r="AID455"/>
      <c r="AIE455"/>
      <c r="AIF455"/>
      <c r="AIG455"/>
      <c r="AIH455"/>
      <c r="AII455"/>
      <c r="AIJ455"/>
      <c r="AIK455"/>
      <c r="AIL455"/>
      <c r="AIM455"/>
      <c r="AIN455"/>
      <c r="AIO455"/>
      <c r="AIP455"/>
      <c r="AIQ455"/>
      <c r="AIR455"/>
      <c r="AIS455"/>
      <c r="AIT455"/>
      <c r="AIU455"/>
      <c r="AIV455"/>
      <c r="AIW455"/>
      <c r="AIX455"/>
      <c r="AIY455"/>
      <c r="AIZ455"/>
      <c r="AJA455"/>
      <c r="AJB455"/>
      <c r="AJC455"/>
      <c r="AJD455"/>
      <c r="AJE455"/>
      <c r="AJF455"/>
      <c r="AJG455"/>
      <c r="AJH455"/>
      <c r="AJI455"/>
      <c r="AJJ455"/>
      <c r="AJK455"/>
      <c r="AJL455"/>
      <c r="AJM455"/>
      <c r="AJN455"/>
      <c r="AJO455"/>
      <c r="AJP455"/>
      <c r="AJQ455"/>
      <c r="AJR455"/>
      <c r="AJS455"/>
      <c r="AJT455"/>
      <c r="AJU455"/>
      <c r="AJV455"/>
      <c r="AJW455"/>
      <c r="AJX455"/>
      <c r="AJY455"/>
      <c r="AJZ455"/>
      <c r="AKA455"/>
      <c r="AKB455"/>
      <c r="AKC455"/>
      <c r="AKD455"/>
      <c r="AKE455"/>
      <c r="AKF455"/>
      <c r="AKG455"/>
      <c r="AKH455"/>
      <c r="AKI455"/>
      <c r="AKJ455"/>
      <c r="AKK455"/>
      <c r="AKL455"/>
      <c r="AKM455"/>
      <c r="AKN455"/>
      <c r="AKO455"/>
      <c r="AKP455"/>
      <c r="AKQ455"/>
      <c r="AKR455"/>
      <c r="AKS455"/>
      <c r="AKT455"/>
      <c r="AKU455"/>
      <c r="AKV455"/>
      <c r="AKW455"/>
      <c r="AKX455"/>
      <c r="AKY455"/>
      <c r="AKZ455"/>
      <c r="ALA455"/>
      <c r="ALB455"/>
      <c r="ALC455"/>
      <c r="ALD455"/>
      <c r="ALE455"/>
      <c r="ALF455"/>
      <c r="ALG455"/>
      <c r="ALH455"/>
      <c r="ALI455"/>
      <c r="ALJ455"/>
      <c r="ALK455"/>
      <c r="ALL455"/>
      <c r="ALM455"/>
      <c r="ALN455"/>
      <c r="ALO455"/>
      <c r="ALP455"/>
      <c r="ALQ455"/>
      <c r="ALR455"/>
      <c r="ALS455"/>
      <c r="ALT455"/>
      <c r="ALU455"/>
      <c r="ALV455"/>
      <c r="ALW455"/>
      <c r="ALX455"/>
      <c r="ALY455"/>
      <c r="ALZ455"/>
      <c r="AMA455"/>
      <c r="AMB455"/>
      <c r="AMC455"/>
      <c r="AMD455"/>
      <c r="AME455"/>
      <c r="AMF455"/>
    </row>
    <row r="456" spans="1:1020" ht="13.8" x14ac:dyDescent="0.25">
      <c r="A456" s="61" t="s">
        <v>681</v>
      </c>
      <c r="B456" s="61" t="s">
        <v>712</v>
      </c>
      <c r="C456" s="61" t="s">
        <v>1341</v>
      </c>
      <c r="D456" s="61" t="s">
        <v>1885</v>
      </c>
      <c r="E456" s="61"/>
      <c r="F456" s="61"/>
      <c r="G456" s="61" t="s">
        <v>1886</v>
      </c>
      <c r="H456" s="61"/>
      <c r="I456" s="61" t="s">
        <v>1418</v>
      </c>
      <c r="J456" s="61" t="s">
        <v>246</v>
      </c>
      <c r="K456" s="61" t="s">
        <v>571</v>
      </c>
      <c r="L456" s="61" t="s">
        <v>1887</v>
      </c>
      <c r="M456" s="61"/>
      <c r="N456" s="61" t="s">
        <v>587</v>
      </c>
      <c r="O456" s="61">
        <v>64.099999999999994</v>
      </c>
      <c r="P456" s="61">
        <f t="shared" si="23"/>
        <v>61.899999999999991</v>
      </c>
      <c r="Q456" s="61">
        <v>2.2000000000000002</v>
      </c>
      <c r="R456" s="61">
        <v>14</v>
      </c>
      <c r="S456" s="61">
        <v>21.9</v>
      </c>
      <c r="T456" s="61">
        <f t="shared" si="22"/>
        <v>78.099999999999994</v>
      </c>
      <c r="U456" s="69" t="s">
        <v>1352</v>
      </c>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c r="GV456"/>
      <c r="GW456"/>
      <c r="GX456"/>
      <c r="GY456"/>
      <c r="GZ456"/>
      <c r="HA456"/>
      <c r="HB456"/>
      <c r="HC456"/>
      <c r="HD456"/>
      <c r="HE456"/>
      <c r="HF456"/>
      <c r="HG456"/>
      <c r="HH456"/>
      <c r="HI456"/>
      <c r="HJ456"/>
      <c r="HK456"/>
      <c r="HL456"/>
      <c r="HM456"/>
      <c r="HN456"/>
      <c r="HO456"/>
      <c r="HP456"/>
      <c r="HQ456"/>
      <c r="HR456"/>
      <c r="HS456"/>
      <c r="HT456"/>
      <c r="HU456"/>
      <c r="HV456"/>
      <c r="HW456"/>
      <c r="HX456"/>
      <c r="HY456"/>
      <c r="HZ456"/>
      <c r="IA456"/>
      <c r="IB456"/>
      <c r="IC456"/>
      <c r="ID456"/>
      <c r="IE456"/>
      <c r="IF456"/>
      <c r="IG456"/>
      <c r="IH456"/>
      <c r="II456"/>
      <c r="IJ456"/>
      <c r="IK456"/>
      <c r="IL456"/>
      <c r="IM456"/>
      <c r="IN456"/>
      <c r="IO456"/>
      <c r="IP456"/>
      <c r="IQ456"/>
      <c r="IR456"/>
      <c r="IS456"/>
      <c r="IT456"/>
      <c r="IU456"/>
      <c r="IV456"/>
      <c r="IW456"/>
      <c r="IX456"/>
      <c r="IY456"/>
      <c r="IZ456"/>
      <c r="JA456"/>
      <c r="JB456"/>
      <c r="JC456"/>
      <c r="JD456"/>
      <c r="JE456"/>
      <c r="JF456"/>
      <c r="JG456"/>
      <c r="JH456"/>
      <c r="JI456"/>
      <c r="JJ456"/>
      <c r="JK456"/>
      <c r="JL456"/>
      <c r="JM456"/>
      <c r="JN456"/>
      <c r="JO456"/>
      <c r="JP456"/>
      <c r="JQ456"/>
      <c r="JR456"/>
      <c r="JS456"/>
      <c r="JT456"/>
      <c r="JU456"/>
      <c r="JV456"/>
      <c r="JW456"/>
      <c r="JX456"/>
      <c r="JY456"/>
      <c r="JZ456"/>
      <c r="KA456"/>
      <c r="KB456"/>
      <c r="KC456"/>
      <c r="KD456"/>
      <c r="KE456"/>
      <c r="KF456"/>
      <c r="KG456"/>
      <c r="KH456"/>
      <c r="KI456"/>
      <c r="KJ456"/>
      <c r="KK456"/>
      <c r="KL456"/>
      <c r="KM456"/>
      <c r="KN456"/>
      <c r="KO456"/>
      <c r="KP456"/>
      <c r="KQ456"/>
      <c r="KR456"/>
      <c r="KS456"/>
      <c r="KT456"/>
      <c r="KU456"/>
      <c r="KV456"/>
      <c r="KW456"/>
      <c r="KX456"/>
      <c r="KY456"/>
      <c r="KZ456"/>
      <c r="LA456"/>
      <c r="LB456"/>
      <c r="LC456"/>
      <c r="LD456"/>
      <c r="LE456"/>
      <c r="LF456"/>
      <c r="LG456"/>
      <c r="LH456"/>
      <c r="LI456"/>
      <c r="LJ456"/>
      <c r="LK456"/>
      <c r="LL456"/>
      <c r="LM456"/>
      <c r="LN456"/>
      <c r="LO456"/>
      <c r="LP456"/>
      <c r="LQ456"/>
      <c r="LR456"/>
      <c r="LS456"/>
      <c r="LT456"/>
      <c r="LU456"/>
      <c r="LV456"/>
      <c r="LW456"/>
      <c r="LX456"/>
      <c r="LY456"/>
      <c r="LZ456"/>
      <c r="MA456"/>
      <c r="MB456"/>
      <c r="MC456"/>
      <c r="MD456"/>
      <c r="ME456"/>
      <c r="MF456"/>
      <c r="MG456"/>
      <c r="MH456"/>
      <c r="MI456"/>
      <c r="MJ456"/>
      <c r="MK456"/>
      <c r="ML456"/>
      <c r="MM456"/>
      <c r="MN456"/>
      <c r="MO456"/>
      <c r="MP456"/>
      <c r="MQ456"/>
      <c r="MR456"/>
      <c r="MS456"/>
      <c r="MT456"/>
      <c r="MU456"/>
      <c r="MV456"/>
      <c r="MW456"/>
      <c r="MX456"/>
      <c r="MY456"/>
      <c r="MZ456"/>
      <c r="NA456"/>
      <c r="NB456"/>
      <c r="NC456"/>
      <c r="ND456"/>
      <c r="NE456"/>
      <c r="NF456"/>
      <c r="NG456"/>
      <c r="NH456"/>
      <c r="NI456"/>
      <c r="NJ456"/>
      <c r="NK456"/>
      <c r="NL456"/>
      <c r="NM456"/>
      <c r="NN456"/>
      <c r="NO456"/>
      <c r="NP456"/>
      <c r="NQ456"/>
      <c r="NR456"/>
      <c r="NS456"/>
      <c r="NT456"/>
      <c r="NU456"/>
      <c r="NV456"/>
      <c r="NW456"/>
      <c r="NX456"/>
      <c r="NY456"/>
      <c r="NZ456"/>
      <c r="OA456"/>
      <c r="OB456"/>
      <c r="OC456"/>
      <c r="OD456"/>
      <c r="OE456"/>
      <c r="OF456"/>
      <c r="OG456"/>
      <c r="OH456"/>
      <c r="OI456"/>
      <c r="OJ456"/>
      <c r="OK456"/>
      <c r="OL456"/>
      <c r="OM456"/>
      <c r="ON456"/>
      <c r="OO456"/>
      <c r="OP456"/>
      <c r="OQ456"/>
      <c r="OR456"/>
      <c r="OS456"/>
      <c r="OT456"/>
      <c r="OU456"/>
      <c r="OV456"/>
      <c r="OW456"/>
      <c r="OX456"/>
      <c r="OY456"/>
      <c r="OZ456"/>
      <c r="PA456"/>
      <c r="PB456"/>
      <c r="PC456"/>
      <c r="PD456"/>
      <c r="PE456"/>
      <c r="PF456"/>
      <c r="PG456"/>
      <c r="PH456"/>
      <c r="PI456"/>
      <c r="PJ456"/>
      <c r="PK456"/>
      <c r="PL456"/>
      <c r="PM456"/>
      <c r="PN456"/>
      <c r="PO456"/>
      <c r="PP456"/>
      <c r="PQ456"/>
      <c r="PR456"/>
      <c r="PS456"/>
      <c r="PT456"/>
      <c r="PU456"/>
      <c r="PV456"/>
      <c r="PW456"/>
      <c r="PX456"/>
      <c r="PY456"/>
      <c r="PZ456"/>
      <c r="QA456"/>
      <c r="QB456"/>
      <c r="QC456"/>
      <c r="QD456"/>
      <c r="QE456"/>
      <c r="QF456"/>
      <c r="QG456"/>
      <c r="QH456"/>
      <c r="QI456"/>
      <c r="QJ456"/>
      <c r="QK456"/>
      <c r="QL456"/>
      <c r="QM456"/>
      <c r="QN456"/>
      <c r="QO456"/>
      <c r="QP456"/>
      <c r="QQ456"/>
      <c r="QR456"/>
      <c r="QS456"/>
      <c r="QT456"/>
      <c r="QU456"/>
      <c r="QV456"/>
      <c r="QW456"/>
      <c r="QX456"/>
      <c r="QY456"/>
      <c r="QZ456"/>
      <c r="RA456"/>
      <c r="RB456"/>
      <c r="RC456"/>
      <c r="RD456"/>
      <c r="RE456"/>
      <c r="RF456"/>
      <c r="RG456"/>
      <c r="RH456"/>
      <c r="RI456"/>
      <c r="RJ456"/>
      <c r="RK456"/>
      <c r="RL456"/>
      <c r="RM456"/>
      <c r="RN456"/>
      <c r="RO456"/>
      <c r="RP456"/>
      <c r="RQ456"/>
      <c r="RR456"/>
      <c r="RS456"/>
      <c r="RT456"/>
      <c r="RU456"/>
      <c r="RV456"/>
      <c r="RW456"/>
      <c r="RX456"/>
      <c r="RY456"/>
      <c r="RZ456"/>
      <c r="SA456"/>
      <c r="SB456"/>
      <c r="SC456"/>
      <c r="SD456"/>
      <c r="SE456"/>
      <c r="SF456"/>
      <c r="SG456"/>
      <c r="SH456"/>
      <c r="SI456"/>
      <c r="SJ456"/>
      <c r="SK456"/>
      <c r="SL456"/>
      <c r="SM456"/>
      <c r="SN456"/>
      <c r="SO456"/>
      <c r="SP456"/>
      <c r="SQ456"/>
      <c r="SR456"/>
      <c r="SS456"/>
      <c r="ST456"/>
      <c r="SU456"/>
      <c r="SV456"/>
      <c r="SW456"/>
      <c r="SX456"/>
      <c r="SY456"/>
      <c r="SZ456"/>
      <c r="TA456"/>
      <c r="TB456"/>
      <c r="TC456"/>
      <c r="TD456"/>
      <c r="TE456"/>
      <c r="TF456"/>
      <c r="TG456"/>
      <c r="TH456"/>
      <c r="TI456"/>
      <c r="TJ456"/>
      <c r="TK456"/>
      <c r="TL456"/>
      <c r="TM456"/>
      <c r="TN456"/>
      <c r="TO456"/>
      <c r="TP456"/>
      <c r="TQ456"/>
      <c r="TR456"/>
      <c r="TS456"/>
      <c r="TT456"/>
      <c r="TU456"/>
      <c r="TV456"/>
      <c r="TW456"/>
      <c r="TX456"/>
      <c r="TY456"/>
      <c r="TZ456"/>
      <c r="UA456"/>
      <c r="UB456"/>
      <c r="UC456"/>
      <c r="UD456"/>
      <c r="UE456"/>
      <c r="UF456"/>
      <c r="UG456"/>
      <c r="UH456"/>
      <c r="UI456"/>
      <c r="UJ456"/>
      <c r="UK456"/>
      <c r="UL456"/>
      <c r="UM456"/>
      <c r="UN456"/>
      <c r="UO456"/>
      <c r="UP456"/>
      <c r="UQ456"/>
      <c r="UR456"/>
      <c r="US456"/>
      <c r="UT456"/>
      <c r="UU456"/>
      <c r="UV456"/>
      <c r="UW456"/>
      <c r="UX456"/>
      <c r="UY456"/>
      <c r="UZ456"/>
      <c r="VA456"/>
      <c r="VB456"/>
      <c r="VC456"/>
      <c r="VD456"/>
      <c r="VE456"/>
      <c r="VF456"/>
      <c r="VG456"/>
      <c r="VH456"/>
      <c r="VI456"/>
      <c r="VJ456"/>
      <c r="VK456"/>
      <c r="VL456"/>
      <c r="VM456"/>
      <c r="VN456"/>
      <c r="VO456"/>
      <c r="VP456"/>
      <c r="VQ456"/>
      <c r="VR456"/>
      <c r="VS456"/>
      <c r="VT456"/>
      <c r="VU456"/>
      <c r="VV456"/>
      <c r="VW456"/>
      <c r="VX456"/>
      <c r="VY456"/>
      <c r="VZ456"/>
      <c r="WA456"/>
      <c r="WB456"/>
      <c r="WC456"/>
      <c r="WD456"/>
      <c r="WE456"/>
      <c r="WF456"/>
      <c r="WG456"/>
      <c r="WH456"/>
      <c r="WI456"/>
      <c r="WJ456"/>
      <c r="WK456"/>
      <c r="WL456"/>
      <c r="WM456"/>
      <c r="WN456"/>
      <c r="WO456"/>
      <c r="WP456"/>
      <c r="WQ456"/>
      <c r="WR456"/>
      <c r="WS456"/>
      <c r="WT456"/>
      <c r="WU456"/>
      <c r="WV456"/>
      <c r="WW456"/>
      <c r="WX456"/>
      <c r="WY456"/>
      <c r="WZ456"/>
      <c r="XA456"/>
      <c r="XB456"/>
      <c r="XC456"/>
      <c r="XD456"/>
      <c r="XE456"/>
      <c r="XF456"/>
      <c r="XG456"/>
      <c r="XH456"/>
      <c r="XI456"/>
      <c r="XJ456"/>
      <c r="XK456"/>
      <c r="XL456"/>
      <c r="XM456"/>
      <c r="XN456"/>
      <c r="XO456"/>
      <c r="XP456"/>
      <c r="XQ456"/>
      <c r="XR456"/>
      <c r="XS456"/>
      <c r="XT456"/>
      <c r="XU456"/>
      <c r="XV456"/>
      <c r="XW456"/>
      <c r="XX456"/>
      <c r="XY456"/>
      <c r="XZ456"/>
      <c r="YA456"/>
      <c r="YB456"/>
      <c r="YC456"/>
      <c r="YD456"/>
      <c r="YE456"/>
      <c r="YF456"/>
      <c r="YG456"/>
      <c r="YH456"/>
      <c r="YI456"/>
      <c r="YJ456"/>
      <c r="YK456"/>
      <c r="YL456"/>
      <c r="YM456"/>
      <c r="YN456"/>
      <c r="YO456"/>
      <c r="YP456"/>
      <c r="YQ456"/>
      <c r="YR456"/>
      <c r="YS456"/>
      <c r="YT456"/>
      <c r="YU456"/>
      <c r="YV456"/>
      <c r="YW456"/>
      <c r="YX456"/>
      <c r="YY456"/>
      <c r="YZ456"/>
      <c r="ZA456"/>
      <c r="ZB456"/>
      <c r="ZC456"/>
      <c r="ZD456"/>
      <c r="ZE456"/>
      <c r="ZF456"/>
      <c r="ZG456"/>
      <c r="ZH456"/>
      <c r="ZI456"/>
      <c r="ZJ456"/>
      <c r="ZK456"/>
      <c r="ZL456"/>
      <c r="ZM456"/>
      <c r="ZN456"/>
      <c r="ZO456"/>
      <c r="ZP456"/>
      <c r="ZQ456"/>
      <c r="ZR456"/>
      <c r="ZS456"/>
      <c r="ZT456"/>
      <c r="ZU456"/>
      <c r="ZV456"/>
      <c r="ZW456"/>
      <c r="ZX456"/>
      <c r="ZY456"/>
      <c r="ZZ456"/>
      <c r="AAA456"/>
      <c r="AAB456"/>
      <c r="AAC456"/>
      <c r="AAD456"/>
      <c r="AAE456"/>
      <c r="AAF456"/>
      <c r="AAG456"/>
      <c r="AAH456"/>
      <c r="AAI456"/>
      <c r="AAJ456"/>
      <c r="AAK456"/>
      <c r="AAL456"/>
      <c r="AAM456"/>
      <c r="AAN456"/>
      <c r="AAO456"/>
      <c r="AAP456"/>
      <c r="AAQ456"/>
      <c r="AAR456"/>
      <c r="AAS456"/>
      <c r="AAT456"/>
      <c r="AAU456"/>
      <c r="AAV456"/>
      <c r="AAW456"/>
      <c r="AAX456"/>
      <c r="AAY456"/>
      <c r="AAZ456"/>
      <c r="ABA456"/>
      <c r="ABB456"/>
      <c r="ABC456"/>
      <c r="ABD456"/>
      <c r="ABE456"/>
      <c r="ABF456"/>
      <c r="ABG456"/>
      <c r="ABH456"/>
      <c r="ABI456"/>
      <c r="ABJ456"/>
      <c r="ABK456"/>
      <c r="ABL456"/>
      <c r="ABM456"/>
      <c r="ABN456"/>
      <c r="ABO456"/>
      <c r="ABP456"/>
      <c r="ABQ456"/>
      <c r="ABR456"/>
      <c r="ABS456"/>
      <c r="ABT456"/>
      <c r="ABU456"/>
      <c r="ABV456"/>
      <c r="ABW456"/>
      <c r="ABX456"/>
      <c r="ABY456"/>
      <c r="ABZ456"/>
      <c r="ACA456"/>
      <c r="ACB456"/>
      <c r="ACC456"/>
      <c r="ACD456"/>
      <c r="ACE456"/>
      <c r="ACF456"/>
      <c r="ACG456"/>
      <c r="ACH456"/>
      <c r="ACI456"/>
      <c r="ACJ456"/>
      <c r="ACK456"/>
      <c r="ACL456"/>
      <c r="ACM456"/>
      <c r="ACN456"/>
      <c r="ACO456"/>
      <c r="ACP456"/>
      <c r="ACQ456"/>
      <c r="ACR456"/>
      <c r="ACS456"/>
      <c r="ACT456"/>
      <c r="ACU456"/>
      <c r="ACV456"/>
      <c r="ACW456"/>
      <c r="ACX456"/>
      <c r="ACY456"/>
      <c r="ACZ456"/>
      <c r="ADA456"/>
      <c r="ADB456"/>
      <c r="ADC456"/>
      <c r="ADD456"/>
      <c r="ADE456"/>
      <c r="ADF456"/>
      <c r="ADG456"/>
      <c r="ADH456"/>
      <c r="ADI456"/>
      <c r="ADJ456"/>
      <c r="ADK456"/>
      <c r="ADL456"/>
      <c r="ADM456"/>
      <c r="ADN456"/>
      <c r="ADO456"/>
      <c r="ADP456"/>
      <c r="ADQ456"/>
      <c r="ADR456"/>
      <c r="ADS456"/>
      <c r="ADT456"/>
      <c r="ADU456"/>
      <c r="ADV456"/>
      <c r="ADW456"/>
      <c r="ADX456"/>
      <c r="ADY456"/>
      <c r="ADZ456"/>
      <c r="AEA456"/>
      <c r="AEB456"/>
      <c r="AEC456"/>
      <c r="AED456"/>
      <c r="AEE456"/>
      <c r="AEF456"/>
      <c r="AEG456"/>
      <c r="AEH456"/>
      <c r="AEI456"/>
      <c r="AEJ456"/>
      <c r="AEK456"/>
      <c r="AEL456"/>
      <c r="AEM456"/>
      <c r="AEN456"/>
      <c r="AEO456"/>
      <c r="AEP456"/>
      <c r="AEQ456"/>
      <c r="AER456"/>
      <c r="AES456"/>
      <c r="AET456"/>
      <c r="AEU456"/>
      <c r="AEV456"/>
      <c r="AEW456"/>
      <c r="AEX456"/>
      <c r="AEY456"/>
      <c r="AEZ456"/>
      <c r="AFA456"/>
      <c r="AFB456"/>
      <c r="AFC456"/>
      <c r="AFD456"/>
      <c r="AFE456"/>
      <c r="AFF456"/>
      <c r="AFG456"/>
      <c r="AFH456"/>
      <c r="AFI456"/>
      <c r="AFJ456"/>
      <c r="AFK456"/>
      <c r="AFL456"/>
      <c r="AFM456"/>
      <c r="AFN456"/>
      <c r="AFO456"/>
      <c r="AFP456"/>
      <c r="AFQ456"/>
      <c r="AFR456"/>
      <c r="AFS456"/>
      <c r="AFT456"/>
      <c r="AFU456"/>
      <c r="AFV456"/>
      <c r="AFW456"/>
      <c r="AFX456"/>
      <c r="AFY456"/>
      <c r="AFZ456"/>
      <c r="AGA456"/>
      <c r="AGB456"/>
      <c r="AGC456"/>
      <c r="AGD456"/>
      <c r="AGE456"/>
      <c r="AGF456"/>
      <c r="AGG456"/>
      <c r="AGH456"/>
      <c r="AGI456"/>
      <c r="AGJ456"/>
      <c r="AGK456"/>
      <c r="AGL456"/>
      <c r="AGM456"/>
      <c r="AGN456"/>
      <c r="AGO456"/>
      <c r="AGP456"/>
      <c r="AGQ456"/>
      <c r="AGR456"/>
      <c r="AGS456"/>
      <c r="AGT456"/>
      <c r="AGU456"/>
      <c r="AGV456"/>
      <c r="AGW456"/>
      <c r="AGX456"/>
      <c r="AGY456"/>
      <c r="AGZ456"/>
      <c r="AHA456"/>
      <c r="AHB456"/>
      <c r="AHC456"/>
      <c r="AHD456"/>
      <c r="AHE456"/>
      <c r="AHF456"/>
      <c r="AHG456"/>
      <c r="AHH456"/>
      <c r="AHI456"/>
      <c r="AHJ456"/>
      <c r="AHK456"/>
      <c r="AHL456"/>
      <c r="AHM456"/>
      <c r="AHN456"/>
      <c r="AHO456"/>
      <c r="AHP456"/>
      <c r="AHQ456"/>
      <c r="AHR456"/>
      <c r="AHS456"/>
      <c r="AHT456"/>
      <c r="AHU456"/>
      <c r="AHV456"/>
      <c r="AHW456"/>
      <c r="AHX456"/>
      <c r="AHY456"/>
      <c r="AHZ456"/>
      <c r="AIA456"/>
      <c r="AIB456"/>
      <c r="AIC456"/>
      <c r="AID456"/>
      <c r="AIE456"/>
      <c r="AIF456"/>
      <c r="AIG456"/>
      <c r="AIH456"/>
      <c r="AII456"/>
      <c r="AIJ456"/>
      <c r="AIK456"/>
      <c r="AIL456"/>
      <c r="AIM456"/>
      <c r="AIN456"/>
      <c r="AIO456"/>
      <c r="AIP456"/>
      <c r="AIQ456"/>
      <c r="AIR456"/>
      <c r="AIS456"/>
      <c r="AIT456"/>
      <c r="AIU456"/>
      <c r="AIV456"/>
      <c r="AIW456"/>
      <c r="AIX456"/>
      <c r="AIY456"/>
      <c r="AIZ456"/>
      <c r="AJA456"/>
      <c r="AJB456"/>
      <c r="AJC456"/>
      <c r="AJD456"/>
      <c r="AJE456"/>
      <c r="AJF456"/>
      <c r="AJG456"/>
      <c r="AJH456"/>
      <c r="AJI456"/>
      <c r="AJJ456"/>
      <c r="AJK456"/>
      <c r="AJL456"/>
      <c r="AJM456"/>
      <c r="AJN456"/>
      <c r="AJO456"/>
      <c r="AJP456"/>
      <c r="AJQ456"/>
      <c r="AJR456"/>
      <c r="AJS456"/>
      <c r="AJT456"/>
      <c r="AJU456"/>
      <c r="AJV456"/>
      <c r="AJW456"/>
      <c r="AJX456"/>
      <c r="AJY456"/>
      <c r="AJZ456"/>
      <c r="AKA456"/>
      <c r="AKB456"/>
      <c r="AKC456"/>
      <c r="AKD456"/>
      <c r="AKE456"/>
      <c r="AKF456"/>
      <c r="AKG456"/>
      <c r="AKH456"/>
      <c r="AKI456"/>
      <c r="AKJ456"/>
      <c r="AKK456"/>
      <c r="AKL456"/>
      <c r="AKM456"/>
      <c r="AKN456"/>
      <c r="AKO456"/>
      <c r="AKP456"/>
      <c r="AKQ456"/>
      <c r="AKR456"/>
      <c r="AKS456"/>
      <c r="AKT456"/>
      <c r="AKU456"/>
      <c r="AKV456"/>
      <c r="AKW456"/>
      <c r="AKX456"/>
      <c r="AKY456"/>
      <c r="AKZ456"/>
      <c r="ALA456"/>
      <c r="ALB456"/>
      <c r="ALC456"/>
      <c r="ALD456"/>
      <c r="ALE456"/>
      <c r="ALF456"/>
      <c r="ALG456"/>
      <c r="ALH456"/>
      <c r="ALI456"/>
      <c r="ALJ456"/>
      <c r="ALK456"/>
      <c r="ALL456"/>
      <c r="ALM456"/>
      <c r="ALN456"/>
      <c r="ALO456"/>
      <c r="ALP456"/>
      <c r="ALQ456"/>
      <c r="ALR456"/>
      <c r="ALS456"/>
      <c r="ALT456"/>
      <c r="ALU456"/>
      <c r="ALV456"/>
      <c r="ALW456"/>
      <c r="ALX456"/>
      <c r="ALY456"/>
      <c r="ALZ456"/>
      <c r="AMA456"/>
      <c r="AMB456"/>
      <c r="AMC456"/>
      <c r="AMD456"/>
      <c r="AME456"/>
      <c r="AMF456"/>
    </row>
    <row r="457" spans="1:1020" ht="13.8" x14ac:dyDescent="0.25">
      <c r="A457" s="61" t="s">
        <v>681</v>
      </c>
      <c r="B457" s="61" t="s">
        <v>712</v>
      </c>
      <c r="C457" s="61" t="s">
        <v>713</v>
      </c>
      <c r="D457" s="61" t="s">
        <v>778</v>
      </c>
      <c r="E457" s="61" t="s">
        <v>779</v>
      </c>
      <c r="F457" s="61"/>
      <c r="G457" s="61" t="s">
        <v>1888</v>
      </c>
      <c r="H457" s="61"/>
      <c r="I457" s="61" t="s">
        <v>1418</v>
      </c>
      <c r="J457" s="61" t="s">
        <v>239</v>
      </c>
      <c r="K457" s="61" t="s">
        <v>571</v>
      </c>
      <c r="L457" s="61" t="s">
        <v>1889</v>
      </c>
      <c r="M457" s="61"/>
      <c r="N457" s="61" t="s">
        <v>587</v>
      </c>
      <c r="O457" s="61">
        <v>25.1</v>
      </c>
      <c r="P457" s="61">
        <f t="shared" si="23"/>
        <v>14.600000000000001</v>
      </c>
      <c r="Q457" s="61">
        <v>10.5</v>
      </c>
      <c r="R457" s="61">
        <v>49.8</v>
      </c>
      <c r="S457" s="61">
        <v>25.1</v>
      </c>
      <c r="T457" s="61">
        <f t="shared" si="22"/>
        <v>74.900000000000006</v>
      </c>
      <c r="U457" s="69" t="s">
        <v>1352</v>
      </c>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c r="IQ457"/>
      <c r="IR457"/>
      <c r="IS457"/>
      <c r="IT457"/>
      <c r="IU457"/>
      <c r="IV457"/>
      <c r="IW457"/>
      <c r="IX457"/>
      <c r="IY457"/>
      <c r="IZ457"/>
      <c r="JA457"/>
      <c r="JB457"/>
      <c r="JC457"/>
      <c r="JD457"/>
      <c r="JE457"/>
      <c r="JF457"/>
      <c r="JG457"/>
      <c r="JH457"/>
      <c r="JI457"/>
      <c r="JJ457"/>
      <c r="JK457"/>
      <c r="JL457"/>
      <c r="JM457"/>
      <c r="JN457"/>
      <c r="JO457"/>
      <c r="JP457"/>
      <c r="JQ457"/>
      <c r="JR457"/>
      <c r="JS457"/>
      <c r="JT457"/>
      <c r="JU457"/>
      <c r="JV457"/>
      <c r="JW457"/>
      <c r="JX457"/>
      <c r="JY457"/>
      <c r="JZ457"/>
      <c r="KA457"/>
      <c r="KB457"/>
      <c r="KC457"/>
      <c r="KD457"/>
      <c r="KE457"/>
      <c r="KF457"/>
      <c r="KG457"/>
      <c r="KH457"/>
      <c r="KI457"/>
      <c r="KJ457"/>
      <c r="KK457"/>
      <c r="KL457"/>
      <c r="KM457"/>
      <c r="KN457"/>
      <c r="KO457"/>
      <c r="KP457"/>
      <c r="KQ457"/>
      <c r="KR457"/>
      <c r="KS457"/>
      <c r="KT457"/>
      <c r="KU457"/>
      <c r="KV457"/>
      <c r="KW457"/>
      <c r="KX457"/>
      <c r="KY457"/>
      <c r="KZ457"/>
      <c r="LA457"/>
      <c r="LB457"/>
      <c r="LC457"/>
      <c r="LD457"/>
      <c r="LE457"/>
      <c r="LF457"/>
      <c r="LG457"/>
      <c r="LH457"/>
      <c r="LI457"/>
      <c r="LJ457"/>
      <c r="LK457"/>
      <c r="LL457"/>
      <c r="LM457"/>
      <c r="LN457"/>
      <c r="LO457"/>
      <c r="LP457"/>
      <c r="LQ457"/>
      <c r="LR457"/>
      <c r="LS457"/>
      <c r="LT457"/>
      <c r="LU457"/>
      <c r="LV457"/>
      <c r="LW457"/>
      <c r="LX457"/>
      <c r="LY457"/>
      <c r="LZ457"/>
      <c r="MA457"/>
      <c r="MB457"/>
      <c r="MC457"/>
      <c r="MD457"/>
      <c r="ME457"/>
      <c r="MF457"/>
      <c r="MG457"/>
      <c r="MH457"/>
      <c r="MI457"/>
      <c r="MJ457"/>
      <c r="MK457"/>
      <c r="ML457"/>
      <c r="MM457"/>
      <c r="MN457"/>
      <c r="MO457"/>
      <c r="MP457"/>
      <c r="MQ457"/>
      <c r="MR457"/>
      <c r="MS457"/>
      <c r="MT457"/>
      <c r="MU457"/>
      <c r="MV457"/>
      <c r="MW457"/>
      <c r="MX457"/>
      <c r="MY457"/>
      <c r="MZ457"/>
      <c r="NA457"/>
      <c r="NB457"/>
      <c r="NC457"/>
      <c r="ND457"/>
      <c r="NE457"/>
      <c r="NF457"/>
      <c r="NG457"/>
      <c r="NH457"/>
      <c r="NI457"/>
      <c r="NJ457"/>
      <c r="NK457"/>
      <c r="NL457"/>
      <c r="NM457"/>
      <c r="NN457"/>
      <c r="NO457"/>
      <c r="NP457"/>
      <c r="NQ457"/>
      <c r="NR457"/>
      <c r="NS457"/>
      <c r="NT457"/>
      <c r="NU457"/>
      <c r="NV457"/>
      <c r="NW457"/>
      <c r="NX457"/>
      <c r="NY457"/>
      <c r="NZ457"/>
      <c r="OA457"/>
      <c r="OB457"/>
      <c r="OC457"/>
      <c r="OD457"/>
      <c r="OE457"/>
      <c r="OF457"/>
      <c r="OG457"/>
      <c r="OH457"/>
      <c r="OI457"/>
      <c r="OJ457"/>
      <c r="OK457"/>
      <c r="OL457"/>
      <c r="OM457"/>
      <c r="ON457"/>
      <c r="OO457"/>
      <c r="OP457"/>
      <c r="OQ457"/>
      <c r="OR457"/>
      <c r="OS457"/>
      <c r="OT457"/>
      <c r="OU457"/>
      <c r="OV457"/>
      <c r="OW457"/>
      <c r="OX457"/>
      <c r="OY457"/>
      <c r="OZ457"/>
      <c r="PA457"/>
      <c r="PB457"/>
      <c r="PC457"/>
      <c r="PD457"/>
      <c r="PE457"/>
      <c r="PF457"/>
      <c r="PG457"/>
      <c r="PH457"/>
      <c r="PI457"/>
      <c r="PJ457"/>
      <c r="PK457"/>
      <c r="PL457"/>
      <c r="PM457"/>
      <c r="PN457"/>
      <c r="PO457"/>
      <c r="PP457"/>
      <c r="PQ457"/>
      <c r="PR457"/>
      <c r="PS457"/>
      <c r="PT457"/>
      <c r="PU457"/>
      <c r="PV457"/>
      <c r="PW457"/>
      <c r="PX457"/>
      <c r="PY457"/>
      <c r="PZ457"/>
      <c r="QA457"/>
      <c r="QB457"/>
      <c r="QC457"/>
      <c r="QD457"/>
      <c r="QE457"/>
      <c r="QF457"/>
      <c r="QG457"/>
      <c r="QH457"/>
      <c r="QI457"/>
      <c r="QJ457"/>
      <c r="QK457"/>
      <c r="QL457"/>
      <c r="QM457"/>
      <c r="QN457"/>
      <c r="QO457"/>
      <c r="QP457"/>
      <c r="QQ457"/>
      <c r="QR457"/>
      <c r="QS457"/>
      <c r="QT457"/>
      <c r="QU457"/>
      <c r="QV457"/>
      <c r="QW457"/>
      <c r="QX457"/>
      <c r="QY457"/>
      <c r="QZ457"/>
      <c r="RA457"/>
      <c r="RB457"/>
      <c r="RC457"/>
      <c r="RD457"/>
      <c r="RE457"/>
      <c r="RF457"/>
      <c r="RG457"/>
      <c r="RH457"/>
      <c r="RI457"/>
      <c r="RJ457"/>
      <c r="RK457"/>
      <c r="RL457"/>
      <c r="RM457"/>
      <c r="RN457"/>
      <c r="RO457"/>
      <c r="RP457"/>
      <c r="RQ457"/>
      <c r="RR457"/>
      <c r="RS457"/>
      <c r="RT457"/>
      <c r="RU457"/>
      <c r="RV457"/>
      <c r="RW457"/>
      <c r="RX457"/>
      <c r="RY457"/>
      <c r="RZ457"/>
      <c r="SA457"/>
      <c r="SB457"/>
      <c r="SC457"/>
      <c r="SD457"/>
      <c r="SE457"/>
      <c r="SF457"/>
      <c r="SG457"/>
      <c r="SH457"/>
      <c r="SI457"/>
      <c r="SJ457"/>
      <c r="SK457"/>
      <c r="SL457"/>
      <c r="SM457"/>
      <c r="SN457"/>
      <c r="SO457"/>
      <c r="SP457"/>
      <c r="SQ457"/>
      <c r="SR457"/>
      <c r="SS457"/>
      <c r="ST457"/>
      <c r="SU457"/>
      <c r="SV457"/>
      <c r="SW457"/>
      <c r="SX457"/>
      <c r="SY457"/>
      <c r="SZ457"/>
      <c r="TA457"/>
      <c r="TB457"/>
      <c r="TC457"/>
      <c r="TD457"/>
      <c r="TE457"/>
      <c r="TF457"/>
      <c r="TG457"/>
      <c r="TH457"/>
      <c r="TI457"/>
      <c r="TJ457"/>
      <c r="TK457"/>
      <c r="TL457"/>
      <c r="TM457"/>
      <c r="TN457"/>
      <c r="TO457"/>
      <c r="TP457"/>
      <c r="TQ457"/>
      <c r="TR457"/>
      <c r="TS457"/>
      <c r="TT457"/>
      <c r="TU457"/>
      <c r="TV457"/>
      <c r="TW457"/>
      <c r="TX457"/>
      <c r="TY457"/>
      <c r="TZ457"/>
      <c r="UA457"/>
      <c r="UB457"/>
      <c r="UC457"/>
      <c r="UD457"/>
      <c r="UE457"/>
      <c r="UF457"/>
      <c r="UG457"/>
      <c r="UH457"/>
      <c r="UI457"/>
      <c r="UJ457"/>
      <c r="UK457"/>
      <c r="UL457"/>
      <c r="UM457"/>
      <c r="UN457"/>
      <c r="UO457"/>
      <c r="UP457"/>
      <c r="UQ457"/>
      <c r="UR457"/>
      <c r="US457"/>
      <c r="UT457"/>
      <c r="UU457"/>
      <c r="UV457"/>
      <c r="UW457"/>
      <c r="UX457"/>
      <c r="UY457"/>
      <c r="UZ457"/>
      <c r="VA457"/>
      <c r="VB457"/>
      <c r="VC457"/>
      <c r="VD457"/>
      <c r="VE457"/>
      <c r="VF457"/>
      <c r="VG457"/>
      <c r="VH457"/>
      <c r="VI457"/>
      <c r="VJ457"/>
      <c r="VK457"/>
      <c r="VL457"/>
      <c r="VM457"/>
      <c r="VN457"/>
      <c r="VO457"/>
      <c r="VP457"/>
      <c r="VQ457"/>
      <c r="VR457"/>
      <c r="VS457"/>
      <c r="VT457"/>
      <c r="VU457"/>
      <c r="VV457"/>
      <c r="VW457"/>
      <c r="VX457"/>
      <c r="VY457"/>
      <c r="VZ457"/>
      <c r="WA457"/>
      <c r="WB457"/>
      <c r="WC457"/>
      <c r="WD457"/>
      <c r="WE457"/>
      <c r="WF457"/>
      <c r="WG457"/>
      <c r="WH457"/>
      <c r="WI457"/>
      <c r="WJ457"/>
      <c r="WK457"/>
      <c r="WL457"/>
      <c r="WM457"/>
      <c r="WN457"/>
      <c r="WO457"/>
      <c r="WP457"/>
      <c r="WQ457"/>
      <c r="WR457"/>
      <c r="WS457"/>
      <c r="WT457"/>
      <c r="WU457"/>
      <c r="WV457"/>
      <c r="WW457"/>
      <c r="WX457"/>
      <c r="WY457"/>
      <c r="WZ457"/>
      <c r="XA457"/>
      <c r="XB457"/>
      <c r="XC457"/>
      <c r="XD457"/>
      <c r="XE457"/>
      <c r="XF457"/>
      <c r="XG457"/>
      <c r="XH457"/>
      <c r="XI457"/>
      <c r="XJ457"/>
      <c r="XK457"/>
      <c r="XL457"/>
      <c r="XM457"/>
      <c r="XN457"/>
      <c r="XO457"/>
      <c r="XP457"/>
      <c r="XQ457"/>
      <c r="XR457"/>
      <c r="XS457"/>
      <c r="XT457"/>
      <c r="XU457"/>
      <c r="XV457"/>
      <c r="XW457"/>
      <c r="XX457"/>
      <c r="XY457"/>
      <c r="XZ457"/>
      <c r="YA457"/>
      <c r="YB457"/>
      <c r="YC457"/>
      <c r="YD457"/>
      <c r="YE457"/>
      <c r="YF457"/>
      <c r="YG457"/>
      <c r="YH457"/>
      <c r="YI457"/>
      <c r="YJ457"/>
      <c r="YK457"/>
      <c r="YL457"/>
      <c r="YM457"/>
      <c r="YN457"/>
      <c r="YO457"/>
      <c r="YP457"/>
      <c r="YQ457"/>
      <c r="YR457"/>
      <c r="YS457"/>
      <c r="YT457"/>
      <c r="YU457"/>
      <c r="YV457"/>
      <c r="YW457"/>
      <c r="YX457"/>
      <c r="YY457"/>
      <c r="YZ457"/>
      <c r="ZA457"/>
      <c r="ZB457"/>
      <c r="ZC457"/>
      <c r="ZD457"/>
      <c r="ZE457"/>
      <c r="ZF457"/>
      <c r="ZG457"/>
      <c r="ZH457"/>
      <c r="ZI457"/>
      <c r="ZJ457"/>
      <c r="ZK457"/>
      <c r="ZL457"/>
      <c r="ZM457"/>
      <c r="ZN457"/>
      <c r="ZO457"/>
      <c r="ZP457"/>
      <c r="ZQ457"/>
      <c r="ZR457"/>
      <c r="ZS457"/>
      <c r="ZT457"/>
      <c r="ZU457"/>
      <c r="ZV457"/>
      <c r="ZW457"/>
      <c r="ZX457"/>
      <c r="ZY457"/>
      <c r="ZZ457"/>
      <c r="AAA457"/>
      <c r="AAB457"/>
      <c r="AAC457"/>
      <c r="AAD457"/>
      <c r="AAE457"/>
      <c r="AAF457"/>
      <c r="AAG457"/>
      <c r="AAH457"/>
      <c r="AAI457"/>
      <c r="AAJ457"/>
      <c r="AAK457"/>
      <c r="AAL457"/>
      <c r="AAM457"/>
      <c r="AAN457"/>
      <c r="AAO457"/>
      <c r="AAP457"/>
      <c r="AAQ457"/>
      <c r="AAR457"/>
      <c r="AAS457"/>
      <c r="AAT457"/>
      <c r="AAU457"/>
      <c r="AAV457"/>
      <c r="AAW457"/>
      <c r="AAX457"/>
      <c r="AAY457"/>
      <c r="AAZ457"/>
      <c r="ABA457"/>
      <c r="ABB457"/>
      <c r="ABC457"/>
      <c r="ABD457"/>
      <c r="ABE457"/>
      <c r="ABF457"/>
      <c r="ABG457"/>
      <c r="ABH457"/>
      <c r="ABI457"/>
      <c r="ABJ457"/>
      <c r="ABK457"/>
      <c r="ABL457"/>
      <c r="ABM457"/>
      <c r="ABN457"/>
      <c r="ABO457"/>
      <c r="ABP457"/>
      <c r="ABQ457"/>
      <c r="ABR457"/>
      <c r="ABS457"/>
      <c r="ABT457"/>
      <c r="ABU457"/>
      <c r="ABV457"/>
      <c r="ABW457"/>
      <c r="ABX457"/>
      <c r="ABY457"/>
      <c r="ABZ457"/>
      <c r="ACA457"/>
      <c r="ACB457"/>
      <c r="ACC457"/>
      <c r="ACD457"/>
      <c r="ACE457"/>
      <c r="ACF457"/>
      <c r="ACG457"/>
      <c r="ACH457"/>
      <c r="ACI457"/>
      <c r="ACJ457"/>
      <c r="ACK457"/>
      <c r="ACL457"/>
      <c r="ACM457"/>
      <c r="ACN457"/>
      <c r="ACO457"/>
      <c r="ACP457"/>
      <c r="ACQ457"/>
      <c r="ACR457"/>
      <c r="ACS457"/>
      <c r="ACT457"/>
      <c r="ACU457"/>
      <c r="ACV457"/>
      <c r="ACW457"/>
      <c r="ACX457"/>
      <c r="ACY457"/>
      <c r="ACZ457"/>
      <c r="ADA457"/>
      <c r="ADB457"/>
      <c r="ADC457"/>
      <c r="ADD457"/>
      <c r="ADE457"/>
      <c r="ADF457"/>
      <c r="ADG457"/>
      <c r="ADH457"/>
      <c r="ADI457"/>
      <c r="ADJ457"/>
      <c r="ADK457"/>
      <c r="ADL457"/>
      <c r="ADM457"/>
      <c r="ADN457"/>
      <c r="ADO457"/>
      <c r="ADP457"/>
      <c r="ADQ457"/>
      <c r="ADR457"/>
      <c r="ADS457"/>
      <c r="ADT457"/>
      <c r="ADU457"/>
      <c r="ADV457"/>
      <c r="ADW457"/>
      <c r="ADX457"/>
      <c r="ADY457"/>
      <c r="ADZ457"/>
      <c r="AEA457"/>
      <c r="AEB457"/>
      <c r="AEC457"/>
      <c r="AED457"/>
      <c r="AEE457"/>
      <c r="AEF457"/>
      <c r="AEG457"/>
      <c r="AEH457"/>
      <c r="AEI457"/>
      <c r="AEJ457"/>
      <c r="AEK457"/>
      <c r="AEL457"/>
      <c r="AEM457"/>
      <c r="AEN457"/>
      <c r="AEO457"/>
      <c r="AEP457"/>
      <c r="AEQ457"/>
      <c r="AER457"/>
      <c r="AES457"/>
      <c r="AET457"/>
      <c r="AEU457"/>
      <c r="AEV457"/>
      <c r="AEW457"/>
      <c r="AEX457"/>
      <c r="AEY457"/>
      <c r="AEZ457"/>
      <c r="AFA457"/>
      <c r="AFB457"/>
      <c r="AFC457"/>
      <c r="AFD457"/>
      <c r="AFE457"/>
      <c r="AFF457"/>
      <c r="AFG457"/>
      <c r="AFH457"/>
      <c r="AFI457"/>
      <c r="AFJ457"/>
      <c r="AFK457"/>
      <c r="AFL457"/>
      <c r="AFM457"/>
      <c r="AFN457"/>
      <c r="AFO457"/>
      <c r="AFP457"/>
      <c r="AFQ457"/>
      <c r="AFR457"/>
      <c r="AFS457"/>
      <c r="AFT457"/>
      <c r="AFU457"/>
      <c r="AFV457"/>
      <c r="AFW457"/>
      <c r="AFX457"/>
      <c r="AFY457"/>
      <c r="AFZ457"/>
      <c r="AGA457"/>
      <c r="AGB457"/>
      <c r="AGC457"/>
      <c r="AGD457"/>
      <c r="AGE457"/>
      <c r="AGF457"/>
      <c r="AGG457"/>
      <c r="AGH457"/>
      <c r="AGI457"/>
      <c r="AGJ457"/>
      <c r="AGK457"/>
      <c r="AGL457"/>
      <c r="AGM457"/>
      <c r="AGN457"/>
      <c r="AGO457"/>
      <c r="AGP457"/>
      <c r="AGQ457"/>
      <c r="AGR457"/>
      <c r="AGS457"/>
      <c r="AGT457"/>
      <c r="AGU457"/>
      <c r="AGV457"/>
      <c r="AGW457"/>
      <c r="AGX457"/>
      <c r="AGY457"/>
      <c r="AGZ457"/>
      <c r="AHA457"/>
      <c r="AHB457"/>
      <c r="AHC457"/>
      <c r="AHD457"/>
      <c r="AHE457"/>
      <c r="AHF457"/>
      <c r="AHG457"/>
      <c r="AHH457"/>
      <c r="AHI457"/>
      <c r="AHJ457"/>
      <c r="AHK457"/>
      <c r="AHL457"/>
      <c r="AHM457"/>
      <c r="AHN457"/>
      <c r="AHO457"/>
      <c r="AHP457"/>
      <c r="AHQ457"/>
      <c r="AHR457"/>
      <c r="AHS457"/>
      <c r="AHT457"/>
      <c r="AHU457"/>
      <c r="AHV457"/>
      <c r="AHW457"/>
      <c r="AHX457"/>
      <c r="AHY457"/>
      <c r="AHZ457"/>
      <c r="AIA457"/>
      <c r="AIB457"/>
      <c r="AIC457"/>
      <c r="AID457"/>
      <c r="AIE457"/>
      <c r="AIF457"/>
      <c r="AIG457"/>
      <c r="AIH457"/>
      <c r="AII457"/>
      <c r="AIJ457"/>
      <c r="AIK457"/>
      <c r="AIL457"/>
      <c r="AIM457"/>
      <c r="AIN457"/>
      <c r="AIO457"/>
      <c r="AIP457"/>
      <c r="AIQ457"/>
      <c r="AIR457"/>
      <c r="AIS457"/>
      <c r="AIT457"/>
      <c r="AIU457"/>
      <c r="AIV457"/>
      <c r="AIW457"/>
      <c r="AIX457"/>
      <c r="AIY457"/>
      <c r="AIZ457"/>
      <c r="AJA457"/>
      <c r="AJB457"/>
      <c r="AJC457"/>
      <c r="AJD457"/>
      <c r="AJE457"/>
      <c r="AJF457"/>
      <c r="AJG457"/>
      <c r="AJH457"/>
      <c r="AJI457"/>
      <c r="AJJ457"/>
      <c r="AJK457"/>
      <c r="AJL457"/>
      <c r="AJM457"/>
      <c r="AJN457"/>
      <c r="AJO457"/>
      <c r="AJP457"/>
      <c r="AJQ457"/>
      <c r="AJR457"/>
      <c r="AJS457"/>
      <c r="AJT457"/>
      <c r="AJU457"/>
      <c r="AJV457"/>
      <c r="AJW457"/>
      <c r="AJX457"/>
      <c r="AJY457"/>
      <c r="AJZ457"/>
      <c r="AKA457"/>
      <c r="AKB457"/>
      <c r="AKC457"/>
      <c r="AKD457"/>
      <c r="AKE457"/>
      <c r="AKF457"/>
      <c r="AKG457"/>
      <c r="AKH457"/>
      <c r="AKI457"/>
      <c r="AKJ457"/>
      <c r="AKK457"/>
      <c r="AKL457"/>
      <c r="AKM457"/>
      <c r="AKN457"/>
      <c r="AKO457"/>
      <c r="AKP457"/>
      <c r="AKQ457"/>
      <c r="AKR457"/>
      <c r="AKS457"/>
      <c r="AKT457"/>
      <c r="AKU457"/>
      <c r="AKV457"/>
      <c r="AKW457"/>
      <c r="AKX457"/>
      <c r="AKY457"/>
      <c r="AKZ457"/>
      <c r="ALA457"/>
      <c r="ALB457"/>
      <c r="ALC457"/>
      <c r="ALD457"/>
      <c r="ALE457"/>
      <c r="ALF457"/>
      <c r="ALG457"/>
      <c r="ALH457"/>
      <c r="ALI457"/>
      <c r="ALJ457"/>
      <c r="ALK457"/>
      <c r="ALL457"/>
      <c r="ALM457"/>
      <c r="ALN457"/>
      <c r="ALO457"/>
      <c r="ALP457"/>
      <c r="ALQ457"/>
      <c r="ALR457"/>
      <c r="ALS457"/>
      <c r="ALT457"/>
      <c r="ALU457"/>
      <c r="ALV457"/>
      <c r="ALW457"/>
      <c r="ALX457"/>
      <c r="ALY457"/>
      <c r="ALZ457"/>
      <c r="AMA457"/>
      <c r="AMB457"/>
      <c r="AMC457"/>
      <c r="AMD457"/>
      <c r="AME457"/>
      <c r="AMF457"/>
    </row>
    <row r="458" spans="1:1020" ht="13.8" x14ac:dyDescent="0.25">
      <c r="A458" s="61" t="s">
        <v>681</v>
      </c>
      <c r="B458" s="61" t="s">
        <v>712</v>
      </c>
      <c r="C458" s="61" t="s">
        <v>1675</v>
      </c>
      <c r="D458" s="61"/>
      <c r="E458" s="61"/>
      <c r="F458" s="61"/>
      <c r="G458" s="61" t="s">
        <v>1890</v>
      </c>
      <c r="H458" s="61"/>
      <c r="I458" s="61" t="s">
        <v>1418</v>
      </c>
      <c r="J458" s="61" t="s">
        <v>239</v>
      </c>
      <c r="K458" s="61" t="s">
        <v>571</v>
      </c>
      <c r="L458" s="61" t="s">
        <v>1891</v>
      </c>
      <c r="M458" s="61"/>
      <c r="N458" s="61" t="s">
        <v>587</v>
      </c>
      <c r="O458" s="61">
        <v>64.099999999999994</v>
      </c>
      <c r="P458" s="61">
        <f t="shared" si="23"/>
        <v>61.899999999999991</v>
      </c>
      <c r="Q458" s="61">
        <v>2.2000000000000002</v>
      </c>
      <c r="R458" s="61">
        <v>14</v>
      </c>
      <c r="S458" s="61">
        <v>21.9</v>
      </c>
      <c r="T458" s="61">
        <f t="shared" si="22"/>
        <v>78.099999999999994</v>
      </c>
      <c r="U458" s="69" t="s">
        <v>1352</v>
      </c>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c r="GK458"/>
      <c r="GL458"/>
      <c r="GM458"/>
      <c r="GN458"/>
      <c r="GO458"/>
      <c r="GP458"/>
      <c r="GQ458"/>
      <c r="GR458"/>
      <c r="GS458"/>
      <c r="GT458"/>
      <c r="GU458"/>
      <c r="GV458"/>
      <c r="GW458"/>
      <c r="GX458"/>
      <c r="GY458"/>
      <c r="GZ458"/>
      <c r="HA458"/>
      <c r="HB458"/>
      <c r="HC458"/>
      <c r="HD458"/>
      <c r="HE458"/>
      <c r="HF458"/>
      <c r="HG458"/>
      <c r="HH458"/>
      <c r="HI458"/>
      <c r="HJ458"/>
      <c r="HK458"/>
      <c r="HL458"/>
      <c r="HM458"/>
      <c r="HN458"/>
      <c r="HO458"/>
      <c r="HP458"/>
      <c r="HQ458"/>
      <c r="HR458"/>
      <c r="HS458"/>
      <c r="HT458"/>
      <c r="HU458"/>
      <c r="HV458"/>
      <c r="HW458"/>
      <c r="HX458"/>
      <c r="HY458"/>
      <c r="HZ458"/>
      <c r="IA458"/>
      <c r="IB458"/>
      <c r="IC458"/>
      <c r="ID458"/>
      <c r="IE458"/>
      <c r="IF458"/>
      <c r="IG458"/>
      <c r="IH458"/>
      <c r="II458"/>
      <c r="IJ458"/>
      <c r="IK458"/>
      <c r="IL458"/>
      <c r="IM458"/>
      <c r="IN458"/>
      <c r="IO458"/>
      <c r="IP458"/>
      <c r="IQ458"/>
      <c r="IR458"/>
      <c r="IS458"/>
      <c r="IT458"/>
      <c r="IU458"/>
      <c r="IV458"/>
      <c r="IW458"/>
      <c r="IX458"/>
      <c r="IY458"/>
      <c r="IZ458"/>
      <c r="JA458"/>
      <c r="JB458"/>
      <c r="JC458"/>
      <c r="JD458"/>
      <c r="JE458"/>
      <c r="JF458"/>
      <c r="JG458"/>
      <c r="JH458"/>
      <c r="JI458"/>
      <c r="JJ458"/>
      <c r="JK458"/>
      <c r="JL458"/>
      <c r="JM458"/>
      <c r="JN458"/>
      <c r="JO458"/>
      <c r="JP458"/>
      <c r="JQ458"/>
      <c r="JR458"/>
      <c r="JS458"/>
      <c r="JT458"/>
      <c r="JU458"/>
      <c r="JV458"/>
      <c r="JW458"/>
      <c r="JX458"/>
      <c r="JY458"/>
      <c r="JZ458"/>
      <c r="KA458"/>
      <c r="KB458"/>
      <c r="KC458"/>
      <c r="KD458"/>
      <c r="KE458"/>
      <c r="KF458"/>
      <c r="KG458"/>
      <c r="KH458"/>
      <c r="KI458"/>
      <c r="KJ458"/>
      <c r="KK458"/>
      <c r="KL458"/>
      <c r="KM458"/>
      <c r="KN458"/>
      <c r="KO458"/>
      <c r="KP458"/>
      <c r="KQ458"/>
      <c r="KR458"/>
      <c r="KS458"/>
      <c r="KT458"/>
      <c r="KU458"/>
      <c r="KV458"/>
      <c r="KW458"/>
      <c r="KX458"/>
      <c r="KY458"/>
      <c r="KZ458"/>
      <c r="LA458"/>
      <c r="LB458"/>
      <c r="LC458"/>
      <c r="LD458"/>
      <c r="LE458"/>
      <c r="LF458"/>
      <c r="LG458"/>
      <c r="LH458"/>
      <c r="LI458"/>
      <c r="LJ458"/>
      <c r="LK458"/>
      <c r="LL458"/>
      <c r="LM458"/>
      <c r="LN458"/>
      <c r="LO458"/>
      <c r="LP458"/>
      <c r="LQ458"/>
      <c r="LR458"/>
      <c r="LS458"/>
      <c r="LT458"/>
      <c r="LU458"/>
      <c r="LV458"/>
      <c r="LW458"/>
      <c r="LX458"/>
      <c r="LY458"/>
      <c r="LZ458"/>
      <c r="MA458"/>
      <c r="MB458"/>
      <c r="MC458"/>
      <c r="MD458"/>
      <c r="ME458"/>
      <c r="MF458"/>
      <c r="MG458"/>
      <c r="MH458"/>
      <c r="MI458"/>
      <c r="MJ458"/>
      <c r="MK458"/>
      <c r="ML458"/>
      <c r="MM458"/>
      <c r="MN458"/>
      <c r="MO458"/>
      <c r="MP458"/>
      <c r="MQ458"/>
      <c r="MR458"/>
      <c r="MS458"/>
      <c r="MT458"/>
      <c r="MU458"/>
      <c r="MV458"/>
      <c r="MW458"/>
      <c r="MX458"/>
      <c r="MY458"/>
      <c r="MZ458"/>
      <c r="NA458"/>
      <c r="NB458"/>
      <c r="NC458"/>
      <c r="ND458"/>
      <c r="NE458"/>
      <c r="NF458"/>
      <c r="NG458"/>
      <c r="NH458"/>
      <c r="NI458"/>
      <c r="NJ458"/>
      <c r="NK458"/>
      <c r="NL458"/>
      <c r="NM458"/>
      <c r="NN458"/>
      <c r="NO458"/>
      <c r="NP458"/>
      <c r="NQ458"/>
      <c r="NR458"/>
      <c r="NS458"/>
      <c r="NT458"/>
      <c r="NU458"/>
      <c r="NV458"/>
      <c r="NW458"/>
      <c r="NX458"/>
      <c r="NY458"/>
      <c r="NZ458"/>
      <c r="OA458"/>
      <c r="OB458"/>
      <c r="OC458"/>
      <c r="OD458"/>
      <c r="OE458"/>
      <c r="OF458"/>
      <c r="OG458"/>
      <c r="OH458"/>
      <c r="OI458"/>
      <c r="OJ458"/>
      <c r="OK458"/>
      <c r="OL458"/>
      <c r="OM458"/>
      <c r="ON458"/>
      <c r="OO458"/>
      <c r="OP458"/>
      <c r="OQ458"/>
      <c r="OR458"/>
      <c r="OS458"/>
      <c r="OT458"/>
      <c r="OU458"/>
      <c r="OV458"/>
      <c r="OW458"/>
      <c r="OX458"/>
      <c r="OY458"/>
      <c r="OZ458"/>
      <c r="PA458"/>
      <c r="PB458"/>
      <c r="PC458"/>
      <c r="PD458"/>
      <c r="PE458"/>
      <c r="PF458"/>
      <c r="PG458"/>
      <c r="PH458"/>
      <c r="PI458"/>
      <c r="PJ458"/>
      <c r="PK458"/>
      <c r="PL458"/>
      <c r="PM458"/>
      <c r="PN458"/>
      <c r="PO458"/>
      <c r="PP458"/>
      <c r="PQ458"/>
      <c r="PR458"/>
      <c r="PS458"/>
      <c r="PT458"/>
      <c r="PU458"/>
      <c r="PV458"/>
      <c r="PW458"/>
      <c r="PX458"/>
      <c r="PY458"/>
      <c r="PZ458"/>
      <c r="QA458"/>
      <c r="QB458"/>
      <c r="QC458"/>
      <c r="QD458"/>
      <c r="QE458"/>
      <c r="QF458"/>
      <c r="QG458"/>
      <c r="QH458"/>
      <c r="QI458"/>
      <c r="QJ458"/>
      <c r="QK458"/>
      <c r="QL458"/>
      <c r="QM458"/>
      <c r="QN458"/>
      <c r="QO458"/>
      <c r="QP458"/>
      <c r="QQ458"/>
      <c r="QR458"/>
      <c r="QS458"/>
      <c r="QT458"/>
      <c r="QU458"/>
      <c r="QV458"/>
      <c r="QW458"/>
      <c r="QX458"/>
      <c r="QY458"/>
      <c r="QZ458"/>
      <c r="RA458"/>
      <c r="RB458"/>
      <c r="RC458"/>
      <c r="RD458"/>
      <c r="RE458"/>
      <c r="RF458"/>
      <c r="RG458"/>
      <c r="RH458"/>
      <c r="RI458"/>
      <c r="RJ458"/>
      <c r="RK458"/>
      <c r="RL458"/>
      <c r="RM458"/>
      <c r="RN458"/>
      <c r="RO458"/>
      <c r="RP458"/>
      <c r="RQ458"/>
      <c r="RR458"/>
      <c r="RS458"/>
      <c r="RT458"/>
      <c r="RU458"/>
      <c r="RV458"/>
      <c r="RW458"/>
      <c r="RX458"/>
      <c r="RY458"/>
      <c r="RZ458"/>
      <c r="SA458"/>
      <c r="SB458"/>
      <c r="SC458"/>
      <c r="SD458"/>
      <c r="SE458"/>
      <c r="SF458"/>
      <c r="SG458"/>
      <c r="SH458"/>
      <c r="SI458"/>
      <c r="SJ458"/>
      <c r="SK458"/>
      <c r="SL458"/>
      <c r="SM458"/>
      <c r="SN458"/>
      <c r="SO458"/>
      <c r="SP458"/>
      <c r="SQ458"/>
      <c r="SR458"/>
      <c r="SS458"/>
      <c r="ST458"/>
      <c r="SU458"/>
      <c r="SV458"/>
      <c r="SW458"/>
      <c r="SX458"/>
      <c r="SY458"/>
      <c r="SZ458"/>
      <c r="TA458"/>
      <c r="TB458"/>
      <c r="TC458"/>
      <c r="TD458"/>
      <c r="TE458"/>
      <c r="TF458"/>
      <c r="TG458"/>
      <c r="TH458"/>
      <c r="TI458"/>
      <c r="TJ458"/>
      <c r="TK458"/>
      <c r="TL458"/>
      <c r="TM458"/>
      <c r="TN458"/>
      <c r="TO458"/>
      <c r="TP458"/>
      <c r="TQ458"/>
      <c r="TR458"/>
      <c r="TS458"/>
      <c r="TT458"/>
      <c r="TU458"/>
      <c r="TV458"/>
      <c r="TW458"/>
      <c r="TX458"/>
      <c r="TY458"/>
      <c r="TZ458"/>
      <c r="UA458"/>
      <c r="UB458"/>
      <c r="UC458"/>
      <c r="UD458"/>
      <c r="UE458"/>
      <c r="UF458"/>
      <c r="UG458"/>
      <c r="UH458"/>
      <c r="UI458"/>
      <c r="UJ458"/>
      <c r="UK458"/>
      <c r="UL458"/>
      <c r="UM458"/>
      <c r="UN458"/>
      <c r="UO458"/>
      <c r="UP458"/>
      <c r="UQ458"/>
      <c r="UR458"/>
      <c r="US458"/>
      <c r="UT458"/>
      <c r="UU458"/>
      <c r="UV458"/>
      <c r="UW458"/>
      <c r="UX458"/>
      <c r="UY458"/>
      <c r="UZ458"/>
      <c r="VA458"/>
      <c r="VB458"/>
      <c r="VC458"/>
      <c r="VD458"/>
      <c r="VE458"/>
      <c r="VF458"/>
      <c r="VG458"/>
      <c r="VH458"/>
      <c r="VI458"/>
      <c r="VJ458"/>
      <c r="VK458"/>
      <c r="VL458"/>
      <c r="VM458"/>
      <c r="VN458"/>
      <c r="VO458"/>
      <c r="VP458"/>
      <c r="VQ458"/>
      <c r="VR458"/>
      <c r="VS458"/>
      <c r="VT458"/>
      <c r="VU458"/>
      <c r="VV458"/>
      <c r="VW458"/>
      <c r="VX458"/>
      <c r="VY458"/>
      <c r="VZ458"/>
      <c r="WA458"/>
      <c r="WB458"/>
      <c r="WC458"/>
      <c r="WD458"/>
      <c r="WE458"/>
      <c r="WF458"/>
      <c r="WG458"/>
      <c r="WH458"/>
      <c r="WI458"/>
      <c r="WJ458"/>
      <c r="WK458"/>
      <c r="WL458"/>
      <c r="WM458"/>
      <c r="WN458"/>
      <c r="WO458"/>
      <c r="WP458"/>
      <c r="WQ458"/>
      <c r="WR458"/>
      <c r="WS458"/>
      <c r="WT458"/>
      <c r="WU458"/>
      <c r="WV458"/>
      <c r="WW458"/>
      <c r="WX458"/>
      <c r="WY458"/>
      <c r="WZ458"/>
      <c r="XA458"/>
      <c r="XB458"/>
      <c r="XC458"/>
      <c r="XD458"/>
      <c r="XE458"/>
      <c r="XF458"/>
      <c r="XG458"/>
      <c r="XH458"/>
      <c r="XI458"/>
      <c r="XJ458"/>
      <c r="XK458"/>
      <c r="XL458"/>
      <c r="XM458"/>
      <c r="XN458"/>
      <c r="XO458"/>
      <c r="XP458"/>
      <c r="XQ458"/>
      <c r="XR458"/>
      <c r="XS458"/>
      <c r="XT458"/>
      <c r="XU458"/>
      <c r="XV458"/>
      <c r="XW458"/>
      <c r="XX458"/>
      <c r="XY458"/>
      <c r="XZ458"/>
      <c r="YA458"/>
      <c r="YB458"/>
      <c r="YC458"/>
      <c r="YD458"/>
      <c r="YE458"/>
      <c r="YF458"/>
      <c r="YG458"/>
      <c r="YH458"/>
      <c r="YI458"/>
      <c r="YJ458"/>
      <c r="YK458"/>
      <c r="YL458"/>
      <c r="YM458"/>
      <c r="YN458"/>
      <c r="YO458"/>
      <c r="YP458"/>
      <c r="YQ458"/>
      <c r="YR458"/>
      <c r="YS458"/>
      <c r="YT458"/>
      <c r="YU458"/>
      <c r="YV458"/>
      <c r="YW458"/>
      <c r="YX458"/>
      <c r="YY458"/>
      <c r="YZ458"/>
      <c r="ZA458"/>
      <c r="ZB458"/>
      <c r="ZC458"/>
      <c r="ZD458"/>
      <c r="ZE458"/>
      <c r="ZF458"/>
      <c r="ZG458"/>
      <c r="ZH458"/>
      <c r="ZI458"/>
      <c r="ZJ458"/>
      <c r="ZK458"/>
      <c r="ZL458"/>
      <c r="ZM458"/>
      <c r="ZN458"/>
      <c r="ZO458"/>
      <c r="ZP458"/>
      <c r="ZQ458"/>
      <c r="ZR458"/>
      <c r="ZS458"/>
      <c r="ZT458"/>
      <c r="ZU458"/>
      <c r="ZV458"/>
      <c r="ZW458"/>
      <c r="ZX458"/>
      <c r="ZY458"/>
      <c r="ZZ458"/>
      <c r="AAA458"/>
      <c r="AAB458"/>
      <c r="AAC458"/>
      <c r="AAD458"/>
      <c r="AAE458"/>
      <c r="AAF458"/>
      <c r="AAG458"/>
      <c r="AAH458"/>
      <c r="AAI458"/>
      <c r="AAJ458"/>
      <c r="AAK458"/>
      <c r="AAL458"/>
      <c r="AAM458"/>
      <c r="AAN458"/>
      <c r="AAO458"/>
      <c r="AAP458"/>
      <c r="AAQ458"/>
      <c r="AAR458"/>
      <c r="AAS458"/>
      <c r="AAT458"/>
      <c r="AAU458"/>
      <c r="AAV458"/>
      <c r="AAW458"/>
      <c r="AAX458"/>
      <c r="AAY458"/>
      <c r="AAZ458"/>
      <c r="ABA458"/>
      <c r="ABB458"/>
      <c r="ABC458"/>
      <c r="ABD458"/>
      <c r="ABE458"/>
      <c r="ABF458"/>
      <c r="ABG458"/>
      <c r="ABH458"/>
      <c r="ABI458"/>
      <c r="ABJ458"/>
      <c r="ABK458"/>
      <c r="ABL458"/>
      <c r="ABM458"/>
      <c r="ABN458"/>
      <c r="ABO458"/>
      <c r="ABP458"/>
      <c r="ABQ458"/>
      <c r="ABR458"/>
      <c r="ABS458"/>
      <c r="ABT458"/>
      <c r="ABU458"/>
      <c r="ABV458"/>
      <c r="ABW458"/>
      <c r="ABX458"/>
      <c r="ABY458"/>
      <c r="ABZ458"/>
      <c r="ACA458"/>
      <c r="ACB458"/>
      <c r="ACC458"/>
      <c r="ACD458"/>
      <c r="ACE458"/>
      <c r="ACF458"/>
      <c r="ACG458"/>
      <c r="ACH458"/>
      <c r="ACI458"/>
      <c r="ACJ458"/>
      <c r="ACK458"/>
      <c r="ACL458"/>
      <c r="ACM458"/>
      <c r="ACN458"/>
      <c r="ACO458"/>
      <c r="ACP458"/>
      <c r="ACQ458"/>
      <c r="ACR458"/>
      <c r="ACS458"/>
      <c r="ACT458"/>
      <c r="ACU458"/>
      <c r="ACV458"/>
      <c r="ACW458"/>
      <c r="ACX458"/>
      <c r="ACY458"/>
      <c r="ACZ458"/>
      <c r="ADA458"/>
      <c r="ADB458"/>
      <c r="ADC458"/>
      <c r="ADD458"/>
      <c r="ADE458"/>
      <c r="ADF458"/>
      <c r="ADG458"/>
      <c r="ADH458"/>
      <c r="ADI458"/>
      <c r="ADJ458"/>
      <c r="ADK458"/>
      <c r="ADL458"/>
      <c r="ADM458"/>
      <c r="ADN458"/>
      <c r="ADO458"/>
      <c r="ADP458"/>
      <c r="ADQ458"/>
      <c r="ADR458"/>
      <c r="ADS458"/>
      <c r="ADT458"/>
      <c r="ADU458"/>
      <c r="ADV458"/>
      <c r="ADW458"/>
      <c r="ADX458"/>
      <c r="ADY458"/>
      <c r="ADZ458"/>
      <c r="AEA458"/>
      <c r="AEB458"/>
      <c r="AEC458"/>
      <c r="AED458"/>
      <c r="AEE458"/>
      <c r="AEF458"/>
      <c r="AEG458"/>
      <c r="AEH458"/>
      <c r="AEI458"/>
      <c r="AEJ458"/>
      <c r="AEK458"/>
      <c r="AEL458"/>
      <c r="AEM458"/>
      <c r="AEN458"/>
      <c r="AEO458"/>
      <c r="AEP458"/>
      <c r="AEQ458"/>
      <c r="AER458"/>
      <c r="AES458"/>
      <c r="AET458"/>
      <c r="AEU458"/>
      <c r="AEV458"/>
      <c r="AEW458"/>
      <c r="AEX458"/>
      <c r="AEY458"/>
      <c r="AEZ458"/>
      <c r="AFA458"/>
      <c r="AFB458"/>
      <c r="AFC458"/>
      <c r="AFD458"/>
      <c r="AFE458"/>
      <c r="AFF458"/>
      <c r="AFG458"/>
      <c r="AFH458"/>
      <c r="AFI458"/>
      <c r="AFJ458"/>
      <c r="AFK458"/>
      <c r="AFL458"/>
      <c r="AFM458"/>
      <c r="AFN458"/>
      <c r="AFO458"/>
      <c r="AFP458"/>
      <c r="AFQ458"/>
      <c r="AFR458"/>
      <c r="AFS458"/>
      <c r="AFT458"/>
      <c r="AFU458"/>
      <c r="AFV458"/>
      <c r="AFW458"/>
      <c r="AFX458"/>
      <c r="AFY458"/>
      <c r="AFZ458"/>
      <c r="AGA458"/>
      <c r="AGB458"/>
      <c r="AGC458"/>
      <c r="AGD458"/>
      <c r="AGE458"/>
      <c r="AGF458"/>
      <c r="AGG458"/>
      <c r="AGH458"/>
      <c r="AGI458"/>
      <c r="AGJ458"/>
      <c r="AGK458"/>
      <c r="AGL458"/>
      <c r="AGM458"/>
      <c r="AGN458"/>
      <c r="AGO458"/>
      <c r="AGP458"/>
      <c r="AGQ458"/>
      <c r="AGR458"/>
      <c r="AGS458"/>
      <c r="AGT458"/>
      <c r="AGU458"/>
      <c r="AGV458"/>
      <c r="AGW458"/>
      <c r="AGX458"/>
      <c r="AGY458"/>
      <c r="AGZ458"/>
      <c r="AHA458"/>
      <c r="AHB458"/>
      <c r="AHC458"/>
      <c r="AHD458"/>
      <c r="AHE458"/>
      <c r="AHF458"/>
      <c r="AHG458"/>
      <c r="AHH458"/>
      <c r="AHI458"/>
      <c r="AHJ458"/>
      <c r="AHK458"/>
      <c r="AHL458"/>
      <c r="AHM458"/>
      <c r="AHN458"/>
      <c r="AHO458"/>
      <c r="AHP458"/>
      <c r="AHQ458"/>
      <c r="AHR458"/>
      <c r="AHS458"/>
      <c r="AHT458"/>
      <c r="AHU458"/>
      <c r="AHV458"/>
      <c r="AHW458"/>
      <c r="AHX458"/>
      <c r="AHY458"/>
      <c r="AHZ458"/>
      <c r="AIA458"/>
      <c r="AIB458"/>
      <c r="AIC458"/>
      <c r="AID458"/>
      <c r="AIE458"/>
      <c r="AIF458"/>
      <c r="AIG458"/>
      <c r="AIH458"/>
      <c r="AII458"/>
      <c r="AIJ458"/>
      <c r="AIK458"/>
      <c r="AIL458"/>
      <c r="AIM458"/>
      <c r="AIN458"/>
      <c r="AIO458"/>
      <c r="AIP458"/>
      <c r="AIQ458"/>
      <c r="AIR458"/>
      <c r="AIS458"/>
      <c r="AIT458"/>
      <c r="AIU458"/>
      <c r="AIV458"/>
      <c r="AIW458"/>
      <c r="AIX458"/>
      <c r="AIY458"/>
      <c r="AIZ458"/>
      <c r="AJA458"/>
      <c r="AJB458"/>
      <c r="AJC458"/>
      <c r="AJD458"/>
      <c r="AJE458"/>
      <c r="AJF458"/>
      <c r="AJG458"/>
      <c r="AJH458"/>
      <c r="AJI458"/>
      <c r="AJJ458"/>
      <c r="AJK458"/>
      <c r="AJL458"/>
      <c r="AJM458"/>
      <c r="AJN458"/>
      <c r="AJO458"/>
      <c r="AJP458"/>
      <c r="AJQ458"/>
      <c r="AJR458"/>
      <c r="AJS458"/>
      <c r="AJT458"/>
      <c r="AJU458"/>
      <c r="AJV458"/>
      <c r="AJW458"/>
      <c r="AJX458"/>
      <c r="AJY458"/>
      <c r="AJZ458"/>
      <c r="AKA458"/>
      <c r="AKB458"/>
      <c r="AKC458"/>
      <c r="AKD458"/>
      <c r="AKE458"/>
      <c r="AKF458"/>
      <c r="AKG458"/>
      <c r="AKH458"/>
      <c r="AKI458"/>
      <c r="AKJ458"/>
      <c r="AKK458"/>
      <c r="AKL458"/>
      <c r="AKM458"/>
      <c r="AKN458"/>
      <c r="AKO458"/>
      <c r="AKP458"/>
      <c r="AKQ458"/>
      <c r="AKR458"/>
      <c r="AKS458"/>
      <c r="AKT458"/>
      <c r="AKU458"/>
      <c r="AKV458"/>
      <c r="AKW458"/>
      <c r="AKX458"/>
      <c r="AKY458"/>
      <c r="AKZ458"/>
      <c r="ALA458"/>
      <c r="ALB458"/>
      <c r="ALC458"/>
      <c r="ALD458"/>
      <c r="ALE458"/>
      <c r="ALF458"/>
      <c r="ALG458"/>
      <c r="ALH458"/>
      <c r="ALI458"/>
      <c r="ALJ458"/>
      <c r="ALK458"/>
      <c r="ALL458"/>
      <c r="ALM458"/>
      <c r="ALN458"/>
      <c r="ALO458"/>
      <c r="ALP458"/>
      <c r="ALQ458"/>
      <c r="ALR458"/>
      <c r="ALS458"/>
      <c r="ALT458"/>
      <c r="ALU458"/>
      <c r="ALV458"/>
      <c r="ALW458"/>
      <c r="ALX458"/>
      <c r="ALY458"/>
      <c r="ALZ458"/>
      <c r="AMA458"/>
      <c r="AMB458"/>
      <c r="AMC458"/>
      <c r="AMD458"/>
      <c r="AME458"/>
      <c r="AMF458"/>
    </row>
    <row r="459" spans="1:1020" ht="13.8" x14ac:dyDescent="0.25">
      <c r="A459" s="61" t="s">
        <v>681</v>
      </c>
      <c r="B459" s="61" t="s">
        <v>712</v>
      </c>
      <c r="C459" s="61" t="s">
        <v>1341</v>
      </c>
      <c r="D459" s="61" t="s">
        <v>1892</v>
      </c>
      <c r="E459" s="61"/>
      <c r="F459" s="61"/>
      <c r="G459" s="61" t="s">
        <v>1893</v>
      </c>
      <c r="H459" s="61"/>
      <c r="I459" s="61" t="s">
        <v>56</v>
      </c>
      <c r="J459" s="61" t="s">
        <v>239</v>
      </c>
      <c r="K459" s="61" t="s">
        <v>571</v>
      </c>
      <c r="L459" s="61" t="s">
        <v>1894</v>
      </c>
      <c r="M459" s="61"/>
      <c r="N459" s="61" t="s">
        <v>587</v>
      </c>
      <c r="O459" s="61">
        <v>57.4</v>
      </c>
      <c r="P459" s="61"/>
      <c r="Q459" s="61"/>
      <c r="R459" s="61">
        <v>11.9</v>
      </c>
      <c r="S459" s="61">
        <v>30.7</v>
      </c>
      <c r="T459" s="61">
        <f t="shared" si="22"/>
        <v>69.3</v>
      </c>
      <c r="U459" s="69" t="s">
        <v>733</v>
      </c>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c r="GK459"/>
      <c r="GL459"/>
      <c r="GM459"/>
      <c r="GN459"/>
      <c r="GO459"/>
      <c r="GP459"/>
      <c r="GQ459"/>
      <c r="GR459"/>
      <c r="GS459"/>
      <c r="GT459"/>
      <c r="GU459"/>
      <c r="GV459"/>
      <c r="GW459"/>
      <c r="GX459"/>
      <c r="GY459"/>
      <c r="GZ459"/>
      <c r="HA459"/>
      <c r="HB459"/>
      <c r="HC459"/>
      <c r="HD459"/>
      <c r="HE459"/>
      <c r="HF459"/>
      <c r="HG459"/>
      <c r="HH459"/>
      <c r="HI459"/>
      <c r="HJ459"/>
      <c r="HK459"/>
      <c r="HL459"/>
      <c r="HM459"/>
      <c r="HN459"/>
      <c r="HO459"/>
      <c r="HP459"/>
      <c r="HQ459"/>
      <c r="HR459"/>
      <c r="HS459"/>
      <c r="HT459"/>
      <c r="HU459"/>
      <c r="HV459"/>
      <c r="HW459"/>
      <c r="HX459"/>
      <c r="HY459"/>
      <c r="HZ459"/>
      <c r="IA459"/>
      <c r="IB459"/>
      <c r="IC459"/>
      <c r="ID459"/>
      <c r="IE459"/>
      <c r="IF459"/>
      <c r="IG459"/>
      <c r="IH459"/>
      <c r="II459"/>
      <c r="IJ459"/>
      <c r="IK459"/>
      <c r="IL459"/>
      <c r="IM459"/>
      <c r="IN459"/>
      <c r="IO459"/>
      <c r="IP459"/>
      <c r="IQ459"/>
      <c r="IR459"/>
      <c r="IS459"/>
      <c r="IT459"/>
      <c r="IU459"/>
      <c r="IV459"/>
      <c r="IW459"/>
      <c r="IX459"/>
      <c r="IY459"/>
      <c r="IZ459"/>
      <c r="JA459"/>
      <c r="JB459"/>
      <c r="JC459"/>
      <c r="JD459"/>
      <c r="JE459"/>
      <c r="JF459"/>
      <c r="JG459"/>
      <c r="JH459"/>
      <c r="JI459"/>
      <c r="JJ459"/>
      <c r="JK459"/>
      <c r="JL459"/>
      <c r="JM459"/>
      <c r="JN459"/>
      <c r="JO459"/>
      <c r="JP459"/>
      <c r="JQ459"/>
      <c r="JR459"/>
      <c r="JS459"/>
      <c r="JT459"/>
      <c r="JU459"/>
      <c r="JV459"/>
      <c r="JW459"/>
      <c r="JX459"/>
      <c r="JY459"/>
      <c r="JZ459"/>
      <c r="KA459"/>
      <c r="KB459"/>
      <c r="KC459"/>
      <c r="KD459"/>
      <c r="KE459"/>
      <c r="KF459"/>
      <c r="KG459"/>
      <c r="KH459"/>
      <c r="KI459"/>
      <c r="KJ459"/>
      <c r="KK459"/>
      <c r="KL459"/>
      <c r="KM459"/>
      <c r="KN459"/>
      <c r="KO459"/>
      <c r="KP459"/>
      <c r="KQ459"/>
      <c r="KR459"/>
      <c r="KS459"/>
      <c r="KT459"/>
      <c r="KU459"/>
      <c r="KV459"/>
      <c r="KW459"/>
      <c r="KX459"/>
      <c r="KY459"/>
      <c r="KZ459"/>
      <c r="LA459"/>
      <c r="LB459"/>
      <c r="LC459"/>
      <c r="LD459"/>
      <c r="LE459"/>
      <c r="LF459"/>
      <c r="LG459"/>
      <c r="LH459"/>
      <c r="LI459"/>
      <c r="LJ459"/>
      <c r="LK459"/>
      <c r="LL459"/>
      <c r="LM459"/>
      <c r="LN459"/>
      <c r="LO459"/>
      <c r="LP459"/>
      <c r="LQ459"/>
      <c r="LR459"/>
      <c r="LS459"/>
      <c r="LT459"/>
      <c r="LU459"/>
      <c r="LV459"/>
      <c r="LW459"/>
      <c r="LX459"/>
      <c r="LY459"/>
      <c r="LZ459"/>
      <c r="MA459"/>
      <c r="MB459"/>
      <c r="MC459"/>
      <c r="MD459"/>
      <c r="ME459"/>
      <c r="MF459"/>
      <c r="MG459"/>
      <c r="MH459"/>
      <c r="MI459"/>
      <c r="MJ459"/>
      <c r="MK459"/>
      <c r="ML459"/>
      <c r="MM459"/>
      <c r="MN459"/>
      <c r="MO459"/>
      <c r="MP459"/>
      <c r="MQ459"/>
      <c r="MR459"/>
      <c r="MS459"/>
      <c r="MT459"/>
      <c r="MU459"/>
      <c r="MV459"/>
      <c r="MW459"/>
      <c r="MX459"/>
      <c r="MY459"/>
      <c r="MZ459"/>
      <c r="NA459"/>
      <c r="NB459"/>
      <c r="NC459"/>
      <c r="ND459"/>
      <c r="NE459"/>
      <c r="NF459"/>
      <c r="NG459"/>
      <c r="NH459"/>
      <c r="NI459"/>
      <c r="NJ459"/>
      <c r="NK459"/>
      <c r="NL459"/>
      <c r="NM459"/>
      <c r="NN459"/>
      <c r="NO459"/>
      <c r="NP459"/>
      <c r="NQ459"/>
      <c r="NR459"/>
      <c r="NS459"/>
      <c r="NT459"/>
      <c r="NU459"/>
      <c r="NV459"/>
      <c r="NW459"/>
      <c r="NX459"/>
      <c r="NY459"/>
      <c r="NZ459"/>
      <c r="OA459"/>
      <c r="OB459"/>
      <c r="OC459"/>
      <c r="OD459"/>
      <c r="OE459"/>
      <c r="OF459"/>
      <c r="OG459"/>
      <c r="OH459"/>
      <c r="OI459"/>
      <c r="OJ459"/>
      <c r="OK459"/>
      <c r="OL459"/>
      <c r="OM459"/>
      <c r="ON459"/>
      <c r="OO459"/>
      <c r="OP459"/>
      <c r="OQ459"/>
      <c r="OR459"/>
      <c r="OS459"/>
      <c r="OT459"/>
      <c r="OU459"/>
      <c r="OV459"/>
      <c r="OW459"/>
      <c r="OX459"/>
      <c r="OY459"/>
      <c r="OZ459"/>
      <c r="PA459"/>
      <c r="PB459"/>
      <c r="PC459"/>
      <c r="PD459"/>
      <c r="PE459"/>
      <c r="PF459"/>
      <c r="PG459"/>
      <c r="PH459"/>
      <c r="PI459"/>
      <c r="PJ459"/>
      <c r="PK459"/>
      <c r="PL459"/>
      <c r="PM459"/>
      <c r="PN459"/>
      <c r="PO459"/>
      <c r="PP459"/>
      <c r="PQ459"/>
      <c r="PR459"/>
      <c r="PS459"/>
      <c r="PT459"/>
      <c r="PU459"/>
      <c r="PV459"/>
      <c r="PW459"/>
      <c r="PX459"/>
      <c r="PY459"/>
      <c r="PZ459"/>
      <c r="QA459"/>
      <c r="QB459"/>
      <c r="QC459"/>
      <c r="QD459"/>
      <c r="QE459"/>
      <c r="QF459"/>
      <c r="QG459"/>
      <c r="QH459"/>
      <c r="QI459"/>
      <c r="QJ459"/>
      <c r="QK459"/>
      <c r="QL459"/>
      <c r="QM459"/>
      <c r="QN459"/>
      <c r="QO459"/>
      <c r="QP459"/>
      <c r="QQ459"/>
      <c r="QR459"/>
      <c r="QS459"/>
      <c r="QT459"/>
      <c r="QU459"/>
      <c r="QV459"/>
      <c r="QW459"/>
      <c r="QX459"/>
      <c r="QY459"/>
      <c r="QZ459"/>
      <c r="RA459"/>
      <c r="RB459"/>
      <c r="RC459"/>
      <c r="RD459"/>
      <c r="RE459"/>
      <c r="RF459"/>
      <c r="RG459"/>
      <c r="RH459"/>
      <c r="RI459"/>
      <c r="RJ459"/>
      <c r="RK459"/>
      <c r="RL459"/>
      <c r="RM459"/>
      <c r="RN459"/>
      <c r="RO459"/>
      <c r="RP459"/>
      <c r="RQ459"/>
      <c r="RR459"/>
      <c r="RS459"/>
      <c r="RT459"/>
      <c r="RU459"/>
      <c r="RV459"/>
      <c r="RW459"/>
      <c r="RX459"/>
      <c r="RY459"/>
      <c r="RZ459"/>
      <c r="SA459"/>
      <c r="SB459"/>
      <c r="SC459"/>
      <c r="SD459"/>
      <c r="SE459"/>
      <c r="SF459"/>
      <c r="SG459"/>
      <c r="SH459"/>
      <c r="SI459"/>
      <c r="SJ459"/>
      <c r="SK459"/>
      <c r="SL459"/>
      <c r="SM459"/>
      <c r="SN459"/>
      <c r="SO459"/>
      <c r="SP459"/>
      <c r="SQ459"/>
      <c r="SR459"/>
      <c r="SS459"/>
      <c r="ST459"/>
      <c r="SU459"/>
      <c r="SV459"/>
      <c r="SW459"/>
      <c r="SX459"/>
      <c r="SY459"/>
      <c r="SZ459"/>
      <c r="TA459"/>
      <c r="TB459"/>
      <c r="TC459"/>
      <c r="TD459"/>
      <c r="TE459"/>
      <c r="TF459"/>
      <c r="TG459"/>
      <c r="TH459"/>
      <c r="TI459"/>
      <c r="TJ459"/>
      <c r="TK459"/>
      <c r="TL459"/>
      <c r="TM459"/>
      <c r="TN459"/>
      <c r="TO459"/>
      <c r="TP459"/>
      <c r="TQ459"/>
      <c r="TR459"/>
      <c r="TS459"/>
      <c r="TT459"/>
      <c r="TU459"/>
      <c r="TV459"/>
      <c r="TW459"/>
      <c r="TX459"/>
      <c r="TY459"/>
      <c r="TZ459"/>
      <c r="UA459"/>
      <c r="UB459"/>
      <c r="UC459"/>
      <c r="UD459"/>
      <c r="UE459"/>
      <c r="UF459"/>
      <c r="UG459"/>
      <c r="UH459"/>
      <c r="UI459"/>
      <c r="UJ459"/>
      <c r="UK459"/>
      <c r="UL459"/>
      <c r="UM459"/>
      <c r="UN459"/>
      <c r="UO459"/>
      <c r="UP459"/>
      <c r="UQ459"/>
      <c r="UR459"/>
      <c r="US459"/>
      <c r="UT459"/>
      <c r="UU459"/>
      <c r="UV459"/>
      <c r="UW459"/>
      <c r="UX459"/>
      <c r="UY459"/>
      <c r="UZ459"/>
      <c r="VA459"/>
      <c r="VB459"/>
      <c r="VC459"/>
      <c r="VD459"/>
      <c r="VE459"/>
      <c r="VF459"/>
      <c r="VG459"/>
      <c r="VH459"/>
      <c r="VI459"/>
      <c r="VJ459"/>
      <c r="VK459"/>
      <c r="VL459"/>
      <c r="VM459"/>
      <c r="VN459"/>
      <c r="VO459"/>
      <c r="VP459"/>
      <c r="VQ459"/>
      <c r="VR459"/>
      <c r="VS459"/>
      <c r="VT459"/>
      <c r="VU459"/>
      <c r="VV459"/>
      <c r="VW459"/>
      <c r="VX459"/>
      <c r="VY459"/>
      <c r="VZ459"/>
      <c r="WA459"/>
      <c r="WB459"/>
      <c r="WC459"/>
      <c r="WD459"/>
      <c r="WE459"/>
      <c r="WF459"/>
      <c r="WG459"/>
      <c r="WH459"/>
      <c r="WI459"/>
      <c r="WJ459"/>
      <c r="WK459"/>
      <c r="WL459"/>
      <c r="WM459"/>
      <c r="WN459"/>
      <c r="WO459"/>
      <c r="WP459"/>
      <c r="WQ459"/>
      <c r="WR459"/>
      <c r="WS459"/>
      <c r="WT459"/>
      <c r="WU459"/>
      <c r="WV459"/>
      <c r="WW459"/>
      <c r="WX459"/>
      <c r="WY459"/>
      <c r="WZ459"/>
      <c r="XA459"/>
      <c r="XB459"/>
      <c r="XC459"/>
      <c r="XD459"/>
      <c r="XE459"/>
      <c r="XF459"/>
      <c r="XG459"/>
      <c r="XH459"/>
      <c r="XI459"/>
      <c r="XJ459"/>
      <c r="XK459"/>
      <c r="XL459"/>
      <c r="XM459"/>
      <c r="XN459"/>
      <c r="XO459"/>
      <c r="XP459"/>
      <c r="XQ459"/>
      <c r="XR459"/>
      <c r="XS459"/>
      <c r="XT459"/>
      <c r="XU459"/>
      <c r="XV459"/>
      <c r="XW459"/>
      <c r="XX459"/>
      <c r="XY459"/>
      <c r="XZ459"/>
      <c r="YA459"/>
      <c r="YB459"/>
      <c r="YC459"/>
      <c r="YD459"/>
      <c r="YE459"/>
      <c r="YF459"/>
      <c r="YG459"/>
      <c r="YH459"/>
      <c r="YI459"/>
      <c r="YJ459"/>
      <c r="YK459"/>
      <c r="YL459"/>
      <c r="YM459"/>
      <c r="YN459"/>
      <c r="YO459"/>
      <c r="YP459"/>
      <c r="YQ459"/>
      <c r="YR459"/>
      <c r="YS459"/>
      <c r="YT459"/>
      <c r="YU459"/>
      <c r="YV459"/>
      <c r="YW459"/>
      <c r="YX459"/>
      <c r="YY459"/>
      <c r="YZ459"/>
      <c r="ZA459"/>
      <c r="ZB459"/>
      <c r="ZC459"/>
      <c r="ZD459"/>
      <c r="ZE459"/>
      <c r="ZF459"/>
      <c r="ZG459"/>
      <c r="ZH459"/>
      <c r="ZI459"/>
      <c r="ZJ459"/>
      <c r="ZK459"/>
      <c r="ZL459"/>
      <c r="ZM459"/>
      <c r="ZN459"/>
      <c r="ZO459"/>
      <c r="ZP459"/>
      <c r="ZQ459"/>
      <c r="ZR459"/>
      <c r="ZS459"/>
      <c r="ZT459"/>
      <c r="ZU459"/>
      <c r="ZV459"/>
      <c r="ZW459"/>
      <c r="ZX459"/>
      <c r="ZY459"/>
      <c r="ZZ459"/>
      <c r="AAA459"/>
      <c r="AAB459"/>
      <c r="AAC459"/>
      <c r="AAD459"/>
      <c r="AAE459"/>
      <c r="AAF459"/>
      <c r="AAG459"/>
      <c r="AAH459"/>
      <c r="AAI459"/>
      <c r="AAJ459"/>
      <c r="AAK459"/>
      <c r="AAL459"/>
      <c r="AAM459"/>
      <c r="AAN459"/>
      <c r="AAO459"/>
      <c r="AAP459"/>
      <c r="AAQ459"/>
      <c r="AAR459"/>
      <c r="AAS459"/>
      <c r="AAT459"/>
      <c r="AAU459"/>
      <c r="AAV459"/>
      <c r="AAW459"/>
      <c r="AAX459"/>
      <c r="AAY459"/>
      <c r="AAZ459"/>
      <c r="ABA459"/>
      <c r="ABB459"/>
      <c r="ABC459"/>
      <c r="ABD459"/>
      <c r="ABE459"/>
      <c r="ABF459"/>
      <c r="ABG459"/>
      <c r="ABH459"/>
      <c r="ABI459"/>
      <c r="ABJ459"/>
      <c r="ABK459"/>
      <c r="ABL459"/>
      <c r="ABM459"/>
      <c r="ABN459"/>
      <c r="ABO459"/>
      <c r="ABP459"/>
      <c r="ABQ459"/>
      <c r="ABR459"/>
      <c r="ABS459"/>
      <c r="ABT459"/>
      <c r="ABU459"/>
      <c r="ABV459"/>
      <c r="ABW459"/>
      <c r="ABX459"/>
      <c r="ABY459"/>
      <c r="ABZ459"/>
      <c r="ACA459"/>
      <c r="ACB459"/>
      <c r="ACC459"/>
      <c r="ACD459"/>
      <c r="ACE459"/>
      <c r="ACF459"/>
      <c r="ACG459"/>
      <c r="ACH459"/>
      <c r="ACI459"/>
      <c r="ACJ459"/>
      <c r="ACK459"/>
      <c r="ACL459"/>
      <c r="ACM459"/>
      <c r="ACN459"/>
      <c r="ACO459"/>
      <c r="ACP459"/>
      <c r="ACQ459"/>
      <c r="ACR459"/>
      <c r="ACS459"/>
      <c r="ACT459"/>
      <c r="ACU459"/>
      <c r="ACV459"/>
      <c r="ACW459"/>
      <c r="ACX459"/>
      <c r="ACY459"/>
      <c r="ACZ459"/>
      <c r="ADA459"/>
      <c r="ADB459"/>
      <c r="ADC459"/>
      <c r="ADD459"/>
      <c r="ADE459"/>
      <c r="ADF459"/>
      <c r="ADG459"/>
      <c r="ADH459"/>
      <c r="ADI459"/>
      <c r="ADJ459"/>
      <c r="ADK459"/>
      <c r="ADL459"/>
      <c r="ADM459"/>
      <c r="ADN459"/>
      <c r="ADO459"/>
      <c r="ADP459"/>
      <c r="ADQ459"/>
      <c r="ADR459"/>
      <c r="ADS459"/>
      <c r="ADT459"/>
      <c r="ADU459"/>
      <c r="ADV459"/>
      <c r="ADW459"/>
      <c r="ADX459"/>
      <c r="ADY459"/>
      <c r="ADZ459"/>
      <c r="AEA459"/>
      <c r="AEB459"/>
      <c r="AEC459"/>
      <c r="AED459"/>
      <c r="AEE459"/>
      <c r="AEF459"/>
      <c r="AEG459"/>
      <c r="AEH459"/>
      <c r="AEI459"/>
      <c r="AEJ459"/>
      <c r="AEK459"/>
      <c r="AEL459"/>
      <c r="AEM459"/>
      <c r="AEN459"/>
      <c r="AEO459"/>
      <c r="AEP459"/>
      <c r="AEQ459"/>
      <c r="AER459"/>
      <c r="AES459"/>
      <c r="AET459"/>
      <c r="AEU459"/>
      <c r="AEV459"/>
      <c r="AEW459"/>
      <c r="AEX459"/>
      <c r="AEY459"/>
      <c r="AEZ459"/>
      <c r="AFA459"/>
      <c r="AFB459"/>
      <c r="AFC459"/>
      <c r="AFD459"/>
      <c r="AFE459"/>
      <c r="AFF459"/>
      <c r="AFG459"/>
      <c r="AFH459"/>
      <c r="AFI459"/>
      <c r="AFJ459"/>
      <c r="AFK459"/>
      <c r="AFL459"/>
      <c r="AFM459"/>
      <c r="AFN459"/>
      <c r="AFO459"/>
      <c r="AFP459"/>
      <c r="AFQ459"/>
      <c r="AFR459"/>
      <c r="AFS459"/>
      <c r="AFT459"/>
      <c r="AFU459"/>
      <c r="AFV459"/>
      <c r="AFW459"/>
      <c r="AFX459"/>
      <c r="AFY459"/>
      <c r="AFZ459"/>
      <c r="AGA459"/>
      <c r="AGB459"/>
      <c r="AGC459"/>
      <c r="AGD459"/>
      <c r="AGE459"/>
      <c r="AGF459"/>
      <c r="AGG459"/>
      <c r="AGH459"/>
      <c r="AGI459"/>
      <c r="AGJ459"/>
      <c r="AGK459"/>
      <c r="AGL459"/>
      <c r="AGM459"/>
      <c r="AGN459"/>
      <c r="AGO459"/>
      <c r="AGP459"/>
      <c r="AGQ459"/>
      <c r="AGR459"/>
      <c r="AGS459"/>
      <c r="AGT459"/>
      <c r="AGU459"/>
      <c r="AGV459"/>
      <c r="AGW459"/>
      <c r="AGX459"/>
      <c r="AGY459"/>
      <c r="AGZ459"/>
      <c r="AHA459"/>
      <c r="AHB459"/>
      <c r="AHC459"/>
      <c r="AHD459"/>
      <c r="AHE459"/>
      <c r="AHF459"/>
      <c r="AHG459"/>
      <c r="AHH459"/>
      <c r="AHI459"/>
      <c r="AHJ459"/>
      <c r="AHK459"/>
      <c r="AHL459"/>
      <c r="AHM459"/>
      <c r="AHN459"/>
      <c r="AHO459"/>
      <c r="AHP459"/>
      <c r="AHQ459"/>
      <c r="AHR459"/>
      <c r="AHS459"/>
      <c r="AHT459"/>
      <c r="AHU459"/>
      <c r="AHV459"/>
      <c r="AHW459"/>
      <c r="AHX459"/>
      <c r="AHY459"/>
      <c r="AHZ459"/>
      <c r="AIA459"/>
      <c r="AIB459"/>
      <c r="AIC459"/>
      <c r="AID459"/>
      <c r="AIE459"/>
      <c r="AIF459"/>
      <c r="AIG459"/>
      <c r="AIH459"/>
      <c r="AII459"/>
      <c r="AIJ459"/>
      <c r="AIK459"/>
      <c r="AIL459"/>
      <c r="AIM459"/>
      <c r="AIN459"/>
      <c r="AIO459"/>
      <c r="AIP459"/>
      <c r="AIQ459"/>
      <c r="AIR459"/>
      <c r="AIS459"/>
      <c r="AIT459"/>
      <c r="AIU459"/>
      <c r="AIV459"/>
      <c r="AIW459"/>
      <c r="AIX459"/>
      <c r="AIY459"/>
      <c r="AIZ459"/>
      <c r="AJA459"/>
      <c r="AJB459"/>
      <c r="AJC459"/>
      <c r="AJD459"/>
      <c r="AJE459"/>
      <c r="AJF459"/>
      <c r="AJG459"/>
      <c r="AJH459"/>
      <c r="AJI459"/>
      <c r="AJJ459"/>
      <c r="AJK459"/>
      <c r="AJL459"/>
      <c r="AJM459"/>
      <c r="AJN459"/>
      <c r="AJO459"/>
      <c r="AJP459"/>
      <c r="AJQ459"/>
      <c r="AJR459"/>
      <c r="AJS459"/>
      <c r="AJT459"/>
      <c r="AJU459"/>
      <c r="AJV459"/>
      <c r="AJW459"/>
      <c r="AJX459"/>
      <c r="AJY459"/>
      <c r="AJZ459"/>
      <c r="AKA459"/>
      <c r="AKB459"/>
      <c r="AKC459"/>
      <c r="AKD459"/>
      <c r="AKE459"/>
      <c r="AKF459"/>
      <c r="AKG459"/>
      <c r="AKH459"/>
      <c r="AKI459"/>
      <c r="AKJ459"/>
      <c r="AKK459"/>
      <c r="AKL459"/>
      <c r="AKM459"/>
      <c r="AKN459"/>
      <c r="AKO459"/>
      <c r="AKP459"/>
      <c r="AKQ459"/>
      <c r="AKR459"/>
      <c r="AKS459"/>
      <c r="AKT459"/>
      <c r="AKU459"/>
      <c r="AKV459"/>
      <c r="AKW459"/>
      <c r="AKX459"/>
      <c r="AKY459"/>
      <c r="AKZ459"/>
      <c r="ALA459"/>
      <c r="ALB459"/>
      <c r="ALC459"/>
      <c r="ALD459"/>
      <c r="ALE459"/>
      <c r="ALF459"/>
      <c r="ALG459"/>
      <c r="ALH459"/>
      <c r="ALI459"/>
      <c r="ALJ459"/>
      <c r="ALK459"/>
      <c r="ALL459"/>
      <c r="ALM459"/>
      <c r="ALN459"/>
      <c r="ALO459"/>
      <c r="ALP459"/>
      <c r="ALQ459"/>
      <c r="ALR459"/>
      <c r="ALS459"/>
      <c r="ALT459"/>
      <c r="ALU459"/>
      <c r="ALV459"/>
      <c r="ALW459"/>
      <c r="ALX459"/>
      <c r="ALY459"/>
      <c r="ALZ459"/>
      <c r="AMA459"/>
      <c r="AMB459"/>
      <c r="AMC459"/>
      <c r="AMD459"/>
      <c r="AME459"/>
      <c r="AMF459"/>
    </row>
    <row r="460" spans="1:1020" ht="13.8" x14ac:dyDescent="0.25">
      <c r="A460" s="61" t="s">
        <v>681</v>
      </c>
      <c r="B460" s="61" t="s">
        <v>712</v>
      </c>
      <c r="C460" s="61" t="s">
        <v>1341</v>
      </c>
      <c r="D460" s="61" t="s">
        <v>1892</v>
      </c>
      <c r="E460" s="61"/>
      <c r="F460" s="61"/>
      <c r="G460" s="61" t="s">
        <v>1895</v>
      </c>
      <c r="H460" s="61"/>
      <c r="I460" s="61" t="s">
        <v>56</v>
      </c>
      <c r="J460" s="61" t="s">
        <v>239</v>
      </c>
      <c r="K460" s="61" t="s">
        <v>571</v>
      </c>
      <c r="L460" s="61" t="s">
        <v>1896</v>
      </c>
      <c r="M460" s="61"/>
      <c r="N460" s="61" t="s">
        <v>587</v>
      </c>
      <c r="O460" s="61">
        <v>55.7</v>
      </c>
      <c r="P460" s="61"/>
      <c r="Q460" s="61"/>
      <c r="R460" s="61">
        <v>12.9</v>
      </c>
      <c r="S460" s="61">
        <v>31.4</v>
      </c>
      <c r="T460" s="61">
        <f t="shared" si="22"/>
        <v>68.600000000000009</v>
      </c>
      <c r="U460" s="69" t="s">
        <v>733</v>
      </c>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c r="GK460"/>
      <c r="GL460"/>
      <c r="GM460"/>
      <c r="GN460"/>
      <c r="GO460"/>
      <c r="GP460"/>
      <c r="GQ460"/>
      <c r="GR460"/>
      <c r="GS460"/>
      <c r="GT460"/>
      <c r="GU460"/>
      <c r="GV460"/>
      <c r="GW460"/>
      <c r="GX460"/>
      <c r="GY460"/>
      <c r="GZ460"/>
      <c r="HA460"/>
      <c r="HB460"/>
      <c r="HC460"/>
      <c r="HD460"/>
      <c r="HE460"/>
      <c r="HF460"/>
      <c r="HG460"/>
      <c r="HH460"/>
      <c r="HI460"/>
      <c r="HJ460"/>
      <c r="HK460"/>
      <c r="HL460"/>
      <c r="HM460"/>
      <c r="HN460"/>
      <c r="HO460"/>
      <c r="HP460"/>
      <c r="HQ460"/>
      <c r="HR460"/>
      <c r="HS460"/>
      <c r="HT460"/>
      <c r="HU460"/>
      <c r="HV460"/>
      <c r="HW460"/>
      <c r="HX460"/>
      <c r="HY460"/>
      <c r="HZ460"/>
      <c r="IA460"/>
      <c r="IB460"/>
      <c r="IC460"/>
      <c r="ID460"/>
      <c r="IE460"/>
      <c r="IF460"/>
      <c r="IG460"/>
      <c r="IH460"/>
      <c r="II460"/>
      <c r="IJ460"/>
      <c r="IK460"/>
      <c r="IL460"/>
      <c r="IM460"/>
      <c r="IN460"/>
      <c r="IO460"/>
      <c r="IP460"/>
      <c r="IQ460"/>
      <c r="IR460"/>
      <c r="IS460"/>
      <c r="IT460"/>
      <c r="IU460"/>
      <c r="IV460"/>
      <c r="IW460"/>
      <c r="IX460"/>
      <c r="IY460"/>
      <c r="IZ460"/>
      <c r="JA460"/>
      <c r="JB460"/>
      <c r="JC460"/>
      <c r="JD460"/>
      <c r="JE460"/>
      <c r="JF460"/>
      <c r="JG460"/>
      <c r="JH460"/>
      <c r="JI460"/>
      <c r="JJ460"/>
      <c r="JK460"/>
      <c r="JL460"/>
      <c r="JM460"/>
      <c r="JN460"/>
      <c r="JO460"/>
      <c r="JP460"/>
      <c r="JQ460"/>
      <c r="JR460"/>
      <c r="JS460"/>
      <c r="JT460"/>
      <c r="JU460"/>
      <c r="JV460"/>
      <c r="JW460"/>
      <c r="JX460"/>
      <c r="JY460"/>
      <c r="JZ460"/>
      <c r="KA460"/>
      <c r="KB460"/>
      <c r="KC460"/>
      <c r="KD460"/>
      <c r="KE460"/>
      <c r="KF460"/>
      <c r="KG460"/>
      <c r="KH460"/>
      <c r="KI460"/>
      <c r="KJ460"/>
      <c r="KK460"/>
      <c r="KL460"/>
      <c r="KM460"/>
      <c r="KN460"/>
      <c r="KO460"/>
      <c r="KP460"/>
      <c r="KQ460"/>
      <c r="KR460"/>
      <c r="KS460"/>
      <c r="KT460"/>
      <c r="KU460"/>
      <c r="KV460"/>
      <c r="KW460"/>
      <c r="KX460"/>
      <c r="KY460"/>
      <c r="KZ460"/>
      <c r="LA460"/>
      <c r="LB460"/>
      <c r="LC460"/>
      <c r="LD460"/>
      <c r="LE460"/>
      <c r="LF460"/>
      <c r="LG460"/>
      <c r="LH460"/>
      <c r="LI460"/>
      <c r="LJ460"/>
      <c r="LK460"/>
      <c r="LL460"/>
      <c r="LM460"/>
      <c r="LN460"/>
      <c r="LO460"/>
      <c r="LP460"/>
      <c r="LQ460"/>
      <c r="LR460"/>
      <c r="LS460"/>
      <c r="LT460"/>
      <c r="LU460"/>
      <c r="LV460"/>
      <c r="LW460"/>
      <c r="LX460"/>
      <c r="LY460"/>
      <c r="LZ460"/>
      <c r="MA460"/>
      <c r="MB460"/>
      <c r="MC460"/>
      <c r="MD460"/>
      <c r="ME460"/>
      <c r="MF460"/>
      <c r="MG460"/>
      <c r="MH460"/>
      <c r="MI460"/>
      <c r="MJ460"/>
      <c r="MK460"/>
      <c r="ML460"/>
      <c r="MM460"/>
      <c r="MN460"/>
      <c r="MO460"/>
      <c r="MP460"/>
      <c r="MQ460"/>
      <c r="MR460"/>
      <c r="MS460"/>
      <c r="MT460"/>
      <c r="MU460"/>
      <c r="MV460"/>
      <c r="MW460"/>
      <c r="MX460"/>
      <c r="MY460"/>
      <c r="MZ460"/>
      <c r="NA460"/>
      <c r="NB460"/>
      <c r="NC460"/>
      <c r="ND460"/>
      <c r="NE460"/>
      <c r="NF460"/>
      <c r="NG460"/>
      <c r="NH460"/>
      <c r="NI460"/>
      <c r="NJ460"/>
      <c r="NK460"/>
      <c r="NL460"/>
      <c r="NM460"/>
      <c r="NN460"/>
      <c r="NO460"/>
      <c r="NP460"/>
      <c r="NQ460"/>
      <c r="NR460"/>
      <c r="NS460"/>
      <c r="NT460"/>
      <c r="NU460"/>
      <c r="NV460"/>
      <c r="NW460"/>
      <c r="NX460"/>
      <c r="NY460"/>
      <c r="NZ460"/>
      <c r="OA460"/>
      <c r="OB460"/>
      <c r="OC460"/>
      <c r="OD460"/>
      <c r="OE460"/>
      <c r="OF460"/>
      <c r="OG460"/>
      <c r="OH460"/>
      <c r="OI460"/>
      <c r="OJ460"/>
      <c r="OK460"/>
      <c r="OL460"/>
      <c r="OM460"/>
      <c r="ON460"/>
      <c r="OO460"/>
      <c r="OP460"/>
      <c r="OQ460"/>
      <c r="OR460"/>
      <c r="OS460"/>
      <c r="OT460"/>
      <c r="OU460"/>
      <c r="OV460"/>
      <c r="OW460"/>
      <c r="OX460"/>
      <c r="OY460"/>
      <c r="OZ460"/>
      <c r="PA460"/>
      <c r="PB460"/>
      <c r="PC460"/>
      <c r="PD460"/>
      <c r="PE460"/>
      <c r="PF460"/>
      <c r="PG460"/>
      <c r="PH460"/>
      <c r="PI460"/>
      <c r="PJ460"/>
      <c r="PK460"/>
      <c r="PL460"/>
      <c r="PM460"/>
      <c r="PN460"/>
      <c r="PO460"/>
      <c r="PP460"/>
      <c r="PQ460"/>
      <c r="PR460"/>
      <c r="PS460"/>
      <c r="PT460"/>
      <c r="PU460"/>
      <c r="PV460"/>
      <c r="PW460"/>
      <c r="PX460"/>
      <c r="PY460"/>
      <c r="PZ460"/>
      <c r="QA460"/>
      <c r="QB460"/>
      <c r="QC460"/>
      <c r="QD460"/>
      <c r="QE460"/>
      <c r="QF460"/>
      <c r="QG460"/>
      <c r="QH460"/>
      <c r="QI460"/>
      <c r="QJ460"/>
      <c r="QK460"/>
      <c r="QL460"/>
      <c r="QM460"/>
      <c r="QN460"/>
      <c r="QO460"/>
      <c r="QP460"/>
      <c r="QQ460"/>
      <c r="QR460"/>
      <c r="QS460"/>
      <c r="QT460"/>
      <c r="QU460"/>
      <c r="QV460"/>
      <c r="QW460"/>
      <c r="QX460"/>
      <c r="QY460"/>
      <c r="QZ460"/>
      <c r="RA460"/>
      <c r="RB460"/>
      <c r="RC460"/>
      <c r="RD460"/>
      <c r="RE460"/>
      <c r="RF460"/>
      <c r="RG460"/>
      <c r="RH460"/>
      <c r="RI460"/>
      <c r="RJ460"/>
      <c r="RK460"/>
      <c r="RL460"/>
      <c r="RM460"/>
      <c r="RN460"/>
      <c r="RO460"/>
      <c r="RP460"/>
      <c r="RQ460"/>
      <c r="RR460"/>
      <c r="RS460"/>
      <c r="RT460"/>
      <c r="RU460"/>
      <c r="RV460"/>
      <c r="RW460"/>
      <c r="RX460"/>
      <c r="RY460"/>
      <c r="RZ460"/>
      <c r="SA460"/>
      <c r="SB460"/>
      <c r="SC460"/>
      <c r="SD460"/>
      <c r="SE460"/>
      <c r="SF460"/>
      <c r="SG460"/>
      <c r="SH460"/>
      <c r="SI460"/>
      <c r="SJ460"/>
      <c r="SK460"/>
      <c r="SL460"/>
      <c r="SM460"/>
      <c r="SN460"/>
      <c r="SO460"/>
      <c r="SP460"/>
      <c r="SQ460"/>
      <c r="SR460"/>
      <c r="SS460"/>
      <c r="ST460"/>
      <c r="SU460"/>
      <c r="SV460"/>
      <c r="SW460"/>
      <c r="SX460"/>
      <c r="SY460"/>
      <c r="SZ460"/>
      <c r="TA460"/>
      <c r="TB460"/>
      <c r="TC460"/>
      <c r="TD460"/>
      <c r="TE460"/>
      <c r="TF460"/>
      <c r="TG460"/>
      <c r="TH460"/>
      <c r="TI460"/>
      <c r="TJ460"/>
      <c r="TK460"/>
      <c r="TL460"/>
      <c r="TM460"/>
      <c r="TN460"/>
      <c r="TO460"/>
      <c r="TP460"/>
      <c r="TQ460"/>
      <c r="TR460"/>
      <c r="TS460"/>
      <c r="TT460"/>
      <c r="TU460"/>
      <c r="TV460"/>
      <c r="TW460"/>
      <c r="TX460"/>
      <c r="TY460"/>
      <c r="TZ460"/>
      <c r="UA460"/>
      <c r="UB460"/>
      <c r="UC460"/>
      <c r="UD460"/>
      <c r="UE460"/>
      <c r="UF460"/>
      <c r="UG460"/>
      <c r="UH460"/>
      <c r="UI460"/>
      <c r="UJ460"/>
      <c r="UK460"/>
      <c r="UL460"/>
      <c r="UM460"/>
      <c r="UN460"/>
      <c r="UO460"/>
      <c r="UP460"/>
      <c r="UQ460"/>
      <c r="UR460"/>
      <c r="US460"/>
      <c r="UT460"/>
      <c r="UU460"/>
      <c r="UV460"/>
      <c r="UW460"/>
      <c r="UX460"/>
      <c r="UY460"/>
      <c r="UZ460"/>
      <c r="VA460"/>
      <c r="VB460"/>
      <c r="VC460"/>
      <c r="VD460"/>
      <c r="VE460"/>
      <c r="VF460"/>
      <c r="VG460"/>
      <c r="VH460"/>
      <c r="VI460"/>
      <c r="VJ460"/>
      <c r="VK460"/>
      <c r="VL460"/>
      <c r="VM460"/>
      <c r="VN460"/>
      <c r="VO460"/>
      <c r="VP460"/>
      <c r="VQ460"/>
      <c r="VR460"/>
      <c r="VS460"/>
      <c r="VT460"/>
      <c r="VU460"/>
      <c r="VV460"/>
      <c r="VW460"/>
      <c r="VX460"/>
      <c r="VY460"/>
      <c r="VZ460"/>
      <c r="WA460"/>
      <c r="WB460"/>
      <c r="WC460"/>
      <c r="WD460"/>
      <c r="WE460"/>
      <c r="WF460"/>
      <c r="WG460"/>
      <c r="WH460"/>
      <c r="WI460"/>
      <c r="WJ460"/>
      <c r="WK460"/>
      <c r="WL460"/>
      <c r="WM460"/>
      <c r="WN460"/>
      <c r="WO460"/>
      <c r="WP460"/>
      <c r="WQ460"/>
      <c r="WR460"/>
      <c r="WS460"/>
      <c r="WT460"/>
      <c r="WU460"/>
      <c r="WV460"/>
      <c r="WW460"/>
      <c r="WX460"/>
      <c r="WY460"/>
      <c r="WZ460"/>
      <c r="XA460"/>
      <c r="XB460"/>
      <c r="XC460"/>
      <c r="XD460"/>
      <c r="XE460"/>
      <c r="XF460"/>
      <c r="XG460"/>
      <c r="XH460"/>
      <c r="XI460"/>
      <c r="XJ460"/>
      <c r="XK460"/>
      <c r="XL460"/>
      <c r="XM460"/>
      <c r="XN460"/>
      <c r="XO460"/>
      <c r="XP460"/>
      <c r="XQ460"/>
      <c r="XR460"/>
      <c r="XS460"/>
      <c r="XT460"/>
      <c r="XU460"/>
      <c r="XV460"/>
      <c r="XW460"/>
      <c r="XX460"/>
      <c r="XY460"/>
      <c r="XZ460"/>
      <c r="YA460"/>
      <c r="YB460"/>
      <c r="YC460"/>
      <c r="YD460"/>
      <c r="YE460"/>
      <c r="YF460"/>
      <c r="YG460"/>
      <c r="YH460"/>
      <c r="YI460"/>
      <c r="YJ460"/>
      <c r="YK460"/>
      <c r="YL460"/>
      <c r="YM460"/>
      <c r="YN460"/>
      <c r="YO460"/>
      <c r="YP460"/>
      <c r="YQ460"/>
      <c r="YR460"/>
      <c r="YS460"/>
      <c r="YT460"/>
      <c r="YU460"/>
      <c r="YV460"/>
      <c r="YW460"/>
      <c r="YX460"/>
      <c r="YY460"/>
      <c r="YZ460"/>
      <c r="ZA460"/>
      <c r="ZB460"/>
      <c r="ZC460"/>
      <c r="ZD460"/>
      <c r="ZE460"/>
      <c r="ZF460"/>
      <c r="ZG460"/>
      <c r="ZH460"/>
      <c r="ZI460"/>
      <c r="ZJ460"/>
      <c r="ZK460"/>
      <c r="ZL460"/>
      <c r="ZM460"/>
      <c r="ZN460"/>
      <c r="ZO460"/>
      <c r="ZP460"/>
      <c r="ZQ460"/>
      <c r="ZR460"/>
      <c r="ZS460"/>
      <c r="ZT460"/>
      <c r="ZU460"/>
      <c r="ZV460"/>
      <c r="ZW460"/>
      <c r="ZX460"/>
      <c r="ZY460"/>
      <c r="ZZ460"/>
      <c r="AAA460"/>
      <c r="AAB460"/>
      <c r="AAC460"/>
      <c r="AAD460"/>
      <c r="AAE460"/>
      <c r="AAF460"/>
      <c r="AAG460"/>
      <c r="AAH460"/>
      <c r="AAI460"/>
      <c r="AAJ460"/>
      <c r="AAK460"/>
      <c r="AAL460"/>
      <c r="AAM460"/>
      <c r="AAN460"/>
      <c r="AAO460"/>
      <c r="AAP460"/>
      <c r="AAQ460"/>
      <c r="AAR460"/>
      <c r="AAS460"/>
      <c r="AAT460"/>
      <c r="AAU460"/>
      <c r="AAV460"/>
      <c r="AAW460"/>
      <c r="AAX460"/>
      <c r="AAY460"/>
      <c r="AAZ460"/>
      <c r="ABA460"/>
      <c r="ABB460"/>
      <c r="ABC460"/>
      <c r="ABD460"/>
      <c r="ABE460"/>
      <c r="ABF460"/>
      <c r="ABG460"/>
      <c r="ABH460"/>
      <c r="ABI460"/>
      <c r="ABJ460"/>
      <c r="ABK460"/>
      <c r="ABL460"/>
      <c r="ABM460"/>
      <c r="ABN460"/>
      <c r="ABO460"/>
      <c r="ABP460"/>
      <c r="ABQ460"/>
      <c r="ABR460"/>
      <c r="ABS460"/>
      <c r="ABT460"/>
      <c r="ABU460"/>
      <c r="ABV460"/>
      <c r="ABW460"/>
      <c r="ABX460"/>
      <c r="ABY460"/>
      <c r="ABZ460"/>
      <c r="ACA460"/>
      <c r="ACB460"/>
      <c r="ACC460"/>
      <c r="ACD460"/>
      <c r="ACE460"/>
      <c r="ACF460"/>
      <c r="ACG460"/>
      <c r="ACH460"/>
      <c r="ACI460"/>
      <c r="ACJ460"/>
      <c r="ACK460"/>
      <c r="ACL460"/>
      <c r="ACM460"/>
      <c r="ACN460"/>
      <c r="ACO460"/>
      <c r="ACP460"/>
      <c r="ACQ460"/>
      <c r="ACR460"/>
      <c r="ACS460"/>
      <c r="ACT460"/>
      <c r="ACU460"/>
      <c r="ACV460"/>
      <c r="ACW460"/>
      <c r="ACX460"/>
      <c r="ACY460"/>
      <c r="ACZ460"/>
      <c r="ADA460"/>
      <c r="ADB460"/>
      <c r="ADC460"/>
      <c r="ADD460"/>
      <c r="ADE460"/>
      <c r="ADF460"/>
      <c r="ADG460"/>
      <c r="ADH460"/>
      <c r="ADI460"/>
      <c r="ADJ460"/>
      <c r="ADK460"/>
      <c r="ADL460"/>
      <c r="ADM460"/>
      <c r="ADN460"/>
      <c r="ADO460"/>
      <c r="ADP460"/>
      <c r="ADQ460"/>
      <c r="ADR460"/>
      <c r="ADS460"/>
      <c r="ADT460"/>
      <c r="ADU460"/>
      <c r="ADV460"/>
      <c r="ADW460"/>
      <c r="ADX460"/>
      <c r="ADY460"/>
      <c r="ADZ460"/>
      <c r="AEA460"/>
      <c r="AEB460"/>
      <c r="AEC460"/>
      <c r="AED460"/>
      <c r="AEE460"/>
      <c r="AEF460"/>
      <c r="AEG460"/>
      <c r="AEH460"/>
      <c r="AEI460"/>
      <c r="AEJ460"/>
      <c r="AEK460"/>
      <c r="AEL460"/>
      <c r="AEM460"/>
      <c r="AEN460"/>
      <c r="AEO460"/>
      <c r="AEP460"/>
      <c r="AEQ460"/>
      <c r="AER460"/>
      <c r="AES460"/>
      <c r="AET460"/>
      <c r="AEU460"/>
      <c r="AEV460"/>
      <c r="AEW460"/>
      <c r="AEX460"/>
      <c r="AEY460"/>
      <c r="AEZ460"/>
      <c r="AFA460"/>
      <c r="AFB460"/>
      <c r="AFC460"/>
      <c r="AFD460"/>
      <c r="AFE460"/>
      <c r="AFF460"/>
      <c r="AFG460"/>
      <c r="AFH460"/>
      <c r="AFI460"/>
      <c r="AFJ460"/>
      <c r="AFK460"/>
      <c r="AFL460"/>
      <c r="AFM460"/>
      <c r="AFN460"/>
      <c r="AFO460"/>
      <c r="AFP460"/>
      <c r="AFQ460"/>
      <c r="AFR460"/>
      <c r="AFS460"/>
      <c r="AFT460"/>
      <c r="AFU460"/>
      <c r="AFV460"/>
      <c r="AFW460"/>
      <c r="AFX460"/>
      <c r="AFY460"/>
      <c r="AFZ460"/>
      <c r="AGA460"/>
      <c r="AGB460"/>
      <c r="AGC460"/>
      <c r="AGD460"/>
      <c r="AGE460"/>
      <c r="AGF460"/>
      <c r="AGG460"/>
      <c r="AGH460"/>
      <c r="AGI460"/>
      <c r="AGJ460"/>
      <c r="AGK460"/>
      <c r="AGL460"/>
      <c r="AGM460"/>
      <c r="AGN460"/>
      <c r="AGO460"/>
      <c r="AGP460"/>
      <c r="AGQ460"/>
      <c r="AGR460"/>
      <c r="AGS460"/>
      <c r="AGT460"/>
      <c r="AGU460"/>
      <c r="AGV460"/>
      <c r="AGW460"/>
      <c r="AGX460"/>
      <c r="AGY460"/>
      <c r="AGZ460"/>
      <c r="AHA460"/>
      <c r="AHB460"/>
      <c r="AHC460"/>
      <c r="AHD460"/>
      <c r="AHE460"/>
      <c r="AHF460"/>
      <c r="AHG460"/>
      <c r="AHH460"/>
      <c r="AHI460"/>
      <c r="AHJ460"/>
      <c r="AHK460"/>
      <c r="AHL460"/>
      <c r="AHM460"/>
      <c r="AHN460"/>
      <c r="AHO460"/>
      <c r="AHP460"/>
      <c r="AHQ460"/>
      <c r="AHR460"/>
      <c r="AHS460"/>
      <c r="AHT460"/>
      <c r="AHU460"/>
      <c r="AHV460"/>
      <c r="AHW460"/>
      <c r="AHX460"/>
      <c r="AHY460"/>
      <c r="AHZ460"/>
      <c r="AIA460"/>
      <c r="AIB460"/>
      <c r="AIC460"/>
      <c r="AID460"/>
      <c r="AIE460"/>
      <c r="AIF460"/>
      <c r="AIG460"/>
      <c r="AIH460"/>
      <c r="AII460"/>
      <c r="AIJ460"/>
      <c r="AIK460"/>
      <c r="AIL460"/>
      <c r="AIM460"/>
      <c r="AIN460"/>
      <c r="AIO460"/>
      <c r="AIP460"/>
      <c r="AIQ460"/>
      <c r="AIR460"/>
      <c r="AIS460"/>
      <c r="AIT460"/>
      <c r="AIU460"/>
      <c r="AIV460"/>
      <c r="AIW460"/>
      <c r="AIX460"/>
      <c r="AIY460"/>
      <c r="AIZ460"/>
      <c r="AJA460"/>
      <c r="AJB460"/>
      <c r="AJC460"/>
      <c r="AJD460"/>
      <c r="AJE460"/>
      <c r="AJF460"/>
      <c r="AJG460"/>
      <c r="AJH460"/>
      <c r="AJI460"/>
      <c r="AJJ460"/>
      <c r="AJK460"/>
      <c r="AJL460"/>
      <c r="AJM460"/>
      <c r="AJN460"/>
      <c r="AJO460"/>
      <c r="AJP460"/>
      <c r="AJQ460"/>
      <c r="AJR460"/>
      <c r="AJS460"/>
      <c r="AJT460"/>
      <c r="AJU460"/>
      <c r="AJV460"/>
      <c r="AJW460"/>
      <c r="AJX460"/>
      <c r="AJY460"/>
      <c r="AJZ460"/>
      <c r="AKA460"/>
      <c r="AKB460"/>
      <c r="AKC460"/>
      <c r="AKD460"/>
      <c r="AKE460"/>
      <c r="AKF460"/>
      <c r="AKG460"/>
      <c r="AKH460"/>
      <c r="AKI460"/>
      <c r="AKJ460"/>
      <c r="AKK460"/>
      <c r="AKL460"/>
      <c r="AKM460"/>
      <c r="AKN460"/>
      <c r="AKO460"/>
      <c r="AKP460"/>
      <c r="AKQ460"/>
      <c r="AKR460"/>
      <c r="AKS460"/>
      <c r="AKT460"/>
      <c r="AKU460"/>
      <c r="AKV460"/>
      <c r="AKW460"/>
      <c r="AKX460"/>
      <c r="AKY460"/>
      <c r="AKZ460"/>
      <c r="ALA460"/>
      <c r="ALB460"/>
      <c r="ALC460"/>
      <c r="ALD460"/>
      <c r="ALE460"/>
      <c r="ALF460"/>
      <c r="ALG460"/>
      <c r="ALH460"/>
      <c r="ALI460"/>
      <c r="ALJ460"/>
      <c r="ALK460"/>
      <c r="ALL460"/>
      <c r="ALM460"/>
      <c r="ALN460"/>
      <c r="ALO460"/>
      <c r="ALP460"/>
      <c r="ALQ460"/>
      <c r="ALR460"/>
      <c r="ALS460"/>
      <c r="ALT460"/>
      <c r="ALU460"/>
      <c r="ALV460"/>
      <c r="ALW460"/>
      <c r="ALX460"/>
      <c r="ALY460"/>
      <c r="ALZ460"/>
      <c r="AMA460"/>
      <c r="AMB460"/>
      <c r="AMC460"/>
      <c r="AMD460"/>
      <c r="AME460"/>
      <c r="AMF460"/>
    </row>
    <row r="461" spans="1:1020" ht="13.8" x14ac:dyDescent="0.25">
      <c r="A461" s="61" t="s">
        <v>681</v>
      </c>
      <c r="B461" s="61" t="s">
        <v>712</v>
      </c>
      <c r="C461" s="61" t="s">
        <v>1341</v>
      </c>
      <c r="D461" s="61" t="s">
        <v>1892</v>
      </c>
      <c r="E461" s="61"/>
      <c r="F461" s="61"/>
      <c r="G461" s="61" t="s">
        <v>1897</v>
      </c>
      <c r="H461" s="61"/>
      <c r="I461" s="61" t="s">
        <v>56</v>
      </c>
      <c r="J461" s="61" t="s">
        <v>239</v>
      </c>
      <c r="K461" s="61" t="s">
        <v>571</v>
      </c>
      <c r="L461" s="61" t="s">
        <v>1898</v>
      </c>
      <c r="M461" s="61"/>
      <c r="N461" s="61" t="s">
        <v>587</v>
      </c>
      <c r="O461" s="61">
        <v>55.7</v>
      </c>
      <c r="P461" s="61"/>
      <c r="Q461" s="61"/>
      <c r="R461" s="61">
        <v>14.8</v>
      </c>
      <c r="S461" s="61">
        <v>32.5</v>
      </c>
      <c r="T461" s="61">
        <f t="shared" si="22"/>
        <v>70.5</v>
      </c>
      <c r="U461" s="69" t="s">
        <v>733</v>
      </c>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c r="GS461"/>
      <c r="GT461"/>
      <c r="GU461"/>
      <c r="GV461"/>
      <c r="GW461"/>
      <c r="GX461"/>
      <c r="GY461"/>
      <c r="GZ461"/>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c r="IP461"/>
      <c r="IQ461"/>
      <c r="IR461"/>
      <c r="IS461"/>
      <c r="IT461"/>
      <c r="IU461"/>
      <c r="IV461"/>
      <c r="IW461"/>
      <c r="IX461"/>
      <c r="IY461"/>
      <c r="IZ461"/>
      <c r="JA461"/>
      <c r="JB461"/>
      <c r="JC461"/>
      <c r="JD461"/>
      <c r="JE461"/>
      <c r="JF461"/>
      <c r="JG461"/>
      <c r="JH461"/>
      <c r="JI461"/>
      <c r="JJ461"/>
      <c r="JK461"/>
      <c r="JL461"/>
      <c r="JM461"/>
      <c r="JN461"/>
      <c r="JO461"/>
      <c r="JP461"/>
      <c r="JQ461"/>
      <c r="JR461"/>
      <c r="JS461"/>
      <c r="JT461"/>
      <c r="JU461"/>
      <c r="JV461"/>
      <c r="JW461"/>
      <c r="JX461"/>
      <c r="JY461"/>
      <c r="JZ461"/>
      <c r="KA461"/>
      <c r="KB461"/>
      <c r="KC461"/>
      <c r="KD461"/>
      <c r="KE461"/>
      <c r="KF461"/>
      <c r="KG461"/>
      <c r="KH461"/>
      <c r="KI461"/>
      <c r="KJ461"/>
      <c r="KK461"/>
      <c r="KL461"/>
      <c r="KM461"/>
      <c r="KN461"/>
      <c r="KO461"/>
      <c r="KP461"/>
      <c r="KQ461"/>
      <c r="KR461"/>
      <c r="KS461"/>
      <c r="KT461"/>
      <c r="KU461"/>
      <c r="KV461"/>
      <c r="KW461"/>
      <c r="KX461"/>
      <c r="KY461"/>
      <c r="KZ461"/>
      <c r="LA461"/>
      <c r="LB461"/>
      <c r="LC461"/>
      <c r="LD461"/>
      <c r="LE461"/>
      <c r="LF461"/>
      <c r="LG461"/>
      <c r="LH461"/>
      <c r="LI461"/>
      <c r="LJ461"/>
      <c r="LK461"/>
      <c r="LL461"/>
      <c r="LM461"/>
      <c r="LN461"/>
      <c r="LO461"/>
      <c r="LP461"/>
      <c r="LQ461"/>
      <c r="LR461"/>
      <c r="LS461"/>
      <c r="LT461"/>
      <c r="LU461"/>
      <c r="LV461"/>
      <c r="LW461"/>
      <c r="LX461"/>
      <c r="LY461"/>
      <c r="LZ461"/>
      <c r="MA461"/>
      <c r="MB461"/>
      <c r="MC461"/>
      <c r="MD461"/>
      <c r="ME461"/>
      <c r="MF461"/>
      <c r="MG461"/>
      <c r="MH461"/>
      <c r="MI461"/>
      <c r="MJ461"/>
      <c r="MK461"/>
      <c r="ML461"/>
      <c r="MM461"/>
      <c r="MN461"/>
      <c r="MO461"/>
      <c r="MP461"/>
      <c r="MQ461"/>
      <c r="MR461"/>
      <c r="MS461"/>
      <c r="MT461"/>
      <c r="MU461"/>
      <c r="MV461"/>
      <c r="MW461"/>
      <c r="MX461"/>
      <c r="MY461"/>
      <c r="MZ461"/>
      <c r="NA461"/>
      <c r="NB461"/>
      <c r="NC461"/>
      <c r="ND461"/>
      <c r="NE461"/>
      <c r="NF461"/>
      <c r="NG461"/>
      <c r="NH461"/>
      <c r="NI461"/>
      <c r="NJ461"/>
      <c r="NK461"/>
      <c r="NL461"/>
      <c r="NM461"/>
      <c r="NN461"/>
      <c r="NO461"/>
      <c r="NP461"/>
      <c r="NQ461"/>
      <c r="NR461"/>
      <c r="NS461"/>
      <c r="NT461"/>
      <c r="NU461"/>
      <c r="NV461"/>
      <c r="NW461"/>
      <c r="NX461"/>
      <c r="NY461"/>
      <c r="NZ461"/>
      <c r="OA461"/>
      <c r="OB461"/>
      <c r="OC461"/>
      <c r="OD461"/>
      <c r="OE461"/>
      <c r="OF461"/>
      <c r="OG461"/>
      <c r="OH461"/>
      <c r="OI461"/>
      <c r="OJ461"/>
      <c r="OK461"/>
      <c r="OL461"/>
      <c r="OM461"/>
      <c r="ON461"/>
      <c r="OO461"/>
      <c r="OP461"/>
      <c r="OQ461"/>
      <c r="OR461"/>
      <c r="OS461"/>
      <c r="OT461"/>
      <c r="OU461"/>
      <c r="OV461"/>
      <c r="OW461"/>
      <c r="OX461"/>
      <c r="OY461"/>
      <c r="OZ461"/>
      <c r="PA461"/>
      <c r="PB461"/>
      <c r="PC461"/>
      <c r="PD461"/>
      <c r="PE461"/>
      <c r="PF461"/>
      <c r="PG461"/>
      <c r="PH461"/>
      <c r="PI461"/>
      <c r="PJ461"/>
      <c r="PK461"/>
      <c r="PL461"/>
      <c r="PM461"/>
      <c r="PN461"/>
      <c r="PO461"/>
      <c r="PP461"/>
      <c r="PQ461"/>
      <c r="PR461"/>
      <c r="PS461"/>
      <c r="PT461"/>
      <c r="PU461"/>
      <c r="PV461"/>
      <c r="PW461"/>
      <c r="PX461"/>
      <c r="PY461"/>
      <c r="PZ461"/>
      <c r="QA461"/>
      <c r="QB461"/>
      <c r="QC461"/>
      <c r="QD461"/>
      <c r="QE461"/>
      <c r="QF461"/>
      <c r="QG461"/>
      <c r="QH461"/>
      <c r="QI461"/>
      <c r="QJ461"/>
      <c r="QK461"/>
      <c r="QL461"/>
      <c r="QM461"/>
      <c r="QN461"/>
      <c r="QO461"/>
      <c r="QP461"/>
      <c r="QQ461"/>
      <c r="QR461"/>
      <c r="QS461"/>
      <c r="QT461"/>
      <c r="QU461"/>
      <c r="QV461"/>
      <c r="QW461"/>
      <c r="QX461"/>
      <c r="QY461"/>
      <c r="QZ461"/>
      <c r="RA461"/>
      <c r="RB461"/>
      <c r="RC461"/>
      <c r="RD461"/>
      <c r="RE461"/>
      <c r="RF461"/>
      <c r="RG461"/>
      <c r="RH461"/>
      <c r="RI461"/>
      <c r="RJ461"/>
      <c r="RK461"/>
      <c r="RL461"/>
      <c r="RM461"/>
      <c r="RN461"/>
      <c r="RO461"/>
      <c r="RP461"/>
      <c r="RQ461"/>
      <c r="RR461"/>
      <c r="RS461"/>
      <c r="RT461"/>
      <c r="RU461"/>
      <c r="RV461"/>
      <c r="RW461"/>
      <c r="RX461"/>
      <c r="RY461"/>
      <c r="RZ461"/>
      <c r="SA461"/>
      <c r="SB461"/>
      <c r="SC461"/>
      <c r="SD461"/>
      <c r="SE461"/>
      <c r="SF461"/>
      <c r="SG461"/>
      <c r="SH461"/>
      <c r="SI461"/>
      <c r="SJ461"/>
      <c r="SK461"/>
      <c r="SL461"/>
      <c r="SM461"/>
      <c r="SN461"/>
      <c r="SO461"/>
      <c r="SP461"/>
      <c r="SQ461"/>
      <c r="SR461"/>
      <c r="SS461"/>
      <c r="ST461"/>
      <c r="SU461"/>
      <c r="SV461"/>
      <c r="SW461"/>
      <c r="SX461"/>
      <c r="SY461"/>
      <c r="SZ461"/>
      <c r="TA461"/>
      <c r="TB461"/>
      <c r="TC461"/>
      <c r="TD461"/>
      <c r="TE461"/>
      <c r="TF461"/>
      <c r="TG461"/>
      <c r="TH461"/>
      <c r="TI461"/>
      <c r="TJ461"/>
      <c r="TK461"/>
      <c r="TL461"/>
      <c r="TM461"/>
      <c r="TN461"/>
      <c r="TO461"/>
      <c r="TP461"/>
      <c r="TQ461"/>
      <c r="TR461"/>
      <c r="TS461"/>
      <c r="TT461"/>
      <c r="TU461"/>
      <c r="TV461"/>
      <c r="TW461"/>
      <c r="TX461"/>
      <c r="TY461"/>
      <c r="TZ461"/>
      <c r="UA461"/>
      <c r="UB461"/>
      <c r="UC461"/>
      <c r="UD461"/>
      <c r="UE461"/>
      <c r="UF461"/>
      <c r="UG461"/>
      <c r="UH461"/>
      <c r="UI461"/>
      <c r="UJ461"/>
      <c r="UK461"/>
      <c r="UL461"/>
      <c r="UM461"/>
      <c r="UN461"/>
      <c r="UO461"/>
      <c r="UP461"/>
      <c r="UQ461"/>
      <c r="UR461"/>
      <c r="US461"/>
      <c r="UT461"/>
      <c r="UU461"/>
      <c r="UV461"/>
      <c r="UW461"/>
      <c r="UX461"/>
      <c r="UY461"/>
      <c r="UZ461"/>
      <c r="VA461"/>
      <c r="VB461"/>
      <c r="VC461"/>
      <c r="VD461"/>
      <c r="VE461"/>
      <c r="VF461"/>
      <c r="VG461"/>
      <c r="VH461"/>
      <c r="VI461"/>
      <c r="VJ461"/>
      <c r="VK461"/>
      <c r="VL461"/>
      <c r="VM461"/>
      <c r="VN461"/>
      <c r="VO461"/>
      <c r="VP461"/>
      <c r="VQ461"/>
      <c r="VR461"/>
      <c r="VS461"/>
      <c r="VT461"/>
      <c r="VU461"/>
      <c r="VV461"/>
      <c r="VW461"/>
      <c r="VX461"/>
      <c r="VY461"/>
      <c r="VZ461"/>
      <c r="WA461"/>
      <c r="WB461"/>
      <c r="WC461"/>
      <c r="WD461"/>
      <c r="WE461"/>
      <c r="WF461"/>
      <c r="WG461"/>
      <c r="WH461"/>
      <c r="WI461"/>
      <c r="WJ461"/>
      <c r="WK461"/>
      <c r="WL461"/>
      <c r="WM461"/>
      <c r="WN461"/>
      <c r="WO461"/>
      <c r="WP461"/>
      <c r="WQ461"/>
      <c r="WR461"/>
      <c r="WS461"/>
      <c r="WT461"/>
      <c r="WU461"/>
      <c r="WV461"/>
      <c r="WW461"/>
      <c r="WX461"/>
      <c r="WY461"/>
      <c r="WZ461"/>
      <c r="XA461"/>
      <c r="XB461"/>
      <c r="XC461"/>
      <c r="XD461"/>
      <c r="XE461"/>
      <c r="XF461"/>
      <c r="XG461"/>
      <c r="XH461"/>
      <c r="XI461"/>
      <c r="XJ461"/>
      <c r="XK461"/>
      <c r="XL461"/>
      <c r="XM461"/>
      <c r="XN461"/>
      <c r="XO461"/>
      <c r="XP461"/>
      <c r="XQ461"/>
      <c r="XR461"/>
      <c r="XS461"/>
      <c r="XT461"/>
      <c r="XU461"/>
      <c r="XV461"/>
      <c r="XW461"/>
      <c r="XX461"/>
      <c r="XY461"/>
      <c r="XZ461"/>
      <c r="YA461"/>
      <c r="YB461"/>
      <c r="YC461"/>
      <c r="YD461"/>
      <c r="YE461"/>
      <c r="YF461"/>
      <c r="YG461"/>
      <c r="YH461"/>
      <c r="YI461"/>
      <c r="YJ461"/>
      <c r="YK461"/>
      <c r="YL461"/>
      <c r="YM461"/>
      <c r="YN461"/>
      <c r="YO461"/>
      <c r="YP461"/>
      <c r="YQ461"/>
      <c r="YR461"/>
      <c r="YS461"/>
      <c r="YT461"/>
      <c r="YU461"/>
      <c r="YV461"/>
      <c r="YW461"/>
      <c r="YX461"/>
      <c r="YY461"/>
      <c r="YZ461"/>
      <c r="ZA461"/>
      <c r="ZB461"/>
      <c r="ZC461"/>
      <c r="ZD461"/>
      <c r="ZE461"/>
      <c r="ZF461"/>
      <c r="ZG461"/>
      <c r="ZH461"/>
      <c r="ZI461"/>
      <c r="ZJ461"/>
      <c r="ZK461"/>
      <c r="ZL461"/>
      <c r="ZM461"/>
      <c r="ZN461"/>
      <c r="ZO461"/>
      <c r="ZP461"/>
      <c r="ZQ461"/>
      <c r="ZR461"/>
      <c r="ZS461"/>
      <c r="ZT461"/>
      <c r="ZU461"/>
      <c r="ZV461"/>
      <c r="ZW461"/>
      <c r="ZX461"/>
      <c r="ZY461"/>
      <c r="ZZ461"/>
      <c r="AAA461"/>
      <c r="AAB461"/>
      <c r="AAC461"/>
      <c r="AAD461"/>
      <c r="AAE461"/>
      <c r="AAF461"/>
      <c r="AAG461"/>
      <c r="AAH461"/>
      <c r="AAI461"/>
      <c r="AAJ461"/>
      <c r="AAK461"/>
      <c r="AAL461"/>
      <c r="AAM461"/>
      <c r="AAN461"/>
      <c r="AAO461"/>
      <c r="AAP461"/>
      <c r="AAQ461"/>
      <c r="AAR461"/>
      <c r="AAS461"/>
      <c r="AAT461"/>
      <c r="AAU461"/>
      <c r="AAV461"/>
      <c r="AAW461"/>
      <c r="AAX461"/>
      <c r="AAY461"/>
      <c r="AAZ461"/>
      <c r="ABA461"/>
      <c r="ABB461"/>
      <c r="ABC461"/>
      <c r="ABD461"/>
      <c r="ABE461"/>
      <c r="ABF461"/>
      <c r="ABG461"/>
      <c r="ABH461"/>
      <c r="ABI461"/>
      <c r="ABJ461"/>
      <c r="ABK461"/>
      <c r="ABL461"/>
      <c r="ABM461"/>
      <c r="ABN461"/>
      <c r="ABO461"/>
      <c r="ABP461"/>
      <c r="ABQ461"/>
      <c r="ABR461"/>
      <c r="ABS461"/>
      <c r="ABT461"/>
      <c r="ABU461"/>
      <c r="ABV461"/>
      <c r="ABW461"/>
      <c r="ABX461"/>
      <c r="ABY461"/>
      <c r="ABZ461"/>
      <c r="ACA461"/>
      <c r="ACB461"/>
      <c r="ACC461"/>
      <c r="ACD461"/>
      <c r="ACE461"/>
      <c r="ACF461"/>
      <c r="ACG461"/>
      <c r="ACH461"/>
      <c r="ACI461"/>
      <c r="ACJ461"/>
      <c r="ACK461"/>
      <c r="ACL461"/>
      <c r="ACM461"/>
      <c r="ACN461"/>
      <c r="ACO461"/>
      <c r="ACP461"/>
      <c r="ACQ461"/>
      <c r="ACR461"/>
      <c r="ACS461"/>
      <c r="ACT461"/>
      <c r="ACU461"/>
      <c r="ACV461"/>
      <c r="ACW461"/>
      <c r="ACX461"/>
      <c r="ACY461"/>
      <c r="ACZ461"/>
      <c r="ADA461"/>
      <c r="ADB461"/>
      <c r="ADC461"/>
      <c r="ADD461"/>
      <c r="ADE461"/>
      <c r="ADF461"/>
      <c r="ADG461"/>
      <c r="ADH461"/>
      <c r="ADI461"/>
      <c r="ADJ461"/>
      <c r="ADK461"/>
      <c r="ADL461"/>
      <c r="ADM461"/>
      <c r="ADN461"/>
      <c r="ADO461"/>
      <c r="ADP461"/>
      <c r="ADQ461"/>
      <c r="ADR461"/>
      <c r="ADS461"/>
      <c r="ADT461"/>
      <c r="ADU461"/>
      <c r="ADV461"/>
      <c r="ADW461"/>
      <c r="ADX461"/>
      <c r="ADY461"/>
      <c r="ADZ461"/>
      <c r="AEA461"/>
      <c r="AEB461"/>
      <c r="AEC461"/>
      <c r="AED461"/>
      <c r="AEE461"/>
      <c r="AEF461"/>
      <c r="AEG461"/>
      <c r="AEH461"/>
      <c r="AEI461"/>
      <c r="AEJ461"/>
      <c r="AEK461"/>
      <c r="AEL461"/>
      <c r="AEM461"/>
      <c r="AEN461"/>
      <c r="AEO461"/>
      <c r="AEP461"/>
      <c r="AEQ461"/>
      <c r="AER461"/>
      <c r="AES461"/>
      <c r="AET461"/>
      <c r="AEU461"/>
      <c r="AEV461"/>
      <c r="AEW461"/>
      <c r="AEX461"/>
      <c r="AEY461"/>
      <c r="AEZ461"/>
      <c r="AFA461"/>
      <c r="AFB461"/>
      <c r="AFC461"/>
      <c r="AFD461"/>
      <c r="AFE461"/>
      <c r="AFF461"/>
      <c r="AFG461"/>
      <c r="AFH461"/>
      <c r="AFI461"/>
      <c r="AFJ461"/>
      <c r="AFK461"/>
      <c r="AFL461"/>
      <c r="AFM461"/>
      <c r="AFN461"/>
      <c r="AFO461"/>
      <c r="AFP461"/>
      <c r="AFQ461"/>
      <c r="AFR461"/>
      <c r="AFS461"/>
      <c r="AFT461"/>
      <c r="AFU461"/>
      <c r="AFV461"/>
      <c r="AFW461"/>
      <c r="AFX461"/>
      <c r="AFY461"/>
      <c r="AFZ461"/>
      <c r="AGA461"/>
      <c r="AGB461"/>
      <c r="AGC461"/>
      <c r="AGD461"/>
      <c r="AGE461"/>
      <c r="AGF461"/>
      <c r="AGG461"/>
      <c r="AGH461"/>
      <c r="AGI461"/>
      <c r="AGJ461"/>
      <c r="AGK461"/>
      <c r="AGL461"/>
      <c r="AGM461"/>
      <c r="AGN461"/>
      <c r="AGO461"/>
      <c r="AGP461"/>
      <c r="AGQ461"/>
      <c r="AGR461"/>
      <c r="AGS461"/>
      <c r="AGT461"/>
      <c r="AGU461"/>
      <c r="AGV461"/>
      <c r="AGW461"/>
      <c r="AGX461"/>
      <c r="AGY461"/>
      <c r="AGZ461"/>
      <c r="AHA461"/>
      <c r="AHB461"/>
      <c r="AHC461"/>
      <c r="AHD461"/>
      <c r="AHE461"/>
      <c r="AHF461"/>
      <c r="AHG461"/>
      <c r="AHH461"/>
      <c r="AHI461"/>
      <c r="AHJ461"/>
      <c r="AHK461"/>
      <c r="AHL461"/>
      <c r="AHM461"/>
      <c r="AHN461"/>
      <c r="AHO461"/>
      <c r="AHP461"/>
      <c r="AHQ461"/>
      <c r="AHR461"/>
      <c r="AHS461"/>
      <c r="AHT461"/>
      <c r="AHU461"/>
      <c r="AHV461"/>
      <c r="AHW461"/>
      <c r="AHX461"/>
      <c r="AHY461"/>
      <c r="AHZ461"/>
      <c r="AIA461"/>
      <c r="AIB461"/>
      <c r="AIC461"/>
      <c r="AID461"/>
      <c r="AIE461"/>
      <c r="AIF461"/>
      <c r="AIG461"/>
      <c r="AIH461"/>
      <c r="AII461"/>
      <c r="AIJ461"/>
      <c r="AIK461"/>
      <c r="AIL461"/>
      <c r="AIM461"/>
      <c r="AIN461"/>
      <c r="AIO461"/>
      <c r="AIP461"/>
      <c r="AIQ461"/>
      <c r="AIR461"/>
      <c r="AIS461"/>
      <c r="AIT461"/>
      <c r="AIU461"/>
      <c r="AIV461"/>
      <c r="AIW461"/>
      <c r="AIX461"/>
      <c r="AIY461"/>
      <c r="AIZ461"/>
      <c r="AJA461"/>
      <c r="AJB461"/>
      <c r="AJC461"/>
      <c r="AJD461"/>
      <c r="AJE461"/>
      <c r="AJF461"/>
      <c r="AJG461"/>
      <c r="AJH461"/>
      <c r="AJI461"/>
      <c r="AJJ461"/>
      <c r="AJK461"/>
      <c r="AJL461"/>
      <c r="AJM461"/>
      <c r="AJN461"/>
      <c r="AJO461"/>
      <c r="AJP461"/>
      <c r="AJQ461"/>
      <c r="AJR461"/>
      <c r="AJS461"/>
      <c r="AJT461"/>
      <c r="AJU461"/>
      <c r="AJV461"/>
      <c r="AJW461"/>
      <c r="AJX461"/>
      <c r="AJY461"/>
      <c r="AJZ461"/>
      <c r="AKA461"/>
      <c r="AKB461"/>
      <c r="AKC461"/>
      <c r="AKD461"/>
      <c r="AKE461"/>
      <c r="AKF461"/>
      <c r="AKG461"/>
      <c r="AKH461"/>
      <c r="AKI461"/>
      <c r="AKJ461"/>
      <c r="AKK461"/>
      <c r="AKL461"/>
      <c r="AKM461"/>
      <c r="AKN461"/>
      <c r="AKO461"/>
      <c r="AKP461"/>
      <c r="AKQ461"/>
      <c r="AKR461"/>
      <c r="AKS461"/>
      <c r="AKT461"/>
      <c r="AKU461"/>
      <c r="AKV461"/>
      <c r="AKW461"/>
      <c r="AKX461"/>
      <c r="AKY461"/>
      <c r="AKZ461"/>
      <c r="ALA461"/>
      <c r="ALB461"/>
      <c r="ALC461"/>
      <c r="ALD461"/>
      <c r="ALE461"/>
      <c r="ALF461"/>
      <c r="ALG461"/>
      <c r="ALH461"/>
      <c r="ALI461"/>
      <c r="ALJ461"/>
      <c r="ALK461"/>
      <c r="ALL461"/>
      <c r="ALM461"/>
      <c r="ALN461"/>
      <c r="ALO461"/>
      <c r="ALP461"/>
      <c r="ALQ461"/>
      <c r="ALR461"/>
      <c r="ALS461"/>
      <c r="ALT461"/>
      <c r="ALU461"/>
      <c r="ALV461"/>
      <c r="ALW461"/>
      <c r="ALX461"/>
      <c r="ALY461"/>
      <c r="ALZ461"/>
      <c r="AMA461"/>
      <c r="AMB461"/>
      <c r="AMC461"/>
      <c r="AMD461"/>
      <c r="AME461"/>
      <c r="AMF461"/>
    </row>
    <row r="462" spans="1:1020" ht="13.8" x14ac:dyDescent="0.25">
      <c r="A462" s="61" t="s">
        <v>681</v>
      </c>
      <c r="B462" s="61" t="s">
        <v>712</v>
      </c>
      <c r="C462" s="61" t="s">
        <v>1341</v>
      </c>
      <c r="D462" s="61" t="s">
        <v>1892</v>
      </c>
      <c r="E462" s="61"/>
      <c r="F462" s="61"/>
      <c r="G462" s="61" t="s">
        <v>1897</v>
      </c>
      <c r="H462" s="61"/>
      <c r="I462" s="61" t="s">
        <v>56</v>
      </c>
      <c r="J462" s="61" t="s">
        <v>239</v>
      </c>
      <c r="K462" s="61" t="s">
        <v>571</v>
      </c>
      <c r="L462" s="61" t="s">
        <v>1899</v>
      </c>
      <c r="M462" s="61"/>
      <c r="N462" s="61" t="s">
        <v>587</v>
      </c>
      <c r="O462" s="61">
        <v>33.200000000000003</v>
      </c>
      <c r="P462" s="61"/>
      <c r="Q462" s="61"/>
      <c r="R462" s="61">
        <v>13.6</v>
      </c>
      <c r="S462" s="61">
        <v>53.2</v>
      </c>
      <c r="T462" s="61">
        <f t="shared" si="22"/>
        <v>46.800000000000004</v>
      </c>
      <c r="U462" s="69" t="s">
        <v>733</v>
      </c>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c r="GS462"/>
      <c r="GT462"/>
      <c r="GU462"/>
      <c r="GV462"/>
      <c r="GW462"/>
      <c r="GX462"/>
      <c r="GY462"/>
      <c r="GZ462"/>
      <c r="HA462"/>
      <c r="HB462"/>
      <c r="HC462"/>
      <c r="HD462"/>
      <c r="HE462"/>
      <c r="HF462"/>
      <c r="HG462"/>
      <c r="HH462"/>
      <c r="HI462"/>
      <c r="HJ462"/>
      <c r="HK462"/>
      <c r="HL462"/>
      <c r="HM462"/>
      <c r="HN462"/>
      <c r="HO462"/>
      <c r="HP462"/>
      <c r="HQ462"/>
      <c r="HR462"/>
      <c r="HS462"/>
      <c r="HT462"/>
      <c r="HU462"/>
      <c r="HV462"/>
      <c r="HW462"/>
      <c r="HX462"/>
      <c r="HY462"/>
      <c r="HZ462"/>
      <c r="IA462"/>
      <c r="IB462"/>
      <c r="IC462"/>
      <c r="ID462"/>
      <c r="IE462"/>
      <c r="IF462"/>
      <c r="IG462"/>
      <c r="IH462"/>
      <c r="II462"/>
      <c r="IJ462"/>
      <c r="IK462"/>
      <c r="IL462"/>
      <c r="IM462"/>
      <c r="IN462"/>
      <c r="IO462"/>
      <c r="IP462"/>
      <c r="IQ462"/>
      <c r="IR462"/>
      <c r="IS462"/>
      <c r="IT462"/>
      <c r="IU462"/>
      <c r="IV462"/>
      <c r="IW462"/>
      <c r="IX462"/>
      <c r="IY462"/>
      <c r="IZ462"/>
      <c r="JA462"/>
      <c r="JB462"/>
      <c r="JC462"/>
      <c r="JD462"/>
      <c r="JE462"/>
      <c r="JF462"/>
      <c r="JG462"/>
      <c r="JH462"/>
      <c r="JI462"/>
      <c r="JJ462"/>
      <c r="JK462"/>
      <c r="JL462"/>
      <c r="JM462"/>
      <c r="JN462"/>
      <c r="JO462"/>
      <c r="JP462"/>
      <c r="JQ462"/>
      <c r="JR462"/>
      <c r="JS462"/>
      <c r="JT462"/>
      <c r="JU462"/>
      <c r="JV462"/>
      <c r="JW462"/>
      <c r="JX462"/>
      <c r="JY462"/>
      <c r="JZ462"/>
      <c r="KA462"/>
      <c r="KB462"/>
      <c r="KC462"/>
      <c r="KD462"/>
      <c r="KE462"/>
      <c r="KF462"/>
      <c r="KG462"/>
      <c r="KH462"/>
      <c r="KI462"/>
      <c r="KJ462"/>
      <c r="KK462"/>
      <c r="KL462"/>
      <c r="KM462"/>
      <c r="KN462"/>
      <c r="KO462"/>
      <c r="KP462"/>
      <c r="KQ462"/>
      <c r="KR462"/>
      <c r="KS462"/>
      <c r="KT462"/>
      <c r="KU462"/>
      <c r="KV462"/>
      <c r="KW462"/>
      <c r="KX462"/>
      <c r="KY462"/>
      <c r="KZ462"/>
      <c r="LA462"/>
      <c r="LB462"/>
      <c r="LC462"/>
      <c r="LD462"/>
      <c r="LE462"/>
      <c r="LF462"/>
      <c r="LG462"/>
      <c r="LH462"/>
      <c r="LI462"/>
      <c r="LJ462"/>
      <c r="LK462"/>
      <c r="LL462"/>
      <c r="LM462"/>
      <c r="LN462"/>
      <c r="LO462"/>
      <c r="LP462"/>
      <c r="LQ462"/>
      <c r="LR462"/>
      <c r="LS462"/>
      <c r="LT462"/>
      <c r="LU462"/>
      <c r="LV462"/>
      <c r="LW462"/>
      <c r="LX462"/>
      <c r="LY462"/>
      <c r="LZ462"/>
      <c r="MA462"/>
      <c r="MB462"/>
      <c r="MC462"/>
      <c r="MD462"/>
      <c r="ME462"/>
      <c r="MF462"/>
      <c r="MG462"/>
      <c r="MH462"/>
      <c r="MI462"/>
      <c r="MJ462"/>
      <c r="MK462"/>
      <c r="ML462"/>
      <c r="MM462"/>
      <c r="MN462"/>
      <c r="MO462"/>
      <c r="MP462"/>
      <c r="MQ462"/>
      <c r="MR462"/>
      <c r="MS462"/>
      <c r="MT462"/>
      <c r="MU462"/>
      <c r="MV462"/>
      <c r="MW462"/>
      <c r="MX462"/>
      <c r="MY462"/>
      <c r="MZ462"/>
      <c r="NA462"/>
      <c r="NB462"/>
      <c r="NC462"/>
      <c r="ND462"/>
      <c r="NE462"/>
      <c r="NF462"/>
      <c r="NG462"/>
      <c r="NH462"/>
      <c r="NI462"/>
      <c r="NJ462"/>
      <c r="NK462"/>
      <c r="NL462"/>
      <c r="NM462"/>
      <c r="NN462"/>
      <c r="NO462"/>
      <c r="NP462"/>
      <c r="NQ462"/>
      <c r="NR462"/>
      <c r="NS462"/>
      <c r="NT462"/>
      <c r="NU462"/>
      <c r="NV462"/>
      <c r="NW462"/>
      <c r="NX462"/>
      <c r="NY462"/>
      <c r="NZ462"/>
      <c r="OA462"/>
      <c r="OB462"/>
      <c r="OC462"/>
      <c r="OD462"/>
      <c r="OE462"/>
      <c r="OF462"/>
      <c r="OG462"/>
      <c r="OH462"/>
      <c r="OI462"/>
      <c r="OJ462"/>
      <c r="OK462"/>
      <c r="OL462"/>
      <c r="OM462"/>
      <c r="ON462"/>
      <c r="OO462"/>
      <c r="OP462"/>
      <c r="OQ462"/>
      <c r="OR462"/>
      <c r="OS462"/>
      <c r="OT462"/>
      <c r="OU462"/>
      <c r="OV462"/>
      <c r="OW462"/>
      <c r="OX462"/>
      <c r="OY462"/>
      <c r="OZ462"/>
      <c r="PA462"/>
      <c r="PB462"/>
      <c r="PC462"/>
      <c r="PD462"/>
      <c r="PE462"/>
      <c r="PF462"/>
      <c r="PG462"/>
      <c r="PH462"/>
      <c r="PI462"/>
      <c r="PJ462"/>
      <c r="PK462"/>
      <c r="PL462"/>
      <c r="PM462"/>
      <c r="PN462"/>
      <c r="PO462"/>
      <c r="PP462"/>
      <c r="PQ462"/>
      <c r="PR462"/>
      <c r="PS462"/>
      <c r="PT462"/>
      <c r="PU462"/>
      <c r="PV462"/>
      <c r="PW462"/>
      <c r="PX462"/>
      <c r="PY462"/>
      <c r="PZ462"/>
      <c r="QA462"/>
      <c r="QB462"/>
      <c r="QC462"/>
      <c r="QD462"/>
      <c r="QE462"/>
      <c r="QF462"/>
      <c r="QG462"/>
      <c r="QH462"/>
      <c r="QI462"/>
      <c r="QJ462"/>
      <c r="QK462"/>
      <c r="QL462"/>
      <c r="QM462"/>
      <c r="QN462"/>
      <c r="QO462"/>
      <c r="QP462"/>
      <c r="QQ462"/>
      <c r="QR462"/>
      <c r="QS462"/>
      <c r="QT462"/>
      <c r="QU462"/>
      <c r="QV462"/>
      <c r="QW462"/>
      <c r="QX462"/>
      <c r="QY462"/>
      <c r="QZ462"/>
      <c r="RA462"/>
      <c r="RB462"/>
      <c r="RC462"/>
      <c r="RD462"/>
      <c r="RE462"/>
      <c r="RF462"/>
      <c r="RG462"/>
      <c r="RH462"/>
      <c r="RI462"/>
      <c r="RJ462"/>
      <c r="RK462"/>
      <c r="RL462"/>
      <c r="RM462"/>
      <c r="RN462"/>
      <c r="RO462"/>
      <c r="RP462"/>
      <c r="RQ462"/>
      <c r="RR462"/>
      <c r="RS462"/>
      <c r="RT462"/>
      <c r="RU462"/>
      <c r="RV462"/>
      <c r="RW462"/>
      <c r="RX462"/>
      <c r="RY462"/>
      <c r="RZ462"/>
      <c r="SA462"/>
      <c r="SB462"/>
      <c r="SC462"/>
      <c r="SD462"/>
      <c r="SE462"/>
      <c r="SF462"/>
      <c r="SG462"/>
      <c r="SH462"/>
      <c r="SI462"/>
      <c r="SJ462"/>
      <c r="SK462"/>
      <c r="SL462"/>
      <c r="SM462"/>
      <c r="SN462"/>
      <c r="SO462"/>
      <c r="SP462"/>
      <c r="SQ462"/>
      <c r="SR462"/>
      <c r="SS462"/>
      <c r="ST462"/>
      <c r="SU462"/>
      <c r="SV462"/>
      <c r="SW462"/>
      <c r="SX462"/>
      <c r="SY462"/>
      <c r="SZ462"/>
      <c r="TA462"/>
      <c r="TB462"/>
      <c r="TC462"/>
      <c r="TD462"/>
      <c r="TE462"/>
      <c r="TF462"/>
      <c r="TG462"/>
      <c r="TH462"/>
      <c r="TI462"/>
      <c r="TJ462"/>
      <c r="TK462"/>
      <c r="TL462"/>
      <c r="TM462"/>
      <c r="TN462"/>
      <c r="TO462"/>
      <c r="TP462"/>
      <c r="TQ462"/>
      <c r="TR462"/>
      <c r="TS462"/>
      <c r="TT462"/>
      <c r="TU462"/>
      <c r="TV462"/>
      <c r="TW462"/>
      <c r="TX462"/>
      <c r="TY462"/>
      <c r="TZ462"/>
      <c r="UA462"/>
      <c r="UB462"/>
      <c r="UC462"/>
      <c r="UD462"/>
      <c r="UE462"/>
      <c r="UF462"/>
      <c r="UG462"/>
      <c r="UH462"/>
      <c r="UI462"/>
      <c r="UJ462"/>
      <c r="UK462"/>
      <c r="UL462"/>
      <c r="UM462"/>
      <c r="UN462"/>
      <c r="UO462"/>
      <c r="UP462"/>
      <c r="UQ462"/>
      <c r="UR462"/>
      <c r="US462"/>
      <c r="UT462"/>
      <c r="UU462"/>
      <c r="UV462"/>
      <c r="UW462"/>
      <c r="UX462"/>
      <c r="UY462"/>
      <c r="UZ462"/>
      <c r="VA462"/>
      <c r="VB462"/>
      <c r="VC462"/>
      <c r="VD462"/>
      <c r="VE462"/>
      <c r="VF462"/>
      <c r="VG462"/>
      <c r="VH462"/>
      <c r="VI462"/>
      <c r="VJ462"/>
      <c r="VK462"/>
      <c r="VL462"/>
      <c r="VM462"/>
      <c r="VN462"/>
      <c r="VO462"/>
      <c r="VP462"/>
      <c r="VQ462"/>
      <c r="VR462"/>
      <c r="VS462"/>
      <c r="VT462"/>
      <c r="VU462"/>
      <c r="VV462"/>
      <c r="VW462"/>
      <c r="VX462"/>
      <c r="VY462"/>
      <c r="VZ462"/>
      <c r="WA462"/>
      <c r="WB462"/>
      <c r="WC462"/>
      <c r="WD462"/>
      <c r="WE462"/>
      <c r="WF462"/>
      <c r="WG462"/>
      <c r="WH462"/>
      <c r="WI462"/>
      <c r="WJ462"/>
      <c r="WK462"/>
      <c r="WL462"/>
      <c r="WM462"/>
      <c r="WN462"/>
      <c r="WO462"/>
      <c r="WP462"/>
      <c r="WQ462"/>
      <c r="WR462"/>
      <c r="WS462"/>
      <c r="WT462"/>
      <c r="WU462"/>
      <c r="WV462"/>
      <c r="WW462"/>
      <c r="WX462"/>
      <c r="WY462"/>
      <c r="WZ462"/>
      <c r="XA462"/>
      <c r="XB462"/>
      <c r="XC462"/>
      <c r="XD462"/>
      <c r="XE462"/>
      <c r="XF462"/>
      <c r="XG462"/>
      <c r="XH462"/>
      <c r="XI462"/>
      <c r="XJ462"/>
      <c r="XK462"/>
      <c r="XL462"/>
      <c r="XM462"/>
      <c r="XN462"/>
      <c r="XO462"/>
      <c r="XP462"/>
      <c r="XQ462"/>
      <c r="XR462"/>
      <c r="XS462"/>
      <c r="XT462"/>
      <c r="XU462"/>
      <c r="XV462"/>
      <c r="XW462"/>
      <c r="XX462"/>
      <c r="XY462"/>
      <c r="XZ462"/>
      <c r="YA462"/>
      <c r="YB462"/>
      <c r="YC462"/>
      <c r="YD462"/>
      <c r="YE462"/>
      <c r="YF462"/>
      <c r="YG462"/>
      <c r="YH462"/>
      <c r="YI462"/>
      <c r="YJ462"/>
      <c r="YK462"/>
      <c r="YL462"/>
      <c r="YM462"/>
      <c r="YN462"/>
      <c r="YO462"/>
      <c r="YP462"/>
      <c r="YQ462"/>
      <c r="YR462"/>
      <c r="YS462"/>
      <c r="YT462"/>
      <c r="YU462"/>
      <c r="YV462"/>
      <c r="YW462"/>
      <c r="YX462"/>
      <c r="YY462"/>
      <c r="YZ462"/>
      <c r="ZA462"/>
      <c r="ZB462"/>
      <c r="ZC462"/>
      <c r="ZD462"/>
      <c r="ZE462"/>
      <c r="ZF462"/>
      <c r="ZG462"/>
      <c r="ZH462"/>
      <c r="ZI462"/>
      <c r="ZJ462"/>
      <c r="ZK462"/>
      <c r="ZL462"/>
      <c r="ZM462"/>
      <c r="ZN462"/>
      <c r="ZO462"/>
      <c r="ZP462"/>
      <c r="ZQ462"/>
      <c r="ZR462"/>
      <c r="ZS462"/>
      <c r="ZT462"/>
      <c r="ZU462"/>
      <c r="ZV462"/>
      <c r="ZW462"/>
      <c r="ZX462"/>
      <c r="ZY462"/>
      <c r="ZZ462"/>
      <c r="AAA462"/>
      <c r="AAB462"/>
      <c r="AAC462"/>
      <c r="AAD462"/>
      <c r="AAE462"/>
      <c r="AAF462"/>
      <c r="AAG462"/>
      <c r="AAH462"/>
      <c r="AAI462"/>
      <c r="AAJ462"/>
      <c r="AAK462"/>
      <c r="AAL462"/>
      <c r="AAM462"/>
      <c r="AAN462"/>
      <c r="AAO462"/>
      <c r="AAP462"/>
      <c r="AAQ462"/>
      <c r="AAR462"/>
      <c r="AAS462"/>
      <c r="AAT462"/>
      <c r="AAU462"/>
      <c r="AAV462"/>
      <c r="AAW462"/>
      <c r="AAX462"/>
      <c r="AAY462"/>
      <c r="AAZ462"/>
      <c r="ABA462"/>
      <c r="ABB462"/>
      <c r="ABC462"/>
      <c r="ABD462"/>
      <c r="ABE462"/>
      <c r="ABF462"/>
      <c r="ABG462"/>
      <c r="ABH462"/>
      <c r="ABI462"/>
      <c r="ABJ462"/>
      <c r="ABK462"/>
      <c r="ABL462"/>
      <c r="ABM462"/>
      <c r="ABN462"/>
      <c r="ABO462"/>
      <c r="ABP462"/>
      <c r="ABQ462"/>
      <c r="ABR462"/>
      <c r="ABS462"/>
      <c r="ABT462"/>
      <c r="ABU462"/>
      <c r="ABV462"/>
      <c r="ABW462"/>
      <c r="ABX462"/>
      <c r="ABY462"/>
      <c r="ABZ462"/>
      <c r="ACA462"/>
      <c r="ACB462"/>
      <c r="ACC462"/>
      <c r="ACD462"/>
      <c r="ACE462"/>
      <c r="ACF462"/>
      <c r="ACG462"/>
      <c r="ACH462"/>
      <c r="ACI462"/>
      <c r="ACJ462"/>
      <c r="ACK462"/>
      <c r="ACL462"/>
      <c r="ACM462"/>
      <c r="ACN462"/>
      <c r="ACO462"/>
      <c r="ACP462"/>
      <c r="ACQ462"/>
      <c r="ACR462"/>
      <c r="ACS462"/>
      <c r="ACT462"/>
      <c r="ACU462"/>
      <c r="ACV462"/>
      <c r="ACW462"/>
      <c r="ACX462"/>
      <c r="ACY462"/>
      <c r="ACZ462"/>
      <c r="ADA462"/>
      <c r="ADB462"/>
      <c r="ADC462"/>
      <c r="ADD462"/>
      <c r="ADE462"/>
      <c r="ADF462"/>
      <c r="ADG462"/>
      <c r="ADH462"/>
      <c r="ADI462"/>
      <c r="ADJ462"/>
      <c r="ADK462"/>
      <c r="ADL462"/>
      <c r="ADM462"/>
      <c r="ADN462"/>
      <c r="ADO462"/>
      <c r="ADP462"/>
      <c r="ADQ462"/>
      <c r="ADR462"/>
      <c r="ADS462"/>
      <c r="ADT462"/>
      <c r="ADU462"/>
      <c r="ADV462"/>
      <c r="ADW462"/>
      <c r="ADX462"/>
      <c r="ADY462"/>
      <c r="ADZ462"/>
      <c r="AEA462"/>
      <c r="AEB462"/>
      <c r="AEC462"/>
      <c r="AED462"/>
      <c r="AEE462"/>
      <c r="AEF462"/>
      <c r="AEG462"/>
      <c r="AEH462"/>
      <c r="AEI462"/>
      <c r="AEJ462"/>
      <c r="AEK462"/>
      <c r="AEL462"/>
      <c r="AEM462"/>
      <c r="AEN462"/>
      <c r="AEO462"/>
      <c r="AEP462"/>
      <c r="AEQ462"/>
      <c r="AER462"/>
      <c r="AES462"/>
      <c r="AET462"/>
      <c r="AEU462"/>
      <c r="AEV462"/>
      <c r="AEW462"/>
      <c r="AEX462"/>
      <c r="AEY462"/>
      <c r="AEZ462"/>
      <c r="AFA462"/>
      <c r="AFB462"/>
      <c r="AFC462"/>
      <c r="AFD462"/>
      <c r="AFE462"/>
      <c r="AFF462"/>
      <c r="AFG462"/>
      <c r="AFH462"/>
      <c r="AFI462"/>
      <c r="AFJ462"/>
      <c r="AFK462"/>
      <c r="AFL462"/>
      <c r="AFM462"/>
      <c r="AFN462"/>
      <c r="AFO462"/>
      <c r="AFP462"/>
      <c r="AFQ462"/>
      <c r="AFR462"/>
      <c r="AFS462"/>
      <c r="AFT462"/>
      <c r="AFU462"/>
      <c r="AFV462"/>
      <c r="AFW462"/>
      <c r="AFX462"/>
      <c r="AFY462"/>
      <c r="AFZ462"/>
      <c r="AGA462"/>
      <c r="AGB462"/>
      <c r="AGC462"/>
      <c r="AGD462"/>
      <c r="AGE462"/>
      <c r="AGF462"/>
      <c r="AGG462"/>
      <c r="AGH462"/>
      <c r="AGI462"/>
      <c r="AGJ462"/>
      <c r="AGK462"/>
      <c r="AGL462"/>
      <c r="AGM462"/>
      <c r="AGN462"/>
      <c r="AGO462"/>
      <c r="AGP462"/>
      <c r="AGQ462"/>
      <c r="AGR462"/>
      <c r="AGS462"/>
      <c r="AGT462"/>
      <c r="AGU462"/>
      <c r="AGV462"/>
      <c r="AGW462"/>
      <c r="AGX462"/>
      <c r="AGY462"/>
      <c r="AGZ462"/>
      <c r="AHA462"/>
      <c r="AHB462"/>
      <c r="AHC462"/>
      <c r="AHD462"/>
      <c r="AHE462"/>
      <c r="AHF462"/>
      <c r="AHG462"/>
      <c r="AHH462"/>
      <c r="AHI462"/>
      <c r="AHJ462"/>
      <c r="AHK462"/>
      <c r="AHL462"/>
      <c r="AHM462"/>
      <c r="AHN462"/>
      <c r="AHO462"/>
      <c r="AHP462"/>
      <c r="AHQ462"/>
      <c r="AHR462"/>
      <c r="AHS462"/>
      <c r="AHT462"/>
      <c r="AHU462"/>
      <c r="AHV462"/>
      <c r="AHW462"/>
      <c r="AHX462"/>
      <c r="AHY462"/>
      <c r="AHZ462"/>
      <c r="AIA462"/>
      <c r="AIB462"/>
      <c r="AIC462"/>
      <c r="AID462"/>
      <c r="AIE462"/>
      <c r="AIF462"/>
      <c r="AIG462"/>
      <c r="AIH462"/>
      <c r="AII462"/>
      <c r="AIJ462"/>
      <c r="AIK462"/>
      <c r="AIL462"/>
      <c r="AIM462"/>
      <c r="AIN462"/>
      <c r="AIO462"/>
      <c r="AIP462"/>
      <c r="AIQ462"/>
      <c r="AIR462"/>
      <c r="AIS462"/>
      <c r="AIT462"/>
      <c r="AIU462"/>
      <c r="AIV462"/>
      <c r="AIW462"/>
      <c r="AIX462"/>
      <c r="AIY462"/>
      <c r="AIZ462"/>
      <c r="AJA462"/>
      <c r="AJB462"/>
      <c r="AJC462"/>
      <c r="AJD462"/>
      <c r="AJE462"/>
      <c r="AJF462"/>
      <c r="AJG462"/>
      <c r="AJH462"/>
      <c r="AJI462"/>
      <c r="AJJ462"/>
      <c r="AJK462"/>
      <c r="AJL462"/>
      <c r="AJM462"/>
      <c r="AJN462"/>
      <c r="AJO462"/>
      <c r="AJP462"/>
      <c r="AJQ462"/>
      <c r="AJR462"/>
      <c r="AJS462"/>
      <c r="AJT462"/>
      <c r="AJU462"/>
      <c r="AJV462"/>
      <c r="AJW462"/>
      <c r="AJX462"/>
      <c r="AJY462"/>
      <c r="AJZ462"/>
      <c r="AKA462"/>
      <c r="AKB462"/>
      <c r="AKC462"/>
      <c r="AKD462"/>
      <c r="AKE462"/>
      <c r="AKF462"/>
      <c r="AKG462"/>
      <c r="AKH462"/>
      <c r="AKI462"/>
      <c r="AKJ462"/>
      <c r="AKK462"/>
      <c r="AKL462"/>
      <c r="AKM462"/>
      <c r="AKN462"/>
      <c r="AKO462"/>
      <c r="AKP462"/>
      <c r="AKQ462"/>
      <c r="AKR462"/>
      <c r="AKS462"/>
      <c r="AKT462"/>
      <c r="AKU462"/>
      <c r="AKV462"/>
      <c r="AKW462"/>
      <c r="AKX462"/>
      <c r="AKY462"/>
      <c r="AKZ462"/>
      <c r="ALA462"/>
      <c r="ALB462"/>
      <c r="ALC462"/>
      <c r="ALD462"/>
      <c r="ALE462"/>
      <c r="ALF462"/>
      <c r="ALG462"/>
      <c r="ALH462"/>
      <c r="ALI462"/>
      <c r="ALJ462"/>
      <c r="ALK462"/>
      <c r="ALL462"/>
      <c r="ALM462"/>
      <c r="ALN462"/>
      <c r="ALO462"/>
      <c r="ALP462"/>
      <c r="ALQ462"/>
      <c r="ALR462"/>
      <c r="ALS462"/>
      <c r="ALT462"/>
      <c r="ALU462"/>
      <c r="ALV462"/>
      <c r="ALW462"/>
      <c r="ALX462"/>
      <c r="ALY462"/>
      <c r="ALZ462"/>
      <c r="AMA462"/>
      <c r="AMB462"/>
      <c r="AMC462"/>
      <c r="AMD462"/>
      <c r="AME462"/>
      <c r="AMF462"/>
    </row>
    <row r="463" spans="1:1020" ht="13.8" x14ac:dyDescent="0.25">
      <c r="A463" s="61" t="s">
        <v>681</v>
      </c>
      <c r="B463" s="61" t="s">
        <v>712</v>
      </c>
      <c r="C463" s="61" t="s">
        <v>1341</v>
      </c>
      <c r="D463" s="61" t="s">
        <v>1892</v>
      </c>
      <c r="E463" s="61"/>
      <c r="F463" s="61"/>
      <c r="G463" s="61" t="s">
        <v>1897</v>
      </c>
      <c r="H463" s="61"/>
      <c r="I463" s="61" t="s">
        <v>56</v>
      </c>
      <c r="J463" s="61" t="s">
        <v>239</v>
      </c>
      <c r="K463" s="61" t="s">
        <v>571</v>
      </c>
      <c r="L463" s="61" t="s">
        <v>1900</v>
      </c>
      <c r="M463" s="61"/>
      <c r="N463" s="61" t="s">
        <v>587</v>
      </c>
      <c r="O463" s="61">
        <v>48.1</v>
      </c>
      <c r="P463" s="61"/>
      <c r="Q463" s="61"/>
      <c r="R463" s="61">
        <v>14.2</v>
      </c>
      <c r="S463" s="61">
        <v>37.700000000000003</v>
      </c>
      <c r="T463" s="61">
        <f t="shared" si="22"/>
        <v>62.3</v>
      </c>
      <c r="U463" s="69" t="s">
        <v>733</v>
      </c>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c r="GE463"/>
      <c r="GF463"/>
      <c r="GG463"/>
      <c r="GH463"/>
      <c r="GI463"/>
      <c r="GJ463"/>
      <c r="GK463"/>
      <c r="GL463"/>
      <c r="GM463"/>
      <c r="GN463"/>
      <c r="GO463"/>
      <c r="GP463"/>
      <c r="GQ463"/>
      <c r="GR463"/>
      <c r="GS463"/>
      <c r="GT463"/>
      <c r="GU463"/>
      <c r="GV463"/>
      <c r="GW463"/>
      <c r="GX463"/>
      <c r="GY463"/>
      <c r="GZ463"/>
      <c r="HA463"/>
      <c r="HB463"/>
      <c r="HC463"/>
      <c r="HD463"/>
      <c r="HE463"/>
      <c r="HF463"/>
      <c r="HG463"/>
      <c r="HH463"/>
      <c r="HI463"/>
      <c r="HJ463"/>
      <c r="HK463"/>
      <c r="HL463"/>
      <c r="HM463"/>
      <c r="HN463"/>
      <c r="HO463"/>
      <c r="HP463"/>
      <c r="HQ463"/>
      <c r="HR463"/>
      <c r="HS463"/>
      <c r="HT463"/>
      <c r="HU463"/>
      <c r="HV463"/>
      <c r="HW463"/>
      <c r="HX463"/>
      <c r="HY463"/>
      <c r="HZ463"/>
      <c r="IA463"/>
      <c r="IB463"/>
      <c r="IC463"/>
      <c r="ID463"/>
      <c r="IE463"/>
      <c r="IF463"/>
      <c r="IG463"/>
      <c r="IH463"/>
      <c r="II463"/>
      <c r="IJ463"/>
      <c r="IK463"/>
      <c r="IL463"/>
      <c r="IM463"/>
      <c r="IN463"/>
      <c r="IO463"/>
      <c r="IP463"/>
      <c r="IQ463"/>
      <c r="IR463"/>
      <c r="IS463"/>
      <c r="IT463"/>
      <c r="IU463"/>
      <c r="IV463"/>
      <c r="IW463"/>
      <c r="IX463"/>
      <c r="IY463"/>
      <c r="IZ463"/>
      <c r="JA463"/>
      <c r="JB463"/>
      <c r="JC463"/>
      <c r="JD463"/>
      <c r="JE463"/>
      <c r="JF463"/>
      <c r="JG463"/>
      <c r="JH463"/>
      <c r="JI463"/>
      <c r="JJ463"/>
      <c r="JK463"/>
      <c r="JL463"/>
      <c r="JM463"/>
      <c r="JN463"/>
      <c r="JO463"/>
      <c r="JP463"/>
      <c r="JQ463"/>
      <c r="JR463"/>
      <c r="JS463"/>
      <c r="JT463"/>
      <c r="JU463"/>
      <c r="JV463"/>
      <c r="JW463"/>
      <c r="JX463"/>
      <c r="JY463"/>
      <c r="JZ463"/>
      <c r="KA463"/>
      <c r="KB463"/>
      <c r="KC463"/>
      <c r="KD463"/>
      <c r="KE463"/>
      <c r="KF463"/>
      <c r="KG463"/>
      <c r="KH463"/>
      <c r="KI463"/>
      <c r="KJ463"/>
      <c r="KK463"/>
      <c r="KL463"/>
      <c r="KM463"/>
      <c r="KN463"/>
      <c r="KO463"/>
      <c r="KP463"/>
      <c r="KQ463"/>
      <c r="KR463"/>
      <c r="KS463"/>
      <c r="KT463"/>
      <c r="KU463"/>
      <c r="KV463"/>
      <c r="KW463"/>
      <c r="KX463"/>
      <c r="KY463"/>
      <c r="KZ463"/>
      <c r="LA463"/>
      <c r="LB463"/>
      <c r="LC463"/>
      <c r="LD463"/>
      <c r="LE463"/>
      <c r="LF463"/>
      <c r="LG463"/>
      <c r="LH463"/>
      <c r="LI463"/>
      <c r="LJ463"/>
      <c r="LK463"/>
      <c r="LL463"/>
      <c r="LM463"/>
      <c r="LN463"/>
      <c r="LO463"/>
      <c r="LP463"/>
      <c r="LQ463"/>
      <c r="LR463"/>
      <c r="LS463"/>
      <c r="LT463"/>
      <c r="LU463"/>
      <c r="LV463"/>
      <c r="LW463"/>
      <c r="LX463"/>
      <c r="LY463"/>
      <c r="LZ463"/>
      <c r="MA463"/>
      <c r="MB463"/>
      <c r="MC463"/>
      <c r="MD463"/>
      <c r="ME463"/>
      <c r="MF463"/>
      <c r="MG463"/>
      <c r="MH463"/>
      <c r="MI463"/>
      <c r="MJ463"/>
      <c r="MK463"/>
      <c r="ML463"/>
      <c r="MM463"/>
      <c r="MN463"/>
      <c r="MO463"/>
      <c r="MP463"/>
      <c r="MQ463"/>
      <c r="MR463"/>
      <c r="MS463"/>
      <c r="MT463"/>
      <c r="MU463"/>
      <c r="MV463"/>
      <c r="MW463"/>
      <c r="MX463"/>
      <c r="MY463"/>
      <c r="MZ463"/>
      <c r="NA463"/>
      <c r="NB463"/>
      <c r="NC463"/>
      <c r="ND463"/>
      <c r="NE463"/>
      <c r="NF463"/>
      <c r="NG463"/>
      <c r="NH463"/>
      <c r="NI463"/>
      <c r="NJ463"/>
      <c r="NK463"/>
      <c r="NL463"/>
      <c r="NM463"/>
      <c r="NN463"/>
      <c r="NO463"/>
      <c r="NP463"/>
      <c r="NQ463"/>
      <c r="NR463"/>
      <c r="NS463"/>
      <c r="NT463"/>
      <c r="NU463"/>
      <c r="NV463"/>
      <c r="NW463"/>
      <c r="NX463"/>
      <c r="NY463"/>
      <c r="NZ463"/>
      <c r="OA463"/>
      <c r="OB463"/>
      <c r="OC463"/>
      <c r="OD463"/>
      <c r="OE463"/>
      <c r="OF463"/>
      <c r="OG463"/>
      <c r="OH463"/>
      <c r="OI463"/>
      <c r="OJ463"/>
      <c r="OK463"/>
      <c r="OL463"/>
      <c r="OM463"/>
      <c r="ON463"/>
      <c r="OO463"/>
      <c r="OP463"/>
      <c r="OQ463"/>
      <c r="OR463"/>
      <c r="OS463"/>
      <c r="OT463"/>
      <c r="OU463"/>
      <c r="OV463"/>
      <c r="OW463"/>
      <c r="OX463"/>
      <c r="OY463"/>
      <c r="OZ463"/>
      <c r="PA463"/>
      <c r="PB463"/>
      <c r="PC463"/>
      <c r="PD463"/>
      <c r="PE463"/>
      <c r="PF463"/>
      <c r="PG463"/>
      <c r="PH463"/>
      <c r="PI463"/>
      <c r="PJ463"/>
      <c r="PK463"/>
      <c r="PL463"/>
      <c r="PM463"/>
      <c r="PN463"/>
      <c r="PO463"/>
      <c r="PP463"/>
      <c r="PQ463"/>
      <c r="PR463"/>
      <c r="PS463"/>
      <c r="PT463"/>
      <c r="PU463"/>
      <c r="PV463"/>
      <c r="PW463"/>
      <c r="PX463"/>
      <c r="PY463"/>
      <c r="PZ463"/>
      <c r="QA463"/>
      <c r="QB463"/>
      <c r="QC463"/>
      <c r="QD463"/>
      <c r="QE463"/>
      <c r="QF463"/>
      <c r="QG463"/>
      <c r="QH463"/>
      <c r="QI463"/>
      <c r="QJ463"/>
      <c r="QK463"/>
      <c r="QL463"/>
      <c r="QM463"/>
      <c r="QN463"/>
      <c r="QO463"/>
      <c r="QP463"/>
      <c r="QQ463"/>
      <c r="QR463"/>
      <c r="QS463"/>
      <c r="QT463"/>
      <c r="QU463"/>
      <c r="QV463"/>
      <c r="QW463"/>
      <c r="QX463"/>
      <c r="QY463"/>
      <c r="QZ463"/>
      <c r="RA463"/>
      <c r="RB463"/>
      <c r="RC463"/>
      <c r="RD463"/>
      <c r="RE463"/>
      <c r="RF463"/>
      <c r="RG463"/>
      <c r="RH463"/>
      <c r="RI463"/>
      <c r="RJ463"/>
      <c r="RK463"/>
      <c r="RL463"/>
      <c r="RM463"/>
      <c r="RN463"/>
      <c r="RO463"/>
      <c r="RP463"/>
      <c r="RQ463"/>
      <c r="RR463"/>
      <c r="RS463"/>
      <c r="RT463"/>
      <c r="RU463"/>
      <c r="RV463"/>
      <c r="RW463"/>
      <c r="RX463"/>
      <c r="RY463"/>
      <c r="RZ463"/>
      <c r="SA463"/>
      <c r="SB463"/>
      <c r="SC463"/>
      <c r="SD463"/>
      <c r="SE463"/>
      <c r="SF463"/>
      <c r="SG463"/>
      <c r="SH463"/>
      <c r="SI463"/>
      <c r="SJ463"/>
      <c r="SK463"/>
      <c r="SL463"/>
      <c r="SM463"/>
      <c r="SN463"/>
      <c r="SO463"/>
      <c r="SP463"/>
      <c r="SQ463"/>
      <c r="SR463"/>
      <c r="SS463"/>
      <c r="ST463"/>
      <c r="SU463"/>
      <c r="SV463"/>
      <c r="SW463"/>
      <c r="SX463"/>
      <c r="SY463"/>
      <c r="SZ463"/>
      <c r="TA463"/>
      <c r="TB463"/>
      <c r="TC463"/>
      <c r="TD463"/>
      <c r="TE463"/>
      <c r="TF463"/>
      <c r="TG463"/>
      <c r="TH463"/>
      <c r="TI463"/>
      <c r="TJ463"/>
      <c r="TK463"/>
      <c r="TL463"/>
      <c r="TM463"/>
      <c r="TN463"/>
      <c r="TO463"/>
      <c r="TP463"/>
      <c r="TQ463"/>
      <c r="TR463"/>
      <c r="TS463"/>
      <c r="TT463"/>
      <c r="TU463"/>
      <c r="TV463"/>
      <c r="TW463"/>
      <c r="TX463"/>
      <c r="TY463"/>
      <c r="TZ463"/>
      <c r="UA463"/>
      <c r="UB463"/>
      <c r="UC463"/>
      <c r="UD463"/>
      <c r="UE463"/>
      <c r="UF463"/>
      <c r="UG463"/>
      <c r="UH463"/>
      <c r="UI463"/>
      <c r="UJ463"/>
      <c r="UK463"/>
      <c r="UL463"/>
      <c r="UM463"/>
      <c r="UN463"/>
      <c r="UO463"/>
      <c r="UP463"/>
      <c r="UQ463"/>
      <c r="UR463"/>
      <c r="US463"/>
      <c r="UT463"/>
      <c r="UU463"/>
      <c r="UV463"/>
      <c r="UW463"/>
      <c r="UX463"/>
      <c r="UY463"/>
      <c r="UZ463"/>
      <c r="VA463"/>
      <c r="VB463"/>
      <c r="VC463"/>
      <c r="VD463"/>
      <c r="VE463"/>
      <c r="VF463"/>
      <c r="VG463"/>
      <c r="VH463"/>
      <c r="VI463"/>
      <c r="VJ463"/>
      <c r="VK463"/>
      <c r="VL463"/>
      <c r="VM463"/>
      <c r="VN463"/>
      <c r="VO463"/>
      <c r="VP463"/>
      <c r="VQ463"/>
      <c r="VR463"/>
      <c r="VS463"/>
      <c r="VT463"/>
      <c r="VU463"/>
      <c r="VV463"/>
      <c r="VW463"/>
      <c r="VX463"/>
      <c r="VY463"/>
      <c r="VZ463"/>
      <c r="WA463"/>
      <c r="WB463"/>
      <c r="WC463"/>
      <c r="WD463"/>
      <c r="WE463"/>
      <c r="WF463"/>
      <c r="WG463"/>
      <c r="WH463"/>
      <c r="WI463"/>
      <c r="WJ463"/>
      <c r="WK463"/>
      <c r="WL463"/>
      <c r="WM463"/>
      <c r="WN463"/>
      <c r="WO463"/>
      <c r="WP463"/>
      <c r="WQ463"/>
      <c r="WR463"/>
      <c r="WS463"/>
      <c r="WT463"/>
      <c r="WU463"/>
      <c r="WV463"/>
      <c r="WW463"/>
      <c r="WX463"/>
      <c r="WY463"/>
      <c r="WZ463"/>
      <c r="XA463"/>
      <c r="XB463"/>
      <c r="XC463"/>
      <c r="XD463"/>
      <c r="XE463"/>
      <c r="XF463"/>
      <c r="XG463"/>
      <c r="XH463"/>
      <c r="XI463"/>
      <c r="XJ463"/>
      <c r="XK463"/>
      <c r="XL463"/>
      <c r="XM463"/>
      <c r="XN463"/>
      <c r="XO463"/>
      <c r="XP463"/>
      <c r="XQ463"/>
      <c r="XR463"/>
      <c r="XS463"/>
      <c r="XT463"/>
      <c r="XU463"/>
      <c r="XV463"/>
      <c r="XW463"/>
      <c r="XX463"/>
      <c r="XY463"/>
      <c r="XZ463"/>
      <c r="YA463"/>
      <c r="YB463"/>
      <c r="YC463"/>
      <c r="YD463"/>
      <c r="YE463"/>
      <c r="YF463"/>
      <c r="YG463"/>
      <c r="YH463"/>
      <c r="YI463"/>
      <c r="YJ463"/>
      <c r="YK463"/>
      <c r="YL463"/>
      <c r="YM463"/>
      <c r="YN463"/>
      <c r="YO463"/>
      <c r="YP463"/>
      <c r="YQ463"/>
      <c r="YR463"/>
      <c r="YS463"/>
      <c r="YT463"/>
      <c r="YU463"/>
      <c r="YV463"/>
      <c r="YW463"/>
      <c r="YX463"/>
      <c r="YY463"/>
      <c r="YZ463"/>
      <c r="ZA463"/>
      <c r="ZB463"/>
      <c r="ZC463"/>
      <c r="ZD463"/>
      <c r="ZE463"/>
      <c r="ZF463"/>
      <c r="ZG463"/>
      <c r="ZH463"/>
      <c r="ZI463"/>
      <c r="ZJ463"/>
      <c r="ZK463"/>
      <c r="ZL463"/>
      <c r="ZM463"/>
      <c r="ZN463"/>
      <c r="ZO463"/>
      <c r="ZP463"/>
      <c r="ZQ463"/>
      <c r="ZR463"/>
      <c r="ZS463"/>
      <c r="ZT463"/>
      <c r="ZU463"/>
      <c r="ZV463"/>
      <c r="ZW463"/>
      <c r="ZX463"/>
      <c r="ZY463"/>
      <c r="ZZ463"/>
      <c r="AAA463"/>
      <c r="AAB463"/>
      <c r="AAC463"/>
      <c r="AAD463"/>
      <c r="AAE463"/>
      <c r="AAF463"/>
      <c r="AAG463"/>
      <c r="AAH463"/>
      <c r="AAI463"/>
      <c r="AAJ463"/>
      <c r="AAK463"/>
      <c r="AAL463"/>
      <c r="AAM463"/>
      <c r="AAN463"/>
      <c r="AAO463"/>
      <c r="AAP463"/>
      <c r="AAQ463"/>
      <c r="AAR463"/>
      <c r="AAS463"/>
      <c r="AAT463"/>
      <c r="AAU463"/>
      <c r="AAV463"/>
      <c r="AAW463"/>
      <c r="AAX463"/>
      <c r="AAY463"/>
      <c r="AAZ463"/>
      <c r="ABA463"/>
      <c r="ABB463"/>
      <c r="ABC463"/>
      <c r="ABD463"/>
      <c r="ABE463"/>
      <c r="ABF463"/>
      <c r="ABG463"/>
      <c r="ABH463"/>
      <c r="ABI463"/>
      <c r="ABJ463"/>
      <c r="ABK463"/>
      <c r="ABL463"/>
      <c r="ABM463"/>
      <c r="ABN463"/>
      <c r="ABO463"/>
      <c r="ABP463"/>
      <c r="ABQ463"/>
      <c r="ABR463"/>
      <c r="ABS463"/>
      <c r="ABT463"/>
      <c r="ABU463"/>
      <c r="ABV463"/>
      <c r="ABW463"/>
      <c r="ABX463"/>
      <c r="ABY463"/>
      <c r="ABZ463"/>
      <c r="ACA463"/>
      <c r="ACB463"/>
      <c r="ACC463"/>
      <c r="ACD463"/>
      <c r="ACE463"/>
      <c r="ACF463"/>
      <c r="ACG463"/>
      <c r="ACH463"/>
      <c r="ACI463"/>
      <c r="ACJ463"/>
      <c r="ACK463"/>
      <c r="ACL463"/>
      <c r="ACM463"/>
      <c r="ACN463"/>
      <c r="ACO463"/>
      <c r="ACP463"/>
      <c r="ACQ463"/>
      <c r="ACR463"/>
      <c r="ACS463"/>
      <c r="ACT463"/>
      <c r="ACU463"/>
      <c r="ACV463"/>
      <c r="ACW463"/>
      <c r="ACX463"/>
      <c r="ACY463"/>
      <c r="ACZ463"/>
      <c r="ADA463"/>
      <c r="ADB463"/>
      <c r="ADC463"/>
      <c r="ADD463"/>
      <c r="ADE463"/>
      <c r="ADF463"/>
      <c r="ADG463"/>
      <c r="ADH463"/>
      <c r="ADI463"/>
      <c r="ADJ463"/>
      <c r="ADK463"/>
      <c r="ADL463"/>
      <c r="ADM463"/>
      <c r="ADN463"/>
      <c r="ADO463"/>
      <c r="ADP463"/>
      <c r="ADQ463"/>
      <c r="ADR463"/>
      <c r="ADS463"/>
      <c r="ADT463"/>
      <c r="ADU463"/>
      <c r="ADV463"/>
      <c r="ADW463"/>
      <c r="ADX463"/>
      <c r="ADY463"/>
      <c r="ADZ463"/>
      <c r="AEA463"/>
      <c r="AEB463"/>
      <c r="AEC463"/>
      <c r="AED463"/>
      <c r="AEE463"/>
      <c r="AEF463"/>
      <c r="AEG463"/>
      <c r="AEH463"/>
      <c r="AEI463"/>
      <c r="AEJ463"/>
      <c r="AEK463"/>
      <c r="AEL463"/>
      <c r="AEM463"/>
      <c r="AEN463"/>
      <c r="AEO463"/>
      <c r="AEP463"/>
      <c r="AEQ463"/>
      <c r="AER463"/>
      <c r="AES463"/>
      <c r="AET463"/>
      <c r="AEU463"/>
      <c r="AEV463"/>
      <c r="AEW463"/>
      <c r="AEX463"/>
      <c r="AEY463"/>
      <c r="AEZ463"/>
      <c r="AFA463"/>
      <c r="AFB463"/>
      <c r="AFC463"/>
      <c r="AFD463"/>
      <c r="AFE463"/>
      <c r="AFF463"/>
      <c r="AFG463"/>
      <c r="AFH463"/>
      <c r="AFI463"/>
      <c r="AFJ463"/>
      <c r="AFK463"/>
      <c r="AFL463"/>
      <c r="AFM463"/>
      <c r="AFN463"/>
      <c r="AFO463"/>
      <c r="AFP463"/>
      <c r="AFQ463"/>
      <c r="AFR463"/>
      <c r="AFS463"/>
      <c r="AFT463"/>
      <c r="AFU463"/>
      <c r="AFV463"/>
      <c r="AFW463"/>
      <c r="AFX463"/>
      <c r="AFY463"/>
      <c r="AFZ463"/>
      <c r="AGA463"/>
      <c r="AGB463"/>
      <c r="AGC463"/>
      <c r="AGD463"/>
      <c r="AGE463"/>
      <c r="AGF463"/>
      <c r="AGG463"/>
      <c r="AGH463"/>
      <c r="AGI463"/>
      <c r="AGJ463"/>
      <c r="AGK463"/>
      <c r="AGL463"/>
      <c r="AGM463"/>
      <c r="AGN463"/>
      <c r="AGO463"/>
      <c r="AGP463"/>
      <c r="AGQ463"/>
      <c r="AGR463"/>
      <c r="AGS463"/>
      <c r="AGT463"/>
      <c r="AGU463"/>
      <c r="AGV463"/>
      <c r="AGW463"/>
      <c r="AGX463"/>
      <c r="AGY463"/>
      <c r="AGZ463"/>
      <c r="AHA463"/>
      <c r="AHB463"/>
      <c r="AHC463"/>
      <c r="AHD463"/>
      <c r="AHE463"/>
      <c r="AHF463"/>
      <c r="AHG463"/>
      <c r="AHH463"/>
      <c r="AHI463"/>
      <c r="AHJ463"/>
      <c r="AHK463"/>
      <c r="AHL463"/>
      <c r="AHM463"/>
      <c r="AHN463"/>
      <c r="AHO463"/>
      <c r="AHP463"/>
      <c r="AHQ463"/>
      <c r="AHR463"/>
      <c r="AHS463"/>
      <c r="AHT463"/>
      <c r="AHU463"/>
      <c r="AHV463"/>
      <c r="AHW463"/>
      <c r="AHX463"/>
      <c r="AHY463"/>
      <c r="AHZ463"/>
      <c r="AIA463"/>
      <c r="AIB463"/>
      <c r="AIC463"/>
      <c r="AID463"/>
      <c r="AIE463"/>
      <c r="AIF463"/>
      <c r="AIG463"/>
      <c r="AIH463"/>
      <c r="AII463"/>
      <c r="AIJ463"/>
      <c r="AIK463"/>
      <c r="AIL463"/>
      <c r="AIM463"/>
      <c r="AIN463"/>
      <c r="AIO463"/>
      <c r="AIP463"/>
      <c r="AIQ463"/>
      <c r="AIR463"/>
      <c r="AIS463"/>
      <c r="AIT463"/>
      <c r="AIU463"/>
      <c r="AIV463"/>
      <c r="AIW463"/>
      <c r="AIX463"/>
      <c r="AIY463"/>
      <c r="AIZ463"/>
      <c r="AJA463"/>
      <c r="AJB463"/>
      <c r="AJC463"/>
      <c r="AJD463"/>
      <c r="AJE463"/>
      <c r="AJF463"/>
      <c r="AJG463"/>
      <c r="AJH463"/>
      <c r="AJI463"/>
      <c r="AJJ463"/>
      <c r="AJK463"/>
      <c r="AJL463"/>
      <c r="AJM463"/>
      <c r="AJN463"/>
      <c r="AJO463"/>
      <c r="AJP463"/>
      <c r="AJQ463"/>
      <c r="AJR463"/>
      <c r="AJS463"/>
      <c r="AJT463"/>
      <c r="AJU463"/>
      <c r="AJV463"/>
      <c r="AJW463"/>
      <c r="AJX463"/>
      <c r="AJY463"/>
      <c r="AJZ463"/>
      <c r="AKA463"/>
      <c r="AKB463"/>
      <c r="AKC463"/>
      <c r="AKD463"/>
      <c r="AKE463"/>
      <c r="AKF463"/>
      <c r="AKG463"/>
      <c r="AKH463"/>
      <c r="AKI463"/>
      <c r="AKJ463"/>
      <c r="AKK463"/>
      <c r="AKL463"/>
      <c r="AKM463"/>
      <c r="AKN463"/>
      <c r="AKO463"/>
      <c r="AKP463"/>
      <c r="AKQ463"/>
      <c r="AKR463"/>
      <c r="AKS463"/>
      <c r="AKT463"/>
      <c r="AKU463"/>
      <c r="AKV463"/>
      <c r="AKW463"/>
      <c r="AKX463"/>
      <c r="AKY463"/>
      <c r="AKZ463"/>
      <c r="ALA463"/>
      <c r="ALB463"/>
      <c r="ALC463"/>
      <c r="ALD463"/>
      <c r="ALE463"/>
      <c r="ALF463"/>
      <c r="ALG463"/>
      <c r="ALH463"/>
      <c r="ALI463"/>
      <c r="ALJ463"/>
      <c r="ALK463"/>
      <c r="ALL463"/>
      <c r="ALM463"/>
      <c r="ALN463"/>
      <c r="ALO463"/>
      <c r="ALP463"/>
      <c r="ALQ463"/>
      <c r="ALR463"/>
      <c r="ALS463"/>
      <c r="ALT463"/>
      <c r="ALU463"/>
      <c r="ALV463"/>
      <c r="ALW463"/>
      <c r="ALX463"/>
      <c r="ALY463"/>
      <c r="ALZ463"/>
      <c r="AMA463"/>
      <c r="AMB463"/>
      <c r="AMC463"/>
      <c r="AMD463"/>
      <c r="AME463"/>
      <c r="AMF463"/>
    </row>
    <row r="464" spans="1:1020" ht="13.8" x14ac:dyDescent="0.25">
      <c r="A464" s="61" t="s">
        <v>681</v>
      </c>
      <c r="B464" s="61" t="s">
        <v>712</v>
      </c>
      <c r="C464" s="61" t="s">
        <v>1341</v>
      </c>
      <c r="D464" s="61" t="s">
        <v>1892</v>
      </c>
      <c r="E464" s="61"/>
      <c r="F464" s="61"/>
      <c r="G464" s="61" t="s">
        <v>1897</v>
      </c>
      <c r="H464" s="61"/>
      <c r="I464" s="61" t="s">
        <v>56</v>
      </c>
      <c r="J464" s="61" t="s">
        <v>1901</v>
      </c>
      <c r="K464" s="61" t="s">
        <v>571</v>
      </c>
      <c r="L464" s="61" t="s">
        <v>1902</v>
      </c>
      <c r="M464" s="61"/>
      <c r="N464" s="61" t="s">
        <v>587</v>
      </c>
      <c r="O464" s="61">
        <v>43.1</v>
      </c>
      <c r="P464" s="61"/>
      <c r="Q464" s="61"/>
      <c r="R464" s="61">
        <v>13.4</v>
      </c>
      <c r="S464" s="61">
        <v>43.5</v>
      </c>
      <c r="T464" s="61">
        <f t="shared" si="22"/>
        <v>56.5</v>
      </c>
      <c r="U464" s="69" t="s">
        <v>733</v>
      </c>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c r="IE464"/>
      <c r="IF464"/>
      <c r="IG464"/>
      <c r="IH464"/>
      <c r="II464"/>
      <c r="IJ464"/>
      <c r="IK464"/>
      <c r="IL464"/>
      <c r="IM464"/>
      <c r="IN464"/>
      <c r="IO464"/>
      <c r="IP464"/>
      <c r="IQ464"/>
      <c r="IR464"/>
      <c r="IS464"/>
      <c r="IT464"/>
      <c r="IU464"/>
      <c r="IV464"/>
      <c r="IW464"/>
      <c r="IX464"/>
      <c r="IY464"/>
      <c r="IZ464"/>
      <c r="JA464"/>
      <c r="JB464"/>
      <c r="JC464"/>
      <c r="JD464"/>
      <c r="JE464"/>
      <c r="JF464"/>
      <c r="JG464"/>
      <c r="JH464"/>
      <c r="JI464"/>
      <c r="JJ464"/>
      <c r="JK464"/>
      <c r="JL464"/>
      <c r="JM464"/>
      <c r="JN464"/>
      <c r="JO464"/>
      <c r="JP464"/>
      <c r="JQ464"/>
      <c r="JR464"/>
      <c r="JS464"/>
      <c r="JT464"/>
      <c r="JU464"/>
      <c r="JV464"/>
      <c r="JW464"/>
      <c r="JX464"/>
      <c r="JY464"/>
      <c r="JZ464"/>
      <c r="KA464"/>
      <c r="KB464"/>
      <c r="KC464"/>
      <c r="KD464"/>
      <c r="KE464"/>
      <c r="KF464"/>
      <c r="KG464"/>
      <c r="KH464"/>
      <c r="KI464"/>
      <c r="KJ464"/>
      <c r="KK464"/>
      <c r="KL464"/>
      <c r="KM464"/>
      <c r="KN464"/>
      <c r="KO464"/>
      <c r="KP464"/>
      <c r="KQ464"/>
      <c r="KR464"/>
      <c r="KS464"/>
      <c r="KT464"/>
      <c r="KU464"/>
      <c r="KV464"/>
      <c r="KW464"/>
      <c r="KX464"/>
      <c r="KY464"/>
      <c r="KZ464"/>
      <c r="LA464"/>
      <c r="LB464"/>
      <c r="LC464"/>
      <c r="LD464"/>
      <c r="LE464"/>
      <c r="LF464"/>
      <c r="LG464"/>
      <c r="LH464"/>
      <c r="LI464"/>
      <c r="LJ464"/>
      <c r="LK464"/>
      <c r="LL464"/>
      <c r="LM464"/>
      <c r="LN464"/>
      <c r="LO464"/>
      <c r="LP464"/>
      <c r="LQ464"/>
      <c r="LR464"/>
      <c r="LS464"/>
      <c r="LT464"/>
      <c r="LU464"/>
      <c r="LV464"/>
      <c r="LW464"/>
      <c r="LX464"/>
      <c r="LY464"/>
      <c r="LZ464"/>
      <c r="MA464"/>
      <c r="MB464"/>
      <c r="MC464"/>
      <c r="MD464"/>
      <c r="ME464"/>
      <c r="MF464"/>
      <c r="MG464"/>
      <c r="MH464"/>
      <c r="MI464"/>
      <c r="MJ464"/>
      <c r="MK464"/>
      <c r="ML464"/>
      <c r="MM464"/>
      <c r="MN464"/>
      <c r="MO464"/>
      <c r="MP464"/>
      <c r="MQ464"/>
      <c r="MR464"/>
      <c r="MS464"/>
      <c r="MT464"/>
      <c r="MU464"/>
      <c r="MV464"/>
      <c r="MW464"/>
      <c r="MX464"/>
      <c r="MY464"/>
      <c r="MZ464"/>
      <c r="NA464"/>
      <c r="NB464"/>
      <c r="NC464"/>
      <c r="ND464"/>
      <c r="NE464"/>
      <c r="NF464"/>
      <c r="NG464"/>
      <c r="NH464"/>
      <c r="NI464"/>
      <c r="NJ464"/>
      <c r="NK464"/>
      <c r="NL464"/>
      <c r="NM464"/>
      <c r="NN464"/>
      <c r="NO464"/>
      <c r="NP464"/>
      <c r="NQ464"/>
      <c r="NR464"/>
      <c r="NS464"/>
      <c r="NT464"/>
      <c r="NU464"/>
      <c r="NV464"/>
      <c r="NW464"/>
      <c r="NX464"/>
      <c r="NY464"/>
      <c r="NZ464"/>
      <c r="OA464"/>
      <c r="OB464"/>
      <c r="OC464"/>
      <c r="OD464"/>
      <c r="OE464"/>
      <c r="OF464"/>
      <c r="OG464"/>
      <c r="OH464"/>
      <c r="OI464"/>
      <c r="OJ464"/>
      <c r="OK464"/>
      <c r="OL464"/>
      <c r="OM464"/>
      <c r="ON464"/>
      <c r="OO464"/>
      <c r="OP464"/>
      <c r="OQ464"/>
      <c r="OR464"/>
      <c r="OS464"/>
      <c r="OT464"/>
      <c r="OU464"/>
      <c r="OV464"/>
      <c r="OW464"/>
      <c r="OX464"/>
      <c r="OY464"/>
      <c r="OZ464"/>
      <c r="PA464"/>
      <c r="PB464"/>
      <c r="PC464"/>
      <c r="PD464"/>
      <c r="PE464"/>
      <c r="PF464"/>
      <c r="PG464"/>
      <c r="PH464"/>
      <c r="PI464"/>
      <c r="PJ464"/>
      <c r="PK464"/>
      <c r="PL464"/>
      <c r="PM464"/>
      <c r="PN464"/>
      <c r="PO464"/>
      <c r="PP464"/>
      <c r="PQ464"/>
      <c r="PR464"/>
      <c r="PS464"/>
      <c r="PT464"/>
      <c r="PU464"/>
      <c r="PV464"/>
      <c r="PW464"/>
      <c r="PX464"/>
      <c r="PY464"/>
      <c r="PZ464"/>
      <c r="QA464"/>
      <c r="QB464"/>
      <c r="QC464"/>
      <c r="QD464"/>
      <c r="QE464"/>
      <c r="QF464"/>
      <c r="QG464"/>
      <c r="QH464"/>
      <c r="QI464"/>
      <c r="QJ464"/>
      <c r="QK464"/>
      <c r="QL464"/>
      <c r="QM464"/>
      <c r="QN464"/>
      <c r="QO464"/>
      <c r="QP464"/>
      <c r="QQ464"/>
      <c r="QR464"/>
      <c r="QS464"/>
      <c r="QT464"/>
      <c r="QU464"/>
      <c r="QV464"/>
      <c r="QW464"/>
      <c r="QX464"/>
      <c r="QY464"/>
      <c r="QZ464"/>
      <c r="RA464"/>
      <c r="RB464"/>
      <c r="RC464"/>
      <c r="RD464"/>
      <c r="RE464"/>
      <c r="RF464"/>
      <c r="RG464"/>
      <c r="RH464"/>
      <c r="RI464"/>
      <c r="RJ464"/>
      <c r="RK464"/>
      <c r="RL464"/>
      <c r="RM464"/>
      <c r="RN464"/>
      <c r="RO464"/>
      <c r="RP464"/>
      <c r="RQ464"/>
      <c r="RR464"/>
      <c r="RS464"/>
      <c r="RT464"/>
      <c r="RU464"/>
      <c r="RV464"/>
      <c r="RW464"/>
      <c r="RX464"/>
      <c r="RY464"/>
      <c r="RZ464"/>
      <c r="SA464"/>
      <c r="SB464"/>
      <c r="SC464"/>
      <c r="SD464"/>
      <c r="SE464"/>
      <c r="SF464"/>
      <c r="SG464"/>
      <c r="SH464"/>
      <c r="SI464"/>
      <c r="SJ464"/>
      <c r="SK464"/>
      <c r="SL464"/>
      <c r="SM464"/>
      <c r="SN464"/>
      <c r="SO464"/>
      <c r="SP464"/>
      <c r="SQ464"/>
      <c r="SR464"/>
      <c r="SS464"/>
      <c r="ST464"/>
      <c r="SU464"/>
      <c r="SV464"/>
      <c r="SW464"/>
      <c r="SX464"/>
      <c r="SY464"/>
      <c r="SZ464"/>
      <c r="TA464"/>
      <c r="TB464"/>
      <c r="TC464"/>
      <c r="TD464"/>
      <c r="TE464"/>
      <c r="TF464"/>
      <c r="TG464"/>
      <c r="TH464"/>
      <c r="TI464"/>
      <c r="TJ464"/>
      <c r="TK464"/>
      <c r="TL464"/>
      <c r="TM464"/>
      <c r="TN464"/>
      <c r="TO464"/>
      <c r="TP464"/>
      <c r="TQ464"/>
      <c r="TR464"/>
      <c r="TS464"/>
      <c r="TT464"/>
      <c r="TU464"/>
      <c r="TV464"/>
      <c r="TW464"/>
      <c r="TX464"/>
      <c r="TY464"/>
      <c r="TZ464"/>
      <c r="UA464"/>
      <c r="UB464"/>
      <c r="UC464"/>
      <c r="UD464"/>
      <c r="UE464"/>
      <c r="UF464"/>
      <c r="UG464"/>
      <c r="UH464"/>
      <c r="UI464"/>
      <c r="UJ464"/>
      <c r="UK464"/>
      <c r="UL464"/>
      <c r="UM464"/>
      <c r="UN464"/>
      <c r="UO464"/>
      <c r="UP464"/>
      <c r="UQ464"/>
      <c r="UR464"/>
      <c r="US464"/>
      <c r="UT464"/>
      <c r="UU464"/>
      <c r="UV464"/>
      <c r="UW464"/>
      <c r="UX464"/>
      <c r="UY464"/>
      <c r="UZ464"/>
      <c r="VA464"/>
      <c r="VB464"/>
      <c r="VC464"/>
      <c r="VD464"/>
      <c r="VE464"/>
      <c r="VF464"/>
      <c r="VG464"/>
      <c r="VH464"/>
      <c r="VI464"/>
      <c r="VJ464"/>
      <c r="VK464"/>
      <c r="VL464"/>
      <c r="VM464"/>
      <c r="VN464"/>
      <c r="VO464"/>
      <c r="VP464"/>
      <c r="VQ464"/>
      <c r="VR464"/>
      <c r="VS464"/>
      <c r="VT464"/>
      <c r="VU464"/>
      <c r="VV464"/>
      <c r="VW464"/>
      <c r="VX464"/>
      <c r="VY464"/>
      <c r="VZ464"/>
      <c r="WA464"/>
      <c r="WB464"/>
      <c r="WC464"/>
      <c r="WD464"/>
      <c r="WE464"/>
      <c r="WF464"/>
      <c r="WG464"/>
      <c r="WH464"/>
      <c r="WI464"/>
      <c r="WJ464"/>
      <c r="WK464"/>
      <c r="WL464"/>
      <c r="WM464"/>
      <c r="WN464"/>
      <c r="WO464"/>
      <c r="WP464"/>
      <c r="WQ464"/>
      <c r="WR464"/>
      <c r="WS464"/>
      <c r="WT464"/>
      <c r="WU464"/>
      <c r="WV464"/>
      <c r="WW464"/>
      <c r="WX464"/>
      <c r="WY464"/>
      <c r="WZ464"/>
      <c r="XA464"/>
      <c r="XB464"/>
      <c r="XC464"/>
      <c r="XD464"/>
      <c r="XE464"/>
      <c r="XF464"/>
      <c r="XG464"/>
      <c r="XH464"/>
      <c r="XI464"/>
      <c r="XJ464"/>
      <c r="XK464"/>
      <c r="XL464"/>
      <c r="XM464"/>
      <c r="XN464"/>
      <c r="XO464"/>
      <c r="XP464"/>
      <c r="XQ464"/>
      <c r="XR464"/>
      <c r="XS464"/>
      <c r="XT464"/>
      <c r="XU464"/>
      <c r="XV464"/>
      <c r="XW464"/>
      <c r="XX464"/>
      <c r="XY464"/>
      <c r="XZ464"/>
      <c r="YA464"/>
      <c r="YB464"/>
      <c r="YC464"/>
      <c r="YD464"/>
      <c r="YE464"/>
      <c r="YF464"/>
      <c r="YG464"/>
      <c r="YH464"/>
      <c r="YI464"/>
      <c r="YJ464"/>
      <c r="YK464"/>
      <c r="YL464"/>
      <c r="YM464"/>
      <c r="YN464"/>
      <c r="YO464"/>
      <c r="YP464"/>
      <c r="YQ464"/>
      <c r="YR464"/>
      <c r="YS464"/>
      <c r="YT464"/>
      <c r="YU464"/>
      <c r="YV464"/>
      <c r="YW464"/>
      <c r="YX464"/>
      <c r="YY464"/>
      <c r="YZ464"/>
      <c r="ZA464"/>
      <c r="ZB464"/>
      <c r="ZC464"/>
      <c r="ZD464"/>
      <c r="ZE464"/>
      <c r="ZF464"/>
      <c r="ZG464"/>
      <c r="ZH464"/>
      <c r="ZI464"/>
      <c r="ZJ464"/>
      <c r="ZK464"/>
      <c r="ZL464"/>
      <c r="ZM464"/>
      <c r="ZN464"/>
      <c r="ZO464"/>
      <c r="ZP464"/>
      <c r="ZQ464"/>
      <c r="ZR464"/>
      <c r="ZS464"/>
      <c r="ZT464"/>
      <c r="ZU464"/>
      <c r="ZV464"/>
      <c r="ZW464"/>
      <c r="ZX464"/>
      <c r="ZY464"/>
      <c r="ZZ464"/>
      <c r="AAA464"/>
      <c r="AAB464"/>
      <c r="AAC464"/>
      <c r="AAD464"/>
      <c r="AAE464"/>
      <c r="AAF464"/>
      <c r="AAG464"/>
      <c r="AAH464"/>
      <c r="AAI464"/>
      <c r="AAJ464"/>
      <c r="AAK464"/>
      <c r="AAL464"/>
      <c r="AAM464"/>
      <c r="AAN464"/>
      <c r="AAO464"/>
      <c r="AAP464"/>
      <c r="AAQ464"/>
      <c r="AAR464"/>
      <c r="AAS464"/>
      <c r="AAT464"/>
      <c r="AAU464"/>
      <c r="AAV464"/>
      <c r="AAW464"/>
      <c r="AAX464"/>
      <c r="AAY464"/>
      <c r="AAZ464"/>
      <c r="ABA464"/>
      <c r="ABB464"/>
      <c r="ABC464"/>
      <c r="ABD464"/>
      <c r="ABE464"/>
      <c r="ABF464"/>
      <c r="ABG464"/>
      <c r="ABH464"/>
      <c r="ABI464"/>
      <c r="ABJ464"/>
      <c r="ABK464"/>
      <c r="ABL464"/>
      <c r="ABM464"/>
      <c r="ABN464"/>
      <c r="ABO464"/>
      <c r="ABP464"/>
      <c r="ABQ464"/>
      <c r="ABR464"/>
      <c r="ABS464"/>
      <c r="ABT464"/>
      <c r="ABU464"/>
      <c r="ABV464"/>
      <c r="ABW464"/>
      <c r="ABX464"/>
      <c r="ABY464"/>
      <c r="ABZ464"/>
      <c r="ACA464"/>
      <c r="ACB464"/>
      <c r="ACC464"/>
      <c r="ACD464"/>
      <c r="ACE464"/>
      <c r="ACF464"/>
      <c r="ACG464"/>
      <c r="ACH464"/>
      <c r="ACI464"/>
      <c r="ACJ464"/>
      <c r="ACK464"/>
      <c r="ACL464"/>
      <c r="ACM464"/>
      <c r="ACN464"/>
      <c r="ACO464"/>
      <c r="ACP464"/>
      <c r="ACQ464"/>
      <c r="ACR464"/>
      <c r="ACS464"/>
      <c r="ACT464"/>
      <c r="ACU464"/>
      <c r="ACV464"/>
      <c r="ACW464"/>
      <c r="ACX464"/>
      <c r="ACY464"/>
      <c r="ACZ464"/>
      <c r="ADA464"/>
      <c r="ADB464"/>
      <c r="ADC464"/>
      <c r="ADD464"/>
      <c r="ADE464"/>
      <c r="ADF464"/>
      <c r="ADG464"/>
      <c r="ADH464"/>
      <c r="ADI464"/>
      <c r="ADJ464"/>
      <c r="ADK464"/>
      <c r="ADL464"/>
      <c r="ADM464"/>
      <c r="ADN464"/>
      <c r="ADO464"/>
      <c r="ADP464"/>
      <c r="ADQ464"/>
      <c r="ADR464"/>
      <c r="ADS464"/>
      <c r="ADT464"/>
      <c r="ADU464"/>
      <c r="ADV464"/>
      <c r="ADW464"/>
      <c r="ADX464"/>
      <c r="ADY464"/>
      <c r="ADZ464"/>
      <c r="AEA464"/>
      <c r="AEB464"/>
      <c r="AEC464"/>
      <c r="AED464"/>
      <c r="AEE464"/>
      <c r="AEF464"/>
      <c r="AEG464"/>
      <c r="AEH464"/>
      <c r="AEI464"/>
      <c r="AEJ464"/>
      <c r="AEK464"/>
      <c r="AEL464"/>
      <c r="AEM464"/>
      <c r="AEN464"/>
      <c r="AEO464"/>
      <c r="AEP464"/>
      <c r="AEQ464"/>
      <c r="AER464"/>
      <c r="AES464"/>
      <c r="AET464"/>
      <c r="AEU464"/>
      <c r="AEV464"/>
      <c r="AEW464"/>
      <c r="AEX464"/>
      <c r="AEY464"/>
      <c r="AEZ464"/>
      <c r="AFA464"/>
      <c r="AFB464"/>
      <c r="AFC464"/>
      <c r="AFD464"/>
      <c r="AFE464"/>
      <c r="AFF464"/>
      <c r="AFG464"/>
      <c r="AFH464"/>
      <c r="AFI464"/>
      <c r="AFJ464"/>
      <c r="AFK464"/>
      <c r="AFL464"/>
      <c r="AFM464"/>
      <c r="AFN464"/>
      <c r="AFO464"/>
      <c r="AFP464"/>
      <c r="AFQ464"/>
      <c r="AFR464"/>
      <c r="AFS464"/>
      <c r="AFT464"/>
      <c r="AFU464"/>
      <c r="AFV464"/>
      <c r="AFW464"/>
      <c r="AFX464"/>
      <c r="AFY464"/>
      <c r="AFZ464"/>
      <c r="AGA464"/>
      <c r="AGB464"/>
      <c r="AGC464"/>
      <c r="AGD464"/>
      <c r="AGE464"/>
      <c r="AGF464"/>
      <c r="AGG464"/>
      <c r="AGH464"/>
      <c r="AGI464"/>
      <c r="AGJ464"/>
      <c r="AGK464"/>
      <c r="AGL464"/>
      <c r="AGM464"/>
      <c r="AGN464"/>
      <c r="AGO464"/>
      <c r="AGP464"/>
      <c r="AGQ464"/>
      <c r="AGR464"/>
      <c r="AGS464"/>
      <c r="AGT464"/>
      <c r="AGU464"/>
      <c r="AGV464"/>
      <c r="AGW464"/>
      <c r="AGX464"/>
      <c r="AGY464"/>
      <c r="AGZ464"/>
      <c r="AHA464"/>
      <c r="AHB464"/>
      <c r="AHC464"/>
      <c r="AHD464"/>
      <c r="AHE464"/>
      <c r="AHF464"/>
      <c r="AHG464"/>
      <c r="AHH464"/>
      <c r="AHI464"/>
      <c r="AHJ464"/>
      <c r="AHK464"/>
      <c r="AHL464"/>
      <c r="AHM464"/>
      <c r="AHN464"/>
      <c r="AHO464"/>
      <c r="AHP464"/>
      <c r="AHQ464"/>
      <c r="AHR464"/>
      <c r="AHS464"/>
      <c r="AHT464"/>
      <c r="AHU464"/>
      <c r="AHV464"/>
      <c r="AHW464"/>
      <c r="AHX464"/>
      <c r="AHY464"/>
      <c r="AHZ464"/>
      <c r="AIA464"/>
      <c r="AIB464"/>
      <c r="AIC464"/>
      <c r="AID464"/>
      <c r="AIE464"/>
      <c r="AIF464"/>
      <c r="AIG464"/>
      <c r="AIH464"/>
      <c r="AII464"/>
      <c r="AIJ464"/>
      <c r="AIK464"/>
      <c r="AIL464"/>
      <c r="AIM464"/>
      <c r="AIN464"/>
      <c r="AIO464"/>
      <c r="AIP464"/>
      <c r="AIQ464"/>
      <c r="AIR464"/>
      <c r="AIS464"/>
      <c r="AIT464"/>
      <c r="AIU464"/>
      <c r="AIV464"/>
      <c r="AIW464"/>
      <c r="AIX464"/>
      <c r="AIY464"/>
      <c r="AIZ464"/>
      <c r="AJA464"/>
      <c r="AJB464"/>
      <c r="AJC464"/>
      <c r="AJD464"/>
      <c r="AJE464"/>
      <c r="AJF464"/>
      <c r="AJG464"/>
      <c r="AJH464"/>
      <c r="AJI464"/>
      <c r="AJJ464"/>
      <c r="AJK464"/>
      <c r="AJL464"/>
      <c r="AJM464"/>
      <c r="AJN464"/>
      <c r="AJO464"/>
      <c r="AJP464"/>
      <c r="AJQ464"/>
      <c r="AJR464"/>
      <c r="AJS464"/>
      <c r="AJT464"/>
      <c r="AJU464"/>
      <c r="AJV464"/>
      <c r="AJW464"/>
      <c r="AJX464"/>
      <c r="AJY464"/>
      <c r="AJZ464"/>
      <c r="AKA464"/>
      <c r="AKB464"/>
      <c r="AKC464"/>
      <c r="AKD464"/>
      <c r="AKE464"/>
      <c r="AKF464"/>
      <c r="AKG464"/>
      <c r="AKH464"/>
      <c r="AKI464"/>
      <c r="AKJ464"/>
      <c r="AKK464"/>
      <c r="AKL464"/>
      <c r="AKM464"/>
      <c r="AKN464"/>
      <c r="AKO464"/>
      <c r="AKP464"/>
      <c r="AKQ464"/>
      <c r="AKR464"/>
      <c r="AKS464"/>
      <c r="AKT464"/>
      <c r="AKU464"/>
      <c r="AKV464"/>
      <c r="AKW464"/>
      <c r="AKX464"/>
      <c r="AKY464"/>
      <c r="AKZ464"/>
      <c r="ALA464"/>
      <c r="ALB464"/>
      <c r="ALC464"/>
      <c r="ALD464"/>
      <c r="ALE464"/>
      <c r="ALF464"/>
      <c r="ALG464"/>
      <c r="ALH464"/>
      <c r="ALI464"/>
      <c r="ALJ464"/>
      <c r="ALK464"/>
      <c r="ALL464"/>
      <c r="ALM464"/>
      <c r="ALN464"/>
      <c r="ALO464"/>
      <c r="ALP464"/>
      <c r="ALQ464"/>
      <c r="ALR464"/>
      <c r="ALS464"/>
      <c r="ALT464"/>
      <c r="ALU464"/>
      <c r="ALV464"/>
      <c r="ALW464"/>
      <c r="ALX464"/>
      <c r="ALY464"/>
      <c r="ALZ464"/>
      <c r="AMA464"/>
      <c r="AMB464"/>
      <c r="AMC464"/>
      <c r="AMD464"/>
      <c r="AME464"/>
      <c r="AMF464"/>
    </row>
    <row r="465" spans="1:1024" ht="13.8" x14ac:dyDescent="0.25">
      <c r="A465" s="61" t="s">
        <v>681</v>
      </c>
      <c r="B465" s="61" t="s">
        <v>712</v>
      </c>
      <c r="C465" s="61" t="s">
        <v>1341</v>
      </c>
      <c r="D465" s="61" t="s">
        <v>1892</v>
      </c>
      <c r="E465" s="61"/>
      <c r="F465" s="61"/>
      <c r="G465" s="61" t="s">
        <v>1903</v>
      </c>
      <c r="H465" s="61"/>
      <c r="I465" s="61" t="s">
        <v>56</v>
      </c>
      <c r="J465" s="61" t="s">
        <v>239</v>
      </c>
      <c r="K465" s="61" t="s">
        <v>571</v>
      </c>
      <c r="L465" s="61" t="s">
        <v>1904</v>
      </c>
      <c r="M465" s="61"/>
      <c r="N465" s="61" t="s">
        <v>587</v>
      </c>
      <c r="O465" s="61">
        <v>38.799999999999997</v>
      </c>
      <c r="P465" s="61"/>
      <c r="Q465" s="61"/>
      <c r="R465" s="61">
        <v>14.8</v>
      </c>
      <c r="S465" s="61">
        <v>46.4</v>
      </c>
      <c r="T465" s="61">
        <f t="shared" si="22"/>
        <v>53.599999999999994</v>
      </c>
      <c r="U465" s="69" t="s">
        <v>733</v>
      </c>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c r="GR465"/>
      <c r="GS465"/>
      <c r="GT465"/>
      <c r="GU465"/>
      <c r="GV465"/>
      <c r="GW465"/>
      <c r="GX465"/>
      <c r="GY465"/>
      <c r="GZ465"/>
      <c r="HA465"/>
      <c r="HB465"/>
      <c r="HC465"/>
      <c r="HD465"/>
      <c r="HE465"/>
      <c r="HF465"/>
      <c r="HG465"/>
      <c r="HH465"/>
      <c r="HI465"/>
      <c r="HJ465"/>
      <c r="HK465"/>
      <c r="HL465"/>
      <c r="HM465"/>
      <c r="HN465"/>
      <c r="HO465"/>
      <c r="HP465"/>
      <c r="HQ465"/>
      <c r="HR465"/>
      <c r="HS465"/>
      <c r="HT465"/>
      <c r="HU465"/>
      <c r="HV465"/>
      <c r="HW465"/>
      <c r="HX465"/>
      <c r="HY465"/>
      <c r="HZ465"/>
      <c r="IA465"/>
      <c r="IB465"/>
      <c r="IC465"/>
      <c r="ID465"/>
      <c r="IE465"/>
      <c r="IF465"/>
      <c r="IG465"/>
      <c r="IH465"/>
      <c r="II465"/>
      <c r="IJ465"/>
      <c r="IK465"/>
      <c r="IL465"/>
      <c r="IM465"/>
      <c r="IN465"/>
      <c r="IO465"/>
      <c r="IP465"/>
      <c r="IQ465"/>
      <c r="IR465"/>
      <c r="IS465"/>
      <c r="IT465"/>
      <c r="IU465"/>
      <c r="IV465"/>
      <c r="IW465"/>
      <c r="IX465"/>
      <c r="IY465"/>
      <c r="IZ465"/>
      <c r="JA465"/>
      <c r="JB465"/>
      <c r="JC465"/>
      <c r="JD465"/>
      <c r="JE465"/>
      <c r="JF465"/>
      <c r="JG465"/>
      <c r="JH465"/>
      <c r="JI465"/>
      <c r="JJ465"/>
      <c r="JK465"/>
      <c r="JL465"/>
      <c r="JM465"/>
      <c r="JN465"/>
      <c r="JO465"/>
      <c r="JP465"/>
      <c r="JQ465"/>
      <c r="JR465"/>
      <c r="JS465"/>
      <c r="JT465"/>
      <c r="JU465"/>
      <c r="JV465"/>
      <c r="JW465"/>
      <c r="JX465"/>
      <c r="JY465"/>
      <c r="JZ465"/>
      <c r="KA465"/>
      <c r="KB465"/>
      <c r="KC465"/>
      <c r="KD465"/>
      <c r="KE465"/>
      <c r="KF465"/>
      <c r="KG465"/>
      <c r="KH465"/>
      <c r="KI465"/>
      <c r="KJ465"/>
      <c r="KK465"/>
      <c r="KL465"/>
      <c r="KM465"/>
      <c r="KN465"/>
      <c r="KO465"/>
      <c r="KP465"/>
      <c r="KQ465"/>
      <c r="KR465"/>
      <c r="KS465"/>
      <c r="KT465"/>
      <c r="KU465"/>
      <c r="KV465"/>
      <c r="KW465"/>
      <c r="KX465"/>
      <c r="KY465"/>
      <c r="KZ465"/>
      <c r="LA465"/>
      <c r="LB465"/>
      <c r="LC465"/>
      <c r="LD465"/>
      <c r="LE465"/>
      <c r="LF465"/>
      <c r="LG465"/>
      <c r="LH465"/>
      <c r="LI465"/>
      <c r="LJ465"/>
      <c r="LK465"/>
      <c r="LL465"/>
      <c r="LM465"/>
      <c r="LN465"/>
      <c r="LO465"/>
      <c r="LP465"/>
      <c r="LQ465"/>
      <c r="LR465"/>
      <c r="LS465"/>
      <c r="LT465"/>
      <c r="LU465"/>
      <c r="LV465"/>
      <c r="LW465"/>
      <c r="LX465"/>
      <c r="LY465"/>
      <c r="LZ465"/>
      <c r="MA465"/>
      <c r="MB465"/>
      <c r="MC465"/>
      <c r="MD465"/>
      <c r="ME465"/>
      <c r="MF465"/>
      <c r="MG465"/>
      <c r="MH465"/>
      <c r="MI465"/>
      <c r="MJ465"/>
      <c r="MK465"/>
      <c r="ML465"/>
      <c r="MM465"/>
      <c r="MN465"/>
      <c r="MO465"/>
      <c r="MP465"/>
      <c r="MQ465"/>
      <c r="MR465"/>
      <c r="MS465"/>
      <c r="MT465"/>
      <c r="MU465"/>
      <c r="MV465"/>
      <c r="MW465"/>
      <c r="MX465"/>
      <c r="MY465"/>
      <c r="MZ465"/>
      <c r="NA465"/>
      <c r="NB465"/>
      <c r="NC465"/>
      <c r="ND465"/>
      <c r="NE465"/>
      <c r="NF465"/>
      <c r="NG465"/>
      <c r="NH465"/>
      <c r="NI465"/>
      <c r="NJ465"/>
      <c r="NK465"/>
      <c r="NL465"/>
      <c r="NM465"/>
      <c r="NN465"/>
      <c r="NO465"/>
      <c r="NP465"/>
      <c r="NQ465"/>
      <c r="NR465"/>
      <c r="NS465"/>
      <c r="NT465"/>
      <c r="NU465"/>
      <c r="NV465"/>
      <c r="NW465"/>
      <c r="NX465"/>
      <c r="NY465"/>
      <c r="NZ465"/>
      <c r="OA465"/>
      <c r="OB465"/>
      <c r="OC465"/>
      <c r="OD465"/>
      <c r="OE465"/>
      <c r="OF465"/>
      <c r="OG465"/>
      <c r="OH465"/>
      <c r="OI465"/>
      <c r="OJ465"/>
      <c r="OK465"/>
      <c r="OL465"/>
      <c r="OM465"/>
      <c r="ON465"/>
      <c r="OO465"/>
      <c r="OP465"/>
      <c r="OQ465"/>
      <c r="OR465"/>
      <c r="OS465"/>
      <c r="OT465"/>
      <c r="OU465"/>
      <c r="OV465"/>
      <c r="OW465"/>
      <c r="OX465"/>
      <c r="OY465"/>
      <c r="OZ465"/>
      <c r="PA465"/>
      <c r="PB465"/>
      <c r="PC465"/>
      <c r="PD465"/>
      <c r="PE465"/>
      <c r="PF465"/>
      <c r="PG465"/>
      <c r="PH465"/>
      <c r="PI465"/>
      <c r="PJ465"/>
      <c r="PK465"/>
      <c r="PL465"/>
      <c r="PM465"/>
      <c r="PN465"/>
      <c r="PO465"/>
      <c r="PP465"/>
      <c r="PQ465"/>
      <c r="PR465"/>
      <c r="PS465"/>
      <c r="PT465"/>
      <c r="PU465"/>
      <c r="PV465"/>
      <c r="PW465"/>
      <c r="PX465"/>
      <c r="PY465"/>
      <c r="PZ465"/>
      <c r="QA465"/>
      <c r="QB465"/>
      <c r="QC465"/>
      <c r="QD465"/>
      <c r="QE465"/>
      <c r="QF465"/>
      <c r="QG465"/>
      <c r="QH465"/>
      <c r="QI465"/>
      <c r="QJ465"/>
      <c r="QK465"/>
      <c r="QL465"/>
      <c r="QM465"/>
      <c r="QN465"/>
      <c r="QO465"/>
      <c r="QP465"/>
      <c r="QQ465"/>
      <c r="QR465"/>
      <c r="QS465"/>
      <c r="QT465"/>
      <c r="QU465"/>
      <c r="QV465"/>
      <c r="QW465"/>
      <c r="QX465"/>
      <c r="QY465"/>
      <c r="QZ465"/>
      <c r="RA465"/>
      <c r="RB465"/>
      <c r="RC465"/>
      <c r="RD465"/>
      <c r="RE465"/>
      <c r="RF465"/>
      <c r="RG465"/>
      <c r="RH465"/>
      <c r="RI465"/>
      <c r="RJ465"/>
      <c r="RK465"/>
      <c r="RL465"/>
      <c r="RM465"/>
      <c r="RN465"/>
      <c r="RO465"/>
      <c r="RP465"/>
      <c r="RQ465"/>
      <c r="RR465"/>
      <c r="RS465"/>
      <c r="RT465"/>
      <c r="RU465"/>
      <c r="RV465"/>
      <c r="RW465"/>
      <c r="RX465"/>
      <c r="RY465"/>
      <c r="RZ465"/>
      <c r="SA465"/>
      <c r="SB465"/>
      <c r="SC465"/>
      <c r="SD465"/>
      <c r="SE465"/>
      <c r="SF465"/>
      <c r="SG465"/>
      <c r="SH465"/>
      <c r="SI465"/>
      <c r="SJ465"/>
      <c r="SK465"/>
      <c r="SL465"/>
      <c r="SM465"/>
      <c r="SN465"/>
      <c r="SO465"/>
      <c r="SP465"/>
      <c r="SQ465"/>
      <c r="SR465"/>
      <c r="SS465"/>
      <c r="ST465"/>
      <c r="SU465"/>
      <c r="SV465"/>
      <c r="SW465"/>
      <c r="SX465"/>
      <c r="SY465"/>
      <c r="SZ465"/>
      <c r="TA465"/>
      <c r="TB465"/>
      <c r="TC465"/>
      <c r="TD465"/>
      <c r="TE465"/>
      <c r="TF465"/>
      <c r="TG465"/>
      <c r="TH465"/>
      <c r="TI465"/>
      <c r="TJ465"/>
      <c r="TK465"/>
      <c r="TL465"/>
      <c r="TM465"/>
      <c r="TN465"/>
      <c r="TO465"/>
      <c r="TP465"/>
      <c r="TQ465"/>
      <c r="TR465"/>
      <c r="TS465"/>
      <c r="TT465"/>
      <c r="TU465"/>
      <c r="TV465"/>
      <c r="TW465"/>
      <c r="TX465"/>
      <c r="TY465"/>
      <c r="TZ465"/>
      <c r="UA465"/>
      <c r="UB465"/>
      <c r="UC465"/>
      <c r="UD465"/>
      <c r="UE465"/>
      <c r="UF465"/>
      <c r="UG465"/>
      <c r="UH465"/>
      <c r="UI465"/>
      <c r="UJ465"/>
      <c r="UK465"/>
      <c r="UL465"/>
      <c r="UM465"/>
      <c r="UN465"/>
      <c r="UO465"/>
      <c r="UP465"/>
      <c r="UQ465"/>
      <c r="UR465"/>
      <c r="US465"/>
      <c r="UT465"/>
      <c r="UU465"/>
      <c r="UV465"/>
      <c r="UW465"/>
      <c r="UX465"/>
      <c r="UY465"/>
      <c r="UZ465"/>
      <c r="VA465"/>
      <c r="VB465"/>
      <c r="VC465"/>
      <c r="VD465"/>
      <c r="VE465"/>
      <c r="VF465"/>
      <c r="VG465"/>
      <c r="VH465"/>
      <c r="VI465"/>
      <c r="VJ465"/>
      <c r="VK465"/>
      <c r="VL465"/>
      <c r="VM465"/>
      <c r="VN465"/>
      <c r="VO465"/>
      <c r="VP465"/>
      <c r="VQ465"/>
      <c r="VR465"/>
      <c r="VS465"/>
      <c r="VT465"/>
      <c r="VU465"/>
      <c r="VV465"/>
      <c r="VW465"/>
      <c r="VX465"/>
      <c r="VY465"/>
      <c r="VZ465"/>
      <c r="WA465"/>
      <c r="WB465"/>
      <c r="WC465"/>
      <c r="WD465"/>
      <c r="WE465"/>
      <c r="WF465"/>
      <c r="WG465"/>
      <c r="WH465"/>
      <c r="WI465"/>
      <c r="WJ465"/>
      <c r="WK465"/>
      <c r="WL465"/>
      <c r="WM465"/>
      <c r="WN465"/>
      <c r="WO465"/>
      <c r="WP465"/>
      <c r="WQ465"/>
      <c r="WR465"/>
      <c r="WS465"/>
      <c r="WT465"/>
      <c r="WU465"/>
      <c r="WV465"/>
      <c r="WW465"/>
      <c r="WX465"/>
      <c r="WY465"/>
      <c r="WZ465"/>
      <c r="XA465"/>
      <c r="XB465"/>
      <c r="XC465"/>
      <c r="XD465"/>
      <c r="XE465"/>
      <c r="XF465"/>
      <c r="XG465"/>
      <c r="XH465"/>
      <c r="XI465"/>
      <c r="XJ465"/>
      <c r="XK465"/>
      <c r="XL465"/>
      <c r="XM465"/>
      <c r="XN465"/>
      <c r="XO465"/>
      <c r="XP465"/>
      <c r="XQ465"/>
      <c r="XR465"/>
      <c r="XS465"/>
      <c r="XT465"/>
      <c r="XU465"/>
      <c r="XV465"/>
      <c r="XW465"/>
      <c r="XX465"/>
      <c r="XY465"/>
      <c r="XZ465"/>
      <c r="YA465"/>
      <c r="YB465"/>
      <c r="YC465"/>
      <c r="YD465"/>
      <c r="YE465"/>
      <c r="YF465"/>
      <c r="YG465"/>
      <c r="YH465"/>
      <c r="YI465"/>
      <c r="YJ465"/>
      <c r="YK465"/>
      <c r="YL465"/>
      <c r="YM465"/>
      <c r="YN465"/>
      <c r="YO465"/>
      <c r="YP465"/>
      <c r="YQ465"/>
      <c r="YR465"/>
      <c r="YS465"/>
      <c r="YT465"/>
      <c r="YU465"/>
      <c r="YV465"/>
      <c r="YW465"/>
      <c r="YX465"/>
      <c r="YY465"/>
      <c r="YZ465"/>
      <c r="ZA465"/>
      <c r="ZB465"/>
      <c r="ZC465"/>
      <c r="ZD465"/>
      <c r="ZE465"/>
      <c r="ZF465"/>
      <c r="ZG465"/>
      <c r="ZH465"/>
      <c r="ZI465"/>
      <c r="ZJ465"/>
      <c r="ZK465"/>
      <c r="ZL465"/>
      <c r="ZM465"/>
      <c r="ZN465"/>
      <c r="ZO465"/>
      <c r="ZP465"/>
      <c r="ZQ465"/>
      <c r="ZR465"/>
      <c r="ZS465"/>
      <c r="ZT465"/>
      <c r="ZU465"/>
      <c r="ZV465"/>
      <c r="ZW465"/>
      <c r="ZX465"/>
      <c r="ZY465"/>
      <c r="ZZ465"/>
      <c r="AAA465"/>
      <c r="AAB465"/>
      <c r="AAC465"/>
      <c r="AAD465"/>
      <c r="AAE465"/>
      <c r="AAF465"/>
      <c r="AAG465"/>
      <c r="AAH465"/>
      <c r="AAI465"/>
      <c r="AAJ465"/>
      <c r="AAK465"/>
      <c r="AAL465"/>
      <c r="AAM465"/>
      <c r="AAN465"/>
      <c r="AAO465"/>
      <c r="AAP465"/>
      <c r="AAQ465"/>
      <c r="AAR465"/>
      <c r="AAS465"/>
      <c r="AAT465"/>
      <c r="AAU465"/>
      <c r="AAV465"/>
      <c r="AAW465"/>
      <c r="AAX465"/>
      <c r="AAY465"/>
      <c r="AAZ465"/>
      <c r="ABA465"/>
      <c r="ABB465"/>
      <c r="ABC465"/>
      <c r="ABD465"/>
      <c r="ABE465"/>
      <c r="ABF465"/>
      <c r="ABG465"/>
      <c r="ABH465"/>
      <c r="ABI465"/>
      <c r="ABJ465"/>
      <c r="ABK465"/>
      <c r="ABL465"/>
      <c r="ABM465"/>
      <c r="ABN465"/>
      <c r="ABO465"/>
      <c r="ABP465"/>
      <c r="ABQ465"/>
      <c r="ABR465"/>
      <c r="ABS465"/>
      <c r="ABT465"/>
      <c r="ABU465"/>
      <c r="ABV465"/>
      <c r="ABW465"/>
      <c r="ABX465"/>
      <c r="ABY465"/>
      <c r="ABZ465"/>
      <c r="ACA465"/>
      <c r="ACB465"/>
      <c r="ACC465"/>
      <c r="ACD465"/>
      <c r="ACE465"/>
      <c r="ACF465"/>
      <c r="ACG465"/>
      <c r="ACH465"/>
      <c r="ACI465"/>
      <c r="ACJ465"/>
      <c r="ACK465"/>
      <c r="ACL465"/>
      <c r="ACM465"/>
      <c r="ACN465"/>
      <c r="ACO465"/>
      <c r="ACP465"/>
      <c r="ACQ465"/>
      <c r="ACR465"/>
      <c r="ACS465"/>
      <c r="ACT465"/>
      <c r="ACU465"/>
      <c r="ACV465"/>
      <c r="ACW465"/>
      <c r="ACX465"/>
      <c r="ACY465"/>
      <c r="ACZ465"/>
      <c r="ADA465"/>
      <c r="ADB465"/>
      <c r="ADC465"/>
      <c r="ADD465"/>
      <c r="ADE465"/>
      <c r="ADF465"/>
      <c r="ADG465"/>
      <c r="ADH465"/>
      <c r="ADI465"/>
      <c r="ADJ465"/>
      <c r="ADK465"/>
      <c r="ADL465"/>
      <c r="ADM465"/>
      <c r="ADN465"/>
      <c r="ADO465"/>
      <c r="ADP465"/>
      <c r="ADQ465"/>
      <c r="ADR465"/>
      <c r="ADS465"/>
      <c r="ADT465"/>
      <c r="ADU465"/>
      <c r="ADV465"/>
      <c r="ADW465"/>
      <c r="ADX465"/>
      <c r="ADY465"/>
      <c r="ADZ465"/>
      <c r="AEA465"/>
      <c r="AEB465"/>
      <c r="AEC465"/>
      <c r="AED465"/>
      <c r="AEE465"/>
      <c r="AEF465"/>
      <c r="AEG465"/>
      <c r="AEH465"/>
      <c r="AEI465"/>
      <c r="AEJ465"/>
      <c r="AEK465"/>
      <c r="AEL465"/>
      <c r="AEM465"/>
      <c r="AEN465"/>
      <c r="AEO465"/>
      <c r="AEP465"/>
      <c r="AEQ465"/>
      <c r="AER465"/>
      <c r="AES465"/>
      <c r="AET465"/>
      <c r="AEU465"/>
      <c r="AEV465"/>
      <c r="AEW465"/>
      <c r="AEX465"/>
      <c r="AEY465"/>
      <c r="AEZ465"/>
      <c r="AFA465"/>
      <c r="AFB465"/>
      <c r="AFC465"/>
      <c r="AFD465"/>
      <c r="AFE465"/>
      <c r="AFF465"/>
      <c r="AFG465"/>
      <c r="AFH465"/>
      <c r="AFI465"/>
      <c r="AFJ465"/>
      <c r="AFK465"/>
      <c r="AFL465"/>
      <c r="AFM465"/>
      <c r="AFN465"/>
      <c r="AFO465"/>
      <c r="AFP465"/>
      <c r="AFQ465"/>
      <c r="AFR465"/>
      <c r="AFS465"/>
      <c r="AFT465"/>
      <c r="AFU465"/>
      <c r="AFV465"/>
      <c r="AFW465"/>
      <c r="AFX465"/>
      <c r="AFY465"/>
      <c r="AFZ465"/>
      <c r="AGA465"/>
      <c r="AGB465"/>
      <c r="AGC465"/>
      <c r="AGD465"/>
      <c r="AGE465"/>
      <c r="AGF465"/>
      <c r="AGG465"/>
      <c r="AGH465"/>
      <c r="AGI465"/>
      <c r="AGJ465"/>
      <c r="AGK465"/>
      <c r="AGL465"/>
      <c r="AGM465"/>
      <c r="AGN465"/>
      <c r="AGO465"/>
      <c r="AGP465"/>
      <c r="AGQ465"/>
      <c r="AGR465"/>
      <c r="AGS465"/>
      <c r="AGT465"/>
      <c r="AGU465"/>
      <c r="AGV465"/>
      <c r="AGW465"/>
      <c r="AGX465"/>
      <c r="AGY465"/>
      <c r="AGZ465"/>
      <c r="AHA465"/>
      <c r="AHB465"/>
      <c r="AHC465"/>
      <c r="AHD465"/>
      <c r="AHE465"/>
      <c r="AHF465"/>
      <c r="AHG465"/>
      <c r="AHH465"/>
      <c r="AHI465"/>
      <c r="AHJ465"/>
      <c r="AHK465"/>
      <c r="AHL465"/>
      <c r="AHM465"/>
      <c r="AHN465"/>
      <c r="AHO465"/>
      <c r="AHP465"/>
      <c r="AHQ465"/>
      <c r="AHR465"/>
      <c r="AHS465"/>
      <c r="AHT465"/>
      <c r="AHU465"/>
      <c r="AHV465"/>
      <c r="AHW465"/>
      <c r="AHX465"/>
      <c r="AHY465"/>
      <c r="AHZ465"/>
      <c r="AIA465"/>
      <c r="AIB465"/>
      <c r="AIC465"/>
      <c r="AID465"/>
      <c r="AIE465"/>
      <c r="AIF465"/>
      <c r="AIG465"/>
      <c r="AIH465"/>
      <c r="AII465"/>
      <c r="AIJ465"/>
      <c r="AIK465"/>
      <c r="AIL465"/>
      <c r="AIM465"/>
      <c r="AIN465"/>
      <c r="AIO465"/>
      <c r="AIP465"/>
      <c r="AIQ465"/>
      <c r="AIR465"/>
      <c r="AIS465"/>
      <c r="AIT465"/>
      <c r="AIU465"/>
      <c r="AIV465"/>
      <c r="AIW465"/>
      <c r="AIX465"/>
      <c r="AIY465"/>
      <c r="AIZ465"/>
      <c r="AJA465"/>
      <c r="AJB465"/>
      <c r="AJC465"/>
      <c r="AJD465"/>
      <c r="AJE465"/>
      <c r="AJF465"/>
      <c r="AJG465"/>
      <c r="AJH465"/>
      <c r="AJI465"/>
      <c r="AJJ465"/>
      <c r="AJK465"/>
      <c r="AJL465"/>
      <c r="AJM465"/>
      <c r="AJN465"/>
      <c r="AJO465"/>
      <c r="AJP465"/>
      <c r="AJQ465"/>
      <c r="AJR465"/>
      <c r="AJS465"/>
      <c r="AJT465"/>
      <c r="AJU465"/>
      <c r="AJV465"/>
      <c r="AJW465"/>
      <c r="AJX465"/>
      <c r="AJY465"/>
      <c r="AJZ465"/>
      <c r="AKA465"/>
      <c r="AKB465"/>
      <c r="AKC465"/>
      <c r="AKD465"/>
      <c r="AKE465"/>
      <c r="AKF465"/>
      <c r="AKG465"/>
      <c r="AKH465"/>
      <c r="AKI465"/>
      <c r="AKJ465"/>
      <c r="AKK465"/>
      <c r="AKL465"/>
      <c r="AKM465"/>
      <c r="AKN465"/>
      <c r="AKO465"/>
      <c r="AKP465"/>
      <c r="AKQ465"/>
      <c r="AKR465"/>
      <c r="AKS465"/>
      <c r="AKT465"/>
      <c r="AKU465"/>
      <c r="AKV465"/>
      <c r="AKW465"/>
      <c r="AKX465"/>
      <c r="AKY465"/>
      <c r="AKZ465"/>
      <c r="ALA465"/>
      <c r="ALB465"/>
      <c r="ALC465"/>
      <c r="ALD465"/>
      <c r="ALE465"/>
      <c r="ALF465"/>
      <c r="ALG465"/>
      <c r="ALH465"/>
      <c r="ALI465"/>
      <c r="ALJ465"/>
      <c r="ALK465"/>
      <c r="ALL465"/>
      <c r="ALM465"/>
      <c r="ALN465"/>
      <c r="ALO465"/>
      <c r="ALP465"/>
      <c r="ALQ465"/>
      <c r="ALR465"/>
      <c r="ALS465"/>
      <c r="ALT465"/>
      <c r="ALU465"/>
      <c r="ALV465"/>
      <c r="ALW465"/>
      <c r="ALX465"/>
      <c r="ALY465"/>
      <c r="ALZ465"/>
      <c r="AMA465"/>
      <c r="AMB465"/>
      <c r="AMC465"/>
      <c r="AMD465"/>
      <c r="AME465"/>
      <c r="AMF465"/>
    </row>
    <row r="466" spans="1:1024" ht="13.8" x14ac:dyDescent="0.25">
      <c r="A466" s="61" t="s">
        <v>681</v>
      </c>
      <c r="B466" s="61" t="s">
        <v>712</v>
      </c>
      <c r="C466" s="61" t="s">
        <v>1341</v>
      </c>
      <c r="D466" s="61" t="s">
        <v>1892</v>
      </c>
      <c r="E466" s="61"/>
      <c r="F466" s="61"/>
      <c r="G466" s="61" t="s">
        <v>1905</v>
      </c>
      <c r="H466" s="61"/>
      <c r="I466" s="61" t="s">
        <v>56</v>
      </c>
      <c r="J466" s="61" t="s">
        <v>239</v>
      </c>
      <c r="K466" s="61" t="s">
        <v>571</v>
      </c>
      <c r="L466" s="61" t="s">
        <v>1906</v>
      </c>
      <c r="M466" s="61"/>
      <c r="N466" s="61" t="s">
        <v>587</v>
      </c>
      <c r="O466" s="61">
        <v>49.6</v>
      </c>
      <c r="P466" s="61"/>
      <c r="Q466" s="61"/>
      <c r="R466" s="61">
        <v>13.9</v>
      </c>
      <c r="S466" s="61">
        <v>36.5</v>
      </c>
      <c r="T466" s="61">
        <f t="shared" si="22"/>
        <v>63.5</v>
      </c>
      <c r="U466" s="69" t="s">
        <v>733</v>
      </c>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c r="FV466"/>
      <c r="FW466"/>
      <c r="FX466"/>
      <c r="FY466"/>
      <c r="FZ466"/>
      <c r="GA466"/>
      <c r="GB466"/>
      <c r="GC466"/>
      <c r="GD466"/>
      <c r="GE466"/>
      <c r="GF466"/>
      <c r="GG466"/>
      <c r="GH466"/>
      <c r="GI466"/>
      <c r="GJ466"/>
      <c r="GK466"/>
      <c r="GL466"/>
      <c r="GM466"/>
      <c r="GN466"/>
      <c r="GO466"/>
      <c r="GP466"/>
      <c r="GQ466"/>
      <c r="GR466"/>
      <c r="GS466"/>
      <c r="GT466"/>
      <c r="GU466"/>
      <c r="GV466"/>
      <c r="GW466"/>
      <c r="GX466"/>
      <c r="GY466"/>
      <c r="GZ466"/>
      <c r="HA466"/>
      <c r="HB466"/>
      <c r="HC466"/>
      <c r="HD466"/>
      <c r="HE466"/>
      <c r="HF466"/>
      <c r="HG466"/>
      <c r="HH466"/>
      <c r="HI466"/>
      <c r="HJ466"/>
      <c r="HK466"/>
      <c r="HL466"/>
      <c r="HM466"/>
      <c r="HN466"/>
      <c r="HO466"/>
      <c r="HP466"/>
      <c r="HQ466"/>
      <c r="HR466"/>
      <c r="HS466"/>
      <c r="HT466"/>
      <c r="HU466"/>
      <c r="HV466"/>
      <c r="HW466"/>
      <c r="HX466"/>
      <c r="HY466"/>
      <c r="HZ466"/>
      <c r="IA466"/>
      <c r="IB466"/>
      <c r="IC466"/>
      <c r="ID466"/>
      <c r="IE466"/>
      <c r="IF466"/>
      <c r="IG466"/>
      <c r="IH466"/>
      <c r="II466"/>
      <c r="IJ466"/>
      <c r="IK466"/>
      <c r="IL466"/>
      <c r="IM466"/>
      <c r="IN466"/>
      <c r="IO466"/>
      <c r="IP466"/>
      <c r="IQ466"/>
      <c r="IR466"/>
      <c r="IS466"/>
      <c r="IT466"/>
      <c r="IU466"/>
      <c r="IV466"/>
      <c r="IW466"/>
      <c r="IX466"/>
      <c r="IY466"/>
      <c r="IZ466"/>
      <c r="JA466"/>
      <c r="JB466"/>
      <c r="JC466"/>
      <c r="JD466"/>
      <c r="JE466"/>
      <c r="JF466"/>
      <c r="JG466"/>
      <c r="JH466"/>
      <c r="JI466"/>
      <c r="JJ466"/>
      <c r="JK466"/>
      <c r="JL466"/>
      <c r="JM466"/>
      <c r="JN466"/>
      <c r="JO466"/>
      <c r="JP466"/>
      <c r="JQ466"/>
      <c r="JR466"/>
      <c r="JS466"/>
      <c r="JT466"/>
      <c r="JU466"/>
      <c r="JV466"/>
      <c r="JW466"/>
      <c r="JX466"/>
      <c r="JY466"/>
      <c r="JZ466"/>
      <c r="KA466"/>
      <c r="KB466"/>
      <c r="KC466"/>
      <c r="KD466"/>
      <c r="KE466"/>
      <c r="KF466"/>
      <c r="KG466"/>
      <c r="KH466"/>
      <c r="KI466"/>
      <c r="KJ466"/>
      <c r="KK466"/>
      <c r="KL466"/>
      <c r="KM466"/>
      <c r="KN466"/>
      <c r="KO466"/>
      <c r="KP466"/>
      <c r="KQ466"/>
      <c r="KR466"/>
      <c r="KS466"/>
      <c r="KT466"/>
      <c r="KU466"/>
      <c r="KV466"/>
      <c r="KW466"/>
      <c r="KX466"/>
      <c r="KY466"/>
      <c r="KZ466"/>
      <c r="LA466"/>
      <c r="LB466"/>
      <c r="LC466"/>
      <c r="LD466"/>
      <c r="LE466"/>
      <c r="LF466"/>
      <c r="LG466"/>
      <c r="LH466"/>
      <c r="LI466"/>
      <c r="LJ466"/>
      <c r="LK466"/>
      <c r="LL466"/>
      <c r="LM466"/>
      <c r="LN466"/>
      <c r="LO466"/>
      <c r="LP466"/>
      <c r="LQ466"/>
      <c r="LR466"/>
      <c r="LS466"/>
      <c r="LT466"/>
      <c r="LU466"/>
      <c r="LV466"/>
      <c r="LW466"/>
      <c r="LX466"/>
      <c r="LY466"/>
      <c r="LZ466"/>
      <c r="MA466"/>
      <c r="MB466"/>
      <c r="MC466"/>
      <c r="MD466"/>
      <c r="ME466"/>
      <c r="MF466"/>
      <c r="MG466"/>
      <c r="MH466"/>
      <c r="MI466"/>
      <c r="MJ466"/>
      <c r="MK466"/>
      <c r="ML466"/>
      <c r="MM466"/>
      <c r="MN466"/>
      <c r="MO466"/>
      <c r="MP466"/>
      <c r="MQ466"/>
      <c r="MR466"/>
      <c r="MS466"/>
      <c r="MT466"/>
      <c r="MU466"/>
      <c r="MV466"/>
      <c r="MW466"/>
      <c r="MX466"/>
      <c r="MY466"/>
      <c r="MZ466"/>
      <c r="NA466"/>
      <c r="NB466"/>
      <c r="NC466"/>
      <c r="ND466"/>
      <c r="NE466"/>
      <c r="NF466"/>
      <c r="NG466"/>
      <c r="NH466"/>
      <c r="NI466"/>
      <c r="NJ466"/>
      <c r="NK466"/>
      <c r="NL466"/>
      <c r="NM466"/>
      <c r="NN466"/>
      <c r="NO466"/>
      <c r="NP466"/>
      <c r="NQ466"/>
      <c r="NR466"/>
      <c r="NS466"/>
      <c r="NT466"/>
      <c r="NU466"/>
      <c r="NV466"/>
      <c r="NW466"/>
      <c r="NX466"/>
      <c r="NY466"/>
      <c r="NZ466"/>
      <c r="OA466"/>
      <c r="OB466"/>
      <c r="OC466"/>
      <c r="OD466"/>
      <c r="OE466"/>
      <c r="OF466"/>
      <c r="OG466"/>
      <c r="OH466"/>
      <c r="OI466"/>
      <c r="OJ466"/>
      <c r="OK466"/>
      <c r="OL466"/>
      <c r="OM466"/>
      <c r="ON466"/>
      <c r="OO466"/>
      <c r="OP466"/>
      <c r="OQ466"/>
      <c r="OR466"/>
      <c r="OS466"/>
      <c r="OT466"/>
      <c r="OU466"/>
      <c r="OV466"/>
      <c r="OW466"/>
      <c r="OX466"/>
      <c r="OY466"/>
      <c r="OZ466"/>
      <c r="PA466"/>
      <c r="PB466"/>
      <c r="PC466"/>
      <c r="PD466"/>
      <c r="PE466"/>
      <c r="PF466"/>
      <c r="PG466"/>
      <c r="PH466"/>
      <c r="PI466"/>
      <c r="PJ466"/>
      <c r="PK466"/>
      <c r="PL466"/>
      <c r="PM466"/>
      <c r="PN466"/>
      <c r="PO466"/>
      <c r="PP466"/>
      <c r="PQ466"/>
      <c r="PR466"/>
      <c r="PS466"/>
      <c r="PT466"/>
      <c r="PU466"/>
      <c r="PV466"/>
      <c r="PW466"/>
      <c r="PX466"/>
      <c r="PY466"/>
      <c r="PZ466"/>
      <c r="QA466"/>
      <c r="QB466"/>
      <c r="QC466"/>
      <c r="QD466"/>
      <c r="QE466"/>
      <c r="QF466"/>
      <c r="QG466"/>
      <c r="QH466"/>
      <c r="QI466"/>
      <c r="QJ466"/>
      <c r="QK466"/>
      <c r="QL466"/>
      <c r="QM466"/>
      <c r="QN466"/>
      <c r="QO466"/>
      <c r="QP466"/>
      <c r="QQ466"/>
      <c r="QR466"/>
      <c r="QS466"/>
      <c r="QT466"/>
      <c r="QU466"/>
      <c r="QV466"/>
      <c r="QW466"/>
      <c r="QX466"/>
      <c r="QY466"/>
      <c r="QZ466"/>
      <c r="RA466"/>
      <c r="RB466"/>
      <c r="RC466"/>
      <c r="RD466"/>
      <c r="RE466"/>
      <c r="RF466"/>
      <c r="RG466"/>
      <c r="RH466"/>
      <c r="RI466"/>
      <c r="RJ466"/>
      <c r="RK466"/>
      <c r="RL466"/>
      <c r="RM466"/>
      <c r="RN466"/>
      <c r="RO466"/>
      <c r="RP466"/>
      <c r="RQ466"/>
      <c r="RR466"/>
      <c r="RS466"/>
      <c r="RT466"/>
      <c r="RU466"/>
      <c r="RV466"/>
      <c r="RW466"/>
      <c r="RX466"/>
      <c r="RY466"/>
      <c r="RZ466"/>
      <c r="SA466"/>
      <c r="SB466"/>
      <c r="SC466"/>
      <c r="SD466"/>
      <c r="SE466"/>
      <c r="SF466"/>
      <c r="SG466"/>
      <c r="SH466"/>
      <c r="SI466"/>
      <c r="SJ466"/>
      <c r="SK466"/>
      <c r="SL466"/>
      <c r="SM466"/>
      <c r="SN466"/>
      <c r="SO466"/>
      <c r="SP466"/>
      <c r="SQ466"/>
      <c r="SR466"/>
      <c r="SS466"/>
      <c r="ST466"/>
      <c r="SU466"/>
      <c r="SV466"/>
      <c r="SW466"/>
      <c r="SX466"/>
      <c r="SY466"/>
      <c r="SZ466"/>
      <c r="TA466"/>
      <c r="TB466"/>
      <c r="TC466"/>
      <c r="TD466"/>
      <c r="TE466"/>
      <c r="TF466"/>
      <c r="TG466"/>
      <c r="TH466"/>
      <c r="TI466"/>
      <c r="TJ466"/>
      <c r="TK466"/>
      <c r="TL466"/>
      <c r="TM466"/>
      <c r="TN466"/>
      <c r="TO466"/>
      <c r="TP466"/>
      <c r="TQ466"/>
      <c r="TR466"/>
      <c r="TS466"/>
      <c r="TT466"/>
      <c r="TU466"/>
      <c r="TV466"/>
      <c r="TW466"/>
      <c r="TX466"/>
      <c r="TY466"/>
      <c r="TZ466"/>
      <c r="UA466"/>
      <c r="UB466"/>
      <c r="UC466"/>
      <c r="UD466"/>
      <c r="UE466"/>
      <c r="UF466"/>
      <c r="UG466"/>
      <c r="UH466"/>
      <c r="UI466"/>
      <c r="UJ466"/>
      <c r="UK466"/>
      <c r="UL466"/>
      <c r="UM466"/>
      <c r="UN466"/>
      <c r="UO466"/>
      <c r="UP466"/>
      <c r="UQ466"/>
      <c r="UR466"/>
      <c r="US466"/>
      <c r="UT466"/>
      <c r="UU466"/>
      <c r="UV466"/>
      <c r="UW466"/>
      <c r="UX466"/>
      <c r="UY466"/>
      <c r="UZ466"/>
      <c r="VA466"/>
      <c r="VB466"/>
      <c r="VC466"/>
      <c r="VD466"/>
      <c r="VE466"/>
      <c r="VF466"/>
      <c r="VG466"/>
      <c r="VH466"/>
      <c r="VI466"/>
      <c r="VJ466"/>
      <c r="VK466"/>
      <c r="VL466"/>
      <c r="VM466"/>
      <c r="VN466"/>
      <c r="VO466"/>
      <c r="VP466"/>
      <c r="VQ466"/>
      <c r="VR466"/>
      <c r="VS466"/>
      <c r="VT466"/>
      <c r="VU466"/>
      <c r="VV466"/>
      <c r="VW466"/>
      <c r="VX466"/>
      <c r="VY466"/>
      <c r="VZ466"/>
      <c r="WA466"/>
      <c r="WB466"/>
      <c r="WC466"/>
      <c r="WD466"/>
      <c r="WE466"/>
      <c r="WF466"/>
      <c r="WG466"/>
      <c r="WH466"/>
      <c r="WI466"/>
      <c r="WJ466"/>
      <c r="WK466"/>
      <c r="WL466"/>
      <c r="WM466"/>
      <c r="WN466"/>
      <c r="WO466"/>
      <c r="WP466"/>
      <c r="WQ466"/>
      <c r="WR466"/>
      <c r="WS466"/>
      <c r="WT466"/>
      <c r="WU466"/>
      <c r="WV466"/>
      <c r="WW466"/>
      <c r="WX466"/>
      <c r="WY466"/>
      <c r="WZ466"/>
      <c r="XA466"/>
      <c r="XB466"/>
      <c r="XC466"/>
      <c r="XD466"/>
      <c r="XE466"/>
      <c r="XF466"/>
      <c r="XG466"/>
      <c r="XH466"/>
      <c r="XI466"/>
      <c r="XJ466"/>
      <c r="XK466"/>
      <c r="XL466"/>
      <c r="XM466"/>
      <c r="XN466"/>
      <c r="XO466"/>
      <c r="XP466"/>
      <c r="XQ466"/>
      <c r="XR466"/>
      <c r="XS466"/>
      <c r="XT466"/>
      <c r="XU466"/>
      <c r="XV466"/>
      <c r="XW466"/>
      <c r="XX466"/>
      <c r="XY466"/>
      <c r="XZ466"/>
      <c r="YA466"/>
      <c r="YB466"/>
      <c r="YC466"/>
      <c r="YD466"/>
      <c r="YE466"/>
      <c r="YF466"/>
      <c r="YG466"/>
      <c r="YH466"/>
      <c r="YI466"/>
      <c r="YJ466"/>
      <c r="YK466"/>
      <c r="YL466"/>
      <c r="YM466"/>
      <c r="YN466"/>
      <c r="YO466"/>
      <c r="YP466"/>
      <c r="YQ466"/>
      <c r="YR466"/>
      <c r="YS466"/>
      <c r="YT466"/>
      <c r="YU466"/>
      <c r="YV466"/>
      <c r="YW466"/>
      <c r="YX466"/>
      <c r="YY466"/>
      <c r="YZ466"/>
      <c r="ZA466"/>
      <c r="ZB466"/>
      <c r="ZC466"/>
      <c r="ZD466"/>
      <c r="ZE466"/>
      <c r="ZF466"/>
      <c r="ZG466"/>
      <c r="ZH466"/>
      <c r="ZI466"/>
      <c r="ZJ466"/>
      <c r="ZK466"/>
      <c r="ZL466"/>
      <c r="ZM466"/>
      <c r="ZN466"/>
      <c r="ZO466"/>
      <c r="ZP466"/>
      <c r="ZQ466"/>
      <c r="ZR466"/>
      <c r="ZS466"/>
      <c r="ZT466"/>
      <c r="ZU466"/>
      <c r="ZV466"/>
      <c r="ZW466"/>
      <c r="ZX466"/>
      <c r="ZY466"/>
      <c r="ZZ466"/>
      <c r="AAA466"/>
      <c r="AAB466"/>
      <c r="AAC466"/>
      <c r="AAD466"/>
      <c r="AAE466"/>
      <c r="AAF466"/>
      <c r="AAG466"/>
      <c r="AAH466"/>
      <c r="AAI466"/>
      <c r="AAJ466"/>
      <c r="AAK466"/>
      <c r="AAL466"/>
      <c r="AAM466"/>
      <c r="AAN466"/>
      <c r="AAO466"/>
      <c r="AAP466"/>
      <c r="AAQ466"/>
      <c r="AAR466"/>
      <c r="AAS466"/>
      <c r="AAT466"/>
      <c r="AAU466"/>
      <c r="AAV466"/>
      <c r="AAW466"/>
      <c r="AAX466"/>
      <c r="AAY466"/>
      <c r="AAZ466"/>
      <c r="ABA466"/>
      <c r="ABB466"/>
      <c r="ABC466"/>
      <c r="ABD466"/>
      <c r="ABE466"/>
      <c r="ABF466"/>
      <c r="ABG466"/>
      <c r="ABH466"/>
      <c r="ABI466"/>
      <c r="ABJ466"/>
      <c r="ABK466"/>
      <c r="ABL466"/>
      <c r="ABM466"/>
      <c r="ABN466"/>
      <c r="ABO466"/>
      <c r="ABP466"/>
      <c r="ABQ466"/>
      <c r="ABR466"/>
      <c r="ABS466"/>
      <c r="ABT466"/>
      <c r="ABU466"/>
      <c r="ABV466"/>
      <c r="ABW466"/>
      <c r="ABX466"/>
      <c r="ABY466"/>
      <c r="ABZ466"/>
      <c r="ACA466"/>
      <c r="ACB466"/>
      <c r="ACC466"/>
      <c r="ACD466"/>
      <c r="ACE466"/>
      <c r="ACF466"/>
      <c r="ACG466"/>
      <c r="ACH466"/>
      <c r="ACI466"/>
      <c r="ACJ466"/>
      <c r="ACK466"/>
      <c r="ACL466"/>
      <c r="ACM466"/>
      <c r="ACN466"/>
      <c r="ACO466"/>
      <c r="ACP466"/>
      <c r="ACQ466"/>
      <c r="ACR466"/>
      <c r="ACS466"/>
      <c r="ACT466"/>
      <c r="ACU466"/>
      <c r="ACV466"/>
      <c r="ACW466"/>
      <c r="ACX466"/>
      <c r="ACY466"/>
      <c r="ACZ466"/>
      <c r="ADA466"/>
      <c r="ADB466"/>
      <c r="ADC466"/>
      <c r="ADD466"/>
      <c r="ADE466"/>
      <c r="ADF466"/>
      <c r="ADG466"/>
      <c r="ADH466"/>
      <c r="ADI466"/>
      <c r="ADJ466"/>
      <c r="ADK466"/>
      <c r="ADL466"/>
      <c r="ADM466"/>
      <c r="ADN466"/>
      <c r="ADO466"/>
      <c r="ADP466"/>
      <c r="ADQ466"/>
      <c r="ADR466"/>
      <c r="ADS466"/>
      <c r="ADT466"/>
      <c r="ADU466"/>
      <c r="ADV466"/>
      <c r="ADW466"/>
      <c r="ADX466"/>
      <c r="ADY466"/>
      <c r="ADZ466"/>
      <c r="AEA466"/>
      <c r="AEB466"/>
      <c r="AEC466"/>
      <c r="AED466"/>
      <c r="AEE466"/>
      <c r="AEF466"/>
      <c r="AEG466"/>
      <c r="AEH466"/>
      <c r="AEI466"/>
      <c r="AEJ466"/>
      <c r="AEK466"/>
      <c r="AEL466"/>
      <c r="AEM466"/>
      <c r="AEN466"/>
      <c r="AEO466"/>
      <c r="AEP466"/>
      <c r="AEQ466"/>
      <c r="AER466"/>
      <c r="AES466"/>
      <c r="AET466"/>
      <c r="AEU466"/>
      <c r="AEV466"/>
      <c r="AEW466"/>
      <c r="AEX466"/>
      <c r="AEY466"/>
      <c r="AEZ466"/>
      <c r="AFA466"/>
      <c r="AFB466"/>
      <c r="AFC466"/>
      <c r="AFD466"/>
      <c r="AFE466"/>
      <c r="AFF466"/>
      <c r="AFG466"/>
      <c r="AFH466"/>
      <c r="AFI466"/>
      <c r="AFJ466"/>
      <c r="AFK466"/>
      <c r="AFL466"/>
      <c r="AFM466"/>
      <c r="AFN466"/>
      <c r="AFO466"/>
      <c r="AFP466"/>
      <c r="AFQ466"/>
      <c r="AFR466"/>
      <c r="AFS466"/>
      <c r="AFT466"/>
      <c r="AFU466"/>
      <c r="AFV466"/>
      <c r="AFW466"/>
      <c r="AFX466"/>
      <c r="AFY466"/>
      <c r="AFZ466"/>
      <c r="AGA466"/>
      <c r="AGB466"/>
      <c r="AGC466"/>
      <c r="AGD466"/>
      <c r="AGE466"/>
      <c r="AGF466"/>
      <c r="AGG466"/>
      <c r="AGH466"/>
      <c r="AGI466"/>
      <c r="AGJ466"/>
      <c r="AGK466"/>
      <c r="AGL466"/>
      <c r="AGM466"/>
      <c r="AGN466"/>
      <c r="AGO466"/>
      <c r="AGP466"/>
      <c r="AGQ466"/>
      <c r="AGR466"/>
      <c r="AGS466"/>
      <c r="AGT466"/>
      <c r="AGU466"/>
      <c r="AGV466"/>
      <c r="AGW466"/>
      <c r="AGX466"/>
      <c r="AGY466"/>
      <c r="AGZ466"/>
      <c r="AHA466"/>
      <c r="AHB466"/>
      <c r="AHC466"/>
      <c r="AHD466"/>
      <c r="AHE466"/>
      <c r="AHF466"/>
      <c r="AHG466"/>
      <c r="AHH466"/>
      <c r="AHI466"/>
      <c r="AHJ466"/>
      <c r="AHK466"/>
      <c r="AHL466"/>
      <c r="AHM466"/>
      <c r="AHN466"/>
      <c r="AHO466"/>
      <c r="AHP466"/>
      <c r="AHQ466"/>
      <c r="AHR466"/>
      <c r="AHS466"/>
      <c r="AHT466"/>
      <c r="AHU466"/>
      <c r="AHV466"/>
      <c r="AHW466"/>
      <c r="AHX466"/>
      <c r="AHY466"/>
      <c r="AHZ466"/>
      <c r="AIA466"/>
      <c r="AIB466"/>
      <c r="AIC466"/>
      <c r="AID466"/>
      <c r="AIE466"/>
      <c r="AIF466"/>
      <c r="AIG466"/>
      <c r="AIH466"/>
      <c r="AII466"/>
      <c r="AIJ466"/>
      <c r="AIK466"/>
      <c r="AIL466"/>
      <c r="AIM466"/>
      <c r="AIN466"/>
      <c r="AIO466"/>
      <c r="AIP466"/>
      <c r="AIQ466"/>
      <c r="AIR466"/>
      <c r="AIS466"/>
      <c r="AIT466"/>
      <c r="AIU466"/>
      <c r="AIV466"/>
      <c r="AIW466"/>
      <c r="AIX466"/>
      <c r="AIY466"/>
      <c r="AIZ466"/>
      <c r="AJA466"/>
      <c r="AJB466"/>
      <c r="AJC466"/>
      <c r="AJD466"/>
      <c r="AJE466"/>
      <c r="AJF466"/>
      <c r="AJG466"/>
      <c r="AJH466"/>
      <c r="AJI466"/>
      <c r="AJJ466"/>
      <c r="AJK466"/>
      <c r="AJL466"/>
      <c r="AJM466"/>
      <c r="AJN466"/>
      <c r="AJO466"/>
      <c r="AJP466"/>
      <c r="AJQ466"/>
      <c r="AJR466"/>
      <c r="AJS466"/>
      <c r="AJT466"/>
      <c r="AJU466"/>
      <c r="AJV466"/>
      <c r="AJW466"/>
      <c r="AJX466"/>
      <c r="AJY466"/>
      <c r="AJZ466"/>
      <c r="AKA466"/>
      <c r="AKB466"/>
      <c r="AKC466"/>
      <c r="AKD466"/>
      <c r="AKE466"/>
      <c r="AKF466"/>
      <c r="AKG466"/>
      <c r="AKH466"/>
      <c r="AKI466"/>
      <c r="AKJ466"/>
      <c r="AKK466"/>
      <c r="AKL466"/>
      <c r="AKM466"/>
      <c r="AKN466"/>
      <c r="AKO466"/>
      <c r="AKP466"/>
      <c r="AKQ466"/>
      <c r="AKR466"/>
      <c r="AKS466"/>
      <c r="AKT466"/>
      <c r="AKU466"/>
      <c r="AKV466"/>
      <c r="AKW466"/>
      <c r="AKX466"/>
      <c r="AKY466"/>
      <c r="AKZ466"/>
      <c r="ALA466"/>
      <c r="ALB466"/>
      <c r="ALC466"/>
      <c r="ALD466"/>
      <c r="ALE466"/>
      <c r="ALF466"/>
      <c r="ALG466"/>
      <c r="ALH466"/>
      <c r="ALI466"/>
      <c r="ALJ466"/>
      <c r="ALK466"/>
      <c r="ALL466"/>
      <c r="ALM466"/>
      <c r="ALN466"/>
      <c r="ALO466"/>
      <c r="ALP466"/>
      <c r="ALQ466"/>
      <c r="ALR466"/>
      <c r="ALS466"/>
      <c r="ALT466"/>
      <c r="ALU466"/>
      <c r="ALV466"/>
      <c r="ALW466"/>
      <c r="ALX466"/>
      <c r="ALY466"/>
      <c r="ALZ466"/>
      <c r="AMA466"/>
      <c r="AMB466"/>
      <c r="AMC466"/>
      <c r="AMD466"/>
      <c r="AME466"/>
      <c r="AMF466"/>
    </row>
    <row r="467" spans="1:1024" ht="13.8" x14ac:dyDescent="0.25">
      <c r="A467" s="61" t="s">
        <v>681</v>
      </c>
      <c r="B467" s="61" t="s">
        <v>712</v>
      </c>
      <c r="C467" s="61" t="s">
        <v>1341</v>
      </c>
      <c r="D467" s="61" t="s">
        <v>1907</v>
      </c>
      <c r="E467" s="61"/>
      <c r="F467" s="61"/>
      <c r="G467" s="61" t="s">
        <v>1908</v>
      </c>
      <c r="H467" s="61"/>
      <c r="I467" s="61" t="s">
        <v>56</v>
      </c>
      <c r="J467" s="61" t="s">
        <v>246</v>
      </c>
      <c r="K467" s="61" t="s">
        <v>571</v>
      </c>
      <c r="L467" s="61" t="s">
        <v>1909</v>
      </c>
      <c r="M467" s="61"/>
      <c r="N467" s="61" t="s">
        <v>587</v>
      </c>
      <c r="O467" s="61">
        <v>63.9</v>
      </c>
      <c r="P467" s="61">
        <v>52.1</v>
      </c>
      <c r="Q467" s="61">
        <v>11.8</v>
      </c>
      <c r="R467" s="61">
        <v>14.6</v>
      </c>
      <c r="S467" s="61">
        <v>21.5</v>
      </c>
      <c r="T467" s="61">
        <f t="shared" si="22"/>
        <v>78.5</v>
      </c>
      <c r="U467" s="69" t="s">
        <v>733</v>
      </c>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c r="FU467"/>
      <c r="FV467"/>
      <c r="FW467"/>
      <c r="FX467"/>
      <c r="FY467"/>
      <c r="FZ467"/>
      <c r="GA467"/>
      <c r="GB467"/>
      <c r="GC467"/>
      <c r="GD467"/>
      <c r="GE467"/>
      <c r="GF467"/>
      <c r="GG467"/>
      <c r="GH467"/>
      <c r="GI467"/>
      <c r="GJ467"/>
      <c r="GK467"/>
      <c r="GL467"/>
      <c r="GM467"/>
      <c r="GN467"/>
      <c r="GO467"/>
      <c r="GP467"/>
      <c r="GQ467"/>
      <c r="GR467"/>
      <c r="GS467"/>
      <c r="GT467"/>
      <c r="GU467"/>
      <c r="GV467"/>
      <c r="GW467"/>
      <c r="GX467"/>
      <c r="GY467"/>
      <c r="GZ467"/>
      <c r="HA467"/>
      <c r="HB467"/>
      <c r="HC467"/>
      <c r="HD467"/>
      <c r="HE467"/>
      <c r="HF467"/>
      <c r="HG467"/>
      <c r="HH467"/>
      <c r="HI467"/>
      <c r="HJ467"/>
      <c r="HK467"/>
      <c r="HL467"/>
      <c r="HM467"/>
      <c r="HN467"/>
      <c r="HO467"/>
      <c r="HP467"/>
      <c r="HQ467"/>
      <c r="HR467"/>
      <c r="HS467"/>
      <c r="HT467"/>
      <c r="HU467"/>
      <c r="HV467"/>
      <c r="HW467"/>
      <c r="HX467"/>
      <c r="HY467"/>
      <c r="HZ467"/>
      <c r="IA467"/>
      <c r="IB467"/>
      <c r="IC467"/>
      <c r="ID467"/>
      <c r="IE467"/>
      <c r="IF467"/>
      <c r="IG467"/>
      <c r="IH467"/>
      <c r="II467"/>
      <c r="IJ467"/>
      <c r="IK467"/>
      <c r="IL467"/>
      <c r="IM467"/>
      <c r="IN467"/>
      <c r="IO467"/>
      <c r="IP467"/>
      <c r="IQ467"/>
      <c r="IR467"/>
      <c r="IS467"/>
      <c r="IT467"/>
      <c r="IU467"/>
      <c r="IV467"/>
      <c r="IW467"/>
      <c r="IX467"/>
      <c r="IY467"/>
      <c r="IZ467"/>
      <c r="JA467"/>
      <c r="JB467"/>
      <c r="JC467"/>
      <c r="JD467"/>
      <c r="JE467"/>
      <c r="JF467"/>
      <c r="JG467"/>
      <c r="JH467"/>
      <c r="JI467"/>
      <c r="JJ467"/>
      <c r="JK467"/>
      <c r="JL467"/>
      <c r="JM467"/>
      <c r="JN467"/>
      <c r="JO467"/>
      <c r="JP467"/>
      <c r="JQ467"/>
      <c r="JR467"/>
      <c r="JS467"/>
      <c r="JT467"/>
      <c r="JU467"/>
      <c r="JV467"/>
      <c r="JW467"/>
      <c r="JX467"/>
      <c r="JY467"/>
      <c r="JZ467"/>
      <c r="KA467"/>
      <c r="KB467"/>
      <c r="KC467"/>
      <c r="KD467"/>
      <c r="KE467"/>
      <c r="KF467"/>
      <c r="KG467"/>
      <c r="KH467"/>
      <c r="KI467"/>
      <c r="KJ467"/>
      <c r="KK467"/>
      <c r="KL467"/>
      <c r="KM467"/>
      <c r="KN467"/>
      <c r="KO467"/>
      <c r="KP467"/>
      <c r="KQ467"/>
      <c r="KR467"/>
      <c r="KS467"/>
      <c r="KT467"/>
      <c r="KU467"/>
      <c r="KV467"/>
      <c r="KW467"/>
      <c r="KX467"/>
      <c r="KY467"/>
      <c r="KZ467"/>
      <c r="LA467"/>
      <c r="LB467"/>
      <c r="LC467"/>
      <c r="LD467"/>
      <c r="LE467"/>
      <c r="LF467"/>
      <c r="LG467"/>
      <c r="LH467"/>
      <c r="LI467"/>
      <c r="LJ467"/>
      <c r="LK467"/>
      <c r="LL467"/>
      <c r="LM467"/>
      <c r="LN467"/>
      <c r="LO467"/>
      <c r="LP467"/>
      <c r="LQ467"/>
      <c r="LR467"/>
      <c r="LS467"/>
      <c r="LT467"/>
      <c r="LU467"/>
      <c r="LV467"/>
      <c r="LW467"/>
      <c r="LX467"/>
      <c r="LY467"/>
      <c r="LZ467"/>
      <c r="MA467"/>
      <c r="MB467"/>
      <c r="MC467"/>
      <c r="MD467"/>
      <c r="ME467"/>
      <c r="MF467"/>
      <c r="MG467"/>
      <c r="MH467"/>
      <c r="MI467"/>
      <c r="MJ467"/>
      <c r="MK467"/>
      <c r="ML467"/>
      <c r="MM467"/>
      <c r="MN467"/>
      <c r="MO467"/>
      <c r="MP467"/>
      <c r="MQ467"/>
      <c r="MR467"/>
      <c r="MS467"/>
      <c r="MT467"/>
      <c r="MU467"/>
      <c r="MV467"/>
      <c r="MW467"/>
      <c r="MX467"/>
      <c r="MY467"/>
      <c r="MZ467"/>
      <c r="NA467"/>
      <c r="NB467"/>
      <c r="NC467"/>
      <c r="ND467"/>
      <c r="NE467"/>
      <c r="NF467"/>
      <c r="NG467"/>
      <c r="NH467"/>
      <c r="NI467"/>
      <c r="NJ467"/>
      <c r="NK467"/>
      <c r="NL467"/>
      <c r="NM467"/>
      <c r="NN467"/>
      <c r="NO467"/>
      <c r="NP467"/>
      <c r="NQ467"/>
      <c r="NR467"/>
      <c r="NS467"/>
      <c r="NT467"/>
      <c r="NU467"/>
      <c r="NV467"/>
      <c r="NW467"/>
      <c r="NX467"/>
      <c r="NY467"/>
      <c r="NZ467"/>
      <c r="OA467"/>
      <c r="OB467"/>
      <c r="OC467"/>
      <c r="OD467"/>
      <c r="OE467"/>
      <c r="OF467"/>
      <c r="OG467"/>
      <c r="OH467"/>
      <c r="OI467"/>
      <c r="OJ467"/>
      <c r="OK467"/>
      <c r="OL467"/>
      <c r="OM467"/>
      <c r="ON467"/>
      <c r="OO467"/>
      <c r="OP467"/>
      <c r="OQ467"/>
      <c r="OR467"/>
      <c r="OS467"/>
      <c r="OT467"/>
      <c r="OU467"/>
      <c r="OV467"/>
      <c r="OW467"/>
      <c r="OX467"/>
      <c r="OY467"/>
      <c r="OZ467"/>
      <c r="PA467"/>
      <c r="PB467"/>
      <c r="PC467"/>
      <c r="PD467"/>
      <c r="PE467"/>
      <c r="PF467"/>
      <c r="PG467"/>
      <c r="PH467"/>
      <c r="PI467"/>
      <c r="PJ467"/>
      <c r="PK467"/>
      <c r="PL467"/>
      <c r="PM467"/>
      <c r="PN467"/>
      <c r="PO467"/>
      <c r="PP467"/>
      <c r="PQ467"/>
      <c r="PR467"/>
      <c r="PS467"/>
      <c r="PT467"/>
      <c r="PU467"/>
      <c r="PV467"/>
      <c r="PW467"/>
      <c r="PX467"/>
      <c r="PY467"/>
      <c r="PZ467"/>
      <c r="QA467"/>
      <c r="QB467"/>
      <c r="QC467"/>
      <c r="QD467"/>
      <c r="QE467"/>
      <c r="QF467"/>
      <c r="QG467"/>
      <c r="QH467"/>
      <c r="QI467"/>
      <c r="QJ467"/>
      <c r="QK467"/>
      <c r="QL467"/>
      <c r="QM467"/>
      <c r="QN467"/>
      <c r="QO467"/>
      <c r="QP467"/>
      <c r="QQ467"/>
      <c r="QR467"/>
      <c r="QS467"/>
      <c r="QT467"/>
      <c r="QU467"/>
      <c r="QV467"/>
      <c r="QW467"/>
      <c r="QX467"/>
      <c r="QY467"/>
      <c r="QZ467"/>
      <c r="RA467"/>
      <c r="RB467"/>
      <c r="RC467"/>
      <c r="RD467"/>
      <c r="RE467"/>
      <c r="RF467"/>
      <c r="RG467"/>
      <c r="RH467"/>
      <c r="RI467"/>
      <c r="RJ467"/>
      <c r="RK467"/>
      <c r="RL467"/>
      <c r="RM467"/>
      <c r="RN467"/>
      <c r="RO467"/>
      <c r="RP467"/>
      <c r="RQ467"/>
      <c r="RR467"/>
      <c r="RS467"/>
      <c r="RT467"/>
      <c r="RU467"/>
      <c r="RV467"/>
      <c r="RW467"/>
      <c r="RX467"/>
      <c r="RY467"/>
      <c r="RZ467"/>
      <c r="SA467"/>
      <c r="SB467"/>
      <c r="SC467"/>
      <c r="SD467"/>
      <c r="SE467"/>
      <c r="SF467"/>
      <c r="SG467"/>
      <c r="SH467"/>
      <c r="SI467"/>
      <c r="SJ467"/>
      <c r="SK467"/>
      <c r="SL467"/>
      <c r="SM467"/>
      <c r="SN467"/>
      <c r="SO467"/>
      <c r="SP467"/>
      <c r="SQ467"/>
      <c r="SR467"/>
      <c r="SS467"/>
      <c r="ST467"/>
      <c r="SU467"/>
      <c r="SV467"/>
      <c r="SW467"/>
      <c r="SX467"/>
      <c r="SY467"/>
      <c r="SZ467"/>
      <c r="TA467"/>
      <c r="TB467"/>
      <c r="TC467"/>
      <c r="TD467"/>
      <c r="TE467"/>
      <c r="TF467"/>
      <c r="TG467"/>
      <c r="TH467"/>
      <c r="TI467"/>
      <c r="TJ467"/>
      <c r="TK467"/>
      <c r="TL467"/>
      <c r="TM467"/>
      <c r="TN467"/>
      <c r="TO467"/>
      <c r="TP467"/>
      <c r="TQ467"/>
      <c r="TR467"/>
      <c r="TS467"/>
      <c r="TT467"/>
      <c r="TU467"/>
      <c r="TV467"/>
      <c r="TW467"/>
      <c r="TX467"/>
      <c r="TY467"/>
      <c r="TZ467"/>
      <c r="UA467"/>
      <c r="UB467"/>
      <c r="UC467"/>
      <c r="UD467"/>
      <c r="UE467"/>
      <c r="UF467"/>
      <c r="UG467"/>
      <c r="UH467"/>
      <c r="UI467"/>
      <c r="UJ467"/>
      <c r="UK467"/>
      <c r="UL467"/>
      <c r="UM467"/>
      <c r="UN467"/>
      <c r="UO467"/>
      <c r="UP467"/>
      <c r="UQ467"/>
      <c r="UR467"/>
      <c r="US467"/>
      <c r="UT467"/>
      <c r="UU467"/>
      <c r="UV467"/>
      <c r="UW467"/>
      <c r="UX467"/>
      <c r="UY467"/>
      <c r="UZ467"/>
      <c r="VA467"/>
      <c r="VB467"/>
      <c r="VC467"/>
      <c r="VD467"/>
      <c r="VE467"/>
      <c r="VF467"/>
      <c r="VG467"/>
      <c r="VH467"/>
      <c r="VI467"/>
      <c r="VJ467"/>
      <c r="VK467"/>
      <c r="VL467"/>
      <c r="VM467"/>
      <c r="VN467"/>
      <c r="VO467"/>
      <c r="VP467"/>
      <c r="VQ467"/>
      <c r="VR467"/>
      <c r="VS467"/>
      <c r="VT467"/>
      <c r="VU467"/>
      <c r="VV467"/>
      <c r="VW467"/>
      <c r="VX467"/>
      <c r="VY467"/>
      <c r="VZ467"/>
      <c r="WA467"/>
      <c r="WB467"/>
      <c r="WC467"/>
      <c r="WD467"/>
      <c r="WE467"/>
      <c r="WF467"/>
      <c r="WG467"/>
      <c r="WH467"/>
      <c r="WI467"/>
      <c r="WJ467"/>
      <c r="WK467"/>
      <c r="WL467"/>
      <c r="WM467"/>
      <c r="WN467"/>
      <c r="WO467"/>
      <c r="WP467"/>
      <c r="WQ467"/>
      <c r="WR467"/>
      <c r="WS467"/>
      <c r="WT467"/>
      <c r="WU467"/>
      <c r="WV467"/>
      <c r="WW467"/>
      <c r="WX467"/>
      <c r="WY467"/>
      <c r="WZ467"/>
      <c r="XA467"/>
      <c r="XB467"/>
      <c r="XC467"/>
      <c r="XD467"/>
      <c r="XE467"/>
      <c r="XF467"/>
      <c r="XG467"/>
      <c r="XH467"/>
      <c r="XI467"/>
      <c r="XJ467"/>
      <c r="XK467"/>
      <c r="XL467"/>
      <c r="XM467"/>
      <c r="XN467"/>
      <c r="XO467"/>
      <c r="XP467"/>
      <c r="XQ467"/>
      <c r="XR467"/>
      <c r="XS467"/>
      <c r="XT467"/>
      <c r="XU467"/>
      <c r="XV467"/>
      <c r="XW467"/>
      <c r="XX467"/>
      <c r="XY467"/>
      <c r="XZ467"/>
      <c r="YA467"/>
      <c r="YB467"/>
      <c r="YC467"/>
      <c r="YD467"/>
      <c r="YE467"/>
      <c r="YF467"/>
      <c r="YG467"/>
      <c r="YH467"/>
      <c r="YI467"/>
      <c r="YJ467"/>
      <c r="YK467"/>
      <c r="YL467"/>
      <c r="YM467"/>
      <c r="YN467"/>
      <c r="YO467"/>
      <c r="YP467"/>
      <c r="YQ467"/>
      <c r="YR467"/>
      <c r="YS467"/>
      <c r="YT467"/>
      <c r="YU467"/>
      <c r="YV467"/>
      <c r="YW467"/>
      <c r="YX467"/>
      <c r="YY467"/>
      <c r="YZ467"/>
      <c r="ZA467"/>
      <c r="ZB467"/>
      <c r="ZC467"/>
      <c r="ZD467"/>
      <c r="ZE467"/>
      <c r="ZF467"/>
      <c r="ZG467"/>
      <c r="ZH467"/>
      <c r="ZI467"/>
      <c r="ZJ467"/>
      <c r="ZK467"/>
      <c r="ZL467"/>
      <c r="ZM467"/>
      <c r="ZN467"/>
      <c r="ZO467"/>
      <c r="ZP467"/>
      <c r="ZQ467"/>
      <c r="ZR467"/>
      <c r="ZS467"/>
      <c r="ZT467"/>
      <c r="ZU467"/>
      <c r="ZV467"/>
      <c r="ZW467"/>
      <c r="ZX467"/>
      <c r="ZY467"/>
      <c r="ZZ467"/>
      <c r="AAA467"/>
      <c r="AAB467"/>
      <c r="AAC467"/>
      <c r="AAD467"/>
      <c r="AAE467"/>
      <c r="AAF467"/>
      <c r="AAG467"/>
      <c r="AAH467"/>
      <c r="AAI467"/>
      <c r="AAJ467"/>
      <c r="AAK467"/>
      <c r="AAL467"/>
      <c r="AAM467"/>
      <c r="AAN467"/>
      <c r="AAO467"/>
      <c r="AAP467"/>
      <c r="AAQ467"/>
      <c r="AAR467"/>
      <c r="AAS467"/>
      <c r="AAT467"/>
      <c r="AAU467"/>
      <c r="AAV467"/>
      <c r="AAW467"/>
      <c r="AAX467"/>
      <c r="AAY467"/>
      <c r="AAZ467"/>
      <c r="ABA467"/>
      <c r="ABB467"/>
      <c r="ABC467"/>
      <c r="ABD467"/>
      <c r="ABE467"/>
      <c r="ABF467"/>
      <c r="ABG467"/>
      <c r="ABH467"/>
      <c r="ABI467"/>
      <c r="ABJ467"/>
      <c r="ABK467"/>
      <c r="ABL467"/>
      <c r="ABM467"/>
      <c r="ABN467"/>
      <c r="ABO467"/>
      <c r="ABP467"/>
      <c r="ABQ467"/>
      <c r="ABR467"/>
      <c r="ABS467"/>
      <c r="ABT467"/>
      <c r="ABU467"/>
      <c r="ABV467"/>
      <c r="ABW467"/>
      <c r="ABX467"/>
      <c r="ABY467"/>
      <c r="ABZ467"/>
      <c r="ACA467"/>
      <c r="ACB467"/>
      <c r="ACC467"/>
      <c r="ACD467"/>
      <c r="ACE467"/>
      <c r="ACF467"/>
      <c r="ACG467"/>
      <c r="ACH467"/>
      <c r="ACI467"/>
      <c r="ACJ467"/>
      <c r="ACK467"/>
      <c r="ACL467"/>
      <c r="ACM467"/>
      <c r="ACN467"/>
      <c r="ACO467"/>
      <c r="ACP467"/>
      <c r="ACQ467"/>
      <c r="ACR467"/>
      <c r="ACS467"/>
      <c r="ACT467"/>
      <c r="ACU467"/>
      <c r="ACV467"/>
      <c r="ACW467"/>
      <c r="ACX467"/>
      <c r="ACY467"/>
      <c r="ACZ467"/>
      <c r="ADA467"/>
      <c r="ADB467"/>
      <c r="ADC467"/>
      <c r="ADD467"/>
      <c r="ADE467"/>
      <c r="ADF467"/>
      <c r="ADG467"/>
      <c r="ADH467"/>
      <c r="ADI467"/>
      <c r="ADJ467"/>
      <c r="ADK467"/>
      <c r="ADL467"/>
      <c r="ADM467"/>
      <c r="ADN467"/>
      <c r="ADO467"/>
      <c r="ADP467"/>
      <c r="ADQ467"/>
      <c r="ADR467"/>
      <c r="ADS467"/>
      <c r="ADT467"/>
      <c r="ADU467"/>
      <c r="ADV467"/>
      <c r="ADW467"/>
      <c r="ADX467"/>
      <c r="ADY467"/>
      <c r="ADZ467"/>
      <c r="AEA467"/>
      <c r="AEB467"/>
      <c r="AEC467"/>
      <c r="AED467"/>
      <c r="AEE467"/>
      <c r="AEF467"/>
      <c r="AEG467"/>
      <c r="AEH467"/>
      <c r="AEI467"/>
      <c r="AEJ467"/>
      <c r="AEK467"/>
      <c r="AEL467"/>
      <c r="AEM467"/>
      <c r="AEN467"/>
      <c r="AEO467"/>
      <c r="AEP467"/>
      <c r="AEQ467"/>
      <c r="AER467"/>
      <c r="AES467"/>
      <c r="AET467"/>
      <c r="AEU467"/>
      <c r="AEV467"/>
      <c r="AEW467"/>
      <c r="AEX467"/>
      <c r="AEY467"/>
      <c r="AEZ467"/>
      <c r="AFA467"/>
      <c r="AFB467"/>
      <c r="AFC467"/>
      <c r="AFD467"/>
      <c r="AFE467"/>
      <c r="AFF467"/>
      <c r="AFG467"/>
      <c r="AFH467"/>
      <c r="AFI467"/>
      <c r="AFJ467"/>
      <c r="AFK467"/>
      <c r="AFL467"/>
      <c r="AFM467"/>
      <c r="AFN467"/>
      <c r="AFO467"/>
      <c r="AFP467"/>
      <c r="AFQ467"/>
      <c r="AFR467"/>
      <c r="AFS467"/>
      <c r="AFT467"/>
      <c r="AFU467"/>
      <c r="AFV467"/>
      <c r="AFW467"/>
      <c r="AFX467"/>
      <c r="AFY467"/>
      <c r="AFZ467"/>
      <c r="AGA467"/>
      <c r="AGB467"/>
      <c r="AGC467"/>
      <c r="AGD467"/>
      <c r="AGE467"/>
      <c r="AGF467"/>
      <c r="AGG467"/>
      <c r="AGH467"/>
      <c r="AGI467"/>
      <c r="AGJ467"/>
      <c r="AGK467"/>
      <c r="AGL467"/>
      <c r="AGM467"/>
      <c r="AGN467"/>
      <c r="AGO467"/>
      <c r="AGP467"/>
      <c r="AGQ467"/>
      <c r="AGR467"/>
      <c r="AGS467"/>
      <c r="AGT467"/>
      <c r="AGU467"/>
      <c r="AGV467"/>
      <c r="AGW467"/>
      <c r="AGX467"/>
      <c r="AGY467"/>
      <c r="AGZ467"/>
      <c r="AHA467"/>
      <c r="AHB467"/>
      <c r="AHC467"/>
      <c r="AHD467"/>
      <c r="AHE467"/>
      <c r="AHF467"/>
      <c r="AHG467"/>
      <c r="AHH467"/>
      <c r="AHI467"/>
      <c r="AHJ467"/>
      <c r="AHK467"/>
      <c r="AHL467"/>
      <c r="AHM467"/>
      <c r="AHN467"/>
      <c r="AHO467"/>
      <c r="AHP467"/>
      <c r="AHQ467"/>
      <c r="AHR467"/>
      <c r="AHS467"/>
      <c r="AHT467"/>
      <c r="AHU467"/>
      <c r="AHV467"/>
      <c r="AHW467"/>
      <c r="AHX467"/>
      <c r="AHY467"/>
      <c r="AHZ467"/>
      <c r="AIA467"/>
      <c r="AIB467"/>
      <c r="AIC467"/>
      <c r="AID467"/>
      <c r="AIE467"/>
      <c r="AIF467"/>
      <c r="AIG467"/>
      <c r="AIH467"/>
      <c r="AII467"/>
      <c r="AIJ467"/>
      <c r="AIK467"/>
      <c r="AIL467"/>
      <c r="AIM467"/>
      <c r="AIN467"/>
      <c r="AIO467"/>
      <c r="AIP467"/>
      <c r="AIQ467"/>
      <c r="AIR467"/>
      <c r="AIS467"/>
      <c r="AIT467"/>
      <c r="AIU467"/>
      <c r="AIV467"/>
      <c r="AIW467"/>
      <c r="AIX467"/>
      <c r="AIY467"/>
      <c r="AIZ467"/>
      <c r="AJA467"/>
      <c r="AJB467"/>
      <c r="AJC467"/>
      <c r="AJD467"/>
      <c r="AJE467"/>
      <c r="AJF467"/>
      <c r="AJG467"/>
      <c r="AJH467"/>
      <c r="AJI467"/>
      <c r="AJJ467"/>
      <c r="AJK467"/>
      <c r="AJL467"/>
      <c r="AJM467"/>
      <c r="AJN467"/>
      <c r="AJO467"/>
      <c r="AJP467"/>
      <c r="AJQ467"/>
      <c r="AJR467"/>
      <c r="AJS467"/>
      <c r="AJT467"/>
      <c r="AJU467"/>
      <c r="AJV467"/>
      <c r="AJW467"/>
      <c r="AJX467"/>
      <c r="AJY467"/>
      <c r="AJZ467"/>
      <c r="AKA467"/>
      <c r="AKB467"/>
      <c r="AKC467"/>
      <c r="AKD467"/>
      <c r="AKE467"/>
      <c r="AKF467"/>
      <c r="AKG467"/>
      <c r="AKH467"/>
      <c r="AKI467"/>
      <c r="AKJ467"/>
      <c r="AKK467"/>
      <c r="AKL467"/>
      <c r="AKM467"/>
      <c r="AKN467"/>
      <c r="AKO467"/>
      <c r="AKP467"/>
      <c r="AKQ467"/>
      <c r="AKR467"/>
      <c r="AKS467"/>
      <c r="AKT467"/>
      <c r="AKU467"/>
      <c r="AKV467"/>
      <c r="AKW467"/>
      <c r="AKX467"/>
      <c r="AKY467"/>
      <c r="AKZ467"/>
      <c r="ALA467"/>
      <c r="ALB467"/>
      <c r="ALC467"/>
      <c r="ALD467"/>
      <c r="ALE467"/>
      <c r="ALF467"/>
      <c r="ALG467"/>
      <c r="ALH467"/>
      <c r="ALI467"/>
      <c r="ALJ467"/>
      <c r="ALK467"/>
      <c r="ALL467"/>
      <c r="ALM467"/>
      <c r="ALN467"/>
      <c r="ALO467"/>
      <c r="ALP467"/>
      <c r="ALQ467"/>
      <c r="ALR467"/>
      <c r="ALS467"/>
      <c r="ALT467"/>
      <c r="ALU467"/>
      <c r="ALV467"/>
      <c r="ALW467"/>
      <c r="ALX467"/>
      <c r="ALY467"/>
      <c r="ALZ467"/>
      <c r="AMA467"/>
      <c r="AMB467"/>
      <c r="AMC467"/>
      <c r="AMD467"/>
      <c r="AME467"/>
      <c r="AMF467"/>
    </row>
    <row r="468" spans="1:1024" ht="13.8" x14ac:dyDescent="0.25">
      <c r="A468" s="61" t="s">
        <v>681</v>
      </c>
      <c r="B468" s="61" t="s">
        <v>712</v>
      </c>
      <c r="C468" s="61" t="s">
        <v>1341</v>
      </c>
      <c r="D468" s="61" t="s">
        <v>1863</v>
      </c>
      <c r="E468" s="61"/>
      <c r="F468" s="61"/>
      <c r="G468" s="61" t="s">
        <v>1910</v>
      </c>
      <c r="H468" s="61"/>
      <c r="I468" s="61" t="s">
        <v>1418</v>
      </c>
      <c r="J468" s="61" t="s">
        <v>246</v>
      </c>
      <c r="K468" s="61" t="s">
        <v>571</v>
      </c>
      <c r="L468" s="61" t="s">
        <v>1911</v>
      </c>
      <c r="M468" s="61"/>
      <c r="N468" s="61" t="s">
        <v>587</v>
      </c>
      <c r="O468" s="61">
        <v>70</v>
      </c>
      <c r="P468" s="61">
        <f>O468-Q468</f>
        <v>68.8</v>
      </c>
      <c r="Q468" s="61">
        <v>1.2</v>
      </c>
      <c r="R468" s="61">
        <v>8.1</v>
      </c>
      <c r="S468" s="61">
        <v>21.9</v>
      </c>
      <c r="T468" s="61">
        <f t="shared" si="22"/>
        <v>78.099999999999994</v>
      </c>
      <c r="U468" s="69" t="s">
        <v>1352</v>
      </c>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c r="GE468"/>
      <c r="GF468"/>
      <c r="GG468"/>
      <c r="GH468"/>
      <c r="GI468"/>
      <c r="GJ468"/>
      <c r="GK468"/>
      <c r="GL468"/>
      <c r="GM468"/>
      <c r="GN468"/>
      <c r="GO468"/>
      <c r="GP468"/>
      <c r="GQ468"/>
      <c r="GR468"/>
      <c r="GS468"/>
      <c r="GT468"/>
      <c r="GU468"/>
      <c r="GV468"/>
      <c r="GW468"/>
      <c r="GX468"/>
      <c r="GY468"/>
      <c r="GZ468"/>
      <c r="HA468"/>
      <c r="HB468"/>
      <c r="HC468"/>
      <c r="HD468"/>
      <c r="HE468"/>
      <c r="HF468"/>
      <c r="HG468"/>
      <c r="HH468"/>
      <c r="HI468"/>
      <c r="HJ468"/>
      <c r="HK468"/>
      <c r="HL468"/>
      <c r="HM468"/>
      <c r="HN468"/>
      <c r="HO468"/>
      <c r="HP468"/>
      <c r="HQ468"/>
      <c r="HR468"/>
      <c r="HS468"/>
      <c r="HT468"/>
      <c r="HU468"/>
      <c r="HV468"/>
      <c r="HW468"/>
      <c r="HX468"/>
      <c r="HY468"/>
      <c r="HZ468"/>
      <c r="IA468"/>
      <c r="IB468"/>
      <c r="IC468"/>
      <c r="ID468"/>
      <c r="IE468"/>
      <c r="IF468"/>
      <c r="IG468"/>
      <c r="IH468"/>
      <c r="II468"/>
      <c r="IJ468"/>
      <c r="IK468"/>
      <c r="IL468"/>
      <c r="IM468"/>
      <c r="IN468"/>
      <c r="IO468"/>
      <c r="IP468"/>
      <c r="IQ468"/>
      <c r="IR468"/>
      <c r="IS468"/>
      <c r="IT468"/>
      <c r="IU468"/>
      <c r="IV468"/>
      <c r="IW468"/>
      <c r="IX468"/>
      <c r="IY468"/>
      <c r="IZ468"/>
      <c r="JA468"/>
      <c r="JB468"/>
      <c r="JC468"/>
      <c r="JD468"/>
      <c r="JE468"/>
      <c r="JF468"/>
      <c r="JG468"/>
      <c r="JH468"/>
      <c r="JI468"/>
      <c r="JJ468"/>
      <c r="JK468"/>
      <c r="JL468"/>
      <c r="JM468"/>
      <c r="JN468"/>
      <c r="JO468"/>
      <c r="JP468"/>
      <c r="JQ468"/>
      <c r="JR468"/>
      <c r="JS468"/>
      <c r="JT468"/>
      <c r="JU468"/>
      <c r="JV468"/>
      <c r="JW468"/>
      <c r="JX468"/>
      <c r="JY468"/>
      <c r="JZ468"/>
      <c r="KA468"/>
      <c r="KB468"/>
      <c r="KC468"/>
      <c r="KD468"/>
      <c r="KE468"/>
      <c r="KF468"/>
      <c r="KG468"/>
      <c r="KH468"/>
      <c r="KI468"/>
      <c r="KJ468"/>
      <c r="KK468"/>
      <c r="KL468"/>
      <c r="KM468"/>
      <c r="KN468"/>
      <c r="KO468"/>
      <c r="KP468"/>
      <c r="KQ468"/>
      <c r="KR468"/>
      <c r="KS468"/>
      <c r="KT468"/>
      <c r="KU468"/>
      <c r="KV468"/>
      <c r="KW468"/>
      <c r="KX468"/>
      <c r="KY468"/>
      <c r="KZ468"/>
      <c r="LA468"/>
      <c r="LB468"/>
      <c r="LC468"/>
      <c r="LD468"/>
      <c r="LE468"/>
      <c r="LF468"/>
      <c r="LG468"/>
      <c r="LH468"/>
      <c r="LI468"/>
      <c r="LJ468"/>
      <c r="LK468"/>
      <c r="LL468"/>
      <c r="LM468"/>
      <c r="LN468"/>
      <c r="LO468"/>
      <c r="LP468"/>
      <c r="LQ468"/>
      <c r="LR468"/>
      <c r="LS468"/>
      <c r="LT468"/>
      <c r="LU468"/>
      <c r="LV468"/>
      <c r="LW468"/>
      <c r="LX468"/>
      <c r="LY468"/>
      <c r="LZ468"/>
      <c r="MA468"/>
      <c r="MB468"/>
      <c r="MC468"/>
      <c r="MD468"/>
      <c r="ME468"/>
      <c r="MF468"/>
      <c r="MG468"/>
      <c r="MH468"/>
      <c r="MI468"/>
      <c r="MJ468"/>
      <c r="MK468"/>
      <c r="ML468"/>
      <c r="MM468"/>
      <c r="MN468"/>
      <c r="MO468"/>
      <c r="MP468"/>
      <c r="MQ468"/>
      <c r="MR468"/>
      <c r="MS468"/>
      <c r="MT468"/>
      <c r="MU468"/>
      <c r="MV468"/>
      <c r="MW468"/>
      <c r="MX468"/>
      <c r="MY468"/>
      <c r="MZ468"/>
      <c r="NA468"/>
      <c r="NB468"/>
      <c r="NC468"/>
      <c r="ND468"/>
      <c r="NE468"/>
      <c r="NF468"/>
      <c r="NG468"/>
      <c r="NH468"/>
      <c r="NI468"/>
      <c r="NJ468"/>
      <c r="NK468"/>
      <c r="NL468"/>
      <c r="NM468"/>
      <c r="NN468"/>
      <c r="NO468"/>
      <c r="NP468"/>
      <c r="NQ468"/>
      <c r="NR468"/>
      <c r="NS468"/>
      <c r="NT468"/>
      <c r="NU468"/>
      <c r="NV468"/>
      <c r="NW468"/>
      <c r="NX468"/>
      <c r="NY468"/>
      <c r="NZ468"/>
      <c r="OA468"/>
      <c r="OB468"/>
      <c r="OC468"/>
      <c r="OD468"/>
      <c r="OE468"/>
      <c r="OF468"/>
      <c r="OG468"/>
      <c r="OH468"/>
      <c r="OI468"/>
      <c r="OJ468"/>
      <c r="OK468"/>
      <c r="OL468"/>
      <c r="OM468"/>
      <c r="ON468"/>
      <c r="OO468"/>
      <c r="OP468"/>
      <c r="OQ468"/>
      <c r="OR468"/>
      <c r="OS468"/>
      <c r="OT468"/>
      <c r="OU468"/>
      <c r="OV468"/>
      <c r="OW468"/>
      <c r="OX468"/>
      <c r="OY468"/>
      <c r="OZ468"/>
      <c r="PA468"/>
      <c r="PB468"/>
      <c r="PC468"/>
      <c r="PD468"/>
      <c r="PE468"/>
      <c r="PF468"/>
      <c r="PG468"/>
      <c r="PH468"/>
      <c r="PI468"/>
      <c r="PJ468"/>
      <c r="PK468"/>
      <c r="PL468"/>
      <c r="PM468"/>
      <c r="PN468"/>
      <c r="PO468"/>
      <c r="PP468"/>
      <c r="PQ468"/>
      <c r="PR468"/>
      <c r="PS468"/>
      <c r="PT468"/>
      <c r="PU468"/>
      <c r="PV468"/>
      <c r="PW468"/>
      <c r="PX468"/>
      <c r="PY468"/>
      <c r="PZ468"/>
      <c r="QA468"/>
      <c r="QB468"/>
      <c r="QC468"/>
      <c r="QD468"/>
      <c r="QE468"/>
      <c r="QF468"/>
      <c r="QG468"/>
      <c r="QH468"/>
      <c r="QI468"/>
      <c r="QJ468"/>
      <c r="QK468"/>
      <c r="QL468"/>
      <c r="QM468"/>
      <c r="QN468"/>
      <c r="QO468"/>
      <c r="QP468"/>
      <c r="QQ468"/>
      <c r="QR468"/>
      <c r="QS468"/>
      <c r="QT468"/>
      <c r="QU468"/>
      <c r="QV468"/>
      <c r="QW468"/>
      <c r="QX468"/>
      <c r="QY468"/>
      <c r="QZ468"/>
      <c r="RA468"/>
      <c r="RB468"/>
      <c r="RC468"/>
      <c r="RD468"/>
      <c r="RE468"/>
      <c r="RF468"/>
      <c r="RG468"/>
      <c r="RH468"/>
      <c r="RI468"/>
      <c r="RJ468"/>
      <c r="RK468"/>
      <c r="RL468"/>
      <c r="RM468"/>
      <c r="RN468"/>
      <c r="RO468"/>
      <c r="RP468"/>
      <c r="RQ468"/>
      <c r="RR468"/>
      <c r="RS468"/>
      <c r="RT468"/>
      <c r="RU468"/>
      <c r="RV468"/>
      <c r="RW468"/>
      <c r="RX468"/>
      <c r="RY468"/>
      <c r="RZ468"/>
      <c r="SA468"/>
      <c r="SB468"/>
      <c r="SC468"/>
      <c r="SD468"/>
      <c r="SE468"/>
      <c r="SF468"/>
      <c r="SG468"/>
      <c r="SH468"/>
      <c r="SI468"/>
      <c r="SJ468"/>
      <c r="SK468"/>
      <c r="SL468"/>
      <c r="SM468"/>
      <c r="SN468"/>
      <c r="SO468"/>
      <c r="SP468"/>
      <c r="SQ468"/>
      <c r="SR468"/>
      <c r="SS468"/>
      <c r="ST468"/>
      <c r="SU468"/>
      <c r="SV468"/>
      <c r="SW468"/>
      <c r="SX468"/>
      <c r="SY468"/>
      <c r="SZ468"/>
      <c r="TA468"/>
      <c r="TB468"/>
      <c r="TC468"/>
      <c r="TD468"/>
      <c r="TE468"/>
      <c r="TF468"/>
      <c r="TG468"/>
      <c r="TH468"/>
      <c r="TI468"/>
      <c r="TJ468"/>
      <c r="TK468"/>
      <c r="TL468"/>
      <c r="TM468"/>
      <c r="TN468"/>
      <c r="TO468"/>
      <c r="TP468"/>
      <c r="TQ468"/>
      <c r="TR468"/>
      <c r="TS468"/>
      <c r="TT468"/>
      <c r="TU468"/>
      <c r="TV468"/>
      <c r="TW468"/>
      <c r="TX468"/>
      <c r="TY468"/>
      <c r="TZ468"/>
      <c r="UA468"/>
      <c r="UB468"/>
      <c r="UC468"/>
      <c r="UD468"/>
      <c r="UE468"/>
      <c r="UF468"/>
      <c r="UG468"/>
      <c r="UH468"/>
      <c r="UI468"/>
      <c r="UJ468"/>
      <c r="UK468"/>
      <c r="UL468"/>
      <c r="UM468"/>
      <c r="UN468"/>
      <c r="UO468"/>
      <c r="UP468"/>
      <c r="UQ468"/>
      <c r="UR468"/>
      <c r="US468"/>
      <c r="UT468"/>
      <c r="UU468"/>
      <c r="UV468"/>
      <c r="UW468"/>
      <c r="UX468"/>
      <c r="UY468"/>
      <c r="UZ468"/>
      <c r="VA468"/>
      <c r="VB468"/>
      <c r="VC468"/>
      <c r="VD468"/>
      <c r="VE468"/>
      <c r="VF468"/>
      <c r="VG468"/>
      <c r="VH468"/>
      <c r="VI468"/>
      <c r="VJ468"/>
      <c r="VK468"/>
      <c r="VL468"/>
      <c r="VM468"/>
      <c r="VN468"/>
      <c r="VO468"/>
      <c r="VP468"/>
      <c r="VQ468"/>
      <c r="VR468"/>
      <c r="VS468"/>
      <c r="VT468"/>
      <c r="VU468"/>
      <c r="VV468"/>
      <c r="VW468"/>
      <c r="VX468"/>
      <c r="VY468"/>
      <c r="VZ468"/>
      <c r="WA468"/>
      <c r="WB468"/>
      <c r="WC468"/>
      <c r="WD468"/>
      <c r="WE468"/>
      <c r="WF468"/>
      <c r="WG468"/>
      <c r="WH468"/>
      <c r="WI468"/>
      <c r="WJ468"/>
      <c r="WK468"/>
      <c r="WL468"/>
      <c r="WM468"/>
      <c r="WN468"/>
      <c r="WO468"/>
      <c r="WP468"/>
      <c r="WQ468"/>
      <c r="WR468"/>
      <c r="WS468"/>
      <c r="WT468"/>
      <c r="WU468"/>
      <c r="WV468"/>
      <c r="WW468"/>
      <c r="WX468"/>
      <c r="WY468"/>
      <c r="WZ468"/>
      <c r="XA468"/>
      <c r="XB468"/>
      <c r="XC468"/>
      <c r="XD468"/>
      <c r="XE468"/>
      <c r="XF468"/>
      <c r="XG468"/>
      <c r="XH468"/>
      <c r="XI468"/>
      <c r="XJ468"/>
      <c r="XK468"/>
      <c r="XL468"/>
      <c r="XM468"/>
      <c r="XN468"/>
      <c r="XO468"/>
      <c r="XP468"/>
      <c r="XQ468"/>
      <c r="XR468"/>
      <c r="XS468"/>
      <c r="XT468"/>
      <c r="XU468"/>
      <c r="XV468"/>
      <c r="XW468"/>
      <c r="XX468"/>
      <c r="XY468"/>
      <c r="XZ468"/>
      <c r="YA468"/>
      <c r="YB468"/>
      <c r="YC468"/>
      <c r="YD468"/>
      <c r="YE468"/>
      <c r="YF468"/>
      <c r="YG468"/>
      <c r="YH468"/>
      <c r="YI468"/>
      <c r="YJ468"/>
      <c r="YK468"/>
      <c r="YL468"/>
      <c r="YM468"/>
      <c r="YN468"/>
      <c r="YO468"/>
      <c r="YP468"/>
      <c r="YQ468"/>
      <c r="YR468"/>
      <c r="YS468"/>
      <c r="YT468"/>
      <c r="YU468"/>
      <c r="YV468"/>
      <c r="YW468"/>
      <c r="YX468"/>
      <c r="YY468"/>
      <c r="YZ468"/>
      <c r="ZA468"/>
      <c r="ZB468"/>
      <c r="ZC468"/>
      <c r="ZD468"/>
      <c r="ZE468"/>
      <c r="ZF468"/>
      <c r="ZG468"/>
      <c r="ZH468"/>
      <c r="ZI468"/>
      <c r="ZJ468"/>
      <c r="ZK468"/>
      <c r="ZL468"/>
      <c r="ZM468"/>
      <c r="ZN468"/>
      <c r="ZO468"/>
      <c r="ZP468"/>
      <c r="ZQ468"/>
      <c r="ZR468"/>
      <c r="ZS468"/>
      <c r="ZT468"/>
      <c r="ZU468"/>
      <c r="ZV468"/>
      <c r="ZW468"/>
      <c r="ZX468"/>
      <c r="ZY468"/>
      <c r="ZZ468"/>
      <c r="AAA468"/>
      <c r="AAB468"/>
      <c r="AAC468"/>
      <c r="AAD468"/>
      <c r="AAE468"/>
      <c r="AAF468"/>
      <c r="AAG468"/>
      <c r="AAH468"/>
      <c r="AAI468"/>
      <c r="AAJ468"/>
      <c r="AAK468"/>
      <c r="AAL468"/>
      <c r="AAM468"/>
      <c r="AAN468"/>
      <c r="AAO468"/>
      <c r="AAP468"/>
      <c r="AAQ468"/>
      <c r="AAR468"/>
      <c r="AAS468"/>
      <c r="AAT468"/>
      <c r="AAU468"/>
      <c r="AAV468"/>
      <c r="AAW468"/>
      <c r="AAX468"/>
      <c r="AAY468"/>
      <c r="AAZ468"/>
      <c r="ABA468"/>
      <c r="ABB468"/>
      <c r="ABC468"/>
      <c r="ABD468"/>
      <c r="ABE468"/>
      <c r="ABF468"/>
      <c r="ABG468"/>
      <c r="ABH468"/>
      <c r="ABI468"/>
      <c r="ABJ468"/>
      <c r="ABK468"/>
      <c r="ABL468"/>
      <c r="ABM468"/>
      <c r="ABN468"/>
      <c r="ABO468"/>
      <c r="ABP468"/>
      <c r="ABQ468"/>
      <c r="ABR468"/>
      <c r="ABS468"/>
      <c r="ABT468"/>
      <c r="ABU468"/>
      <c r="ABV468"/>
      <c r="ABW468"/>
      <c r="ABX468"/>
      <c r="ABY468"/>
      <c r="ABZ468"/>
      <c r="ACA468"/>
      <c r="ACB468"/>
      <c r="ACC468"/>
      <c r="ACD468"/>
      <c r="ACE468"/>
      <c r="ACF468"/>
      <c r="ACG468"/>
      <c r="ACH468"/>
      <c r="ACI468"/>
      <c r="ACJ468"/>
      <c r="ACK468"/>
      <c r="ACL468"/>
      <c r="ACM468"/>
      <c r="ACN468"/>
      <c r="ACO468"/>
      <c r="ACP468"/>
      <c r="ACQ468"/>
      <c r="ACR468"/>
      <c r="ACS468"/>
      <c r="ACT468"/>
      <c r="ACU468"/>
      <c r="ACV468"/>
      <c r="ACW468"/>
      <c r="ACX468"/>
      <c r="ACY468"/>
      <c r="ACZ468"/>
      <c r="ADA468"/>
      <c r="ADB468"/>
      <c r="ADC468"/>
      <c r="ADD468"/>
      <c r="ADE468"/>
      <c r="ADF468"/>
      <c r="ADG468"/>
      <c r="ADH468"/>
      <c r="ADI468"/>
      <c r="ADJ468"/>
      <c r="ADK468"/>
      <c r="ADL468"/>
      <c r="ADM468"/>
      <c r="ADN468"/>
      <c r="ADO468"/>
      <c r="ADP468"/>
      <c r="ADQ468"/>
      <c r="ADR468"/>
      <c r="ADS468"/>
      <c r="ADT468"/>
      <c r="ADU468"/>
      <c r="ADV468"/>
      <c r="ADW468"/>
      <c r="ADX468"/>
      <c r="ADY468"/>
      <c r="ADZ468"/>
      <c r="AEA468"/>
      <c r="AEB468"/>
      <c r="AEC468"/>
      <c r="AED468"/>
      <c r="AEE468"/>
      <c r="AEF468"/>
      <c r="AEG468"/>
      <c r="AEH468"/>
      <c r="AEI468"/>
      <c r="AEJ468"/>
      <c r="AEK468"/>
      <c r="AEL468"/>
      <c r="AEM468"/>
      <c r="AEN468"/>
      <c r="AEO468"/>
      <c r="AEP468"/>
      <c r="AEQ468"/>
      <c r="AER468"/>
      <c r="AES468"/>
      <c r="AET468"/>
      <c r="AEU468"/>
      <c r="AEV468"/>
      <c r="AEW468"/>
      <c r="AEX468"/>
      <c r="AEY468"/>
      <c r="AEZ468"/>
      <c r="AFA468"/>
      <c r="AFB468"/>
      <c r="AFC468"/>
      <c r="AFD468"/>
      <c r="AFE468"/>
      <c r="AFF468"/>
      <c r="AFG468"/>
      <c r="AFH468"/>
      <c r="AFI468"/>
      <c r="AFJ468"/>
      <c r="AFK468"/>
      <c r="AFL468"/>
      <c r="AFM468"/>
      <c r="AFN468"/>
      <c r="AFO468"/>
      <c r="AFP468"/>
      <c r="AFQ468"/>
      <c r="AFR468"/>
      <c r="AFS468"/>
      <c r="AFT468"/>
      <c r="AFU468"/>
      <c r="AFV468"/>
      <c r="AFW468"/>
      <c r="AFX468"/>
      <c r="AFY468"/>
      <c r="AFZ468"/>
      <c r="AGA468"/>
      <c r="AGB468"/>
      <c r="AGC468"/>
      <c r="AGD468"/>
      <c r="AGE468"/>
      <c r="AGF468"/>
      <c r="AGG468"/>
      <c r="AGH468"/>
      <c r="AGI468"/>
      <c r="AGJ468"/>
      <c r="AGK468"/>
      <c r="AGL468"/>
      <c r="AGM468"/>
      <c r="AGN468"/>
      <c r="AGO468"/>
      <c r="AGP468"/>
      <c r="AGQ468"/>
      <c r="AGR468"/>
      <c r="AGS468"/>
      <c r="AGT468"/>
      <c r="AGU468"/>
      <c r="AGV468"/>
      <c r="AGW468"/>
      <c r="AGX468"/>
      <c r="AGY468"/>
      <c r="AGZ468"/>
      <c r="AHA468"/>
      <c r="AHB468"/>
      <c r="AHC468"/>
      <c r="AHD468"/>
      <c r="AHE468"/>
      <c r="AHF468"/>
      <c r="AHG468"/>
      <c r="AHH468"/>
      <c r="AHI468"/>
      <c r="AHJ468"/>
      <c r="AHK468"/>
      <c r="AHL468"/>
      <c r="AHM468"/>
      <c r="AHN468"/>
      <c r="AHO468"/>
      <c r="AHP468"/>
      <c r="AHQ468"/>
      <c r="AHR468"/>
      <c r="AHS468"/>
      <c r="AHT468"/>
      <c r="AHU468"/>
      <c r="AHV468"/>
      <c r="AHW468"/>
      <c r="AHX468"/>
      <c r="AHY468"/>
      <c r="AHZ468"/>
      <c r="AIA468"/>
      <c r="AIB468"/>
      <c r="AIC468"/>
      <c r="AID468"/>
      <c r="AIE468"/>
      <c r="AIF468"/>
      <c r="AIG468"/>
      <c r="AIH468"/>
      <c r="AII468"/>
      <c r="AIJ468"/>
      <c r="AIK468"/>
      <c r="AIL468"/>
      <c r="AIM468"/>
      <c r="AIN468"/>
      <c r="AIO468"/>
      <c r="AIP468"/>
      <c r="AIQ468"/>
      <c r="AIR468"/>
      <c r="AIS468"/>
      <c r="AIT468"/>
      <c r="AIU468"/>
      <c r="AIV468"/>
      <c r="AIW468"/>
      <c r="AIX468"/>
      <c r="AIY468"/>
      <c r="AIZ468"/>
      <c r="AJA468"/>
      <c r="AJB468"/>
      <c r="AJC468"/>
      <c r="AJD468"/>
      <c r="AJE468"/>
      <c r="AJF468"/>
      <c r="AJG468"/>
      <c r="AJH468"/>
      <c r="AJI468"/>
      <c r="AJJ468"/>
      <c r="AJK468"/>
      <c r="AJL468"/>
      <c r="AJM468"/>
      <c r="AJN468"/>
      <c r="AJO468"/>
      <c r="AJP468"/>
      <c r="AJQ468"/>
      <c r="AJR468"/>
      <c r="AJS468"/>
      <c r="AJT468"/>
      <c r="AJU468"/>
      <c r="AJV468"/>
      <c r="AJW468"/>
      <c r="AJX468"/>
      <c r="AJY468"/>
      <c r="AJZ468"/>
      <c r="AKA468"/>
      <c r="AKB468"/>
      <c r="AKC468"/>
      <c r="AKD468"/>
      <c r="AKE468"/>
      <c r="AKF468"/>
      <c r="AKG468"/>
      <c r="AKH468"/>
      <c r="AKI468"/>
      <c r="AKJ468"/>
      <c r="AKK468"/>
      <c r="AKL468"/>
      <c r="AKM468"/>
      <c r="AKN468"/>
      <c r="AKO468"/>
      <c r="AKP468"/>
      <c r="AKQ468"/>
      <c r="AKR468"/>
      <c r="AKS468"/>
      <c r="AKT468"/>
      <c r="AKU468"/>
      <c r="AKV468"/>
      <c r="AKW468"/>
      <c r="AKX468"/>
      <c r="AKY468"/>
      <c r="AKZ468"/>
      <c r="ALA468"/>
      <c r="ALB468"/>
      <c r="ALC468"/>
      <c r="ALD468"/>
      <c r="ALE468"/>
      <c r="ALF468"/>
      <c r="ALG468"/>
      <c r="ALH468"/>
      <c r="ALI468"/>
      <c r="ALJ468"/>
      <c r="ALK468"/>
      <c r="ALL468"/>
      <c r="ALM468"/>
      <c r="ALN468"/>
      <c r="ALO468"/>
      <c r="ALP468"/>
      <c r="ALQ468"/>
      <c r="ALR468"/>
      <c r="ALS468"/>
      <c r="ALT468"/>
      <c r="ALU468"/>
      <c r="ALV468"/>
      <c r="ALW468"/>
      <c r="ALX468"/>
      <c r="ALY468"/>
      <c r="ALZ468"/>
      <c r="AMA468"/>
      <c r="AMB468"/>
      <c r="AMC468"/>
      <c r="AMD468"/>
      <c r="AME468"/>
      <c r="AMF468"/>
    </row>
    <row r="469" spans="1:1024" ht="13.8" x14ac:dyDescent="0.25">
      <c r="A469" s="61" t="s">
        <v>681</v>
      </c>
      <c r="B469" s="61" t="s">
        <v>682</v>
      </c>
      <c r="C469" s="61" t="s">
        <v>683</v>
      </c>
      <c r="D469" s="61" t="s">
        <v>1363</v>
      </c>
      <c r="E469" s="61"/>
      <c r="F469" s="61" t="s">
        <v>1365</v>
      </c>
      <c r="G469" s="61" t="s">
        <v>1912</v>
      </c>
      <c r="H469" s="61"/>
      <c r="I469" s="61" t="s">
        <v>1418</v>
      </c>
      <c r="J469" s="61"/>
      <c r="K469" s="61"/>
      <c r="L469" s="61"/>
      <c r="M469" s="61"/>
      <c r="N469" s="61" t="s">
        <v>587</v>
      </c>
      <c r="O469" s="61">
        <v>21.3</v>
      </c>
      <c r="P469" s="61"/>
      <c r="Q469" s="61"/>
      <c r="R469" s="61">
        <v>19.899999999999999</v>
      </c>
      <c r="S469" s="61">
        <v>58.8</v>
      </c>
      <c r="T469" s="61">
        <f t="shared" si="22"/>
        <v>41.2</v>
      </c>
      <c r="U469" s="69" t="s">
        <v>1352</v>
      </c>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c r="GK469"/>
      <c r="GL469"/>
      <c r="GM469"/>
      <c r="GN469"/>
      <c r="GO469"/>
      <c r="GP469"/>
      <c r="GQ469"/>
      <c r="GR469"/>
      <c r="GS469"/>
      <c r="GT469"/>
      <c r="GU469"/>
      <c r="GV469"/>
      <c r="GW469"/>
      <c r="GX469"/>
      <c r="GY469"/>
      <c r="GZ469"/>
      <c r="HA469"/>
      <c r="HB469"/>
      <c r="HC469"/>
      <c r="HD469"/>
      <c r="HE469"/>
      <c r="HF469"/>
      <c r="HG469"/>
      <c r="HH469"/>
      <c r="HI469"/>
      <c r="HJ469"/>
      <c r="HK469"/>
      <c r="HL469"/>
      <c r="HM469"/>
      <c r="HN469"/>
      <c r="HO469"/>
      <c r="HP469"/>
      <c r="HQ469"/>
      <c r="HR469"/>
      <c r="HS469"/>
      <c r="HT469"/>
      <c r="HU469"/>
      <c r="HV469"/>
      <c r="HW469"/>
      <c r="HX469"/>
      <c r="HY469"/>
      <c r="HZ469"/>
      <c r="IA469"/>
      <c r="IB469"/>
      <c r="IC469"/>
      <c r="ID469"/>
      <c r="IE469"/>
      <c r="IF469"/>
      <c r="IG469"/>
      <c r="IH469"/>
      <c r="II469"/>
      <c r="IJ469"/>
      <c r="IK469"/>
      <c r="IL469"/>
      <c r="IM469"/>
      <c r="IN469"/>
      <c r="IO469"/>
      <c r="IP469"/>
      <c r="IQ469"/>
      <c r="IR469"/>
      <c r="IS469"/>
      <c r="IT469"/>
      <c r="IU469"/>
      <c r="IV469"/>
      <c r="IW469"/>
      <c r="IX469"/>
      <c r="IY469"/>
      <c r="IZ469"/>
      <c r="JA469"/>
      <c r="JB469"/>
      <c r="JC469"/>
      <c r="JD469"/>
      <c r="JE469"/>
      <c r="JF469"/>
      <c r="JG469"/>
      <c r="JH469"/>
      <c r="JI469"/>
      <c r="JJ469"/>
      <c r="JK469"/>
      <c r="JL469"/>
      <c r="JM469"/>
      <c r="JN469"/>
      <c r="JO469"/>
      <c r="JP469"/>
      <c r="JQ469"/>
      <c r="JR469"/>
      <c r="JS469"/>
      <c r="JT469"/>
      <c r="JU469"/>
      <c r="JV469"/>
      <c r="JW469"/>
      <c r="JX469"/>
      <c r="JY469"/>
      <c r="JZ469"/>
      <c r="KA469"/>
      <c r="KB469"/>
      <c r="KC469"/>
      <c r="KD469"/>
      <c r="KE469"/>
      <c r="KF469"/>
      <c r="KG469"/>
      <c r="KH469"/>
      <c r="KI469"/>
      <c r="KJ469"/>
      <c r="KK469"/>
      <c r="KL469"/>
      <c r="KM469"/>
      <c r="KN469"/>
      <c r="KO469"/>
      <c r="KP469"/>
      <c r="KQ469"/>
      <c r="KR469"/>
      <c r="KS469"/>
      <c r="KT469"/>
      <c r="KU469"/>
      <c r="KV469"/>
      <c r="KW469"/>
      <c r="KX469"/>
      <c r="KY469"/>
      <c r="KZ469"/>
      <c r="LA469"/>
      <c r="LB469"/>
      <c r="LC469"/>
      <c r="LD469"/>
      <c r="LE469"/>
      <c r="LF469"/>
      <c r="LG469"/>
      <c r="LH469"/>
      <c r="LI469"/>
      <c r="LJ469"/>
      <c r="LK469"/>
      <c r="LL469"/>
      <c r="LM469"/>
      <c r="LN469"/>
      <c r="LO469"/>
      <c r="LP469"/>
      <c r="LQ469"/>
      <c r="LR469"/>
      <c r="LS469"/>
      <c r="LT469"/>
      <c r="LU469"/>
      <c r="LV469"/>
      <c r="LW469"/>
      <c r="LX469"/>
      <c r="LY469"/>
      <c r="LZ469"/>
      <c r="MA469"/>
      <c r="MB469"/>
      <c r="MC469"/>
      <c r="MD469"/>
      <c r="ME469"/>
      <c r="MF469"/>
      <c r="MG469"/>
      <c r="MH469"/>
      <c r="MI469"/>
      <c r="MJ469"/>
      <c r="MK469"/>
      <c r="ML469"/>
      <c r="MM469"/>
      <c r="MN469"/>
      <c r="MO469"/>
      <c r="MP469"/>
      <c r="MQ469"/>
      <c r="MR469"/>
      <c r="MS469"/>
      <c r="MT469"/>
      <c r="MU469"/>
      <c r="MV469"/>
      <c r="MW469"/>
      <c r="MX469"/>
      <c r="MY469"/>
      <c r="MZ469"/>
      <c r="NA469"/>
      <c r="NB469"/>
      <c r="NC469"/>
      <c r="ND469"/>
      <c r="NE469"/>
      <c r="NF469"/>
      <c r="NG469"/>
      <c r="NH469"/>
      <c r="NI469"/>
      <c r="NJ469"/>
      <c r="NK469"/>
      <c r="NL469"/>
      <c r="NM469"/>
      <c r="NN469"/>
      <c r="NO469"/>
      <c r="NP469"/>
      <c r="NQ469"/>
      <c r="NR469"/>
      <c r="NS469"/>
      <c r="NT469"/>
      <c r="NU469"/>
      <c r="NV469"/>
      <c r="NW469"/>
      <c r="NX469"/>
      <c r="NY469"/>
      <c r="NZ469"/>
      <c r="OA469"/>
      <c r="OB469"/>
      <c r="OC469"/>
      <c r="OD469"/>
      <c r="OE469"/>
      <c r="OF469"/>
      <c r="OG469"/>
      <c r="OH469"/>
      <c r="OI469"/>
      <c r="OJ469"/>
      <c r="OK469"/>
      <c r="OL469"/>
      <c r="OM469"/>
      <c r="ON469"/>
      <c r="OO469"/>
      <c r="OP469"/>
      <c r="OQ469"/>
      <c r="OR469"/>
      <c r="OS469"/>
      <c r="OT469"/>
      <c r="OU469"/>
      <c r="OV469"/>
      <c r="OW469"/>
      <c r="OX469"/>
      <c r="OY469"/>
      <c r="OZ469"/>
      <c r="PA469"/>
      <c r="PB469"/>
      <c r="PC469"/>
      <c r="PD469"/>
      <c r="PE469"/>
      <c r="PF469"/>
      <c r="PG469"/>
      <c r="PH469"/>
      <c r="PI469"/>
      <c r="PJ469"/>
      <c r="PK469"/>
      <c r="PL469"/>
      <c r="PM469"/>
      <c r="PN469"/>
      <c r="PO469"/>
      <c r="PP469"/>
      <c r="PQ469"/>
      <c r="PR469"/>
      <c r="PS469"/>
      <c r="PT469"/>
      <c r="PU469"/>
      <c r="PV469"/>
      <c r="PW469"/>
      <c r="PX469"/>
      <c r="PY469"/>
      <c r="PZ469"/>
      <c r="QA469"/>
      <c r="QB469"/>
      <c r="QC469"/>
      <c r="QD469"/>
      <c r="QE469"/>
      <c r="QF469"/>
      <c r="QG469"/>
      <c r="QH469"/>
      <c r="QI469"/>
      <c r="QJ469"/>
      <c r="QK469"/>
      <c r="QL469"/>
      <c r="QM469"/>
      <c r="QN469"/>
      <c r="QO469"/>
      <c r="QP469"/>
      <c r="QQ469"/>
      <c r="QR469"/>
      <c r="QS469"/>
      <c r="QT469"/>
      <c r="QU469"/>
      <c r="QV469"/>
      <c r="QW469"/>
      <c r="QX469"/>
      <c r="QY469"/>
      <c r="QZ469"/>
      <c r="RA469"/>
      <c r="RB469"/>
      <c r="RC469"/>
      <c r="RD469"/>
      <c r="RE469"/>
      <c r="RF469"/>
      <c r="RG469"/>
      <c r="RH469"/>
      <c r="RI469"/>
      <c r="RJ469"/>
      <c r="RK469"/>
      <c r="RL469"/>
      <c r="RM469"/>
      <c r="RN469"/>
      <c r="RO469"/>
      <c r="RP469"/>
      <c r="RQ469"/>
      <c r="RR469"/>
      <c r="RS469"/>
      <c r="RT469"/>
      <c r="RU469"/>
      <c r="RV469"/>
      <c r="RW469"/>
      <c r="RX469"/>
      <c r="RY469"/>
      <c r="RZ469"/>
      <c r="SA469"/>
      <c r="SB469"/>
      <c r="SC469"/>
      <c r="SD469"/>
      <c r="SE469"/>
      <c r="SF469"/>
      <c r="SG469"/>
      <c r="SH469"/>
      <c r="SI469"/>
      <c r="SJ469"/>
      <c r="SK469"/>
      <c r="SL469"/>
      <c r="SM469"/>
      <c r="SN469"/>
      <c r="SO469"/>
      <c r="SP469"/>
      <c r="SQ469"/>
      <c r="SR469"/>
      <c r="SS469"/>
      <c r="ST469"/>
      <c r="SU469"/>
      <c r="SV469"/>
      <c r="SW469"/>
      <c r="SX469"/>
      <c r="SY469"/>
      <c r="SZ469"/>
      <c r="TA469"/>
      <c r="TB469"/>
      <c r="TC469"/>
      <c r="TD469"/>
      <c r="TE469"/>
      <c r="TF469"/>
      <c r="TG469"/>
      <c r="TH469"/>
      <c r="TI469"/>
      <c r="TJ469"/>
      <c r="TK469"/>
      <c r="TL469"/>
      <c r="TM469"/>
      <c r="TN469"/>
      <c r="TO469"/>
      <c r="TP469"/>
      <c r="TQ469"/>
      <c r="TR469"/>
      <c r="TS469"/>
      <c r="TT469"/>
      <c r="TU469"/>
      <c r="TV469"/>
      <c r="TW469"/>
      <c r="TX469"/>
      <c r="TY469"/>
      <c r="TZ469"/>
      <c r="UA469"/>
      <c r="UB469"/>
      <c r="UC469"/>
      <c r="UD469"/>
      <c r="UE469"/>
      <c r="UF469"/>
      <c r="UG469"/>
      <c r="UH469"/>
      <c r="UI469"/>
      <c r="UJ469"/>
      <c r="UK469"/>
      <c r="UL469"/>
      <c r="UM469"/>
      <c r="UN469"/>
      <c r="UO469"/>
      <c r="UP469"/>
      <c r="UQ469"/>
      <c r="UR469"/>
      <c r="US469"/>
      <c r="UT469"/>
      <c r="UU469"/>
      <c r="UV469"/>
      <c r="UW469"/>
      <c r="UX469"/>
      <c r="UY469"/>
      <c r="UZ469"/>
      <c r="VA469"/>
      <c r="VB469"/>
      <c r="VC469"/>
      <c r="VD469"/>
      <c r="VE469"/>
      <c r="VF469"/>
      <c r="VG469"/>
      <c r="VH469"/>
      <c r="VI469"/>
      <c r="VJ469"/>
      <c r="VK469"/>
      <c r="VL469"/>
      <c r="VM469"/>
      <c r="VN469"/>
      <c r="VO469"/>
      <c r="VP469"/>
      <c r="VQ469"/>
      <c r="VR469"/>
      <c r="VS469"/>
      <c r="VT469"/>
      <c r="VU469"/>
      <c r="VV469"/>
      <c r="VW469"/>
      <c r="VX469"/>
      <c r="VY469"/>
      <c r="VZ469"/>
      <c r="WA469"/>
      <c r="WB469"/>
      <c r="WC469"/>
      <c r="WD469"/>
      <c r="WE469"/>
      <c r="WF469"/>
      <c r="WG469"/>
      <c r="WH469"/>
      <c r="WI469"/>
      <c r="WJ469"/>
      <c r="WK469"/>
      <c r="WL469"/>
      <c r="WM469"/>
      <c r="WN469"/>
      <c r="WO469"/>
      <c r="WP469"/>
      <c r="WQ469"/>
      <c r="WR469"/>
      <c r="WS469"/>
      <c r="WT469"/>
      <c r="WU469"/>
      <c r="WV469"/>
      <c r="WW469"/>
      <c r="WX469"/>
      <c r="WY469"/>
      <c r="WZ469"/>
      <c r="XA469"/>
      <c r="XB469"/>
      <c r="XC469"/>
      <c r="XD469"/>
      <c r="XE469"/>
      <c r="XF469"/>
      <c r="XG469"/>
      <c r="XH469"/>
      <c r="XI469"/>
      <c r="XJ469"/>
      <c r="XK469"/>
      <c r="XL469"/>
      <c r="XM469"/>
      <c r="XN469"/>
      <c r="XO469"/>
      <c r="XP469"/>
      <c r="XQ469"/>
      <c r="XR469"/>
      <c r="XS469"/>
      <c r="XT469"/>
      <c r="XU469"/>
      <c r="XV469"/>
      <c r="XW469"/>
      <c r="XX469"/>
      <c r="XY469"/>
      <c r="XZ469"/>
      <c r="YA469"/>
      <c r="YB469"/>
      <c r="YC469"/>
      <c r="YD469"/>
      <c r="YE469"/>
      <c r="YF469"/>
      <c r="YG469"/>
      <c r="YH469"/>
      <c r="YI469"/>
      <c r="YJ469"/>
      <c r="YK469"/>
      <c r="YL469"/>
      <c r="YM469"/>
      <c r="YN469"/>
      <c r="YO469"/>
      <c r="YP469"/>
      <c r="YQ469"/>
      <c r="YR469"/>
      <c r="YS469"/>
      <c r="YT469"/>
      <c r="YU469"/>
      <c r="YV469"/>
      <c r="YW469"/>
      <c r="YX469"/>
      <c r="YY469"/>
      <c r="YZ469"/>
      <c r="ZA469"/>
      <c r="ZB469"/>
      <c r="ZC469"/>
      <c r="ZD469"/>
      <c r="ZE469"/>
      <c r="ZF469"/>
      <c r="ZG469"/>
      <c r="ZH469"/>
      <c r="ZI469"/>
      <c r="ZJ469"/>
      <c r="ZK469"/>
      <c r="ZL469"/>
      <c r="ZM469"/>
      <c r="ZN469"/>
      <c r="ZO469"/>
      <c r="ZP469"/>
      <c r="ZQ469"/>
      <c r="ZR469"/>
      <c r="ZS469"/>
      <c r="ZT469"/>
      <c r="ZU469"/>
      <c r="ZV469"/>
      <c r="ZW469"/>
      <c r="ZX469"/>
      <c r="ZY469"/>
      <c r="ZZ469"/>
      <c r="AAA469"/>
      <c r="AAB469"/>
      <c r="AAC469"/>
      <c r="AAD469"/>
      <c r="AAE469"/>
      <c r="AAF469"/>
      <c r="AAG469"/>
      <c r="AAH469"/>
      <c r="AAI469"/>
      <c r="AAJ469"/>
      <c r="AAK469"/>
      <c r="AAL469"/>
      <c r="AAM469"/>
      <c r="AAN469"/>
      <c r="AAO469"/>
      <c r="AAP469"/>
      <c r="AAQ469"/>
      <c r="AAR469"/>
      <c r="AAS469"/>
      <c r="AAT469"/>
      <c r="AAU469"/>
      <c r="AAV469"/>
      <c r="AAW469"/>
      <c r="AAX469"/>
      <c r="AAY469"/>
      <c r="AAZ469"/>
      <c r="ABA469"/>
      <c r="ABB469"/>
      <c r="ABC469"/>
      <c r="ABD469"/>
      <c r="ABE469"/>
      <c r="ABF469"/>
      <c r="ABG469"/>
      <c r="ABH469"/>
      <c r="ABI469"/>
      <c r="ABJ469"/>
      <c r="ABK469"/>
      <c r="ABL469"/>
      <c r="ABM469"/>
      <c r="ABN469"/>
      <c r="ABO469"/>
      <c r="ABP469"/>
      <c r="ABQ469"/>
      <c r="ABR469"/>
      <c r="ABS469"/>
      <c r="ABT469"/>
      <c r="ABU469"/>
      <c r="ABV469"/>
      <c r="ABW469"/>
      <c r="ABX469"/>
      <c r="ABY469"/>
      <c r="ABZ469"/>
      <c r="ACA469"/>
      <c r="ACB469"/>
      <c r="ACC469"/>
      <c r="ACD469"/>
      <c r="ACE469"/>
      <c r="ACF469"/>
      <c r="ACG469"/>
      <c r="ACH469"/>
      <c r="ACI469"/>
      <c r="ACJ469"/>
      <c r="ACK469"/>
      <c r="ACL469"/>
      <c r="ACM469"/>
      <c r="ACN469"/>
      <c r="ACO469"/>
      <c r="ACP469"/>
      <c r="ACQ469"/>
      <c r="ACR469"/>
      <c r="ACS469"/>
      <c r="ACT469"/>
      <c r="ACU469"/>
      <c r="ACV469"/>
      <c r="ACW469"/>
      <c r="ACX469"/>
      <c r="ACY469"/>
      <c r="ACZ469"/>
      <c r="ADA469"/>
      <c r="ADB469"/>
      <c r="ADC469"/>
      <c r="ADD469"/>
      <c r="ADE469"/>
      <c r="ADF469"/>
      <c r="ADG469"/>
      <c r="ADH469"/>
      <c r="ADI469"/>
      <c r="ADJ469"/>
      <c r="ADK469"/>
      <c r="ADL469"/>
      <c r="ADM469"/>
      <c r="ADN469"/>
      <c r="ADO469"/>
      <c r="ADP469"/>
      <c r="ADQ469"/>
      <c r="ADR469"/>
      <c r="ADS469"/>
      <c r="ADT469"/>
      <c r="ADU469"/>
      <c r="ADV469"/>
      <c r="ADW469"/>
      <c r="ADX469"/>
      <c r="ADY469"/>
      <c r="ADZ469"/>
      <c r="AEA469"/>
      <c r="AEB469"/>
      <c r="AEC469"/>
      <c r="AED469"/>
      <c r="AEE469"/>
      <c r="AEF469"/>
      <c r="AEG469"/>
      <c r="AEH469"/>
      <c r="AEI469"/>
      <c r="AEJ469"/>
      <c r="AEK469"/>
      <c r="AEL469"/>
      <c r="AEM469"/>
      <c r="AEN469"/>
      <c r="AEO469"/>
      <c r="AEP469"/>
      <c r="AEQ469"/>
      <c r="AER469"/>
      <c r="AES469"/>
      <c r="AET469"/>
      <c r="AEU469"/>
      <c r="AEV469"/>
      <c r="AEW469"/>
      <c r="AEX469"/>
      <c r="AEY469"/>
      <c r="AEZ469"/>
      <c r="AFA469"/>
      <c r="AFB469"/>
      <c r="AFC469"/>
      <c r="AFD469"/>
      <c r="AFE469"/>
      <c r="AFF469"/>
      <c r="AFG469"/>
      <c r="AFH469"/>
      <c r="AFI469"/>
      <c r="AFJ469"/>
      <c r="AFK469"/>
      <c r="AFL469"/>
      <c r="AFM469"/>
      <c r="AFN469"/>
      <c r="AFO469"/>
      <c r="AFP469"/>
      <c r="AFQ469"/>
      <c r="AFR469"/>
      <c r="AFS469"/>
      <c r="AFT469"/>
      <c r="AFU469"/>
      <c r="AFV469"/>
      <c r="AFW469"/>
      <c r="AFX469"/>
      <c r="AFY469"/>
      <c r="AFZ469"/>
      <c r="AGA469"/>
      <c r="AGB469"/>
      <c r="AGC469"/>
      <c r="AGD469"/>
      <c r="AGE469"/>
      <c r="AGF469"/>
      <c r="AGG469"/>
      <c r="AGH469"/>
      <c r="AGI469"/>
      <c r="AGJ469"/>
      <c r="AGK469"/>
      <c r="AGL469"/>
      <c r="AGM469"/>
      <c r="AGN469"/>
      <c r="AGO469"/>
      <c r="AGP469"/>
      <c r="AGQ469"/>
      <c r="AGR469"/>
      <c r="AGS469"/>
      <c r="AGT469"/>
      <c r="AGU469"/>
      <c r="AGV469"/>
      <c r="AGW469"/>
      <c r="AGX469"/>
      <c r="AGY469"/>
      <c r="AGZ469"/>
      <c r="AHA469"/>
      <c r="AHB469"/>
      <c r="AHC469"/>
      <c r="AHD469"/>
      <c r="AHE469"/>
      <c r="AHF469"/>
      <c r="AHG469"/>
      <c r="AHH469"/>
      <c r="AHI469"/>
      <c r="AHJ469"/>
      <c r="AHK469"/>
      <c r="AHL469"/>
      <c r="AHM469"/>
      <c r="AHN469"/>
      <c r="AHO469"/>
      <c r="AHP469"/>
      <c r="AHQ469"/>
      <c r="AHR469"/>
      <c r="AHS469"/>
      <c r="AHT469"/>
      <c r="AHU469"/>
      <c r="AHV469"/>
      <c r="AHW469"/>
      <c r="AHX469"/>
      <c r="AHY469"/>
      <c r="AHZ469"/>
      <c r="AIA469"/>
      <c r="AIB469"/>
      <c r="AIC469"/>
      <c r="AID469"/>
      <c r="AIE469"/>
      <c r="AIF469"/>
      <c r="AIG469"/>
      <c r="AIH469"/>
      <c r="AII469"/>
      <c r="AIJ469"/>
      <c r="AIK469"/>
      <c r="AIL469"/>
      <c r="AIM469"/>
      <c r="AIN469"/>
      <c r="AIO469"/>
      <c r="AIP469"/>
      <c r="AIQ469"/>
      <c r="AIR469"/>
      <c r="AIS469"/>
      <c r="AIT469"/>
      <c r="AIU469"/>
      <c r="AIV469"/>
      <c r="AIW469"/>
      <c r="AIX469"/>
      <c r="AIY469"/>
      <c r="AIZ469"/>
      <c r="AJA469"/>
      <c r="AJB469"/>
      <c r="AJC469"/>
      <c r="AJD469"/>
      <c r="AJE469"/>
      <c r="AJF469"/>
      <c r="AJG469"/>
      <c r="AJH469"/>
      <c r="AJI469"/>
      <c r="AJJ469"/>
      <c r="AJK469"/>
      <c r="AJL469"/>
      <c r="AJM469"/>
      <c r="AJN469"/>
      <c r="AJO469"/>
      <c r="AJP469"/>
      <c r="AJQ469"/>
      <c r="AJR469"/>
      <c r="AJS469"/>
      <c r="AJT469"/>
      <c r="AJU469"/>
      <c r="AJV469"/>
      <c r="AJW469"/>
      <c r="AJX469"/>
      <c r="AJY469"/>
      <c r="AJZ469"/>
      <c r="AKA469"/>
      <c r="AKB469"/>
      <c r="AKC469"/>
      <c r="AKD469"/>
      <c r="AKE469"/>
      <c r="AKF469"/>
      <c r="AKG469"/>
      <c r="AKH469"/>
      <c r="AKI469"/>
      <c r="AKJ469"/>
      <c r="AKK469"/>
      <c r="AKL469"/>
      <c r="AKM469"/>
      <c r="AKN469"/>
      <c r="AKO469"/>
      <c r="AKP469"/>
      <c r="AKQ469"/>
      <c r="AKR469"/>
      <c r="AKS469"/>
      <c r="AKT469"/>
      <c r="AKU469"/>
      <c r="AKV469"/>
      <c r="AKW469"/>
      <c r="AKX469"/>
      <c r="AKY469"/>
      <c r="AKZ469"/>
      <c r="ALA469"/>
      <c r="ALB469"/>
      <c r="ALC469"/>
      <c r="ALD469"/>
      <c r="ALE469"/>
      <c r="ALF469"/>
      <c r="ALG469"/>
      <c r="ALH469"/>
      <c r="ALI469"/>
      <c r="ALJ469"/>
      <c r="ALK469"/>
      <c r="ALL469"/>
      <c r="ALM469"/>
      <c r="ALN469"/>
      <c r="ALO469"/>
      <c r="ALP469"/>
      <c r="ALQ469"/>
      <c r="ALR469"/>
      <c r="ALS469"/>
      <c r="ALT469"/>
      <c r="ALU469"/>
      <c r="ALV469"/>
      <c r="ALW469"/>
      <c r="ALX469"/>
      <c r="ALY469"/>
      <c r="ALZ469"/>
      <c r="AMA469"/>
      <c r="AMB469"/>
      <c r="AMC469"/>
      <c r="AMD469"/>
      <c r="AME469"/>
      <c r="AMF469"/>
    </row>
    <row r="470" spans="1:1024" ht="13.8" x14ac:dyDescent="0.25">
      <c r="A470" s="61" t="s">
        <v>681</v>
      </c>
      <c r="B470" s="61" t="s">
        <v>712</v>
      </c>
      <c r="C470" s="61" t="s">
        <v>1703</v>
      </c>
      <c r="D470" s="61"/>
      <c r="E470" s="61"/>
      <c r="F470" s="61"/>
      <c r="G470" s="61" t="s">
        <v>1913</v>
      </c>
      <c r="H470" s="61"/>
      <c r="I470" s="61" t="s">
        <v>1418</v>
      </c>
      <c r="J470" s="61" t="s">
        <v>1830</v>
      </c>
      <c r="K470" s="61" t="s">
        <v>571</v>
      </c>
      <c r="L470" s="61" t="s">
        <v>1914</v>
      </c>
      <c r="M470" s="61"/>
      <c r="N470" s="61" t="s">
        <v>1656</v>
      </c>
      <c r="O470" s="61"/>
      <c r="P470" s="61"/>
      <c r="Q470" s="61"/>
      <c r="R470" s="61"/>
      <c r="S470" s="61"/>
      <c r="T470" s="61">
        <f t="shared" si="22"/>
        <v>0</v>
      </c>
      <c r="U470" s="69" t="s">
        <v>1352</v>
      </c>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c r="GE470"/>
      <c r="GF470"/>
      <c r="GG470"/>
      <c r="GH470"/>
      <c r="GI470"/>
      <c r="GJ470"/>
      <c r="GK470"/>
      <c r="GL470"/>
      <c r="GM470"/>
      <c r="GN470"/>
      <c r="GO470"/>
      <c r="GP470"/>
      <c r="GQ470"/>
      <c r="GR470"/>
      <c r="GS470"/>
      <c r="GT470"/>
      <c r="GU470"/>
      <c r="GV470"/>
      <c r="GW470"/>
      <c r="GX470"/>
      <c r="GY470"/>
      <c r="GZ470"/>
      <c r="HA470"/>
      <c r="HB470"/>
      <c r="HC470"/>
      <c r="HD470"/>
      <c r="HE470"/>
      <c r="HF470"/>
      <c r="HG470"/>
      <c r="HH470"/>
      <c r="HI470"/>
      <c r="HJ470"/>
      <c r="HK470"/>
      <c r="HL470"/>
      <c r="HM470"/>
      <c r="HN470"/>
      <c r="HO470"/>
      <c r="HP470"/>
      <c r="HQ470"/>
      <c r="HR470"/>
      <c r="HS470"/>
      <c r="HT470"/>
      <c r="HU470"/>
      <c r="HV470"/>
      <c r="HW470"/>
      <c r="HX470"/>
      <c r="HY470"/>
      <c r="HZ470"/>
      <c r="IA470"/>
      <c r="IB470"/>
      <c r="IC470"/>
      <c r="ID470"/>
      <c r="IE470"/>
      <c r="IF470"/>
      <c r="IG470"/>
      <c r="IH470"/>
      <c r="II470"/>
      <c r="IJ470"/>
      <c r="IK470"/>
      <c r="IL470"/>
      <c r="IM470"/>
      <c r="IN470"/>
      <c r="IO470"/>
      <c r="IP470"/>
      <c r="IQ470"/>
      <c r="IR470"/>
      <c r="IS470"/>
      <c r="IT470"/>
      <c r="IU470"/>
      <c r="IV470"/>
      <c r="IW470"/>
      <c r="IX470"/>
      <c r="IY470"/>
      <c r="IZ470"/>
      <c r="JA470"/>
      <c r="JB470"/>
      <c r="JC470"/>
      <c r="JD470"/>
      <c r="JE470"/>
      <c r="JF470"/>
      <c r="JG470"/>
      <c r="JH470"/>
      <c r="JI470"/>
      <c r="JJ470"/>
      <c r="JK470"/>
      <c r="JL470"/>
      <c r="JM470"/>
      <c r="JN470"/>
      <c r="JO470"/>
      <c r="JP470"/>
      <c r="JQ470"/>
      <c r="JR470"/>
      <c r="JS470"/>
      <c r="JT470"/>
      <c r="JU470"/>
      <c r="JV470"/>
      <c r="JW470"/>
      <c r="JX470"/>
      <c r="JY470"/>
      <c r="JZ470"/>
      <c r="KA470"/>
      <c r="KB470"/>
      <c r="KC470"/>
      <c r="KD470"/>
      <c r="KE470"/>
      <c r="KF470"/>
      <c r="KG470"/>
      <c r="KH470"/>
      <c r="KI470"/>
      <c r="KJ470"/>
      <c r="KK470"/>
      <c r="KL470"/>
      <c r="KM470"/>
      <c r="KN470"/>
      <c r="KO470"/>
      <c r="KP470"/>
      <c r="KQ470"/>
      <c r="KR470"/>
      <c r="KS470"/>
      <c r="KT470"/>
      <c r="KU470"/>
      <c r="KV470"/>
      <c r="KW470"/>
      <c r="KX470"/>
      <c r="KY470"/>
      <c r="KZ470"/>
      <c r="LA470"/>
      <c r="LB470"/>
      <c r="LC470"/>
      <c r="LD470"/>
      <c r="LE470"/>
      <c r="LF470"/>
      <c r="LG470"/>
      <c r="LH470"/>
      <c r="LI470"/>
      <c r="LJ470"/>
      <c r="LK470"/>
      <c r="LL470"/>
      <c r="LM470"/>
      <c r="LN470"/>
      <c r="LO470"/>
      <c r="LP470"/>
      <c r="LQ470"/>
      <c r="LR470"/>
      <c r="LS470"/>
      <c r="LT470"/>
      <c r="LU470"/>
      <c r="LV470"/>
      <c r="LW470"/>
      <c r="LX470"/>
      <c r="LY470"/>
      <c r="LZ470"/>
      <c r="MA470"/>
      <c r="MB470"/>
      <c r="MC470"/>
      <c r="MD470"/>
      <c r="ME470"/>
      <c r="MF470"/>
      <c r="MG470"/>
      <c r="MH470"/>
      <c r="MI470"/>
      <c r="MJ470"/>
      <c r="MK470"/>
      <c r="ML470"/>
      <c r="MM470"/>
      <c r="MN470"/>
      <c r="MO470"/>
      <c r="MP470"/>
      <c r="MQ470"/>
      <c r="MR470"/>
      <c r="MS470"/>
      <c r="MT470"/>
      <c r="MU470"/>
      <c r="MV470"/>
      <c r="MW470"/>
      <c r="MX470"/>
      <c r="MY470"/>
      <c r="MZ470"/>
      <c r="NA470"/>
      <c r="NB470"/>
      <c r="NC470"/>
      <c r="ND470"/>
      <c r="NE470"/>
      <c r="NF470"/>
      <c r="NG470"/>
      <c r="NH470"/>
      <c r="NI470"/>
      <c r="NJ470"/>
      <c r="NK470"/>
      <c r="NL470"/>
      <c r="NM470"/>
      <c r="NN470"/>
      <c r="NO470"/>
      <c r="NP470"/>
      <c r="NQ470"/>
      <c r="NR470"/>
      <c r="NS470"/>
      <c r="NT470"/>
      <c r="NU470"/>
      <c r="NV470"/>
      <c r="NW470"/>
      <c r="NX470"/>
      <c r="NY470"/>
      <c r="NZ470"/>
      <c r="OA470"/>
      <c r="OB470"/>
      <c r="OC470"/>
      <c r="OD470"/>
      <c r="OE470"/>
      <c r="OF470"/>
      <c r="OG470"/>
      <c r="OH470"/>
      <c r="OI470"/>
      <c r="OJ470"/>
      <c r="OK470"/>
      <c r="OL470"/>
      <c r="OM470"/>
      <c r="ON470"/>
      <c r="OO470"/>
      <c r="OP470"/>
      <c r="OQ470"/>
      <c r="OR470"/>
      <c r="OS470"/>
      <c r="OT470"/>
      <c r="OU470"/>
      <c r="OV470"/>
      <c r="OW470"/>
      <c r="OX470"/>
      <c r="OY470"/>
      <c r="OZ470"/>
      <c r="PA470"/>
      <c r="PB470"/>
      <c r="PC470"/>
      <c r="PD470"/>
      <c r="PE470"/>
      <c r="PF470"/>
      <c r="PG470"/>
      <c r="PH470"/>
      <c r="PI470"/>
      <c r="PJ470"/>
      <c r="PK470"/>
      <c r="PL470"/>
      <c r="PM470"/>
      <c r="PN470"/>
      <c r="PO470"/>
      <c r="PP470"/>
      <c r="PQ470"/>
      <c r="PR470"/>
      <c r="PS470"/>
      <c r="PT470"/>
      <c r="PU470"/>
      <c r="PV470"/>
      <c r="PW470"/>
      <c r="PX470"/>
      <c r="PY470"/>
      <c r="PZ470"/>
      <c r="QA470"/>
      <c r="QB470"/>
      <c r="QC470"/>
      <c r="QD470"/>
      <c r="QE470"/>
      <c r="QF470"/>
      <c r="QG470"/>
      <c r="QH470"/>
      <c r="QI470"/>
      <c r="QJ470"/>
      <c r="QK470"/>
      <c r="QL470"/>
      <c r="QM470"/>
      <c r="QN470"/>
      <c r="QO470"/>
      <c r="QP470"/>
      <c r="QQ470"/>
      <c r="QR470"/>
      <c r="QS470"/>
      <c r="QT470"/>
      <c r="QU470"/>
      <c r="QV470"/>
      <c r="QW470"/>
      <c r="QX470"/>
      <c r="QY470"/>
      <c r="QZ470"/>
      <c r="RA470"/>
      <c r="RB470"/>
      <c r="RC470"/>
      <c r="RD470"/>
      <c r="RE470"/>
      <c r="RF470"/>
      <c r="RG470"/>
      <c r="RH470"/>
      <c r="RI470"/>
      <c r="RJ470"/>
      <c r="RK470"/>
      <c r="RL470"/>
      <c r="RM470"/>
      <c r="RN470"/>
      <c r="RO470"/>
      <c r="RP470"/>
      <c r="RQ470"/>
      <c r="RR470"/>
      <c r="RS470"/>
      <c r="RT470"/>
      <c r="RU470"/>
      <c r="RV470"/>
      <c r="RW470"/>
      <c r="RX470"/>
      <c r="RY470"/>
      <c r="RZ470"/>
      <c r="SA470"/>
      <c r="SB470"/>
      <c r="SC470"/>
      <c r="SD470"/>
      <c r="SE470"/>
      <c r="SF470"/>
      <c r="SG470"/>
      <c r="SH470"/>
      <c r="SI470"/>
      <c r="SJ470"/>
      <c r="SK470"/>
      <c r="SL470"/>
      <c r="SM470"/>
      <c r="SN470"/>
      <c r="SO470"/>
      <c r="SP470"/>
      <c r="SQ470"/>
      <c r="SR470"/>
      <c r="SS470"/>
      <c r="ST470"/>
      <c r="SU470"/>
      <c r="SV470"/>
      <c r="SW470"/>
      <c r="SX470"/>
      <c r="SY470"/>
      <c r="SZ470"/>
      <c r="TA470"/>
      <c r="TB470"/>
      <c r="TC470"/>
      <c r="TD470"/>
      <c r="TE470"/>
      <c r="TF470"/>
      <c r="TG470"/>
      <c r="TH470"/>
      <c r="TI470"/>
      <c r="TJ470"/>
      <c r="TK470"/>
      <c r="TL470"/>
      <c r="TM470"/>
      <c r="TN470"/>
      <c r="TO470"/>
      <c r="TP470"/>
      <c r="TQ470"/>
      <c r="TR470"/>
      <c r="TS470"/>
      <c r="TT470"/>
      <c r="TU470"/>
      <c r="TV470"/>
      <c r="TW470"/>
      <c r="TX470"/>
      <c r="TY470"/>
      <c r="TZ470"/>
      <c r="UA470"/>
      <c r="UB470"/>
      <c r="UC470"/>
      <c r="UD470"/>
      <c r="UE470"/>
      <c r="UF470"/>
      <c r="UG470"/>
      <c r="UH470"/>
      <c r="UI470"/>
      <c r="UJ470"/>
      <c r="UK470"/>
      <c r="UL470"/>
      <c r="UM470"/>
      <c r="UN470"/>
      <c r="UO470"/>
      <c r="UP470"/>
      <c r="UQ470"/>
      <c r="UR470"/>
      <c r="US470"/>
      <c r="UT470"/>
      <c r="UU470"/>
      <c r="UV470"/>
      <c r="UW470"/>
      <c r="UX470"/>
      <c r="UY470"/>
      <c r="UZ470"/>
      <c r="VA470"/>
      <c r="VB470"/>
      <c r="VC470"/>
      <c r="VD470"/>
      <c r="VE470"/>
      <c r="VF470"/>
      <c r="VG470"/>
      <c r="VH470"/>
      <c r="VI470"/>
      <c r="VJ470"/>
      <c r="VK470"/>
      <c r="VL470"/>
      <c r="VM470"/>
      <c r="VN470"/>
      <c r="VO470"/>
      <c r="VP470"/>
      <c r="VQ470"/>
      <c r="VR470"/>
      <c r="VS470"/>
      <c r="VT470"/>
      <c r="VU470"/>
      <c r="VV470"/>
      <c r="VW470"/>
      <c r="VX470"/>
      <c r="VY470"/>
      <c r="VZ470"/>
      <c r="WA470"/>
      <c r="WB470"/>
      <c r="WC470"/>
      <c r="WD470"/>
      <c r="WE470"/>
      <c r="WF470"/>
      <c r="WG470"/>
      <c r="WH470"/>
      <c r="WI470"/>
      <c r="WJ470"/>
      <c r="WK470"/>
      <c r="WL470"/>
      <c r="WM470"/>
      <c r="WN470"/>
      <c r="WO470"/>
      <c r="WP470"/>
      <c r="WQ470"/>
      <c r="WR470"/>
      <c r="WS470"/>
      <c r="WT470"/>
      <c r="WU470"/>
      <c r="WV470"/>
      <c r="WW470"/>
      <c r="WX470"/>
      <c r="WY470"/>
      <c r="WZ470"/>
      <c r="XA470"/>
      <c r="XB470"/>
      <c r="XC470"/>
      <c r="XD470"/>
      <c r="XE470"/>
      <c r="XF470"/>
      <c r="XG470"/>
      <c r="XH470"/>
      <c r="XI470"/>
      <c r="XJ470"/>
      <c r="XK470"/>
      <c r="XL470"/>
      <c r="XM470"/>
      <c r="XN470"/>
      <c r="XO470"/>
      <c r="XP470"/>
      <c r="XQ470"/>
      <c r="XR470"/>
      <c r="XS470"/>
      <c r="XT470"/>
      <c r="XU470"/>
      <c r="XV470"/>
      <c r="XW470"/>
      <c r="XX470"/>
      <c r="XY470"/>
      <c r="XZ470"/>
      <c r="YA470"/>
      <c r="YB470"/>
      <c r="YC470"/>
      <c r="YD470"/>
      <c r="YE470"/>
      <c r="YF470"/>
      <c r="YG470"/>
      <c r="YH470"/>
      <c r="YI470"/>
      <c r="YJ470"/>
      <c r="YK470"/>
      <c r="YL470"/>
      <c r="YM470"/>
      <c r="YN470"/>
      <c r="YO470"/>
      <c r="YP470"/>
      <c r="YQ470"/>
      <c r="YR470"/>
      <c r="YS470"/>
      <c r="YT470"/>
      <c r="YU470"/>
      <c r="YV470"/>
      <c r="YW470"/>
      <c r="YX470"/>
      <c r="YY470"/>
      <c r="YZ470"/>
      <c r="ZA470"/>
      <c r="ZB470"/>
      <c r="ZC470"/>
      <c r="ZD470"/>
      <c r="ZE470"/>
      <c r="ZF470"/>
      <c r="ZG470"/>
      <c r="ZH470"/>
      <c r="ZI470"/>
      <c r="ZJ470"/>
      <c r="ZK470"/>
      <c r="ZL470"/>
      <c r="ZM470"/>
      <c r="ZN470"/>
      <c r="ZO470"/>
      <c r="ZP470"/>
      <c r="ZQ470"/>
      <c r="ZR470"/>
      <c r="ZS470"/>
      <c r="ZT470"/>
      <c r="ZU470"/>
      <c r="ZV470"/>
      <c r="ZW470"/>
      <c r="ZX470"/>
      <c r="ZY470"/>
      <c r="ZZ470"/>
      <c r="AAA470"/>
      <c r="AAB470"/>
      <c r="AAC470"/>
      <c r="AAD470"/>
      <c r="AAE470"/>
      <c r="AAF470"/>
      <c r="AAG470"/>
      <c r="AAH470"/>
      <c r="AAI470"/>
      <c r="AAJ470"/>
      <c r="AAK470"/>
      <c r="AAL470"/>
      <c r="AAM470"/>
      <c r="AAN470"/>
      <c r="AAO470"/>
      <c r="AAP470"/>
      <c r="AAQ470"/>
      <c r="AAR470"/>
      <c r="AAS470"/>
      <c r="AAT470"/>
      <c r="AAU470"/>
      <c r="AAV470"/>
      <c r="AAW470"/>
      <c r="AAX470"/>
      <c r="AAY470"/>
      <c r="AAZ470"/>
      <c r="ABA470"/>
      <c r="ABB470"/>
      <c r="ABC470"/>
      <c r="ABD470"/>
      <c r="ABE470"/>
      <c r="ABF470"/>
      <c r="ABG470"/>
      <c r="ABH470"/>
      <c r="ABI470"/>
      <c r="ABJ470"/>
      <c r="ABK470"/>
      <c r="ABL470"/>
      <c r="ABM470"/>
      <c r="ABN470"/>
      <c r="ABO470"/>
      <c r="ABP470"/>
      <c r="ABQ470"/>
      <c r="ABR470"/>
      <c r="ABS470"/>
      <c r="ABT470"/>
      <c r="ABU470"/>
      <c r="ABV470"/>
      <c r="ABW470"/>
      <c r="ABX470"/>
      <c r="ABY470"/>
      <c r="ABZ470"/>
      <c r="ACA470"/>
      <c r="ACB470"/>
      <c r="ACC470"/>
      <c r="ACD470"/>
      <c r="ACE470"/>
      <c r="ACF470"/>
      <c r="ACG470"/>
      <c r="ACH470"/>
      <c r="ACI470"/>
      <c r="ACJ470"/>
      <c r="ACK470"/>
      <c r="ACL470"/>
      <c r="ACM470"/>
      <c r="ACN470"/>
      <c r="ACO470"/>
      <c r="ACP470"/>
      <c r="ACQ470"/>
      <c r="ACR470"/>
      <c r="ACS470"/>
      <c r="ACT470"/>
      <c r="ACU470"/>
      <c r="ACV470"/>
      <c r="ACW470"/>
      <c r="ACX470"/>
      <c r="ACY470"/>
      <c r="ACZ470"/>
      <c r="ADA470"/>
      <c r="ADB470"/>
      <c r="ADC470"/>
      <c r="ADD470"/>
      <c r="ADE470"/>
      <c r="ADF470"/>
      <c r="ADG470"/>
      <c r="ADH470"/>
      <c r="ADI470"/>
      <c r="ADJ470"/>
      <c r="ADK470"/>
      <c r="ADL470"/>
      <c r="ADM470"/>
      <c r="ADN470"/>
      <c r="ADO470"/>
      <c r="ADP470"/>
      <c r="ADQ470"/>
      <c r="ADR470"/>
      <c r="ADS470"/>
      <c r="ADT470"/>
      <c r="ADU470"/>
      <c r="ADV470"/>
      <c r="ADW470"/>
      <c r="ADX470"/>
      <c r="ADY470"/>
      <c r="ADZ470"/>
      <c r="AEA470"/>
      <c r="AEB470"/>
      <c r="AEC470"/>
      <c r="AED470"/>
      <c r="AEE470"/>
      <c r="AEF470"/>
      <c r="AEG470"/>
      <c r="AEH470"/>
      <c r="AEI470"/>
      <c r="AEJ470"/>
      <c r="AEK470"/>
      <c r="AEL470"/>
      <c r="AEM470"/>
      <c r="AEN470"/>
      <c r="AEO470"/>
      <c r="AEP470"/>
      <c r="AEQ470"/>
      <c r="AER470"/>
      <c r="AES470"/>
      <c r="AET470"/>
      <c r="AEU470"/>
      <c r="AEV470"/>
      <c r="AEW470"/>
      <c r="AEX470"/>
      <c r="AEY470"/>
      <c r="AEZ470"/>
      <c r="AFA470"/>
      <c r="AFB470"/>
      <c r="AFC470"/>
      <c r="AFD470"/>
      <c r="AFE470"/>
      <c r="AFF470"/>
      <c r="AFG470"/>
      <c r="AFH470"/>
      <c r="AFI470"/>
      <c r="AFJ470"/>
      <c r="AFK470"/>
      <c r="AFL470"/>
      <c r="AFM470"/>
      <c r="AFN470"/>
      <c r="AFO470"/>
      <c r="AFP470"/>
      <c r="AFQ470"/>
      <c r="AFR470"/>
      <c r="AFS470"/>
      <c r="AFT470"/>
      <c r="AFU470"/>
      <c r="AFV470"/>
      <c r="AFW470"/>
      <c r="AFX470"/>
      <c r="AFY470"/>
      <c r="AFZ470"/>
      <c r="AGA470"/>
      <c r="AGB470"/>
      <c r="AGC470"/>
      <c r="AGD470"/>
      <c r="AGE470"/>
      <c r="AGF470"/>
      <c r="AGG470"/>
      <c r="AGH470"/>
      <c r="AGI470"/>
      <c r="AGJ470"/>
      <c r="AGK470"/>
      <c r="AGL470"/>
      <c r="AGM470"/>
      <c r="AGN470"/>
      <c r="AGO470"/>
      <c r="AGP470"/>
      <c r="AGQ470"/>
      <c r="AGR470"/>
      <c r="AGS470"/>
      <c r="AGT470"/>
      <c r="AGU470"/>
      <c r="AGV470"/>
      <c r="AGW470"/>
      <c r="AGX470"/>
      <c r="AGY470"/>
      <c r="AGZ470"/>
      <c r="AHA470"/>
      <c r="AHB470"/>
      <c r="AHC470"/>
      <c r="AHD470"/>
      <c r="AHE470"/>
      <c r="AHF470"/>
      <c r="AHG470"/>
      <c r="AHH470"/>
      <c r="AHI470"/>
      <c r="AHJ470"/>
      <c r="AHK470"/>
      <c r="AHL470"/>
      <c r="AHM470"/>
      <c r="AHN470"/>
      <c r="AHO470"/>
      <c r="AHP470"/>
      <c r="AHQ470"/>
      <c r="AHR470"/>
      <c r="AHS470"/>
      <c r="AHT470"/>
      <c r="AHU470"/>
      <c r="AHV470"/>
      <c r="AHW470"/>
      <c r="AHX470"/>
      <c r="AHY470"/>
      <c r="AHZ470"/>
      <c r="AIA470"/>
      <c r="AIB470"/>
      <c r="AIC470"/>
      <c r="AID470"/>
      <c r="AIE470"/>
      <c r="AIF470"/>
      <c r="AIG470"/>
      <c r="AIH470"/>
      <c r="AII470"/>
      <c r="AIJ470"/>
      <c r="AIK470"/>
      <c r="AIL470"/>
      <c r="AIM470"/>
      <c r="AIN470"/>
      <c r="AIO470"/>
      <c r="AIP470"/>
      <c r="AIQ470"/>
      <c r="AIR470"/>
      <c r="AIS470"/>
      <c r="AIT470"/>
      <c r="AIU470"/>
      <c r="AIV470"/>
      <c r="AIW470"/>
      <c r="AIX470"/>
      <c r="AIY470"/>
      <c r="AIZ470"/>
      <c r="AJA470"/>
      <c r="AJB470"/>
      <c r="AJC470"/>
      <c r="AJD470"/>
      <c r="AJE470"/>
      <c r="AJF470"/>
      <c r="AJG470"/>
      <c r="AJH470"/>
      <c r="AJI470"/>
      <c r="AJJ470"/>
      <c r="AJK470"/>
      <c r="AJL470"/>
      <c r="AJM470"/>
      <c r="AJN470"/>
      <c r="AJO470"/>
      <c r="AJP470"/>
      <c r="AJQ470"/>
      <c r="AJR470"/>
      <c r="AJS470"/>
      <c r="AJT470"/>
      <c r="AJU470"/>
      <c r="AJV470"/>
      <c r="AJW470"/>
      <c r="AJX470"/>
      <c r="AJY470"/>
      <c r="AJZ470"/>
      <c r="AKA470"/>
      <c r="AKB470"/>
      <c r="AKC470"/>
      <c r="AKD470"/>
      <c r="AKE470"/>
      <c r="AKF470"/>
      <c r="AKG470"/>
      <c r="AKH470"/>
      <c r="AKI470"/>
      <c r="AKJ470"/>
      <c r="AKK470"/>
      <c r="AKL470"/>
      <c r="AKM470"/>
      <c r="AKN470"/>
      <c r="AKO470"/>
      <c r="AKP470"/>
      <c r="AKQ470"/>
      <c r="AKR470"/>
      <c r="AKS470"/>
      <c r="AKT470"/>
      <c r="AKU470"/>
      <c r="AKV470"/>
      <c r="AKW470"/>
      <c r="AKX470"/>
      <c r="AKY470"/>
      <c r="AKZ470"/>
      <c r="ALA470"/>
      <c r="ALB470"/>
      <c r="ALC470"/>
      <c r="ALD470"/>
      <c r="ALE470"/>
      <c r="ALF470"/>
      <c r="ALG470"/>
      <c r="ALH470"/>
      <c r="ALI470"/>
      <c r="ALJ470"/>
      <c r="ALK470"/>
      <c r="ALL470"/>
      <c r="ALM470"/>
      <c r="ALN470"/>
      <c r="ALO470"/>
      <c r="ALP470"/>
      <c r="ALQ470"/>
      <c r="ALR470"/>
      <c r="ALS470"/>
      <c r="ALT470"/>
      <c r="ALU470"/>
      <c r="ALV470"/>
      <c r="ALW470"/>
      <c r="ALX470"/>
      <c r="ALY470"/>
      <c r="ALZ470"/>
      <c r="AMA470"/>
      <c r="AMB470"/>
      <c r="AMC470"/>
      <c r="AMD470"/>
      <c r="AME470"/>
      <c r="AMF470"/>
    </row>
    <row r="471" spans="1:1024" ht="13.8" x14ac:dyDescent="0.25">
      <c r="A471" s="61" t="s">
        <v>681</v>
      </c>
      <c r="B471" s="61" t="s">
        <v>712</v>
      </c>
      <c r="C471" s="61" t="s">
        <v>1341</v>
      </c>
      <c r="D471" s="61" t="s">
        <v>1775</v>
      </c>
      <c r="E471" s="61"/>
      <c r="F471" s="61"/>
      <c r="G471" s="61" t="s">
        <v>1915</v>
      </c>
      <c r="H471" s="61"/>
      <c r="I471" s="61" t="s">
        <v>1418</v>
      </c>
      <c r="J471" s="61" t="s">
        <v>246</v>
      </c>
      <c r="K471" s="61" t="s">
        <v>571</v>
      </c>
      <c r="L471" s="61" t="s">
        <v>1916</v>
      </c>
      <c r="M471" s="61"/>
      <c r="N471" s="61" t="s">
        <v>587</v>
      </c>
      <c r="O471" s="61">
        <v>72.8</v>
      </c>
      <c r="P471" s="61">
        <f>O471-Q471</f>
        <v>71.399999999999991</v>
      </c>
      <c r="Q471" s="61">
        <v>1.4</v>
      </c>
      <c r="R471" s="61">
        <v>6.2</v>
      </c>
      <c r="S471" s="61">
        <v>21</v>
      </c>
      <c r="T471" s="61">
        <f t="shared" si="22"/>
        <v>79</v>
      </c>
      <c r="U471" s="69" t="s">
        <v>1352</v>
      </c>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c r="GE471"/>
      <c r="GF471"/>
      <c r="GG471"/>
      <c r="GH471"/>
      <c r="GI471"/>
      <c r="GJ471"/>
      <c r="GK471"/>
      <c r="GL471"/>
      <c r="GM471"/>
      <c r="GN471"/>
      <c r="GO471"/>
      <c r="GP471"/>
      <c r="GQ471"/>
      <c r="GR471"/>
      <c r="GS471"/>
      <c r="GT471"/>
      <c r="GU471"/>
      <c r="GV471"/>
      <c r="GW471"/>
      <c r="GX471"/>
      <c r="GY471"/>
      <c r="GZ471"/>
      <c r="HA471"/>
      <c r="HB471"/>
      <c r="HC471"/>
      <c r="HD471"/>
      <c r="HE471"/>
      <c r="HF471"/>
      <c r="HG471"/>
      <c r="HH471"/>
      <c r="HI471"/>
      <c r="HJ471"/>
      <c r="HK471"/>
      <c r="HL471"/>
      <c r="HM471"/>
      <c r="HN471"/>
      <c r="HO471"/>
      <c r="HP471"/>
      <c r="HQ471"/>
      <c r="HR471"/>
      <c r="HS471"/>
      <c r="HT471"/>
      <c r="HU471"/>
      <c r="HV471"/>
      <c r="HW471"/>
      <c r="HX471"/>
      <c r="HY471"/>
      <c r="HZ471"/>
      <c r="IA471"/>
      <c r="IB471"/>
      <c r="IC471"/>
      <c r="ID471"/>
      <c r="IE471"/>
      <c r="IF471"/>
      <c r="IG471"/>
      <c r="IH471"/>
      <c r="II471"/>
      <c r="IJ471"/>
      <c r="IK471"/>
      <c r="IL471"/>
      <c r="IM471"/>
      <c r="IN471"/>
      <c r="IO471"/>
      <c r="IP471"/>
      <c r="IQ471"/>
      <c r="IR471"/>
      <c r="IS471"/>
      <c r="IT471"/>
      <c r="IU471"/>
      <c r="IV471"/>
      <c r="IW471"/>
      <c r="IX471"/>
      <c r="IY471"/>
      <c r="IZ471"/>
      <c r="JA471"/>
      <c r="JB471"/>
      <c r="JC471"/>
      <c r="JD471"/>
      <c r="JE471"/>
      <c r="JF471"/>
      <c r="JG471"/>
      <c r="JH471"/>
      <c r="JI471"/>
      <c r="JJ471"/>
      <c r="JK471"/>
      <c r="JL471"/>
      <c r="JM471"/>
      <c r="JN471"/>
      <c r="JO471"/>
      <c r="JP471"/>
      <c r="JQ471"/>
      <c r="JR471"/>
      <c r="JS471"/>
      <c r="JT471"/>
      <c r="JU471"/>
      <c r="JV471"/>
      <c r="JW471"/>
      <c r="JX471"/>
      <c r="JY471"/>
      <c r="JZ471"/>
      <c r="KA471"/>
      <c r="KB471"/>
      <c r="KC471"/>
      <c r="KD471"/>
      <c r="KE471"/>
      <c r="KF471"/>
      <c r="KG471"/>
      <c r="KH471"/>
      <c r="KI471"/>
      <c r="KJ471"/>
      <c r="KK471"/>
      <c r="KL471"/>
      <c r="KM471"/>
      <c r="KN471"/>
      <c r="KO471"/>
      <c r="KP471"/>
      <c r="KQ471"/>
      <c r="KR471"/>
      <c r="KS471"/>
      <c r="KT471"/>
      <c r="KU471"/>
      <c r="KV471"/>
      <c r="KW471"/>
      <c r="KX471"/>
      <c r="KY471"/>
      <c r="KZ471"/>
      <c r="LA471"/>
      <c r="LB471"/>
      <c r="LC471"/>
      <c r="LD471"/>
      <c r="LE471"/>
      <c r="LF471"/>
      <c r="LG471"/>
      <c r="LH471"/>
      <c r="LI471"/>
      <c r="LJ471"/>
      <c r="LK471"/>
      <c r="LL471"/>
      <c r="LM471"/>
      <c r="LN471"/>
      <c r="LO471"/>
      <c r="LP471"/>
      <c r="LQ471"/>
      <c r="LR471"/>
      <c r="LS471"/>
      <c r="LT471"/>
      <c r="LU471"/>
      <c r="LV471"/>
      <c r="LW471"/>
      <c r="LX471"/>
      <c r="LY471"/>
      <c r="LZ471"/>
      <c r="MA471"/>
      <c r="MB471"/>
      <c r="MC471"/>
      <c r="MD471"/>
      <c r="ME471"/>
      <c r="MF471"/>
      <c r="MG471"/>
      <c r="MH471"/>
      <c r="MI471"/>
      <c r="MJ471"/>
      <c r="MK471"/>
      <c r="ML471"/>
      <c r="MM471"/>
      <c r="MN471"/>
      <c r="MO471"/>
      <c r="MP471"/>
      <c r="MQ471"/>
      <c r="MR471"/>
      <c r="MS471"/>
      <c r="MT471"/>
      <c r="MU471"/>
      <c r="MV471"/>
      <c r="MW471"/>
      <c r="MX471"/>
      <c r="MY471"/>
      <c r="MZ471"/>
      <c r="NA471"/>
      <c r="NB471"/>
      <c r="NC471"/>
      <c r="ND471"/>
      <c r="NE471"/>
      <c r="NF471"/>
      <c r="NG471"/>
      <c r="NH471"/>
      <c r="NI471"/>
      <c r="NJ471"/>
      <c r="NK471"/>
      <c r="NL471"/>
      <c r="NM471"/>
      <c r="NN471"/>
      <c r="NO471"/>
      <c r="NP471"/>
      <c r="NQ471"/>
      <c r="NR471"/>
      <c r="NS471"/>
      <c r="NT471"/>
      <c r="NU471"/>
      <c r="NV471"/>
      <c r="NW471"/>
      <c r="NX471"/>
      <c r="NY471"/>
      <c r="NZ471"/>
      <c r="OA471"/>
      <c r="OB471"/>
      <c r="OC471"/>
      <c r="OD471"/>
      <c r="OE471"/>
      <c r="OF471"/>
      <c r="OG471"/>
      <c r="OH471"/>
      <c r="OI471"/>
      <c r="OJ471"/>
      <c r="OK471"/>
      <c r="OL471"/>
      <c r="OM471"/>
      <c r="ON471"/>
      <c r="OO471"/>
      <c r="OP471"/>
      <c r="OQ471"/>
      <c r="OR471"/>
      <c r="OS471"/>
      <c r="OT471"/>
      <c r="OU471"/>
      <c r="OV471"/>
      <c r="OW471"/>
      <c r="OX471"/>
      <c r="OY471"/>
      <c r="OZ471"/>
      <c r="PA471"/>
      <c r="PB471"/>
      <c r="PC471"/>
      <c r="PD471"/>
      <c r="PE471"/>
      <c r="PF471"/>
      <c r="PG471"/>
      <c r="PH471"/>
      <c r="PI471"/>
      <c r="PJ471"/>
      <c r="PK471"/>
      <c r="PL471"/>
      <c r="PM471"/>
      <c r="PN471"/>
      <c r="PO471"/>
      <c r="PP471"/>
      <c r="PQ471"/>
      <c r="PR471"/>
      <c r="PS471"/>
      <c r="PT471"/>
      <c r="PU471"/>
      <c r="PV471"/>
      <c r="PW471"/>
      <c r="PX471"/>
      <c r="PY471"/>
      <c r="PZ471"/>
      <c r="QA471"/>
      <c r="QB471"/>
      <c r="QC471"/>
      <c r="QD471"/>
      <c r="QE471"/>
      <c r="QF471"/>
      <c r="QG471"/>
      <c r="QH471"/>
      <c r="QI471"/>
      <c r="QJ471"/>
      <c r="QK471"/>
      <c r="QL471"/>
      <c r="QM471"/>
      <c r="QN471"/>
      <c r="QO471"/>
      <c r="QP471"/>
      <c r="QQ471"/>
      <c r="QR471"/>
      <c r="QS471"/>
      <c r="QT471"/>
      <c r="QU471"/>
      <c r="QV471"/>
      <c r="QW471"/>
      <c r="QX471"/>
      <c r="QY471"/>
      <c r="QZ471"/>
      <c r="RA471"/>
      <c r="RB471"/>
      <c r="RC471"/>
      <c r="RD471"/>
      <c r="RE471"/>
      <c r="RF471"/>
      <c r="RG471"/>
      <c r="RH471"/>
      <c r="RI471"/>
      <c r="RJ471"/>
      <c r="RK471"/>
      <c r="RL471"/>
      <c r="RM471"/>
      <c r="RN471"/>
      <c r="RO471"/>
      <c r="RP471"/>
      <c r="RQ471"/>
      <c r="RR471"/>
      <c r="RS471"/>
      <c r="RT471"/>
      <c r="RU471"/>
      <c r="RV471"/>
      <c r="RW471"/>
      <c r="RX471"/>
      <c r="RY471"/>
      <c r="RZ471"/>
      <c r="SA471"/>
      <c r="SB471"/>
      <c r="SC471"/>
      <c r="SD471"/>
      <c r="SE471"/>
      <c r="SF471"/>
      <c r="SG471"/>
      <c r="SH471"/>
      <c r="SI471"/>
      <c r="SJ471"/>
      <c r="SK471"/>
      <c r="SL471"/>
      <c r="SM471"/>
      <c r="SN471"/>
      <c r="SO471"/>
      <c r="SP471"/>
      <c r="SQ471"/>
      <c r="SR471"/>
      <c r="SS471"/>
      <c r="ST471"/>
      <c r="SU471"/>
      <c r="SV471"/>
      <c r="SW471"/>
      <c r="SX471"/>
      <c r="SY471"/>
      <c r="SZ471"/>
      <c r="TA471"/>
      <c r="TB471"/>
      <c r="TC471"/>
      <c r="TD471"/>
      <c r="TE471"/>
      <c r="TF471"/>
      <c r="TG471"/>
      <c r="TH471"/>
      <c r="TI471"/>
      <c r="TJ471"/>
      <c r="TK471"/>
      <c r="TL471"/>
      <c r="TM471"/>
      <c r="TN471"/>
      <c r="TO471"/>
      <c r="TP471"/>
      <c r="TQ471"/>
      <c r="TR471"/>
      <c r="TS471"/>
      <c r="TT471"/>
      <c r="TU471"/>
      <c r="TV471"/>
      <c r="TW471"/>
      <c r="TX471"/>
      <c r="TY471"/>
      <c r="TZ471"/>
      <c r="UA471"/>
      <c r="UB471"/>
      <c r="UC471"/>
      <c r="UD471"/>
      <c r="UE471"/>
      <c r="UF471"/>
      <c r="UG471"/>
      <c r="UH471"/>
      <c r="UI471"/>
      <c r="UJ471"/>
      <c r="UK471"/>
      <c r="UL471"/>
      <c r="UM471"/>
      <c r="UN471"/>
      <c r="UO471"/>
      <c r="UP471"/>
      <c r="UQ471"/>
      <c r="UR471"/>
      <c r="US471"/>
      <c r="UT471"/>
      <c r="UU471"/>
      <c r="UV471"/>
      <c r="UW471"/>
      <c r="UX471"/>
      <c r="UY471"/>
      <c r="UZ471"/>
      <c r="VA471"/>
      <c r="VB471"/>
      <c r="VC471"/>
      <c r="VD471"/>
      <c r="VE471"/>
      <c r="VF471"/>
      <c r="VG471"/>
      <c r="VH471"/>
      <c r="VI471"/>
      <c r="VJ471"/>
      <c r="VK471"/>
      <c r="VL471"/>
      <c r="VM471"/>
      <c r="VN471"/>
      <c r="VO471"/>
      <c r="VP471"/>
      <c r="VQ471"/>
      <c r="VR471"/>
      <c r="VS471"/>
      <c r="VT471"/>
      <c r="VU471"/>
      <c r="VV471"/>
      <c r="VW471"/>
      <c r="VX471"/>
      <c r="VY471"/>
      <c r="VZ471"/>
      <c r="WA471"/>
      <c r="WB471"/>
      <c r="WC471"/>
      <c r="WD471"/>
      <c r="WE471"/>
      <c r="WF471"/>
      <c r="WG471"/>
      <c r="WH471"/>
      <c r="WI471"/>
      <c r="WJ471"/>
      <c r="WK471"/>
      <c r="WL471"/>
      <c r="WM471"/>
      <c r="WN471"/>
      <c r="WO471"/>
      <c r="WP471"/>
      <c r="WQ471"/>
      <c r="WR471"/>
      <c r="WS471"/>
      <c r="WT471"/>
      <c r="WU471"/>
      <c r="WV471"/>
      <c r="WW471"/>
      <c r="WX471"/>
      <c r="WY471"/>
      <c r="WZ471"/>
      <c r="XA471"/>
      <c r="XB471"/>
      <c r="XC471"/>
      <c r="XD471"/>
      <c r="XE471"/>
      <c r="XF471"/>
      <c r="XG471"/>
      <c r="XH471"/>
      <c r="XI471"/>
      <c r="XJ471"/>
      <c r="XK471"/>
      <c r="XL471"/>
      <c r="XM471"/>
      <c r="XN471"/>
      <c r="XO471"/>
      <c r="XP471"/>
      <c r="XQ471"/>
      <c r="XR471"/>
      <c r="XS471"/>
      <c r="XT471"/>
      <c r="XU471"/>
      <c r="XV471"/>
      <c r="XW471"/>
      <c r="XX471"/>
      <c r="XY471"/>
      <c r="XZ471"/>
      <c r="YA471"/>
      <c r="YB471"/>
      <c r="YC471"/>
      <c r="YD471"/>
      <c r="YE471"/>
      <c r="YF471"/>
      <c r="YG471"/>
      <c r="YH471"/>
      <c r="YI471"/>
      <c r="YJ471"/>
      <c r="YK471"/>
      <c r="YL471"/>
      <c r="YM471"/>
      <c r="YN471"/>
      <c r="YO471"/>
      <c r="YP471"/>
      <c r="YQ471"/>
      <c r="YR471"/>
      <c r="YS471"/>
      <c r="YT471"/>
      <c r="YU471"/>
      <c r="YV471"/>
      <c r="YW471"/>
      <c r="YX471"/>
      <c r="YY471"/>
      <c r="YZ471"/>
      <c r="ZA471"/>
      <c r="ZB471"/>
      <c r="ZC471"/>
      <c r="ZD471"/>
      <c r="ZE471"/>
      <c r="ZF471"/>
      <c r="ZG471"/>
      <c r="ZH471"/>
      <c r="ZI471"/>
      <c r="ZJ471"/>
      <c r="ZK471"/>
      <c r="ZL471"/>
      <c r="ZM471"/>
      <c r="ZN471"/>
      <c r="ZO471"/>
      <c r="ZP471"/>
      <c r="ZQ471"/>
      <c r="ZR471"/>
      <c r="ZS471"/>
      <c r="ZT471"/>
      <c r="ZU471"/>
      <c r="ZV471"/>
      <c r="ZW471"/>
      <c r="ZX471"/>
      <c r="ZY471"/>
      <c r="ZZ471"/>
      <c r="AAA471"/>
      <c r="AAB471"/>
      <c r="AAC471"/>
      <c r="AAD471"/>
      <c r="AAE471"/>
      <c r="AAF471"/>
      <c r="AAG471"/>
      <c r="AAH471"/>
      <c r="AAI471"/>
      <c r="AAJ471"/>
      <c r="AAK471"/>
      <c r="AAL471"/>
      <c r="AAM471"/>
      <c r="AAN471"/>
      <c r="AAO471"/>
      <c r="AAP471"/>
      <c r="AAQ471"/>
      <c r="AAR471"/>
      <c r="AAS471"/>
      <c r="AAT471"/>
      <c r="AAU471"/>
      <c r="AAV471"/>
      <c r="AAW471"/>
      <c r="AAX471"/>
      <c r="AAY471"/>
      <c r="AAZ471"/>
      <c r="ABA471"/>
      <c r="ABB471"/>
      <c r="ABC471"/>
      <c r="ABD471"/>
      <c r="ABE471"/>
      <c r="ABF471"/>
      <c r="ABG471"/>
      <c r="ABH471"/>
      <c r="ABI471"/>
      <c r="ABJ471"/>
      <c r="ABK471"/>
      <c r="ABL471"/>
      <c r="ABM471"/>
      <c r="ABN471"/>
      <c r="ABO471"/>
      <c r="ABP471"/>
      <c r="ABQ471"/>
      <c r="ABR471"/>
      <c r="ABS471"/>
      <c r="ABT471"/>
      <c r="ABU471"/>
      <c r="ABV471"/>
      <c r="ABW471"/>
      <c r="ABX471"/>
      <c r="ABY471"/>
      <c r="ABZ471"/>
      <c r="ACA471"/>
      <c r="ACB471"/>
      <c r="ACC471"/>
      <c r="ACD471"/>
      <c r="ACE471"/>
      <c r="ACF471"/>
      <c r="ACG471"/>
      <c r="ACH471"/>
      <c r="ACI471"/>
      <c r="ACJ471"/>
      <c r="ACK471"/>
      <c r="ACL471"/>
      <c r="ACM471"/>
      <c r="ACN471"/>
      <c r="ACO471"/>
      <c r="ACP471"/>
      <c r="ACQ471"/>
      <c r="ACR471"/>
      <c r="ACS471"/>
      <c r="ACT471"/>
      <c r="ACU471"/>
      <c r="ACV471"/>
      <c r="ACW471"/>
      <c r="ACX471"/>
      <c r="ACY471"/>
      <c r="ACZ471"/>
      <c r="ADA471"/>
      <c r="ADB471"/>
      <c r="ADC471"/>
      <c r="ADD471"/>
      <c r="ADE471"/>
      <c r="ADF471"/>
      <c r="ADG471"/>
      <c r="ADH471"/>
      <c r="ADI471"/>
      <c r="ADJ471"/>
      <c r="ADK471"/>
      <c r="ADL471"/>
      <c r="ADM471"/>
      <c r="ADN471"/>
      <c r="ADO471"/>
      <c r="ADP471"/>
      <c r="ADQ471"/>
      <c r="ADR471"/>
      <c r="ADS471"/>
      <c r="ADT471"/>
      <c r="ADU471"/>
      <c r="ADV471"/>
      <c r="ADW471"/>
      <c r="ADX471"/>
      <c r="ADY471"/>
      <c r="ADZ471"/>
      <c r="AEA471"/>
      <c r="AEB471"/>
      <c r="AEC471"/>
      <c r="AED471"/>
      <c r="AEE471"/>
      <c r="AEF471"/>
      <c r="AEG471"/>
      <c r="AEH471"/>
      <c r="AEI471"/>
      <c r="AEJ471"/>
      <c r="AEK471"/>
      <c r="AEL471"/>
      <c r="AEM471"/>
      <c r="AEN471"/>
      <c r="AEO471"/>
      <c r="AEP471"/>
      <c r="AEQ471"/>
      <c r="AER471"/>
      <c r="AES471"/>
      <c r="AET471"/>
      <c r="AEU471"/>
      <c r="AEV471"/>
      <c r="AEW471"/>
      <c r="AEX471"/>
      <c r="AEY471"/>
      <c r="AEZ471"/>
      <c r="AFA471"/>
      <c r="AFB471"/>
      <c r="AFC471"/>
      <c r="AFD471"/>
      <c r="AFE471"/>
      <c r="AFF471"/>
      <c r="AFG471"/>
      <c r="AFH471"/>
      <c r="AFI471"/>
      <c r="AFJ471"/>
      <c r="AFK471"/>
      <c r="AFL471"/>
      <c r="AFM471"/>
      <c r="AFN471"/>
      <c r="AFO471"/>
      <c r="AFP471"/>
      <c r="AFQ471"/>
      <c r="AFR471"/>
      <c r="AFS471"/>
      <c r="AFT471"/>
      <c r="AFU471"/>
      <c r="AFV471"/>
      <c r="AFW471"/>
      <c r="AFX471"/>
      <c r="AFY471"/>
      <c r="AFZ471"/>
      <c r="AGA471"/>
      <c r="AGB471"/>
      <c r="AGC471"/>
      <c r="AGD471"/>
      <c r="AGE471"/>
      <c r="AGF471"/>
      <c r="AGG471"/>
      <c r="AGH471"/>
      <c r="AGI471"/>
      <c r="AGJ471"/>
      <c r="AGK471"/>
      <c r="AGL471"/>
      <c r="AGM471"/>
      <c r="AGN471"/>
      <c r="AGO471"/>
      <c r="AGP471"/>
      <c r="AGQ471"/>
      <c r="AGR471"/>
      <c r="AGS471"/>
      <c r="AGT471"/>
      <c r="AGU471"/>
      <c r="AGV471"/>
      <c r="AGW471"/>
      <c r="AGX471"/>
      <c r="AGY471"/>
      <c r="AGZ471"/>
      <c r="AHA471"/>
      <c r="AHB471"/>
      <c r="AHC471"/>
      <c r="AHD471"/>
      <c r="AHE471"/>
      <c r="AHF471"/>
      <c r="AHG471"/>
      <c r="AHH471"/>
      <c r="AHI471"/>
      <c r="AHJ471"/>
      <c r="AHK471"/>
      <c r="AHL471"/>
      <c r="AHM471"/>
      <c r="AHN471"/>
      <c r="AHO471"/>
      <c r="AHP471"/>
      <c r="AHQ471"/>
      <c r="AHR471"/>
      <c r="AHS471"/>
      <c r="AHT471"/>
      <c r="AHU471"/>
      <c r="AHV471"/>
      <c r="AHW471"/>
      <c r="AHX471"/>
      <c r="AHY471"/>
      <c r="AHZ471"/>
      <c r="AIA471"/>
      <c r="AIB471"/>
      <c r="AIC471"/>
      <c r="AID471"/>
      <c r="AIE471"/>
      <c r="AIF471"/>
      <c r="AIG471"/>
      <c r="AIH471"/>
      <c r="AII471"/>
      <c r="AIJ471"/>
      <c r="AIK471"/>
      <c r="AIL471"/>
      <c r="AIM471"/>
      <c r="AIN471"/>
      <c r="AIO471"/>
      <c r="AIP471"/>
      <c r="AIQ471"/>
      <c r="AIR471"/>
      <c r="AIS471"/>
      <c r="AIT471"/>
      <c r="AIU471"/>
      <c r="AIV471"/>
      <c r="AIW471"/>
      <c r="AIX471"/>
      <c r="AIY471"/>
      <c r="AIZ471"/>
      <c r="AJA471"/>
      <c r="AJB471"/>
      <c r="AJC471"/>
      <c r="AJD471"/>
      <c r="AJE471"/>
      <c r="AJF471"/>
      <c r="AJG471"/>
      <c r="AJH471"/>
      <c r="AJI471"/>
      <c r="AJJ471"/>
      <c r="AJK471"/>
      <c r="AJL471"/>
      <c r="AJM471"/>
      <c r="AJN471"/>
      <c r="AJO471"/>
      <c r="AJP471"/>
      <c r="AJQ471"/>
      <c r="AJR471"/>
      <c r="AJS471"/>
      <c r="AJT471"/>
      <c r="AJU471"/>
      <c r="AJV471"/>
      <c r="AJW471"/>
      <c r="AJX471"/>
      <c r="AJY471"/>
      <c r="AJZ471"/>
      <c r="AKA471"/>
      <c r="AKB471"/>
      <c r="AKC471"/>
      <c r="AKD471"/>
      <c r="AKE471"/>
      <c r="AKF471"/>
      <c r="AKG471"/>
      <c r="AKH471"/>
      <c r="AKI471"/>
      <c r="AKJ471"/>
      <c r="AKK471"/>
      <c r="AKL471"/>
      <c r="AKM471"/>
      <c r="AKN471"/>
      <c r="AKO471"/>
      <c r="AKP471"/>
      <c r="AKQ471"/>
      <c r="AKR471"/>
      <c r="AKS471"/>
      <c r="AKT471"/>
      <c r="AKU471"/>
      <c r="AKV471"/>
      <c r="AKW471"/>
      <c r="AKX471"/>
      <c r="AKY471"/>
      <c r="AKZ471"/>
      <c r="ALA471"/>
      <c r="ALB471"/>
      <c r="ALC471"/>
      <c r="ALD471"/>
      <c r="ALE471"/>
      <c r="ALF471"/>
      <c r="ALG471"/>
      <c r="ALH471"/>
      <c r="ALI471"/>
      <c r="ALJ471"/>
      <c r="ALK471"/>
      <c r="ALL471"/>
      <c r="ALM471"/>
      <c r="ALN471"/>
      <c r="ALO471"/>
      <c r="ALP471"/>
      <c r="ALQ471"/>
      <c r="ALR471"/>
      <c r="ALS471"/>
      <c r="ALT471"/>
      <c r="ALU471"/>
      <c r="ALV471"/>
      <c r="ALW471"/>
      <c r="ALX471"/>
      <c r="ALY471"/>
      <c r="ALZ471"/>
      <c r="AMA471"/>
      <c r="AMB471"/>
      <c r="AMC471"/>
      <c r="AMD471"/>
      <c r="AME471"/>
      <c r="AMF471"/>
    </row>
    <row r="472" spans="1:1024" ht="13.8" x14ac:dyDescent="0.25">
      <c r="A472" s="61" t="s">
        <v>681</v>
      </c>
      <c r="B472" s="61" t="s">
        <v>712</v>
      </c>
      <c r="C472" s="61" t="s">
        <v>1917</v>
      </c>
      <c r="D472" s="61"/>
      <c r="E472" s="61"/>
      <c r="F472" s="61"/>
      <c r="G472" s="61" t="s">
        <v>1918</v>
      </c>
      <c r="H472" s="61"/>
      <c r="I472" s="61" t="s">
        <v>1418</v>
      </c>
      <c r="J472" s="61" t="s">
        <v>246</v>
      </c>
      <c r="K472" s="61" t="s">
        <v>571</v>
      </c>
      <c r="L472" s="61" t="s">
        <v>1919</v>
      </c>
      <c r="M472" s="61"/>
      <c r="N472" s="61" t="s">
        <v>587</v>
      </c>
      <c r="O472" s="61">
        <v>9.9</v>
      </c>
      <c r="P472" s="61">
        <f>O472-Q472</f>
        <v>9.1</v>
      </c>
      <c r="Q472" s="61">
        <v>0.8</v>
      </c>
      <c r="R472" s="61">
        <v>4.3</v>
      </c>
      <c r="S472" s="61">
        <v>85.8</v>
      </c>
      <c r="T472" s="61">
        <f t="shared" si="22"/>
        <v>14.2</v>
      </c>
      <c r="U472" s="69" t="s">
        <v>1352</v>
      </c>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c r="GK472"/>
      <c r="GL472"/>
      <c r="GM472"/>
      <c r="GN472"/>
      <c r="GO472"/>
      <c r="GP472"/>
      <c r="GQ472"/>
      <c r="GR472"/>
      <c r="GS472"/>
      <c r="GT472"/>
      <c r="GU472"/>
      <c r="GV472"/>
      <c r="GW472"/>
      <c r="GX472"/>
      <c r="GY472"/>
      <c r="GZ472"/>
      <c r="HA472"/>
      <c r="HB472"/>
      <c r="HC472"/>
      <c r="HD472"/>
      <c r="HE472"/>
      <c r="HF472"/>
      <c r="HG472"/>
      <c r="HH472"/>
      <c r="HI472"/>
      <c r="HJ472"/>
      <c r="HK472"/>
      <c r="HL472"/>
      <c r="HM472"/>
      <c r="HN472"/>
      <c r="HO472"/>
      <c r="HP472"/>
      <c r="HQ472"/>
      <c r="HR472"/>
      <c r="HS472"/>
      <c r="HT472"/>
      <c r="HU472"/>
      <c r="HV472"/>
      <c r="HW472"/>
      <c r="HX472"/>
      <c r="HY472"/>
      <c r="HZ472"/>
      <c r="IA472"/>
      <c r="IB472"/>
      <c r="IC472"/>
      <c r="ID472"/>
      <c r="IE472"/>
      <c r="IF472"/>
      <c r="IG472"/>
      <c r="IH472"/>
      <c r="II472"/>
      <c r="IJ472"/>
      <c r="IK472"/>
      <c r="IL472"/>
      <c r="IM472"/>
      <c r="IN472"/>
      <c r="IO472"/>
      <c r="IP472"/>
      <c r="IQ472"/>
      <c r="IR472"/>
      <c r="IS472"/>
      <c r="IT472"/>
      <c r="IU472"/>
      <c r="IV472"/>
      <c r="IW472"/>
      <c r="IX472"/>
      <c r="IY472"/>
      <c r="IZ472"/>
      <c r="JA472"/>
      <c r="JB472"/>
      <c r="JC472"/>
      <c r="JD472"/>
      <c r="JE472"/>
      <c r="JF472"/>
      <c r="JG472"/>
      <c r="JH472"/>
      <c r="JI472"/>
      <c r="JJ472"/>
      <c r="JK472"/>
      <c r="JL472"/>
      <c r="JM472"/>
      <c r="JN472"/>
      <c r="JO472"/>
      <c r="JP472"/>
      <c r="JQ472"/>
      <c r="JR472"/>
      <c r="JS472"/>
      <c r="JT472"/>
      <c r="JU472"/>
      <c r="JV472"/>
      <c r="JW472"/>
      <c r="JX472"/>
      <c r="JY472"/>
      <c r="JZ472"/>
      <c r="KA472"/>
      <c r="KB472"/>
      <c r="KC472"/>
      <c r="KD472"/>
      <c r="KE472"/>
      <c r="KF472"/>
      <c r="KG472"/>
      <c r="KH472"/>
      <c r="KI472"/>
      <c r="KJ472"/>
      <c r="KK472"/>
      <c r="KL472"/>
      <c r="KM472"/>
      <c r="KN472"/>
      <c r="KO472"/>
      <c r="KP472"/>
      <c r="KQ472"/>
      <c r="KR472"/>
      <c r="KS472"/>
      <c r="KT472"/>
      <c r="KU472"/>
      <c r="KV472"/>
      <c r="KW472"/>
      <c r="KX472"/>
      <c r="KY472"/>
      <c r="KZ472"/>
      <c r="LA472"/>
      <c r="LB472"/>
      <c r="LC472"/>
      <c r="LD472"/>
      <c r="LE472"/>
      <c r="LF472"/>
      <c r="LG472"/>
      <c r="LH472"/>
      <c r="LI472"/>
      <c r="LJ472"/>
      <c r="LK472"/>
      <c r="LL472"/>
      <c r="LM472"/>
      <c r="LN472"/>
      <c r="LO472"/>
      <c r="LP472"/>
      <c r="LQ472"/>
      <c r="LR472"/>
      <c r="LS472"/>
      <c r="LT472"/>
      <c r="LU472"/>
      <c r="LV472"/>
      <c r="LW472"/>
      <c r="LX472"/>
      <c r="LY472"/>
      <c r="LZ472"/>
      <c r="MA472"/>
      <c r="MB472"/>
      <c r="MC472"/>
      <c r="MD472"/>
      <c r="ME472"/>
      <c r="MF472"/>
      <c r="MG472"/>
      <c r="MH472"/>
      <c r="MI472"/>
      <c r="MJ472"/>
      <c r="MK472"/>
      <c r="ML472"/>
      <c r="MM472"/>
      <c r="MN472"/>
      <c r="MO472"/>
      <c r="MP472"/>
      <c r="MQ472"/>
      <c r="MR472"/>
      <c r="MS472"/>
      <c r="MT472"/>
      <c r="MU472"/>
      <c r="MV472"/>
      <c r="MW472"/>
      <c r="MX472"/>
      <c r="MY472"/>
      <c r="MZ472"/>
      <c r="NA472"/>
      <c r="NB472"/>
      <c r="NC472"/>
      <c r="ND472"/>
      <c r="NE472"/>
      <c r="NF472"/>
      <c r="NG472"/>
      <c r="NH472"/>
      <c r="NI472"/>
      <c r="NJ472"/>
      <c r="NK472"/>
      <c r="NL472"/>
      <c r="NM472"/>
      <c r="NN472"/>
      <c r="NO472"/>
      <c r="NP472"/>
      <c r="NQ472"/>
      <c r="NR472"/>
      <c r="NS472"/>
      <c r="NT472"/>
      <c r="NU472"/>
      <c r="NV472"/>
      <c r="NW472"/>
      <c r="NX472"/>
      <c r="NY472"/>
      <c r="NZ472"/>
      <c r="OA472"/>
      <c r="OB472"/>
      <c r="OC472"/>
      <c r="OD472"/>
      <c r="OE472"/>
      <c r="OF472"/>
      <c r="OG472"/>
      <c r="OH472"/>
      <c r="OI472"/>
      <c r="OJ472"/>
      <c r="OK472"/>
      <c r="OL472"/>
      <c r="OM472"/>
      <c r="ON472"/>
      <c r="OO472"/>
      <c r="OP472"/>
      <c r="OQ472"/>
      <c r="OR472"/>
      <c r="OS472"/>
      <c r="OT472"/>
      <c r="OU472"/>
      <c r="OV472"/>
      <c r="OW472"/>
      <c r="OX472"/>
      <c r="OY472"/>
      <c r="OZ472"/>
      <c r="PA472"/>
      <c r="PB472"/>
      <c r="PC472"/>
      <c r="PD472"/>
      <c r="PE472"/>
      <c r="PF472"/>
      <c r="PG472"/>
      <c r="PH472"/>
      <c r="PI472"/>
      <c r="PJ472"/>
      <c r="PK472"/>
      <c r="PL472"/>
      <c r="PM472"/>
      <c r="PN472"/>
      <c r="PO472"/>
      <c r="PP472"/>
      <c r="PQ472"/>
      <c r="PR472"/>
      <c r="PS472"/>
      <c r="PT472"/>
      <c r="PU472"/>
      <c r="PV472"/>
      <c r="PW472"/>
      <c r="PX472"/>
      <c r="PY472"/>
      <c r="PZ472"/>
      <c r="QA472"/>
      <c r="QB472"/>
      <c r="QC472"/>
      <c r="QD472"/>
      <c r="QE472"/>
      <c r="QF472"/>
      <c r="QG472"/>
      <c r="QH472"/>
      <c r="QI472"/>
      <c r="QJ472"/>
      <c r="QK472"/>
      <c r="QL472"/>
      <c r="QM472"/>
      <c r="QN472"/>
      <c r="QO472"/>
      <c r="QP472"/>
      <c r="QQ472"/>
      <c r="QR472"/>
      <c r="QS472"/>
      <c r="QT472"/>
      <c r="QU472"/>
      <c r="QV472"/>
      <c r="QW472"/>
      <c r="QX472"/>
      <c r="QY472"/>
      <c r="QZ472"/>
      <c r="RA472"/>
      <c r="RB472"/>
      <c r="RC472"/>
      <c r="RD472"/>
      <c r="RE472"/>
      <c r="RF472"/>
      <c r="RG472"/>
      <c r="RH472"/>
      <c r="RI472"/>
      <c r="RJ472"/>
      <c r="RK472"/>
      <c r="RL472"/>
      <c r="RM472"/>
      <c r="RN472"/>
      <c r="RO472"/>
      <c r="RP472"/>
      <c r="RQ472"/>
      <c r="RR472"/>
      <c r="RS472"/>
      <c r="RT472"/>
      <c r="RU472"/>
      <c r="RV472"/>
      <c r="RW472"/>
      <c r="RX472"/>
      <c r="RY472"/>
      <c r="RZ472"/>
      <c r="SA472"/>
      <c r="SB472"/>
      <c r="SC472"/>
      <c r="SD472"/>
      <c r="SE472"/>
      <c r="SF472"/>
      <c r="SG472"/>
      <c r="SH472"/>
      <c r="SI472"/>
      <c r="SJ472"/>
      <c r="SK472"/>
      <c r="SL472"/>
      <c r="SM472"/>
      <c r="SN472"/>
      <c r="SO472"/>
      <c r="SP472"/>
      <c r="SQ472"/>
      <c r="SR472"/>
      <c r="SS472"/>
      <c r="ST472"/>
      <c r="SU472"/>
      <c r="SV472"/>
      <c r="SW472"/>
      <c r="SX472"/>
      <c r="SY472"/>
      <c r="SZ472"/>
      <c r="TA472"/>
      <c r="TB472"/>
      <c r="TC472"/>
      <c r="TD472"/>
      <c r="TE472"/>
      <c r="TF472"/>
      <c r="TG472"/>
      <c r="TH472"/>
      <c r="TI472"/>
      <c r="TJ472"/>
      <c r="TK472"/>
      <c r="TL472"/>
      <c r="TM472"/>
      <c r="TN472"/>
      <c r="TO472"/>
      <c r="TP472"/>
      <c r="TQ472"/>
      <c r="TR472"/>
      <c r="TS472"/>
      <c r="TT472"/>
      <c r="TU472"/>
      <c r="TV472"/>
      <c r="TW472"/>
      <c r="TX472"/>
      <c r="TY472"/>
      <c r="TZ472"/>
      <c r="UA472"/>
      <c r="UB472"/>
      <c r="UC472"/>
      <c r="UD472"/>
      <c r="UE472"/>
      <c r="UF472"/>
      <c r="UG472"/>
      <c r="UH472"/>
      <c r="UI472"/>
      <c r="UJ472"/>
      <c r="UK472"/>
      <c r="UL472"/>
      <c r="UM472"/>
      <c r="UN472"/>
      <c r="UO472"/>
      <c r="UP472"/>
      <c r="UQ472"/>
      <c r="UR472"/>
      <c r="US472"/>
      <c r="UT472"/>
      <c r="UU472"/>
      <c r="UV472"/>
      <c r="UW472"/>
      <c r="UX472"/>
      <c r="UY472"/>
      <c r="UZ472"/>
      <c r="VA472"/>
      <c r="VB472"/>
      <c r="VC472"/>
      <c r="VD472"/>
      <c r="VE472"/>
      <c r="VF472"/>
      <c r="VG472"/>
      <c r="VH472"/>
      <c r="VI472"/>
      <c r="VJ472"/>
      <c r="VK472"/>
      <c r="VL472"/>
      <c r="VM472"/>
      <c r="VN472"/>
      <c r="VO472"/>
      <c r="VP472"/>
      <c r="VQ472"/>
      <c r="VR472"/>
      <c r="VS472"/>
      <c r="VT472"/>
      <c r="VU472"/>
      <c r="VV472"/>
      <c r="VW472"/>
      <c r="VX472"/>
      <c r="VY472"/>
      <c r="VZ472"/>
      <c r="WA472"/>
      <c r="WB472"/>
      <c r="WC472"/>
      <c r="WD472"/>
      <c r="WE472"/>
      <c r="WF472"/>
      <c r="WG472"/>
      <c r="WH472"/>
      <c r="WI472"/>
      <c r="WJ472"/>
      <c r="WK472"/>
      <c r="WL472"/>
      <c r="WM472"/>
      <c r="WN472"/>
      <c r="WO472"/>
      <c r="WP472"/>
      <c r="WQ472"/>
      <c r="WR472"/>
      <c r="WS472"/>
      <c r="WT472"/>
      <c r="WU472"/>
      <c r="WV472"/>
      <c r="WW472"/>
      <c r="WX472"/>
      <c r="WY472"/>
      <c r="WZ472"/>
      <c r="XA472"/>
      <c r="XB472"/>
      <c r="XC472"/>
      <c r="XD472"/>
      <c r="XE472"/>
      <c r="XF472"/>
      <c r="XG472"/>
      <c r="XH472"/>
      <c r="XI472"/>
      <c r="XJ472"/>
      <c r="XK472"/>
      <c r="XL472"/>
      <c r="XM472"/>
      <c r="XN472"/>
      <c r="XO472"/>
      <c r="XP472"/>
      <c r="XQ472"/>
      <c r="XR472"/>
      <c r="XS472"/>
      <c r="XT472"/>
      <c r="XU472"/>
      <c r="XV472"/>
      <c r="XW472"/>
      <c r="XX472"/>
      <c r="XY472"/>
      <c r="XZ472"/>
      <c r="YA472"/>
      <c r="YB472"/>
      <c r="YC472"/>
      <c r="YD472"/>
      <c r="YE472"/>
      <c r="YF472"/>
      <c r="YG472"/>
      <c r="YH472"/>
      <c r="YI472"/>
      <c r="YJ472"/>
      <c r="YK472"/>
      <c r="YL472"/>
      <c r="YM472"/>
      <c r="YN472"/>
      <c r="YO472"/>
      <c r="YP472"/>
      <c r="YQ472"/>
      <c r="YR472"/>
      <c r="YS472"/>
      <c r="YT472"/>
      <c r="YU472"/>
      <c r="YV472"/>
      <c r="YW472"/>
      <c r="YX472"/>
      <c r="YY472"/>
      <c r="YZ472"/>
      <c r="ZA472"/>
      <c r="ZB472"/>
      <c r="ZC472"/>
      <c r="ZD472"/>
      <c r="ZE472"/>
      <c r="ZF472"/>
      <c r="ZG472"/>
      <c r="ZH472"/>
      <c r="ZI472"/>
      <c r="ZJ472"/>
      <c r="ZK472"/>
      <c r="ZL472"/>
      <c r="ZM472"/>
      <c r="ZN472"/>
      <c r="ZO472"/>
      <c r="ZP472"/>
      <c r="ZQ472"/>
      <c r="ZR472"/>
      <c r="ZS472"/>
      <c r="ZT472"/>
      <c r="ZU472"/>
      <c r="ZV472"/>
      <c r="ZW472"/>
      <c r="ZX472"/>
      <c r="ZY472"/>
      <c r="ZZ472"/>
      <c r="AAA472"/>
      <c r="AAB472"/>
      <c r="AAC472"/>
      <c r="AAD472"/>
      <c r="AAE472"/>
      <c r="AAF472"/>
      <c r="AAG472"/>
      <c r="AAH472"/>
      <c r="AAI472"/>
      <c r="AAJ472"/>
      <c r="AAK472"/>
      <c r="AAL472"/>
      <c r="AAM472"/>
      <c r="AAN472"/>
      <c r="AAO472"/>
      <c r="AAP472"/>
      <c r="AAQ472"/>
      <c r="AAR472"/>
      <c r="AAS472"/>
      <c r="AAT472"/>
      <c r="AAU472"/>
      <c r="AAV472"/>
      <c r="AAW472"/>
      <c r="AAX472"/>
      <c r="AAY472"/>
      <c r="AAZ472"/>
      <c r="ABA472"/>
      <c r="ABB472"/>
      <c r="ABC472"/>
      <c r="ABD472"/>
      <c r="ABE472"/>
      <c r="ABF472"/>
      <c r="ABG472"/>
      <c r="ABH472"/>
      <c r="ABI472"/>
      <c r="ABJ472"/>
      <c r="ABK472"/>
      <c r="ABL472"/>
      <c r="ABM472"/>
      <c r="ABN472"/>
      <c r="ABO472"/>
      <c r="ABP472"/>
      <c r="ABQ472"/>
      <c r="ABR472"/>
      <c r="ABS472"/>
      <c r="ABT472"/>
      <c r="ABU472"/>
      <c r="ABV472"/>
      <c r="ABW472"/>
      <c r="ABX472"/>
      <c r="ABY472"/>
      <c r="ABZ472"/>
      <c r="ACA472"/>
      <c r="ACB472"/>
      <c r="ACC472"/>
      <c r="ACD472"/>
      <c r="ACE472"/>
      <c r="ACF472"/>
      <c r="ACG472"/>
      <c r="ACH472"/>
      <c r="ACI472"/>
      <c r="ACJ472"/>
      <c r="ACK472"/>
      <c r="ACL472"/>
      <c r="ACM472"/>
      <c r="ACN472"/>
      <c r="ACO472"/>
      <c r="ACP472"/>
      <c r="ACQ472"/>
      <c r="ACR472"/>
      <c r="ACS472"/>
      <c r="ACT472"/>
      <c r="ACU472"/>
      <c r="ACV472"/>
      <c r="ACW472"/>
      <c r="ACX472"/>
      <c r="ACY472"/>
      <c r="ACZ472"/>
      <c r="ADA472"/>
      <c r="ADB472"/>
      <c r="ADC472"/>
      <c r="ADD472"/>
      <c r="ADE472"/>
      <c r="ADF472"/>
      <c r="ADG472"/>
      <c r="ADH472"/>
      <c r="ADI472"/>
      <c r="ADJ472"/>
      <c r="ADK472"/>
      <c r="ADL472"/>
      <c r="ADM472"/>
      <c r="ADN472"/>
      <c r="ADO472"/>
      <c r="ADP472"/>
      <c r="ADQ472"/>
      <c r="ADR472"/>
      <c r="ADS472"/>
      <c r="ADT472"/>
      <c r="ADU472"/>
      <c r="ADV472"/>
      <c r="ADW472"/>
      <c r="ADX472"/>
      <c r="ADY472"/>
      <c r="ADZ472"/>
      <c r="AEA472"/>
      <c r="AEB472"/>
      <c r="AEC472"/>
      <c r="AED472"/>
      <c r="AEE472"/>
      <c r="AEF472"/>
      <c r="AEG472"/>
      <c r="AEH472"/>
      <c r="AEI472"/>
      <c r="AEJ472"/>
      <c r="AEK472"/>
      <c r="AEL472"/>
      <c r="AEM472"/>
      <c r="AEN472"/>
      <c r="AEO472"/>
      <c r="AEP472"/>
      <c r="AEQ472"/>
      <c r="AER472"/>
      <c r="AES472"/>
      <c r="AET472"/>
      <c r="AEU472"/>
      <c r="AEV472"/>
      <c r="AEW472"/>
      <c r="AEX472"/>
      <c r="AEY472"/>
      <c r="AEZ472"/>
      <c r="AFA472"/>
      <c r="AFB472"/>
      <c r="AFC472"/>
      <c r="AFD472"/>
      <c r="AFE472"/>
      <c r="AFF472"/>
      <c r="AFG472"/>
      <c r="AFH472"/>
      <c r="AFI472"/>
      <c r="AFJ472"/>
      <c r="AFK472"/>
      <c r="AFL472"/>
      <c r="AFM472"/>
      <c r="AFN472"/>
      <c r="AFO472"/>
      <c r="AFP472"/>
      <c r="AFQ472"/>
      <c r="AFR472"/>
      <c r="AFS472"/>
      <c r="AFT472"/>
      <c r="AFU472"/>
      <c r="AFV472"/>
      <c r="AFW472"/>
      <c r="AFX472"/>
      <c r="AFY472"/>
      <c r="AFZ472"/>
      <c r="AGA472"/>
      <c r="AGB472"/>
      <c r="AGC472"/>
      <c r="AGD472"/>
      <c r="AGE472"/>
      <c r="AGF472"/>
      <c r="AGG472"/>
      <c r="AGH472"/>
      <c r="AGI472"/>
      <c r="AGJ472"/>
      <c r="AGK472"/>
      <c r="AGL472"/>
      <c r="AGM472"/>
      <c r="AGN472"/>
      <c r="AGO472"/>
      <c r="AGP472"/>
      <c r="AGQ472"/>
      <c r="AGR472"/>
      <c r="AGS472"/>
      <c r="AGT472"/>
      <c r="AGU472"/>
      <c r="AGV472"/>
      <c r="AGW472"/>
      <c r="AGX472"/>
      <c r="AGY472"/>
      <c r="AGZ472"/>
      <c r="AHA472"/>
      <c r="AHB472"/>
      <c r="AHC472"/>
      <c r="AHD472"/>
      <c r="AHE472"/>
      <c r="AHF472"/>
      <c r="AHG472"/>
      <c r="AHH472"/>
      <c r="AHI472"/>
      <c r="AHJ472"/>
      <c r="AHK472"/>
      <c r="AHL472"/>
      <c r="AHM472"/>
      <c r="AHN472"/>
      <c r="AHO472"/>
      <c r="AHP472"/>
      <c r="AHQ472"/>
      <c r="AHR472"/>
      <c r="AHS472"/>
      <c r="AHT472"/>
      <c r="AHU472"/>
      <c r="AHV472"/>
      <c r="AHW472"/>
      <c r="AHX472"/>
      <c r="AHY472"/>
      <c r="AHZ472"/>
      <c r="AIA472"/>
      <c r="AIB472"/>
      <c r="AIC472"/>
      <c r="AID472"/>
      <c r="AIE472"/>
      <c r="AIF472"/>
      <c r="AIG472"/>
      <c r="AIH472"/>
      <c r="AII472"/>
      <c r="AIJ472"/>
      <c r="AIK472"/>
      <c r="AIL472"/>
      <c r="AIM472"/>
      <c r="AIN472"/>
      <c r="AIO472"/>
      <c r="AIP472"/>
      <c r="AIQ472"/>
      <c r="AIR472"/>
      <c r="AIS472"/>
      <c r="AIT472"/>
      <c r="AIU472"/>
      <c r="AIV472"/>
      <c r="AIW472"/>
      <c r="AIX472"/>
      <c r="AIY472"/>
      <c r="AIZ472"/>
      <c r="AJA472"/>
      <c r="AJB472"/>
      <c r="AJC472"/>
      <c r="AJD472"/>
      <c r="AJE472"/>
      <c r="AJF472"/>
      <c r="AJG472"/>
      <c r="AJH472"/>
      <c r="AJI472"/>
      <c r="AJJ472"/>
      <c r="AJK472"/>
      <c r="AJL472"/>
      <c r="AJM472"/>
      <c r="AJN472"/>
      <c r="AJO472"/>
      <c r="AJP472"/>
      <c r="AJQ472"/>
      <c r="AJR472"/>
      <c r="AJS472"/>
      <c r="AJT472"/>
      <c r="AJU472"/>
      <c r="AJV472"/>
      <c r="AJW472"/>
      <c r="AJX472"/>
      <c r="AJY472"/>
      <c r="AJZ472"/>
      <c r="AKA472"/>
      <c r="AKB472"/>
      <c r="AKC472"/>
      <c r="AKD472"/>
      <c r="AKE472"/>
      <c r="AKF472"/>
      <c r="AKG472"/>
      <c r="AKH472"/>
      <c r="AKI472"/>
      <c r="AKJ472"/>
      <c r="AKK472"/>
      <c r="AKL472"/>
      <c r="AKM472"/>
      <c r="AKN472"/>
      <c r="AKO472"/>
      <c r="AKP472"/>
      <c r="AKQ472"/>
      <c r="AKR472"/>
      <c r="AKS472"/>
      <c r="AKT472"/>
      <c r="AKU472"/>
      <c r="AKV472"/>
      <c r="AKW472"/>
      <c r="AKX472"/>
      <c r="AKY472"/>
      <c r="AKZ472"/>
      <c r="ALA472"/>
      <c r="ALB472"/>
      <c r="ALC472"/>
      <c r="ALD472"/>
      <c r="ALE472"/>
      <c r="ALF472"/>
      <c r="ALG472"/>
      <c r="ALH472"/>
      <c r="ALI472"/>
      <c r="ALJ472"/>
      <c r="ALK472"/>
      <c r="ALL472"/>
      <c r="ALM472"/>
      <c r="ALN472"/>
      <c r="ALO472"/>
      <c r="ALP472"/>
      <c r="ALQ472"/>
      <c r="ALR472"/>
      <c r="ALS472"/>
      <c r="ALT472"/>
      <c r="ALU472"/>
      <c r="ALV472"/>
      <c r="ALW472"/>
      <c r="ALX472"/>
      <c r="ALY472"/>
      <c r="ALZ472"/>
      <c r="AMA472"/>
      <c r="AMB472"/>
      <c r="AMC472"/>
      <c r="AMD472"/>
      <c r="AME472"/>
      <c r="AMF472"/>
    </row>
    <row r="473" spans="1:1024" ht="13.8" x14ac:dyDescent="0.25">
      <c r="A473" s="61" t="s">
        <v>681</v>
      </c>
      <c r="B473" s="61" t="s">
        <v>682</v>
      </c>
      <c r="C473" s="61" t="s">
        <v>683</v>
      </c>
      <c r="D473" s="61" t="s">
        <v>1450</v>
      </c>
      <c r="E473" s="61"/>
      <c r="F473" s="61" t="s">
        <v>1451</v>
      </c>
      <c r="G473" s="61" t="s">
        <v>1920</v>
      </c>
      <c r="H473" s="61">
        <v>1183381</v>
      </c>
      <c r="I473" s="61" t="s">
        <v>1418</v>
      </c>
      <c r="J473" s="61" t="s">
        <v>239</v>
      </c>
      <c r="K473" s="61" t="s">
        <v>571</v>
      </c>
      <c r="L473" s="61" t="s">
        <v>1921</v>
      </c>
      <c r="M473" s="61"/>
      <c r="N473" s="61" t="s">
        <v>587</v>
      </c>
      <c r="O473" s="61">
        <v>66.2</v>
      </c>
      <c r="P473" s="61">
        <f>O473-Q473</f>
        <v>43.5</v>
      </c>
      <c r="Q473" s="61">
        <v>22.7</v>
      </c>
      <c r="R473" s="61">
        <v>15.2</v>
      </c>
      <c r="S473" s="61">
        <v>18.600000000000001</v>
      </c>
      <c r="T473" s="61">
        <f t="shared" si="22"/>
        <v>81.400000000000006</v>
      </c>
      <c r="U473" s="69" t="s">
        <v>1352</v>
      </c>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c r="GE473"/>
      <c r="GF473"/>
      <c r="GG473"/>
      <c r="GH473"/>
      <c r="GI473"/>
      <c r="GJ473"/>
      <c r="GK473"/>
      <c r="GL473"/>
      <c r="GM473"/>
      <c r="GN473"/>
      <c r="GO473"/>
      <c r="GP473"/>
      <c r="GQ473"/>
      <c r="GR473"/>
      <c r="GS473"/>
      <c r="GT473"/>
      <c r="GU473"/>
      <c r="GV473"/>
      <c r="GW473"/>
      <c r="GX473"/>
      <c r="GY473"/>
      <c r="GZ473"/>
      <c r="HA473"/>
      <c r="HB473"/>
      <c r="HC473"/>
      <c r="HD473"/>
      <c r="HE473"/>
      <c r="HF473"/>
      <c r="HG473"/>
      <c r="HH473"/>
      <c r="HI473"/>
      <c r="HJ473"/>
      <c r="HK473"/>
      <c r="HL473"/>
      <c r="HM473"/>
      <c r="HN473"/>
      <c r="HO473"/>
      <c r="HP473"/>
      <c r="HQ473"/>
      <c r="HR473"/>
      <c r="HS473"/>
      <c r="HT473"/>
      <c r="HU473"/>
      <c r="HV473"/>
      <c r="HW473"/>
      <c r="HX473"/>
      <c r="HY473"/>
      <c r="HZ473"/>
      <c r="IA473"/>
      <c r="IB473"/>
      <c r="IC473"/>
      <c r="ID473"/>
      <c r="IE473"/>
      <c r="IF473"/>
      <c r="IG473"/>
      <c r="IH473"/>
      <c r="II473"/>
      <c r="IJ473"/>
      <c r="IK473"/>
      <c r="IL473"/>
      <c r="IM473"/>
      <c r="IN473"/>
      <c r="IO473"/>
      <c r="IP473"/>
      <c r="IQ473"/>
      <c r="IR473"/>
      <c r="IS473"/>
      <c r="IT473"/>
      <c r="IU473"/>
      <c r="IV473"/>
      <c r="IW473"/>
      <c r="IX473"/>
      <c r="IY473"/>
      <c r="IZ473"/>
      <c r="JA473"/>
      <c r="JB473"/>
      <c r="JC473"/>
      <c r="JD473"/>
      <c r="JE473"/>
      <c r="JF473"/>
      <c r="JG473"/>
      <c r="JH473"/>
      <c r="JI473"/>
      <c r="JJ473"/>
      <c r="JK473"/>
      <c r="JL473"/>
      <c r="JM473"/>
      <c r="JN473"/>
      <c r="JO473"/>
      <c r="JP473"/>
      <c r="JQ473"/>
      <c r="JR473"/>
      <c r="JS473"/>
      <c r="JT473"/>
      <c r="JU473"/>
      <c r="JV473"/>
      <c r="JW473"/>
      <c r="JX473"/>
      <c r="JY473"/>
      <c r="JZ473"/>
      <c r="KA473"/>
      <c r="KB473"/>
      <c r="KC473"/>
      <c r="KD473"/>
      <c r="KE473"/>
      <c r="KF473"/>
      <c r="KG473"/>
      <c r="KH473"/>
      <c r="KI473"/>
      <c r="KJ473"/>
      <c r="KK473"/>
      <c r="KL473"/>
      <c r="KM473"/>
      <c r="KN473"/>
      <c r="KO473"/>
      <c r="KP473"/>
      <c r="KQ473"/>
      <c r="KR473"/>
      <c r="KS473"/>
      <c r="KT473"/>
      <c r="KU473"/>
      <c r="KV473"/>
      <c r="KW473"/>
      <c r="KX473"/>
      <c r="KY473"/>
      <c r="KZ473"/>
      <c r="LA473"/>
      <c r="LB473"/>
      <c r="LC473"/>
      <c r="LD473"/>
      <c r="LE473"/>
      <c r="LF473"/>
      <c r="LG473"/>
      <c r="LH473"/>
      <c r="LI473"/>
      <c r="LJ473"/>
      <c r="LK473"/>
      <c r="LL473"/>
      <c r="LM473"/>
      <c r="LN473"/>
      <c r="LO473"/>
      <c r="LP473"/>
      <c r="LQ473"/>
      <c r="LR473"/>
      <c r="LS473"/>
      <c r="LT473"/>
      <c r="LU473"/>
      <c r="LV473"/>
      <c r="LW473"/>
      <c r="LX473"/>
      <c r="LY473"/>
      <c r="LZ473"/>
      <c r="MA473"/>
      <c r="MB473"/>
      <c r="MC473"/>
      <c r="MD473"/>
      <c r="ME473"/>
      <c r="MF473"/>
      <c r="MG473"/>
      <c r="MH473"/>
      <c r="MI473"/>
      <c r="MJ473"/>
      <c r="MK473"/>
      <c r="ML473"/>
      <c r="MM473"/>
      <c r="MN473"/>
      <c r="MO473"/>
      <c r="MP473"/>
      <c r="MQ473"/>
      <c r="MR473"/>
      <c r="MS473"/>
      <c r="MT473"/>
      <c r="MU473"/>
      <c r="MV473"/>
      <c r="MW473"/>
      <c r="MX473"/>
      <c r="MY473"/>
      <c r="MZ473"/>
      <c r="NA473"/>
      <c r="NB473"/>
      <c r="NC473"/>
      <c r="ND473"/>
      <c r="NE473"/>
      <c r="NF473"/>
      <c r="NG473"/>
      <c r="NH473"/>
      <c r="NI473"/>
      <c r="NJ473"/>
      <c r="NK473"/>
      <c r="NL473"/>
      <c r="NM473"/>
      <c r="NN473"/>
      <c r="NO473"/>
      <c r="NP473"/>
      <c r="NQ473"/>
      <c r="NR473"/>
      <c r="NS473"/>
      <c r="NT473"/>
      <c r="NU473"/>
      <c r="NV473"/>
      <c r="NW473"/>
      <c r="NX473"/>
      <c r="NY473"/>
      <c r="NZ473"/>
      <c r="OA473"/>
      <c r="OB473"/>
      <c r="OC473"/>
      <c r="OD473"/>
      <c r="OE473"/>
      <c r="OF473"/>
      <c r="OG473"/>
      <c r="OH473"/>
      <c r="OI473"/>
      <c r="OJ473"/>
      <c r="OK473"/>
      <c r="OL473"/>
      <c r="OM473"/>
      <c r="ON473"/>
      <c r="OO473"/>
      <c r="OP473"/>
      <c r="OQ473"/>
      <c r="OR473"/>
      <c r="OS473"/>
      <c r="OT473"/>
      <c r="OU473"/>
      <c r="OV473"/>
      <c r="OW473"/>
      <c r="OX473"/>
      <c r="OY473"/>
      <c r="OZ473"/>
      <c r="PA473"/>
      <c r="PB473"/>
      <c r="PC473"/>
      <c r="PD473"/>
      <c r="PE473"/>
      <c r="PF473"/>
      <c r="PG473"/>
      <c r="PH473"/>
      <c r="PI473"/>
      <c r="PJ473"/>
      <c r="PK473"/>
      <c r="PL473"/>
      <c r="PM473"/>
      <c r="PN473"/>
      <c r="PO473"/>
      <c r="PP473"/>
      <c r="PQ473"/>
      <c r="PR473"/>
      <c r="PS473"/>
      <c r="PT473"/>
      <c r="PU473"/>
      <c r="PV473"/>
      <c r="PW473"/>
      <c r="PX473"/>
      <c r="PY473"/>
      <c r="PZ473"/>
      <c r="QA473"/>
      <c r="QB473"/>
      <c r="QC473"/>
      <c r="QD473"/>
      <c r="QE473"/>
      <c r="QF473"/>
      <c r="QG473"/>
      <c r="QH473"/>
      <c r="QI473"/>
      <c r="QJ473"/>
      <c r="QK473"/>
      <c r="QL473"/>
      <c r="QM473"/>
      <c r="QN473"/>
      <c r="QO473"/>
      <c r="QP473"/>
      <c r="QQ473"/>
      <c r="QR473"/>
      <c r="QS473"/>
      <c r="QT473"/>
      <c r="QU473"/>
      <c r="QV473"/>
      <c r="QW473"/>
      <c r="QX473"/>
      <c r="QY473"/>
      <c r="QZ473"/>
      <c r="RA473"/>
      <c r="RB473"/>
      <c r="RC473"/>
      <c r="RD473"/>
      <c r="RE473"/>
      <c r="RF473"/>
      <c r="RG473"/>
      <c r="RH473"/>
      <c r="RI473"/>
      <c r="RJ473"/>
      <c r="RK473"/>
      <c r="RL473"/>
      <c r="RM473"/>
      <c r="RN473"/>
      <c r="RO473"/>
      <c r="RP473"/>
      <c r="RQ473"/>
      <c r="RR473"/>
      <c r="RS473"/>
      <c r="RT473"/>
      <c r="RU473"/>
      <c r="RV473"/>
      <c r="RW473"/>
      <c r="RX473"/>
      <c r="RY473"/>
      <c r="RZ473"/>
      <c r="SA473"/>
      <c r="SB473"/>
      <c r="SC473"/>
      <c r="SD473"/>
      <c r="SE473"/>
      <c r="SF473"/>
      <c r="SG473"/>
      <c r="SH473"/>
      <c r="SI473"/>
      <c r="SJ473"/>
      <c r="SK473"/>
      <c r="SL473"/>
      <c r="SM473"/>
      <c r="SN473"/>
      <c r="SO473"/>
      <c r="SP473"/>
      <c r="SQ473"/>
      <c r="SR473"/>
      <c r="SS473"/>
      <c r="ST473"/>
      <c r="SU473"/>
      <c r="SV473"/>
      <c r="SW473"/>
      <c r="SX473"/>
      <c r="SY473"/>
      <c r="SZ473"/>
      <c r="TA473"/>
      <c r="TB473"/>
      <c r="TC473"/>
      <c r="TD473"/>
      <c r="TE473"/>
      <c r="TF473"/>
      <c r="TG473"/>
      <c r="TH473"/>
      <c r="TI473"/>
      <c r="TJ473"/>
      <c r="TK473"/>
      <c r="TL473"/>
      <c r="TM473"/>
      <c r="TN473"/>
      <c r="TO473"/>
      <c r="TP473"/>
      <c r="TQ473"/>
      <c r="TR473"/>
      <c r="TS473"/>
      <c r="TT473"/>
      <c r="TU473"/>
      <c r="TV473"/>
      <c r="TW473"/>
      <c r="TX473"/>
      <c r="TY473"/>
      <c r="TZ473"/>
      <c r="UA473"/>
      <c r="UB473"/>
      <c r="UC473"/>
      <c r="UD473"/>
      <c r="UE473"/>
      <c r="UF473"/>
      <c r="UG473"/>
      <c r="UH473"/>
      <c r="UI473"/>
      <c r="UJ473"/>
      <c r="UK473"/>
      <c r="UL473"/>
      <c r="UM473"/>
      <c r="UN473"/>
      <c r="UO473"/>
      <c r="UP473"/>
      <c r="UQ473"/>
      <c r="UR473"/>
      <c r="US473"/>
      <c r="UT473"/>
      <c r="UU473"/>
      <c r="UV473"/>
      <c r="UW473"/>
      <c r="UX473"/>
      <c r="UY473"/>
      <c r="UZ473"/>
      <c r="VA473"/>
      <c r="VB473"/>
      <c r="VC473"/>
      <c r="VD473"/>
      <c r="VE473"/>
      <c r="VF473"/>
      <c r="VG473"/>
      <c r="VH473"/>
      <c r="VI473"/>
      <c r="VJ473"/>
      <c r="VK473"/>
      <c r="VL473"/>
      <c r="VM473"/>
      <c r="VN473"/>
      <c r="VO473"/>
      <c r="VP473"/>
      <c r="VQ473"/>
      <c r="VR473"/>
      <c r="VS473"/>
      <c r="VT473"/>
      <c r="VU473"/>
      <c r="VV473"/>
      <c r="VW473"/>
      <c r="VX473"/>
      <c r="VY473"/>
      <c r="VZ473"/>
      <c r="WA473"/>
      <c r="WB473"/>
      <c r="WC473"/>
      <c r="WD473"/>
      <c r="WE473"/>
      <c r="WF473"/>
      <c r="WG473"/>
      <c r="WH473"/>
      <c r="WI473"/>
      <c r="WJ473"/>
      <c r="WK473"/>
      <c r="WL473"/>
      <c r="WM473"/>
      <c r="WN473"/>
      <c r="WO473"/>
      <c r="WP473"/>
      <c r="WQ473"/>
      <c r="WR473"/>
      <c r="WS473"/>
      <c r="WT473"/>
      <c r="WU473"/>
      <c r="WV473"/>
      <c r="WW473"/>
      <c r="WX473"/>
      <c r="WY473"/>
      <c r="WZ473"/>
      <c r="XA473"/>
      <c r="XB473"/>
      <c r="XC473"/>
      <c r="XD473"/>
      <c r="XE473"/>
      <c r="XF473"/>
      <c r="XG473"/>
      <c r="XH473"/>
      <c r="XI473"/>
      <c r="XJ473"/>
      <c r="XK473"/>
      <c r="XL473"/>
      <c r="XM473"/>
      <c r="XN473"/>
      <c r="XO473"/>
      <c r="XP473"/>
      <c r="XQ473"/>
      <c r="XR473"/>
      <c r="XS473"/>
      <c r="XT473"/>
      <c r="XU473"/>
      <c r="XV473"/>
      <c r="XW473"/>
      <c r="XX473"/>
      <c r="XY473"/>
      <c r="XZ473"/>
      <c r="YA473"/>
      <c r="YB473"/>
      <c r="YC473"/>
      <c r="YD473"/>
      <c r="YE473"/>
      <c r="YF473"/>
      <c r="YG473"/>
      <c r="YH473"/>
      <c r="YI473"/>
      <c r="YJ473"/>
      <c r="YK473"/>
      <c r="YL473"/>
      <c r="YM473"/>
      <c r="YN473"/>
      <c r="YO473"/>
      <c r="YP473"/>
      <c r="YQ473"/>
      <c r="YR473"/>
      <c r="YS473"/>
      <c r="YT473"/>
      <c r="YU473"/>
      <c r="YV473"/>
      <c r="YW473"/>
      <c r="YX473"/>
      <c r="YY473"/>
      <c r="YZ473"/>
      <c r="ZA473"/>
      <c r="ZB473"/>
      <c r="ZC473"/>
      <c r="ZD473"/>
      <c r="ZE473"/>
      <c r="ZF473"/>
      <c r="ZG473"/>
      <c r="ZH473"/>
      <c r="ZI473"/>
      <c r="ZJ473"/>
      <c r="ZK473"/>
      <c r="ZL473"/>
      <c r="ZM473"/>
      <c r="ZN473"/>
      <c r="ZO473"/>
      <c r="ZP473"/>
      <c r="ZQ473"/>
      <c r="ZR473"/>
      <c r="ZS473"/>
      <c r="ZT473"/>
      <c r="ZU473"/>
      <c r="ZV473"/>
      <c r="ZW473"/>
      <c r="ZX473"/>
      <c r="ZY473"/>
      <c r="ZZ473"/>
      <c r="AAA473"/>
      <c r="AAB473"/>
      <c r="AAC473"/>
      <c r="AAD473"/>
      <c r="AAE473"/>
      <c r="AAF473"/>
      <c r="AAG473"/>
      <c r="AAH473"/>
      <c r="AAI473"/>
      <c r="AAJ473"/>
      <c r="AAK473"/>
      <c r="AAL473"/>
      <c r="AAM473"/>
      <c r="AAN473"/>
      <c r="AAO473"/>
      <c r="AAP473"/>
      <c r="AAQ473"/>
      <c r="AAR473"/>
      <c r="AAS473"/>
      <c r="AAT473"/>
      <c r="AAU473"/>
      <c r="AAV473"/>
      <c r="AAW473"/>
      <c r="AAX473"/>
      <c r="AAY473"/>
      <c r="AAZ473"/>
      <c r="ABA473"/>
      <c r="ABB473"/>
      <c r="ABC473"/>
      <c r="ABD473"/>
      <c r="ABE473"/>
      <c r="ABF473"/>
      <c r="ABG473"/>
      <c r="ABH473"/>
      <c r="ABI473"/>
      <c r="ABJ473"/>
      <c r="ABK473"/>
      <c r="ABL473"/>
      <c r="ABM473"/>
      <c r="ABN473"/>
      <c r="ABO473"/>
      <c r="ABP473"/>
      <c r="ABQ473"/>
      <c r="ABR473"/>
      <c r="ABS473"/>
      <c r="ABT473"/>
      <c r="ABU473"/>
      <c r="ABV473"/>
      <c r="ABW473"/>
      <c r="ABX473"/>
      <c r="ABY473"/>
      <c r="ABZ473"/>
      <c r="ACA473"/>
      <c r="ACB473"/>
      <c r="ACC473"/>
      <c r="ACD473"/>
      <c r="ACE473"/>
      <c r="ACF473"/>
      <c r="ACG473"/>
      <c r="ACH473"/>
      <c r="ACI473"/>
      <c r="ACJ473"/>
      <c r="ACK473"/>
      <c r="ACL473"/>
      <c r="ACM473"/>
      <c r="ACN473"/>
      <c r="ACO473"/>
      <c r="ACP473"/>
      <c r="ACQ473"/>
      <c r="ACR473"/>
      <c r="ACS473"/>
      <c r="ACT473"/>
      <c r="ACU473"/>
      <c r="ACV473"/>
      <c r="ACW473"/>
      <c r="ACX473"/>
      <c r="ACY473"/>
      <c r="ACZ473"/>
      <c r="ADA473"/>
      <c r="ADB473"/>
      <c r="ADC473"/>
      <c r="ADD473"/>
      <c r="ADE473"/>
      <c r="ADF473"/>
      <c r="ADG473"/>
      <c r="ADH473"/>
      <c r="ADI473"/>
      <c r="ADJ473"/>
      <c r="ADK473"/>
      <c r="ADL473"/>
      <c r="ADM473"/>
      <c r="ADN473"/>
      <c r="ADO473"/>
      <c r="ADP473"/>
      <c r="ADQ473"/>
      <c r="ADR473"/>
      <c r="ADS473"/>
      <c r="ADT473"/>
      <c r="ADU473"/>
      <c r="ADV473"/>
      <c r="ADW473"/>
      <c r="ADX473"/>
      <c r="ADY473"/>
      <c r="ADZ473"/>
      <c r="AEA473"/>
      <c r="AEB473"/>
      <c r="AEC473"/>
      <c r="AED473"/>
      <c r="AEE473"/>
      <c r="AEF473"/>
      <c r="AEG473"/>
      <c r="AEH473"/>
      <c r="AEI473"/>
      <c r="AEJ473"/>
      <c r="AEK473"/>
      <c r="AEL473"/>
      <c r="AEM473"/>
      <c r="AEN473"/>
      <c r="AEO473"/>
      <c r="AEP473"/>
      <c r="AEQ473"/>
      <c r="AER473"/>
      <c r="AES473"/>
      <c r="AET473"/>
      <c r="AEU473"/>
      <c r="AEV473"/>
      <c r="AEW473"/>
      <c r="AEX473"/>
      <c r="AEY473"/>
      <c r="AEZ473"/>
      <c r="AFA473"/>
      <c r="AFB473"/>
      <c r="AFC473"/>
      <c r="AFD473"/>
      <c r="AFE473"/>
      <c r="AFF473"/>
      <c r="AFG473"/>
      <c r="AFH473"/>
      <c r="AFI473"/>
      <c r="AFJ473"/>
      <c r="AFK473"/>
      <c r="AFL473"/>
      <c r="AFM473"/>
      <c r="AFN473"/>
      <c r="AFO473"/>
      <c r="AFP473"/>
      <c r="AFQ473"/>
      <c r="AFR473"/>
      <c r="AFS473"/>
      <c r="AFT473"/>
      <c r="AFU473"/>
      <c r="AFV473"/>
      <c r="AFW473"/>
      <c r="AFX473"/>
      <c r="AFY473"/>
      <c r="AFZ473"/>
      <c r="AGA473"/>
      <c r="AGB473"/>
      <c r="AGC473"/>
      <c r="AGD473"/>
      <c r="AGE473"/>
      <c r="AGF473"/>
      <c r="AGG473"/>
      <c r="AGH473"/>
      <c r="AGI473"/>
      <c r="AGJ473"/>
      <c r="AGK473"/>
      <c r="AGL473"/>
      <c r="AGM473"/>
      <c r="AGN473"/>
      <c r="AGO473"/>
      <c r="AGP473"/>
      <c r="AGQ473"/>
      <c r="AGR473"/>
      <c r="AGS473"/>
      <c r="AGT473"/>
      <c r="AGU473"/>
      <c r="AGV473"/>
      <c r="AGW473"/>
      <c r="AGX473"/>
      <c r="AGY473"/>
      <c r="AGZ473"/>
      <c r="AHA473"/>
      <c r="AHB473"/>
      <c r="AHC473"/>
      <c r="AHD473"/>
      <c r="AHE473"/>
      <c r="AHF473"/>
      <c r="AHG473"/>
      <c r="AHH473"/>
      <c r="AHI473"/>
      <c r="AHJ473"/>
      <c r="AHK473"/>
      <c r="AHL473"/>
      <c r="AHM473"/>
      <c r="AHN473"/>
      <c r="AHO473"/>
      <c r="AHP473"/>
      <c r="AHQ473"/>
      <c r="AHR473"/>
      <c r="AHS473"/>
      <c r="AHT473"/>
      <c r="AHU473"/>
      <c r="AHV473"/>
      <c r="AHW473"/>
      <c r="AHX473"/>
      <c r="AHY473"/>
      <c r="AHZ473"/>
      <c r="AIA473"/>
      <c r="AIB473"/>
      <c r="AIC473"/>
      <c r="AID473"/>
      <c r="AIE473"/>
      <c r="AIF473"/>
      <c r="AIG473"/>
      <c r="AIH473"/>
      <c r="AII473"/>
      <c r="AIJ473"/>
      <c r="AIK473"/>
      <c r="AIL473"/>
      <c r="AIM473"/>
      <c r="AIN473"/>
      <c r="AIO473"/>
      <c r="AIP473"/>
      <c r="AIQ473"/>
      <c r="AIR473"/>
      <c r="AIS473"/>
      <c r="AIT473"/>
      <c r="AIU473"/>
      <c r="AIV473"/>
      <c r="AIW473"/>
      <c r="AIX473"/>
      <c r="AIY473"/>
      <c r="AIZ473"/>
      <c r="AJA473"/>
      <c r="AJB473"/>
      <c r="AJC473"/>
      <c r="AJD473"/>
      <c r="AJE473"/>
      <c r="AJF473"/>
      <c r="AJG473"/>
      <c r="AJH473"/>
      <c r="AJI473"/>
      <c r="AJJ473"/>
      <c r="AJK473"/>
      <c r="AJL473"/>
      <c r="AJM473"/>
      <c r="AJN473"/>
      <c r="AJO473"/>
      <c r="AJP473"/>
      <c r="AJQ473"/>
      <c r="AJR473"/>
      <c r="AJS473"/>
      <c r="AJT473"/>
      <c r="AJU473"/>
      <c r="AJV473"/>
      <c r="AJW473"/>
      <c r="AJX473"/>
      <c r="AJY473"/>
      <c r="AJZ473"/>
      <c r="AKA473"/>
      <c r="AKB473"/>
      <c r="AKC473"/>
      <c r="AKD473"/>
      <c r="AKE473"/>
      <c r="AKF473"/>
      <c r="AKG473"/>
      <c r="AKH473"/>
      <c r="AKI473"/>
      <c r="AKJ473"/>
      <c r="AKK473"/>
      <c r="AKL473"/>
      <c r="AKM473"/>
      <c r="AKN473"/>
      <c r="AKO473"/>
      <c r="AKP473"/>
      <c r="AKQ473"/>
      <c r="AKR473"/>
      <c r="AKS473"/>
      <c r="AKT473"/>
      <c r="AKU473"/>
      <c r="AKV473"/>
      <c r="AKW473"/>
      <c r="AKX473"/>
      <c r="AKY473"/>
      <c r="AKZ473"/>
      <c r="ALA473"/>
      <c r="ALB473"/>
      <c r="ALC473"/>
      <c r="ALD473"/>
      <c r="ALE473"/>
      <c r="ALF473"/>
      <c r="ALG473"/>
      <c r="ALH473"/>
      <c r="ALI473"/>
      <c r="ALJ473"/>
      <c r="ALK473"/>
      <c r="ALL473"/>
      <c r="ALM473"/>
      <c r="ALN473"/>
      <c r="ALO473"/>
      <c r="ALP473"/>
      <c r="ALQ473"/>
      <c r="ALR473"/>
      <c r="ALS473"/>
      <c r="ALT473"/>
      <c r="ALU473"/>
      <c r="ALV473"/>
      <c r="ALW473"/>
      <c r="ALX473"/>
      <c r="ALY473"/>
      <c r="ALZ473"/>
      <c r="AMA473"/>
      <c r="AMB473"/>
      <c r="AMC473"/>
      <c r="AMD473"/>
      <c r="AME473"/>
      <c r="AMF473"/>
    </row>
    <row r="474" spans="1:1024" ht="13.8" x14ac:dyDescent="0.25">
      <c r="A474" s="61" t="s">
        <v>681</v>
      </c>
      <c r="B474" s="61" t="s">
        <v>712</v>
      </c>
      <c r="C474" s="61" t="s">
        <v>1341</v>
      </c>
      <c r="D474" s="61" t="s">
        <v>1873</v>
      </c>
      <c r="E474" s="61"/>
      <c r="F474" s="61"/>
      <c r="G474" s="61" t="s">
        <v>1922</v>
      </c>
      <c r="H474" s="61"/>
      <c r="I474" s="61" t="s">
        <v>56</v>
      </c>
      <c r="J474" s="61" t="s">
        <v>1051</v>
      </c>
      <c r="K474" s="61" t="s">
        <v>571</v>
      </c>
      <c r="L474" s="61" t="s">
        <v>1923</v>
      </c>
      <c r="M474" s="61"/>
      <c r="N474" s="61" t="s">
        <v>587</v>
      </c>
      <c r="O474" s="61">
        <v>32</v>
      </c>
      <c r="P474" s="61"/>
      <c r="Q474" s="61"/>
      <c r="R474" s="61">
        <v>2</v>
      </c>
      <c r="S474" s="61">
        <v>66</v>
      </c>
      <c r="T474" s="61">
        <f t="shared" si="22"/>
        <v>34</v>
      </c>
      <c r="U474" s="69" t="s">
        <v>733</v>
      </c>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c r="GE474"/>
      <c r="GF474"/>
      <c r="GG474"/>
      <c r="GH474"/>
      <c r="GI474"/>
      <c r="GJ474"/>
      <c r="GK474"/>
      <c r="GL474"/>
      <c r="GM474"/>
      <c r="GN474"/>
      <c r="GO474"/>
      <c r="GP474"/>
      <c r="GQ474"/>
      <c r="GR474"/>
      <c r="GS474"/>
      <c r="GT474"/>
      <c r="GU474"/>
      <c r="GV474"/>
      <c r="GW474"/>
      <c r="GX474"/>
      <c r="GY474"/>
      <c r="GZ474"/>
      <c r="HA474"/>
      <c r="HB474"/>
      <c r="HC474"/>
      <c r="HD474"/>
      <c r="HE474"/>
      <c r="HF474"/>
      <c r="HG474"/>
      <c r="HH474"/>
      <c r="HI474"/>
      <c r="HJ474"/>
      <c r="HK474"/>
      <c r="HL474"/>
      <c r="HM474"/>
      <c r="HN474"/>
      <c r="HO474"/>
      <c r="HP474"/>
      <c r="HQ474"/>
      <c r="HR474"/>
      <c r="HS474"/>
      <c r="HT474"/>
      <c r="HU474"/>
      <c r="HV474"/>
      <c r="HW474"/>
      <c r="HX474"/>
      <c r="HY474"/>
      <c r="HZ474"/>
      <c r="IA474"/>
      <c r="IB474"/>
      <c r="IC474"/>
      <c r="ID474"/>
      <c r="IE474"/>
      <c r="IF474"/>
      <c r="IG474"/>
      <c r="IH474"/>
      <c r="II474"/>
      <c r="IJ474"/>
      <c r="IK474"/>
      <c r="IL474"/>
      <c r="IM474"/>
      <c r="IN474"/>
      <c r="IO474"/>
      <c r="IP474"/>
      <c r="IQ474"/>
      <c r="IR474"/>
      <c r="IS474"/>
      <c r="IT474"/>
      <c r="IU474"/>
      <c r="IV474"/>
      <c r="IW474"/>
      <c r="IX474"/>
      <c r="IY474"/>
      <c r="IZ474"/>
      <c r="JA474"/>
      <c r="JB474"/>
      <c r="JC474"/>
      <c r="JD474"/>
      <c r="JE474"/>
      <c r="JF474"/>
      <c r="JG474"/>
      <c r="JH474"/>
      <c r="JI474"/>
      <c r="JJ474"/>
      <c r="JK474"/>
      <c r="JL474"/>
      <c r="JM474"/>
      <c r="JN474"/>
      <c r="JO474"/>
      <c r="JP474"/>
      <c r="JQ474"/>
      <c r="JR474"/>
      <c r="JS474"/>
      <c r="JT474"/>
      <c r="JU474"/>
      <c r="JV474"/>
      <c r="JW474"/>
      <c r="JX474"/>
      <c r="JY474"/>
      <c r="JZ474"/>
      <c r="KA474"/>
      <c r="KB474"/>
      <c r="KC474"/>
      <c r="KD474"/>
      <c r="KE474"/>
      <c r="KF474"/>
      <c r="KG474"/>
      <c r="KH474"/>
      <c r="KI474"/>
      <c r="KJ474"/>
      <c r="KK474"/>
      <c r="KL474"/>
      <c r="KM474"/>
      <c r="KN474"/>
      <c r="KO474"/>
      <c r="KP474"/>
      <c r="KQ474"/>
      <c r="KR474"/>
      <c r="KS474"/>
      <c r="KT474"/>
      <c r="KU474"/>
      <c r="KV474"/>
      <c r="KW474"/>
      <c r="KX474"/>
      <c r="KY474"/>
      <c r="KZ474"/>
      <c r="LA474"/>
      <c r="LB474"/>
      <c r="LC474"/>
      <c r="LD474"/>
      <c r="LE474"/>
      <c r="LF474"/>
      <c r="LG474"/>
      <c r="LH474"/>
      <c r="LI474"/>
      <c r="LJ474"/>
      <c r="LK474"/>
      <c r="LL474"/>
      <c r="LM474"/>
      <c r="LN474"/>
      <c r="LO474"/>
      <c r="LP474"/>
      <c r="LQ474"/>
      <c r="LR474"/>
      <c r="LS474"/>
      <c r="LT474"/>
      <c r="LU474"/>
      <c r="LV474"/>
      <c r="LW474"/>
      <c r="LX474"/>
      <c r="LY474"/>
      <c r="LZ474"/>
      <c r="MA474"/>
      <c r="MB474"/>
      <c r="MC474"/>
      <c r="MD474"/>
      <c r="ME474"/>
      <c r="MF474"/>
      <c r="MG474"/>
      <c r="MH474"/>
      <c r="MI474"/>
      <c r="MJ474"/>
      <c r="MK474"/>
      <c r="ML474"/>
      <c r="MM474"/>
      <c r="MN474"/>
      <c r="MO474"/>
      <c r="MP474"/>
      <c r="MQ474"/>
      <c r="MR474"/>
      <c r="MS474"/>
      <c r="MT474"/>
      <c r="MU474"/>
      <c r="MV474"/>
      <c r="MW474"/>
      <c r="MX474"/>
      <c r="MY474"/>
      <c r="MZ474"/>
      <c r="NA474"/>
      <c r="NB474"/>
      <c r="NC474"/>
      <c r="ND474"/>
      <c r="NE474"/>
      <c r="NF474"/>
      <c r="NG474"/>
      <c r="NH474"/>
      <c r="NI474"/>
      <c r="NJ474"/>
      <c r="NK474"/>
      <c r="NL474"/>
      <c r="NM474"/>
      <c r="NN474"/>
      <c r="NO474"/>
      <c r="NP474"/>
      <c r="NQ474"/>
      <c r="NR474"/>
      <c r="NS474"/>
      <c r="NT474"/>
      <c r="NU474"/>
      <c r="NV474"/>
      <c r="NW474"/>
      <c r="NX474"/>
      <c r="NY474"/>
      <c r="NZ474"/>
      <c r="OA474"/>
      <c r="OB474"/>
      <c r="OC474"/>
      <c r="OD474"/>
      <c r="OE474"/>
      <c r="OF474"/>
      <c r="OG474"/>
      <c r="OH474"/>
      <c r="OI474"/>
      <c r="OJ474"/>
      <c r="OK474"/>
      <c r="OL474"/>
      <c r="OM474"/>
      <c r="ON474"/>
      <c r="OO474"/>
      <c r="OP474"/>
      <c r="OQ474"/>
      <c r="OR474"/>
      <c r="OS474"/>
      <c r="OT474"/>
      <c r="OU474"/>
      <c r="OV474"/>
      <c r="OW474"/>
      <c r="OX474"/>
      <c r="OY474"/>
      <c r="OZ474"/>
      <c r="PA474"/>
      <c r="PB474"/>
      <c r="PC474"/>
      <c r="PD474"/>
      <c r="PE474"/>
      <c r="PF474"/>
      <c r="PG474"/>
      <c r="PH474"/>
      <c r="PI474"/>
      <c r="PJ474"/>
      <c r="PK474"/>
      <c r="PL474"/>
      <c r="PM474"/>
      <c r="PN474"/>
      <c r="PO474"/>
      <c r="PP474"/>
      <c r="PQ474"/>
      <c r="PR474"/>
      <c r="PS474"/>
      <c r="PT474"/>
      <c r="PU474"/>
      <c r="PV474"/>
      <c r="PW474"/>
      <c r="PX474"/>
      <c r="PY474"/>
      <c r="PZ474"/>
      <c r="QA474"/>
      <c r="QB474"/>
      <c r="QC474"/>
      <c r="QD474"/>
      <c r="QE474"/>
      <c r="QF474"/>
      <c r="QG474"/>
      <c r="QH474"/>
      <c r="QI474"/>
      <c r="QJ474"/>
      <c r="QK474"/>
      <c r="QL474"/>
      <c r="QM474"/>
      <c r="QN474"/>
      <c r="QO474"/>
      <c r="QP474"/>
      <c r="QQ474"/>
      <c r="QR474"/>
      <c r="QS474"/>
      <c r="QT474"/>
      <c r="QU474"/>
      <c r="QV474"/>
      <c r="QW474"/>
      <c r="QX474"/>
      <c r="QY474"/>
      <c r="QZ474"/>
      <c r="RA474"/>
      <c r="RB474"/>
      <c r="RC474"/>
      <c r="RD474"/>
      <c r="RE474"/>
      <c r="RF474"/>
      <c r="RG474"/>
      <c r="RH474"/>
      <c r="RI474"/>
      <c r="RJ474"/>
      <c r="RK474"/>
      <c r="RL474"/>
      <c r="RM474"/>
      <c r="RN474"/>
      <c r="RO474"/>
      <c r="RP474"/>
      <c r="RQ474"/>
      <c r="RR474"/>
      <c r="RS474"/>
      <c r="RT474"/>
      <c r="RU474"/>
      <c r="RV474"/>
      <c r="RW474"/>
      <c r="RX474"/>
      <c r="RY474"/>
      <c r="RZ474"/>
      <c r="SA474"/>
      <c r="SB474"/>
      <c r="SC474"/>
      <c r="SD474"/>
      <c r="SE474"/>
      <c r="SF474"/>
      <c r="SG474"/>
      <c r="SH474"/>
      <c r="SI474"/>
      <c r="SJ474"/>
      <c r="SK474"/>
      <c r="SL474"/>
      <c r="SM474"/>
      <c r="SN474"/>
      <c r="SO474"/>
      <c r="SP474"/>
      <c r="SQ474"/>
      <c r="SR474"/>
      <c r="SS474"/>
      <c r="ST474"/>
      <c r="SU474"/>
      <c r="SV474"/>
      <c r="SW474"/>
      <c r="SX474"/>
      <c r="SY474"/>
      <c r="SZ474"/>
      <c r="TA474"/>
      <c r="TB474"/>
      <c r="TC474"/>
      <c r="TD474"/>
      <c r="TE474"/>
      <c r="TF474"/>
      <c r="TG474"/>
      <c r="TH474"/>
      <c r="TI474"/>
      <c r="TJ474"/>
      <c r="TK474"/>
      <c r="TL474"/>
      <c r="TM474"/>
      <c r="TN474"/>
      <c r="TO474"/>
      <c r="TP474"/>
      <c r="TQ474"/>
      <c r="TR474"/>
      <c r="TS474"/>
      <c r="TT474"/>
      <c r="TU474"/>
      <c r="TV474"/>
      <c r="TW474"/>
      <c r="TX474"/>
      <c r="TY474"/>
      <c r="TZ474"/>
      <c r="UA474"/>
      <c r="UB474"/>
      <c r="UC474"/>
      <c r="UD474"/>
      <c r="UE474"/>
      <c r="UF474"/>
      <c r="UG474"/>
      <c r="UH474"/>
      <c r="UI474"/>
      <c r="UJ474"/>
      <c r="UK474"/>
      <c r="UL474"/>
      <c r="UM474"/>
      <c r="UN474"/>
      <c r="UO474"/>
      <c r="UP474"/>
      <c r="UQ474"/>
      <c r="UR474"/>
      <c r="US474"/>
      <c r="UT474"/>
      <c r="UU474"/>
      <c r="UV474"/>
      <c r="UW474"/>
      <c r="UX474"/>
      <c r="UY474"/>
      <c r="UZ474"/>
      <c r="VA474"/>
      <c r="VB474"/>
      <c r="VC474"/>
      <c r="VD474"/>
      <c r="VE474"/>
      <c r="VF474"/>
      <c r="VG474"/>
      <c r="VH474"/>
      <c r="VI474"/>
      <c r="VJ474"/>
      <c r="VK474"/>
      <c r="VL474"/>
      <c r="VM474"/>
      <c r="VN474"/>
      <c r="VO474"/>
      <c r="VP474"/>
      <c r="VQ474"/>
      <c r="VR474"/>
      <c r="VS474"/>
      <c r="VT474"/>
      <c r="VU474"/>
      <c r="VV474"/>
      <c r="VW474"/>
      <c r="VX474"/>
      <c r="VY474"/>
      <c r="VZ474"/>
      <c r="WA474"/>
      <c r="WB474"/>
      <c r="WC474"/>
      <c r="WD474"/>
      <c r="WE474"/>
      <c r="WF474"/>
      <c r="WG474"/>
      <c r="WH474"/>
      <c r="WI474"/>
      <c r="WJ474"/>
      <c r="WK474"/>
      <c r="WL474"/>
      <c r="WM474"/>
      <c r="WN474"/>
      <c r="WO474"/>
      <c r="WP474"/>
      <c r="WQ474"/>
      <c r="WR474"/>
      <c r="WS474"/>
      <c r="WT474"/>
      <c r="WU474"/>
      <c r="WV474"/>
      <c r="WW474"/>
      <c r="WX474"/>
      <c r="WY474"/>
      <c r="WZ474"/>
      <c r="XA474"/>
      <c r="XB474"/>
      <c r="XC474"/>
      <c r="XD474"/>
      <c r="XE474"/>
      <c r="XF474"/>
      <c r="XG474"/>
      <c r="XH474"/>
      <c r="XI474"/>
      <c r="XJ474"/>
      <c r="XK474"/>
      <c r="XL474"/>
      <c r="XM474"/>
      <c r="XN474"/>
      <c r="XO474"/>
      <c r="XP474"/>
      <c r="XQ474"/>
      <c r="XR474"/>
      <c r="XS474"/>
      <c r="XT474"/>
      <c r="XU474"/>
      <c r="XV474"/>
      <c r="XW474"/>
      <c r="XX474"/>
      <c r="XY474"/>
      <c r="XZ474"/>
      <c r="YA474"/>
      <c r="YB474"/>
      <c r="YC474"/>
      <c r="YD474"/>
      <c r="YE474"/>
      <c r="YF474"/>
      <c r="YG474"/>
      <c r="YH474"/>
      <c r="YI474"/>
      <c r="YJ474"/>
      <c r="YK474"/>
      <c r="YL474"/>
      <c r="YM474"/>
      <c r="YN474"/>
      <c r="YO474"/>
      <c r="YP474"/>
      <c r="YQ474"/>
      <c r="YR474"/>
      <c r="YS474"/>
      <c r="YT474"/>
      <c r="YU474"/>
      <c r="YV474"/>
      <c r="YW474"/>
      <c r="YX474"/>
      <c r="YY474"/>
      <c r="YZ474"/>
      <c r="ZA474"/>
      <c r="ZB474"/>
      <c r="ZC474"/>
      <c r="ZD474"/>
      <c r="ZE474"/>
      <c r="ZF474"/>
      <c r="ZG474"/>
      <c r="ZH474"/>
      <c r="ZI474"/>
      <c r="ZJ474"/>
      <c r="ZK474"/>
      <c r="ZL474"/>
      <c r="ZM474"/>
      <c r="ZN474"/>
      <c r="ZO474"/>
      <c r="ZP474"/>
      <c r="ZQ474"/>
      <c r="ZR474"/>
      <c r="ZS474"/>
      <c r="ZT474"/>
      <c r="ZU474"/>
      <c r="ZV474"/>
      <c r="ZW474"/>
      <c r="ZX474"/>
      <c r="ZY474"/>
      <c r="ZZ474"/>
      <c r="AAA474"/>
      <c r="AAB474"/>
      <c r="AAC474"/>
      <c r="AAD474"/>
      <c r="AAE474"/>
      <c r="AAF474"/>
      <c r="AAG474"/>
      <c r="AAH474"/>
      <c r="AAI474"/>
      <c r="AAJ474"/>
      <c r="AAK474"/>
      <c r="AAL474"/>
      <c r="AAM474"/>
      <c r="AAN474"/>
      <c r="AAO474"/>
      <c r="AAP474"/>
      <c r="AAQ474"/>
      <c r="AAR474"/>
      <c r="AAS474"/>
      <c r="AAT474"/>
      <c r="AAU474"/>
      <c r="AAV474"/>
      <c r="AAW474"/>
      <c r="AAX474"/>
      <c r="AAY474"/>
      <c r="AAZ474"/>
      <c r="ABA474"/>
      <c r="ABB474"/>
      <c r="ABC474"/>
      <c r="ABD474"/>
      <c r="ABE474"/>
      <c r="ABF474"/>
      <c r="ABG474"/>
      <c r="ABH474"/>
      <c r="ABI474"/>
      <c r="ABJ474"/>
      <c r="ABK474"/>
      <c r="ABL474"/>
      <c r="ABM474"/>
      <c r="ABN474"/>
      <c r="ABO474"/>
      <c r="ABP474"/>
      <c r="ABQ474"/>
      <c r="ABR474"/>
      <c r="ABS474"/>
      <c r="ABT474"/>
      <c r="ABU474"/>
      <c r="ABV474"/>
      <c r="ABW474"/>
      <c r="ABX474"/>
      <c r="ABY474"/>
      <c r="ABZ474"/>
      <c r="ACA474"/>
      <c r="ACB474"/>
      <c r="ACC474"/>
      <c r="ACD474"/>
      <c r="ACE474"/>
      <c r="ACF474"/>
      <c r="ACG474"/>
      <c r="ACH474"/>
      <c r="ACI474"/>
      <c r="ACJ474"/>
      <c r="ACK474"/>
      <c r="ACL474"/>
      <c r="ACM474"/>
      <c r="ACN474"/>
      <c r="ACO474"/>
      <c r="ACP474"/>
      <c r="ACQ474"/>
      <c r="ACR474"/>
      <c r="ACS474"/>
      <c r="ACT474"/>
      <c r="ACU474"/>
      <c r="ACV474"/>
      <c r="ACW474"/>
      <c r="ACX474"/>
      <c r="ACY474"/>
      <c r="ACZ474"/>
      <c r="ADA474"/>
      <c r="ADB474"/>
      <c r="ADC474"/>
      <c r="ADD474"/>
      <c r="ADE474"/>
      <c r="ADF474"/>
      <c r="ADG474"/>
      <c r="ADH474"/>
      <c r="ADI474"/>
      <c r="ADJ474"/>
      <c r="ADK474"/>
      <c r="ADL474"/>
      <c r="ADM474"/>
      <c r="ADN474"/>
      <c r="ADO474"/>
      <c r="ADP474"/>
      <c r="ADQ474"/>
      <c r="ADR474"/>
      <c r="ADS474"/>
      <c r="ADT474"/>
      <c r="ADU474"/>
      <c r="ADV474"/>
      <c r="ADW474"/>
      <c r="ADX474"/>
      <c r="ADY474"/>
      <c r="ADZ474"/>
      <c r="AEA474"/>
      <c r="AEB474"/>
      <c r="AEC474"/>
      <c r="AED474"/>
      <c r="AEE474"/>
      <c r="AEF474"/>
      <c r="AEG474"/>
      <c r="AEH474"/>
      <c r="AEI474"/>
      <c r="AEJ474"/>
      <c r="AEK474"/>
      <c r="AEL474"/>
      <c r="AEM474"/>
      <c r="AEN474"/>
      <c r="AEO474"/>
      <c r="AEP474"/>
      <c r="AEQ474"/>
      <c r="AER474"/>
      <c r="AES474"/>
      <c r="AET474"/>
      <c r="AEU474"/>
      <c r="AEV474"/>
      <c r="AEW474"/>
      <c r="AEX474"/>
      <c r="AEY474"/>
      <c r="AEZ474"/>
      <c r="AFA474"/>
      <c r="AFB474"/>
      <c r="AFC474"/>
      <c r="AFD474"/>
      <c r="AFE474"/>
      <c r="AFF474"/>
      <c r="AFG474"/>
      <c r="AFH474"/>
      <c r="AFI474"/>
      <c r="AFJ474"/>
      <c r="AFK474"/>
      <c r="AFL474"/>
      <c r="AFM474"/>
      <c r="AFN474"/>
      <c r="AFO474"/>
      <c r="AFP474"/>
      <c r="AFQ474"/>
      <c r="AFR474"/>
      <c r="AFS474"/>
      <c r="AFT474"/>
      <c r="AFU474"/>
      <c r="AFV474"/>
      <c r="AFW474"/>
      <c r="AFX474"/>
      <c r="AFY474"/>
      <c r="AFZ474"/>
      <c r="AGA474"/>
      <c r="AGB474"/>
      <c r="AGC474"/>
      <c r="AGD474"/>
      <c r="AGE474"/>
      <c r="AGF474"/>
      <c r="AGG474"/>
      <c r="AGH474"/>
      <c r="AGI474"/>
      <c r="AGJ474"/>
      <c r="AGK474"/>
      <c r="AGL474"/>
      <c r="AGM474"/>
      <c r="AGN474"/>
      <c r="AGO474"/>
      <c r="AGP474"/>
      <c r="AGQ474"/>
      <c r="AGR474"/>
      <c r="AGS474"/>
      <c r="AGT474"/>
      <c r="AGU474"/>
      <c r="AGV474"/>
      <c r="AGW474"/>
      <c r="AGX474"/>
      <c r="AGY474"/>
      <c r="AGZ474"/>
      <c r="AHA474"/>
      <c r="AHB474"/>
      <c r="AHC474"/>
      <c r="AHD474"/>
      <c r="AHE474"/>
      <c r="AHF474"/>
      <c r="AHG474"/>
      <c r="AHH474"/>
      <c r="AHI474"/>
      <c r="AHJ474"/>
      <c r="AHK474"/>
      <c r="AHL474"/>
      <c r="AHM474"/>
      <c r="AHN474"/>
      <c r="AHO474"/>
      <c r="AHP474"/>
      <c r="AHQ474"/>
      <c r="AHR474"/>
      <c r="AHS474"/>
      <c r="AHT474"/>
      <c r="AHU474"/>
      <c r="AHV474"/>
      <c r="AHW474"/>
      <c r="AHX474"/>
      <c r="AHY474"/>
      <c r="AHZ474"/>
      <c r="AIA474"/>
      <c r="AIB474"/>
      <c r="AIC474"/>
      <c r="AID474"/>
      <c r="AIE474"/>
      <c r="AIF474"/>
      <c r="AIG474"/>
      <c r="AIH474"/>
      <c r="AII474"/>
      <c r="AIJ474"/>
      <c r="AIK474"/>
      <c r="AIL474"/>
      <c r="AIM474"/>
      <c r="AIN474"/>
      <c r="AIO474"/>
      <c r="AIP474"/>
      <c r="AIQ474"/>
      <c r="AIR474"/>
      <c r="AIS474"/>
      <c r="AIT474"/>
      <c r="AIU474"/>
      <c r="AIV474"/>
      <c r="AIW474"/>
      <c r="AIX474"/>
      <c r="AIY474"/>
      <c r="AIZ474"/>
      <c r="AJA474"/>
      <c r="AJB474"/>
      <c r="AJC474"/>
      <c r="AJD474"/>
      <c r="AJE474"/>
      <c r="AJF474"/>
      <c r="AJG474"/>
      <c r="AJH474"/>
      <c r="AJI474"/>
      <c r="AJJ474"/>
      <c r="AJK474"/>
      <c r="AJL474"/>
      <c r="AJM474"/>
      <c r="AJN474"/>
      <c r="AJO474"/>
      <c r="AJP474"/>
      <c r="AJQ474"/>
      <c r="AJR474"/>
      <c r="AJS474"/>
      <c r="AJT474"/>
      <c r="AJU474"/>
      <c r="AJV474"/>
      <c r="AJW474"/>
      <c r="AJX474"/>
      <c r="AJY474"/>
      <c r="AJZ474"/>
      <c r="AKA474"/>
      <c r="AKB474"/>
      <c r="AKC474"/>
      <c r="AKD474"/>
      <c r="AKE474"/>
      <c r="AKF474"/>
      <c r="AKG474"/>
      <c r="AKH474"/>
      <c r="AKI474"/>
      <c r="AKJ474"/>
      <c r="AKK474"/>
      <c r="AKL474"/>
      <c r="AKM474"/>
      <c r="AKN474"/>
      <c r="AKO474"/>
      <c r="AKP474"/>
      <c r="AKQ474"/>
      <c r="AKR474"/>
      <c r="AKS474"/>
      <c r="AKT474"/>
      <c r="AKU474"/>
      <c r="AKV474"/>
      <c r="AKW474"/>
      <c r="AKX474"/>
      <c r="AKY474"/>
      <c r="AKZ474"/>
      <c r="ALA474"/>
      <c r="ALB474"/>
      <c r="ALC474"/>
      <c r="ALD474"/>
      <c r="ALE474"/>
      <c r="ALF474"/>
      <c r="ALG474"/>
      <c r="ALH474"/>
      <c r="ALI474"/>
      <c r="ALJ474"/>
      <c r="ALK474"/>
      <c r="ALL474"/>
      <c r="ALM474"/>
      <c r="ALN474"/>
      <c r="ALO474"/>
      <c r="ALP474"/>
      <c r="ALQ474"/>
      <c r="ALR474"/>
      <c r="ALS474"/>
      <c r="ALT474"/>
      <c r="ALU474"/>
      <c r="ALV474"/>
      <c r="ALW474"/>
      <c r="ALX474"/>
      <c r="ALY474"/>
      <c r="ALZ474"/>
      <c r="AMA474"/>
      <c r="AMB474"/>
      <c r="AMC474"/>
      <c r="AMD474"/>
      <c r="AME474"/>
      <c r="AMF474"/>
    </row>
    <row r="475" spans="1:1024" s="54" customFormat="1" ht="13.8" x14ac:dyDescent="0.25">
      <c r="A475" s="61" t="s">
        <v>1179</v>
      </c>
      <c r="B475" s="61" t="s">
        <v>1180</v>
      </c>
      <c r="C475" s="61" t="s">
        <v>1205</v>
      </c>
      <c r="D475" s="61" t="s">
        <v>1924</v>
      </c>
      <c r="E475" s="61"/>
      <c r="F475" s="61"/>
      <c r="G475" s="61" t="s">
        <v>1925</v>
      </c>
      <c r="H475" s="61"/>
      <c r="I475" s="61" t="s">
        <v>56</v>
      </c>
      <c r="J475" s="61"/>
      <c r="K475" s="61"/>
      <c r="L475" s="61" t="s">
        <v>1926</v>
      </c>
      <c r="M475" s="61"/>
      <c r="N475" s="61" t="s">
        <v>587</v>
      </c>
      <c r="O475" s="61">
        <v>31.7</v>
      </c>
      <c r="P475" s="61">
        <v>20.399999999999999</v>
      </c>
      <c r="Q475" s="61">
        <v>11.3</v>
      </c>
      <c r="R475" s="61">
        <v>28.5</v>
      </c>
      <c r="S475" s="61">
        <v>39.799999999999997</v>
      </c>
      <c r="T475" s="61">
        <f t="shared" ref="T475:T482" si="24">R475+O475</f>
        <v>60.2</v>
      </c>
      <c r="AMJ475" s="71"/>
    </row>
    <row r="476" spans="1:1024" s="54" customFormat="1" ht="13.8" x14ac:dyDescent="0.25">
      <c r="A476" s="61" t="s">
        <v>1179</v>
      </c>
      <c r="B476" s="61" t="s">
        <v>1180</v>
      </c>
      <c r="C476" s="61" t="s">
        <v>1205</v>
      </c>
      <c r="D476" s="61" t="s">
        <v>1924</v>
      </c>
      <c r="E476" s="61"/>
      <c r="F476" s="61"/>
      <c r="G476" s="61" t="s">
        <v>1927</v>
      </c>
      <c r="H476" s="61"/>
      <c r="I476" s="61" t="s">
        <v>56</v>
      </c>
      <c r="J476" s="61"/>
      <c r="K476" s="61"/>
      <c r="L476" s="61" t="s">
        <v>1928</v>
      </c>
      <c r="M476" s="61"/>
      <c r="N476" s="61" t="s">
        <v>587</v>
      </c>
      <c r="O476" s="61">
        <v>44.1</v>
      </c>
      <c r="P476" s="61">
        <v>24.3</v>
      </c>
      <c r="Q476" s="61">
        <v>19.8</v>
      </c>
      <c r="R476" s="61">
        <v>23.7</v>
      </c>
      <c r="S476" s="61">
        <v>32.200000000000003</v>
      </c>
      <c r="T476" s="61">
        <f t="shared" si="24"/>
        <v>67.8</v>
      </c>
      <c r="AMJ476" s="71"/>
    </row>
    <row r="477" spans="1:1024" s="54" customFormat="1" ht="13.8" x14ac:dyDescent="0.25">
      <c r="A477" s="61" t="s">
        <v>1179</v>
      </c>
      <c r="B477" s="61" t="s">
        <v>1180</v>
      </c>
      <c r="C477" s="61" t="s">
        <v>1211</v>
      </c>
      <c r="D477" s="61" t="s">
        <v>1929</v>
      </c>
      <c r="E477" s="61"/>
      <c r="F477" s="61"/>
      <c r="G477" s="61" t="s">
        <v>1930</v>
      </c>
      <c r="H477" s="61"/>
      <c r="I477" s="61" t="s">
        <v>56</v>
      </c>
      <c r="J477" s="61"/>
      <c r="K477" s="61"/>
      <c r="L477" s="61" t="s">
        <v>1931</v>
      </c>
      <c r="M477" s="61"/>
      <c r="N477" s="61" t="s">
        <v>587</v>
      </c>
      <c r="O477" s="61">
        <v>8.3000000000000007</v>
      </c>
      <c r="P477" s="61">
        <v>6.1</v>
      </c>
      <c r="Q477" s="61">
        <v>2.2000000000000002</v>
      </c>
      <c r="R477" s="61">
        <v>14.4</v>
      </c>
      <c r="S477" s="61">
        <v>77.3</v>
      </c>
      <c r="T477" s="61">
        <f t="shared" si="24"/>
        <v>22.700000000000003</v>
      </c>
      <c r="AMJ477" s="71"/>
    </row>
    <row r="478" spans="1:1024" s="54" customFormat="1" ht="13.8" x14ac:dyDescent="0.25">
      <c r="A478" s="61" t="s">
        <v>1179</v>
      </c>
      <c r="B478" s="61" t="s">
        <v>1180</v>
      </c>
      <c r="C478" s="61" t="s">
        <v>1211</v>
      </c>
      <c r="D478" s="61" t="s">
        <v>1932</v>
      </c>
      <c r="E478" s="61"/>
      <c r="F478" s="61"/>
      <c r="G478" s="61" t="s">
        <v>1933</v>
      </c>
      <c r="H478" s="61"/>
      <c r="I478" s="61" t="s">
        <v>56</v>
      </c>
      <c r="J478" s="61"/>
      <c r="K478" s="61"/>
      <c r="L478" s="61" t="s">
        <v>1934</v>
      </c>
      <c r="M478" s="61"/>
      <c r="N478" s="61" t="s">
        <v>587</v>
      </c>
      <c r="O478" s="61">
        <v>26.8</v>
      </c>
      <c r="P478" s="61">
        <v>14.4</v>
      </c>
      <c r="Q478" s="61">
        <v>12.4</v>
      </c>
      <c r="R478" s="61">
        <v>17.2</v>
      </c>
      <c r="S478" s="61">
        <v>56</v>
      </c>
      <c r="T478" s="61">
        <f t="shared" si="24"/>
        <v>44</v>
      </c>
      <c r="AMJ478" s="71"/>
    </row>
    <row r="479" spans="1:1024" s="54" customFormat="1" ht="13.8" x14ac:dyDescent="0.25">
      <c r="A479" s="61" t="s">
        <v>1179</v>
      </c>
      <c r="B479" s="61" t="s">
        <v>1180</v>
      </c>
      <c r="C479" s="61" t="s">
        <v>1211</v>
      </c>
      <c r="D479" s="61" t="s">
        <v>1935</v>
      </c>
      <c r="E479" s="61"/>
      <c r="F479" s="61"/>
      <c r="G479" s="61" t="s">
        <v>1936</v>
      </c>
      <c r="H479" s="61"/>
      <c r="I479" s="61" t="s">
        <v>56</v>
      </c>
      <c r="J479" s="61"/>
      <c r="K479" s="61"/>
      <c r="L479" s="61" t="s">
        <v>1937</v>
      </c>
      <c r="M479" s="61"/>
      <c r="N479" s="61" t="s">
        <v>587</v>
      </c>
      <c r="O479" s="61">
        <v>13.2</v>
      </c>
      <c r="P479" s="61">
        <v>8.4</v>
      </c>
      <c r="Q479" s="61">
        <v>4.8</v>
      </c>
      <c r="R479" s="61">
        <v>10.9</v>
      </c>
      <c r="S479" s="61">
        <v>75.900000000000006</v>
      </c>
      <c r="T479" s="61">
        <f t="shared" si="24"/>
        <v>24.1</v>
      </c>
      <c r="AMJ479" s="71"/>
    </row>
    <row r="480" spans="1:1024" s="54" customFormat="1" ht="13.8" x14ac:dyDescent="0.25">
      <c r="A480" s="61" t="s">
        <v>1179</v>
      </c>
      <c r="B480" s="61" t="s">
        <v>1180</v>
      </c>
      <c r="C480" s="61" t="s">
        <v>1938</v>
      </c>
      <c r="D480" s="61" t="s">
        <v>1939</v>
      </c>
      <c r="E480" s="61"/>
      <c r="F480" s="61"/>
      <c r="G480" s="61" t="s">
        <v>1940</v>
      </c>
      <c r="H480" s="61"/>
      <c r="I480" s="61" t="s">
        <v>56</v>
      </c>
      <c r="J480" s="61"/>
      <c r="K480" s="61"/>
      <c r="L480" s="61" t="s">
        <v>1941</v>
      </c>
      <c r="M480" s="61"/>
      <c r="N480" s="61" t="s">
        <v>587</v>
      </c>
      <c r="O480" s="61">
        <v>38.799999999999997</v>
      </c>
      <c r="P480" s="61">
        <v>26.1</v>
      </c>
      <c r="Q480" s="61">
        <v>12.7</v>
      </c>
      <c r="R480" s="61">
        <v>26.5</v>
      </c>
      <c r="S480" s="61">
        <v>34.700000000000003</v>
      </c>
      <c r="T480" s="61">
        <f t="shared" si="24"/>
        <v>65.3</v>
      </c>
      <c r="AMJ480" s="71"/>
    </row>
    <row r="481" spans="1:1024" s="54" customFormat="1" ht="13.8" x14ac:dyDescent="0.25">
      <c r="A481" s="61" t="s">
        <v>1179</v>
      </c>
      <c r="B481" s="61" t="s">
        <v>1180</v>
      </c>
      <c r="C481" s="61" t="s">
        <v>1181</v>
      </c>
      <c r="D481" s="61" t="s">
        <v>1942</v>
      </c>
      <c r="E481" s="61"/>
      <c r="F481" s="61"/>
      <c r="G481" s="61" t="s">
        <v>1943</v>
      </c>
      <c r="H481" s="61"/>
      <c r="I481" s="61" t="s">
        <v>56</v>
      </c>
      <c r="J481" s="61"/>
      <c r="K481" s="61"/>
      <c r="L481" s="61" t="s">
        <v>1944</v>
      </c>
      <c r="M481" s="61"/>
      <c r="N481" s="61" t="s">
        <v>587</v>
      </c>
      <c r="O481" s="61">
        <v>19</v>
      </c>
      <c r="P481" s="61">
        <v>8.1</v>
      </c>
      <c r="Q481" s="61">
        <v>10.9</v>
      </c>
      <c r="R481" s="61">
        <v>12.3</v>
      </c>
      <c r="S481" s="61">
        <v>68.7</v>
      </c>
      <c r="T481" s="61">
        <f t="shared" si="24"/>
        <v>31.3</v>
      </c>
      <c r="AMJ481" s="71"/>
    </row>
    <row r="482" spans="1:1024" s="54" customFormat="1" ht="13.8" x14ac:dyDescent="0.25">
      <c r="A482" s="61" t="s">
        <v>1179</v>
      </c>
      <c r="B482" s="61" t="s">
        <v>1180</v>
      </c>
      <c r="C482" s="61" t="s">
        <v>1181</v>
      </c>
      <c r="D482" s="61" t="s">
        <v>1942</v>
      </c>
      <c r="E482" s="61"/>
      <c r="F482" s="61"/>
      <c r="G482" s="61" t="s">
        <v>1945</v>
      </c>
      <c r="H482" s="61"/>
      <c r="I482" s="61" t="s">
        <v>56</v>
      </c>
      <c r="J482" s="61"/>
      <c r="K482" s="61"/>
      <c r="L482" s="61" t="s">
        <v>1946</v>
      </c>
      <c r="M482" s="61"/>
      <c r="N482" s="61" t="s">
        <v>587</v>
      </c>
      <c r="O482" s="61">
        <v>11.3</v>
      </c>
      <c r="P482" s="61">
        <v>9.6</v>
      </c>
      <c r="Q482" s="61">
        <v>1.7</v>
      </c>
      <c r="R482" s="61">
        <v>21.8</v>
      </c>
      <c r="S482" s="61">
        <v>66.900000000000006</v>
      </c>
      <c r="T482" s="61">
        <f t="shared" si="24"/>
        <v>33.1</v>
      </c>
      <c r="AMJ482" s="71"/>
    </row>
    <row r="483" spans="1:1024" ht="13.8" x14ac:dyDescent="0.25">
      <c r="A483" s="61" t="s">
        <v>681</v>
      </c>
      <c r="B483" s="61" t="s">
        <v>1947</v>
      </c>
      <c r="C483" s="61"/>
      <c r="D483" s="61" t="s">
        <v>1863</v>
      </c>
      <c r="E483" s="61"/>
      <c r="F483" s="61" t="s">
        <v>1948</v>
      </c>
      <c r="G483" s="61" t="s">
        <v>1949</v>
      </c>
      <c r="H483" s="61">
        <v>1577616</v>
      </c>
      <c r="I483" s="61" t="s">
        <v>56</v>
      </c>
      <c r="J483" s="61" t="s">
        <v>1345</v>
      </c>
      <c r="K483" s="61" t="s">
        <v>571</v>
      </c>
      <c r="L483" s="61" t="s">
        <v>1950</v>
      </c>
      <c r="M483" s="61"/>
      <c r="N483" s="61" t="s">
        <v>1951</v>
      </c>
      <c r="O483" s="61"/>
      <c r="P483" s="61"/>
      <c r="Q483" s="61"/>
      <c r="R483" s="61"/>
      <c r="S483" s="61"/>
      <c r="T483" s="61"/>
      <c r="U483" s="72">
        <f>S483+R483</f>
        <v>0</v>
      </c>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c r="GB483"/>
      <c r="GC483"/>
      <c r="GD483"/>
      <c r="GE483"/>
      <c r="GF483"/>
      <c r="GG483"/>
      <c r="GH483"/>
      <c r="GI483"/>
      <c r="GJ483"/>
      <c r="GK483"/>
      <c r="GL483"/>
      <c r="GM483"/>
      <c r="GN483"/>
      <c r="GO483"/>
      <c r="GP483"/>
      <c r="GQ483"/>
      <c r="GR483"/>
      <c r="GS483"/>
      <c r="GT483"/>
      <c r="GU483"/>
      <c r="GV483"/>
      <c r="GW483"/>
      <c r="GX483"/>
      <c r="GY483"/>
      <c r="GZ483"/>
      <c r="HA483"/>
      <c r="HB483"/>
      <c r="HC483"/>
      <c r="HD483"/>
      <c r="HE483"/>
      <c r="HF483"/>
      <c r="HG483"/>
      <c r="HH483"/>
      <c r="HI483"/>
      <c r="HJ483"/>
      <c r="HK483"/>
      <c r="HL483"/>
      <c r="HM483"/>
      <c r="HN483"/>
      <c r="HO483"/>
      <c r="HP483"/>
      <c r="HQ483"/>
      <c r="HR483"/>
      <c r="HS483"/>
      <c r="HT483"/>
      <c r="HU483"/>
      <c r="HV483"/>
      <c r="HW483"/>
      <c r="HX483"/>
      <c r="HY483"/>
      <c r="HZ483"/>
      <c r="IA483"/>
      <c r="IB483"/>
      <c r="IC483"/>
      <c r="ID483"/>
      <c r="IE483"/>
      <c r="IF483"/>
      <c r="IG483"/>
      <c r="IH483"/>
      <c r="II483"/>
      <c r="IJ483"/>
      <c r="IK483"/>
      <c r="IL483"/>
      <c r="IM483"/>
      <c r="IN483"/>
      <c r="IO483"/>
      <c r="IP483"/>
      <c r="IQ483"/>
      <c r="IR483"/>
      <c r="IS483"/>
      <c r="IT483"/>
      <c r="IU483"/>
      <c r="IV483"/>
      <c r="IW483"/>
      <c r="IX483"/>
      <c r="IY483"/>
      <c r="IZ483"/>
      <c r="JA483"/>
      <c r="JB483"/>
      <c r="JC483"/>
      <c r="JD483"/>
      <c r="JE483"/>
      <c r="JF483"/>
      <c r="JG483"/>
      <c r="JH483"/>
      <c r="JI483"/>
      <c r="JJ483"/>
      <c r="JK483"/>
      <c r="JL483"/>
      <c r="JM483"/>
      <c r="JN483"/>
      <c r="JO483"/>
      <c r="JP483"/>
      <c r="JQ483"/>
      <c r="JR483"/>
      <c r="JS483"/>
      <c r="JT483"/>
      <c r="JU483"/>
      <c r="JV483"/>
      <c r="JW483"/>
      <c r="JX483"/>
      <c r="JY483"/>
      <c r="JZ483"/>
      <c r="KA483"/>
      <c r="KB483"/>
      <c r="KC483"/>
      <c r="KD483"/>
      <c r="KE483"/>
      <c r="KF483"/>
      <c r="KG483"/>
      <c r="KH483"/>
      <c r="KI483"/>
      <c r="KJ483"/>
      <c r="KK483"/>
      <c r="KL483"/>
      <c r="KM483"/>
      <c r="KN483"/>
      <c r="KO483"/>
      <c r="KP483"/>
      <c r="KQ483"/>
      <c r="KR483"/>
      <c r="KS483"/>
      <c r="KT483"/>
      <c r="KU483"/>
      <c r="KV483"/>
      <c r="KW483"/>
      <c r="KX483"/>
      <c r="KY483"/>
      <c r="KZ483"/>
      <c r="LA483"/>
      <c r="LB483"/>
      <c r="LC483"/>
      <c r="LD483"/>
      <c r="LE483"/>
      <c r="LF483"/>
      <c r="LG483"/>
      <c r="LH483"/>
      <c r="LI483"/>
      <c r="LJ483"/>
      <c r="LK483"/>
      <c r="LL483"/>
      <c r="LM483"/>
      <c r="LN483"/>
      <c r="LO483"/>
      <c r="LP483"/>
      <c r="LQ483"/>
      <c r="LR483"/>
      <c r="LS483"/>
      <c r="LT483"/>
      <c r="LU483"/>
      <c r="LV483"/>
      <c r="LW483"/>
      <c r="LX483"/>
      <c r="LY483"/>
      <c r="LZ483"/>
      <c r="MA483"/>
      <c r="MB483"/>
      <c r="MC483"/>
      <c r="MD483"/>
      <c r="ME483"/>
      <c r="MF483"/>
      <c r="MG483"/>
      <c r="MH483"/>
      <c r="MI483"/>
      <c r="MJ483"/>
      <c r="MK483"/>
      <c r="ML483"/>
      <c r="MM483"/>
      <c r="MN483"/>
      <c r="MO483"/>
      <c r="MP483"/>
      <c r="MQ483"/>
      <c r="MR483"/>
      <c r="MS483"/>
      <c r="MT483"/>
      <c r="MU483"/>
      <c r="MV483"/>
      <c r="MW483"/>
      <c r="MX483"/>
      <c r="MY483"/>
      <c r="MZ483"/>
      <c r="NA483"/>
      <c r="NB483"/>
      <c r="NC483"/>
      <c r="ND483"/>
      <c r="NE483"/>
      <c r="NF483"/>
      <c r="NG483"/>
      <c r="NH483"/>
      <c r="NI483"/>
      <c r="NJ483"/>
      <c r="NK483"/>
      <c r="NL483"/>
      <c r="NM483"/>
      <c r="NN483"/>
      <c r="NO483"/>
      <c r="NP483"/>
      <c r="NQ483"/>
      <c r="NR483"/>
      <c r="NS483"/>
      <c r="NT483"/>
      <c r="NU483"/>
      <c r="NV483"/>
      <c r="NW483"/>
      <c r="NX483"/>
      <c r="NY483"/>
      <c r="NZ483"/>
      <c r="OA483"/>
      <c r="OB483"/>
      <c r="OC483"/>
      <c r="OD483"/>
      <c r="OE483"/>
      <c r="OF483"/>
      <c r="OG483"/>
      <c r="OH483"/>
      <c r="OI483"/>
      <c r="OJ483"/>
      <c r="OK483"/>
      <c r="OL483"/>
      <c r="OM483"/>
      <c r="ON483"/>
      <c r="OO483"/>
      <c r="OP483"/>
      <c r="OQ483"/>
      <c r="OR483"/>
      <c r="OS483"/>
      <c r="OT483"/>
      <c r="OU483"/>
      <c r="OV483"/>
      <c r="OW483"/>
      <c r="OX483"/>
      <c r="OY483"/>
      <c r="OZ483"/>
      <c r="PA483"/>
      <c r="PB483"/>
      <c r="PC483"/>
      <c r="PD483"/>
      <c r="PE483"/>
      <c r="PF483"/>
      <c r="PG483"/>
      <c r="PH483"/>
      <c r="PI483"/>
      <c r="PJ483"/>
      <c r="PK483"/>
      <c r="PL483"/>
      <c r="PM483"/>
      <c r="PN483"/>
      <c r="PO483"/>
      <c r="PP483"/>
      <c r="PQ483"/>
      <c r="PR483"/>
      <c r="PS483"/>
      <c r="PT483"/>
      <c r="PU483"/>
      <c r="PV483"/>
      <c r="PW483"/>
      <c r="PX483"/>
      <c r="PY483"/>
      <c r="PZ483"/>
      <c r="QA483"/>
      <c r="QB483"/>
      <c r="QC483"/>
      <c r="QD483"/>
      <c r="QE483"/>
      <c r="QF483"/>
      <c r="QG483"/>
      <c r="QH483"/>
      <c r="QI483"/>
      <c r="QJ483"/>
      <c r="QK483"/>
      <c r="QL483"/>
      <c r="QM483"/>
      <c r="QN483"/>
      <c r="QO483"/>
      <c r="QP483"/>
      <c r="QQ483"/>
      <c r="QR483"/>
      <c r="QS483"/>
      <c r="QT483"/>
      <c r="QU483"/>
      <c r="QV483"/>
      <c r="QW483"/>
      <c r="QX483"/>
      <c r="QY483"/>
      <c r="QZ483"/>
      <c r="RA483"/>
      <c r="RB483"/>
      <c r="RC483"/>
      <c r="RD483"/>
      <c r="RE483"/>
      <c r="RF483"/>
      <c r="RG483"/>
      <c r="RH483"/>
      <c r="RI483"/>
      <c r="RJ483"/>
      <c r="RK483"/>
      <c r="RL483"/>
      <c r="RM483"/>
      <c r="RN483"/>
      <c r="RO483"/>
      <c r="RP483"/>
      <c r="RQ483"/>
      <c r="RR483"/>
      <c r="RS483"/>
      <c r="RT483"/>
      <c r="RU483"/>
      <c r="RV483"/>
      <c r="RW483"/>
      <c r="RX483"/>
      <c r="RY483"/>
      <c r="RZ483"/>
      <c r="SA483"/>
      <c r="SB483"/>
      <c r="SC483"/>
      <c r="SD483"/>
      <c r="SE483"/>
      <c r="SF483"/>
      <c r="SG483"/>
      <c r="SH483"/>
      <c r="SI483"/>
      <c r="SJ483"/>
      <c r="SK483"/>
      <c r="SL483"/>
      <c r="SM483"/>
      <c r="SN483"/>
      <c r="SO483"/>
      <c r="SP483"/>
      <c r="SQ483"/>
      <c r="SR483"/>
      <c r="SS483"/>
      <c r="ST483"/>
      <c r="SU483"/>
      <c r="SV483"/>
      <c r="SW483"/>
      <c r="SX483"/>
      <c r="SY483"/>
      <c r="SZ483"/>
      <c r="TA483"/>
      <c r="TB483"/>
      <c r="TC483"/>
      <c r="TD483"/>
      <c r="TE483"/>
      <c r="TF483"/>
      <c r="TG483"/>
      <c r="TH483"/>
      <c r="TI483"/>
      <c r="TJ483"/>
      <c r="TK483"/>
      <c r="TL483"/>
      <c r="TM483"/>
      <c r="TN483"/>
      <c r="TO483"/>
      <c r="TP483"/>
      <c r="TQ483"/>
      <c r="TR483"/>
      <c r="TS483"/>
      <c r="TT483"/>
      <c r="TU483"/>
      <c r="TV483"/>
      <c r="TW483"/>
      <c r="TX483"/>
      <c r="TY483"/>
      <c r="TZ483"/>
      <c r="UA483"/>
      <c r="UB483"/>
      <c r="UC483"/>
      <c r="UD483"/>
      <c r="UE483"/>
      <c r="UF483"/>
      <c r="UG483"/>
      <c r="UH483"/>
      <c r="UI483"/>
      <c r="UJ483"/>
      <c r="UK483"/>
      <c r="UL483"/>
      <c r="UM483"/>
      <c r="UN483"/>
      <c r="UO483"/>
      <c r="UP483"/>
      <c r="UQ483"/>
      <c r="UR483"/>
      <c r="US483"/>
      <c r="UT483"/>
      <c r="UU483"/>
      <c r="UV483"/>
      <c r="UW483"/>
      <c r="UX483"/>
      <c r="UY483"/>
      <c r="UZ483"/>
      <c r="VA483"/>
      <c r="VB483"/>
      <c r="VC483"/>
      <c r="VD483"/>
      <c r="VE483"/>
      <c r="VF483"/>
      <c r="VG483"/>
      <c r="VH483"/>
      <c r="VI483"/>
      <c r="VJ483"/>
      <c r="VK483"/>
      <c r="VL483"/>
      <c r="VM483"/>
      <c r="VN483"/>
      <c r="VO483"/>
      <c r="VP483"/>
      <c r="VQ483"/>
      <c r="VR483"/>
      <c r="VS483"/>
      <c r="VT483"/>
      <c r="VU483"/>
      <c r="VV483"/>
      <c r="VW483"/>
      <c r="VX483"/>
      <c r="VY483"/>
      <c r="VZ483"/>
      <c r="WA483"/>
      <c r="WB483"/>
      <c r="WC483"/>
      <c r="WD483"/>
      <c r="WE483"/>
      <c r="WF483"/>
      <c r="WG483"/>
      <c r="WH483"/>
      <c r="WI483"/>
      <c r="WJ483"/>
      <c r="WK483"/>
      <c r="WL483"/>
      <c r="WM483"/>
      <c r="WN483"/>
      <c r="WO483"/>
      <c r="WP483"/>
      <c r="WQ483"/>
      <c r="WR483"/>
      <c r="WS483"/>
      <c r="WT483"/>
      <c r="WU483"/>
      <c r="WV483"/>
      <c r="WW483"/>
      <c r="WX483"/>
      <c r="WY483"/>
      <c r="WZ483"/>
      <c r="XA483"/>
      <c r="XB483"/>
      <c r="XC483"/>
      <c r="XD483"/>
      <c r="XE483"/>
      <c r="XF483"/>
      <c r="XG483"/>
      <c r="XH483"/>
      <c r="XI483"/>
      <c r="XJ483"/>
      <c r="XK483"/>
      <c r="XL483"/>
      <c r="XM483"/>
      <c r="XN483"/>
      <c r="XO483"/>
      <c r="XP483"/>
      <c r="XQ483"/>
      <c r="XR483"/>
      <c r="XS483"/>
      <c r="XT483"/>
      <c r="XU483"/>
      <c r="XV483"/>
      <c r="XW483"/>
      <c r="XX483"/>
      <c r="XY483"/>
      <c r="XZ483"/>
      <c r="YA483"/>
      <c r="YB483"/>
      <c r="YC483"/>
      <c r="YD483"/>
      <c r="YE483"/>
      <c r="YF483"/>
      <c r="YG483"/>
      <c r="YH483"/>
      <c r="YI483"/>
      <c r="YJ483"/>
      <c r="YK483"/>
      <c r="YL483"/>
      <c r="YM483"/>
      <c r="YN483"/>
      <c r="YO483"/>
      <c r="YP483"/>
      <c r="YQ483"/>
      <c r="YR483"/>
      <c r="YS483"/>
      <c r="YT483"/>
      <c r="YU483"/>
      <c r="YV483"/>
      <c r="YW483"/>
      <c r="YX483"/>
      <c r="YY483"/>
      <c r="YZ483"/>
      <c r="ZA483"/>
      <c r="ZB483"/>
      <c r="ZC483"/>
      <c r="ZD483"/>
      <c r="ZE483"/>
      <c r="ZF483"/>
      <c r="ZG483"/>
      <c r="ZH483"/>
      <c r="ZI483"/>
      <c r="ZJ483"/>
      <c r="ZK483"/>
      <c r="ZL483"/>
      <c r="ZM483"/>
      <c r="ZN483"/>
      <c r="ZO483"/>
      <c r="ZP483"/>
      <c r="ZQ483"/>
      <c r="ZR483"/>
      <c r="ZS483"/>
      <c r="ZT483"/>
      <c r="ZU483"/>
      <c r="ZV483"/>
      <c r="ZW483"/>
      <c r="ZX483"/>
      <c r="ZY483"/>
      <c r="ZZ483"/>
      <c r="AAA483"/>
      <c r="AAB483"/>
      <c r="AAC483"/>
      <c r="AAD483"/>
      <c r="AAE483"/>
      <c r="AAF483"/>
      <c r="AAG483"/>
      <c r="AAH483"/>
      <c r="AAI483"/>
      <c r="AAJ483"/>
      <c r="AAK483"/>
      <c r="AAL483"/>
      <c r="AAM483"/>
      <c r="AAN483"/>
      <c r="AAO483"/>
      <c r="AAP483"/>
      <c r="AAQ483"/>
      <c r="AAR483"/>
      <c r="AAS483"/>
      <c r="AAT483"/>
      <c r="AAU483"/>
      <c r="AAV483"/>
      <c r="AAW483"/>
      <c r="AAX483"/>
      <c r="AAY483"/>
      <c r="AAZ483"/>
      <c r="ABA483"/>
      <c r="ABB483"/>
      <c r="ABC483"/>
      <c r="ABD483"/>
      <c r="ABE483"/>
      <c r="ABF483"/>
      <c r="ABG483"/>
      <c r="ABH483"/>
      <c r="ABI483"/>
      <c r="ABJ483"/>
      <c r="ABK483"/>
      <c r="ABL483"/>
      <c r="ABM483"/>
      <c r="ABN483"/>
      <c r="ABO483"/>
      <c r="ABP483"/>
      <c r="ABQ483"/>
      <c r="ABR483"/>
      <c r="ABS483"/>
      <c r="ABT483"/>
      <c r="ABU483"/>
      <c r="ABV483"/>
      <c r="ABW483"/>
      <c r="ABX483"/>
      <c r="ABY483"/>
      <c r="ABZ483"/>
      <c r="ACA483"/>
      <c r="ACB483"/>
      <c r="ACC483"/>
      <c r="ACD483"/>
      <c r="ACE483"/>
      <c r="ACF483"/>
      <c r="ACG483"/>
      <c r="ACH483"/>
      <c r="ACI483"/>
      <c r="ACJ483"/>
      <c r="ACK483"/>
      <c r="ACL483"/>
      <c r="ACM483"/>
      <c r="ACN483"/>
      <c r="ACO483"/>
      <c r="ACP483"/>
      <c r="ACQ483"/>
      <c r="ACR483"/>
      <c r="ACS483"/>
      <c r="ACT483"/>
      <c r="ACU483"/>
      <c r="ACV483"/>
      <c r="ACW483"/>
      <c r="ACX483"/>
      <c r="ACY483"/>
      <c r="ACZ483"/>
      <c r="ADA483"/>
      <c r="ADB483"/>
      <c r="ADC483"/>
      <c r="ADD483"/>
      <c r="ADE483"/>
      <c r="ADF483"/>
      <c r="ADG483"/>
      <c r="ADH483"/>
      <c r="ADI483"/>
      <c r="ADJ483"/>
      <c r="ADK483"/>
      <c r="ADL483"/>
      <c r="ADM483"/>
      <c r="ADN483"/>
      <c r="ADO483"/>
      <c r="ADP483"/>
      <c r="ADQ483"/>
      <c r="ADR483"/>
      <c r="ADS483"/>
      <c r="ADT483"/>
      <c r="ADU483"/>
      <c r="ADV483"/>
      <c r="ADW483"/>
      <c r="ADX483"/>
      <c r="ADY483"/>
      <c r="ADZ483"/>
      <c r="AEA483"/>
      <c r="AEB483"/>
      <c r="AEC483"/>
      <c r="AED483"/>
      <c r="AEE483"/>
      <c r="AEF483"/>
      <c r="AEG483"/>
      <c r="AEH483"/>
      <c r="AEI483"/>
      <c r="AEJ483"/>
      <c r="AEK483"/>
      <c r="AEL483"/>
      <c r="AEM483"/>
      <c r="AEN483"/>
      <c r="AEO483"/>
      <c r="AEP483"/>
      <c r="AEQ483"/>
      <c r="AER483"/>
      <c r="AES483"/>
      <c r="AET483"/>
      <c r="AEU483"/>
      <c r="AEV483"/>
      <c r="AEW483"/>
      <c r="AEX483"/>
      <c r="AEY483"/>
      <c r="AEZ483"/>
      <c r="AFA483"/>
      <c r="AFB483"/>
      <c r="AFC483"/>
      <c r="AFD483"/>
      <c r="AFE483"/>
      <c r="AFF483"/>
      <c r="AFG483"/>
      <c r="AFH483"/>
      <c r="AFI483"/>
      <c r="AFJ483"/>
      <c r="AFK483"/>
      <c r="AFL483"/>
      <c r="AFM483"/>
      <c r="AFN483"/>
      <c r="AFO483"/>
      <c r="AFP483"/>
      <c r="AFQ483"/>
      <c r="AFR483"/>
      <c r="AFS483"/>
      <c r="AFT483"/>
      <c r="AFU483"/>
      <c r="AFV483"/>
      <c r="AFW483"/>
      <c r="AFX483"/>
      <c r="AFY483"/>
      <c r="AFZ483"/>
      <c r="AGA483"/>
      <c r="AGB483"/>
      <c r="AGC483"/>
      <c r="AGD483"/>
      <c r="AGE483"/>
      <c r="AGF483"/>
      <c r="AGG483"/>
      <c r="AGH483"/>
      <c r="AGI483"/>
      <c r="AGJ483"/>
      <c r="AGK483"/>
      <c r="AGL483"/>
      <c r="AGM483"/>
      <c r="AGN483"/>
      <c r="AGO483"/>
      <c r="AGP483"/>
      <c r="AGQ483"/>
      <c r="AGR483"/>
      <c r="AGS483"/>
      <c r="AGT483"/>
      <c r="AGU483"/>
      <c r="AGV483"/>
      <c r="AGW483"/>
      <c r="AGX483"/>
      <c r="AGY483"/>
      <c r="AGZ483"/>
      <c r="AHA483"/>
      <c r="AHB483"/>
      <c r="AHC483"/>
      <c r="AHD483"/>
      <c r="AHE483"/>
      <c r="AHF483"/>
      <c r="AHG483"/>
      <c r="AHH483"/>
      <c r="AHI483"/>
      <c r="AHJ483"/>
      <c r="AHK483"/>
      <c r="AHL483"/>
      <c r="AHM483"/>
      <c r="AHN483"/>
      <c r="AHO483"/>
      <c r="AHP483"/>
      <c r="AHQ483"/>
      <c r="AHR483"/>
      <c r="AHS483"/>
      <c r="AHT483"/>
      <c r="AHU483"/>
      <c r="AHV483"/>
      <c r="AHW483"/>
      <c r="AHX483"/>
      <c r="AHY483"/>
      <c r="AHZ483"/>
      <c r="AIA483"/>
      <c r="AIB483"/>
      <c r="AIC483"/>
      <c r="AID483"/>
      <c r="AIE483"/>
      <c r="AIF483"/>
      <c r="AIG483"/>
      <c r="AIH483"/>
      <c r="AII483"/>
      <c r="AIJ483"/>
      <c r="AIK483"/>
      <c r="AIL483"/>
      <c r="AIM483"/>
      <c r="AIN483"/>
      <c r="AIO483"/>
      <c r="AIP483"/>
      <c r="AIQ483"/>
      <c r="AIR483"/>
      <c r="AIS483"/>
      <c r="AIT483"/>
      <c r="AIU483"/>
      <c r="AIV483"/>
      <c r="AIW483"/>
      <c r="AIX483"/>
      <c r="AIY483"/>
      <c r="AIZ483"/>
      <c r="AJA483"/>
      <c r="AJB483"/>
      <c r="AJC483"/>
      <c r="AJD483"/>
      <c r="AJE483"/>
      <c r="AJF483"/>
      <c r="AJG483"/>
      <c r="AJH483"/>
      <c r="AJI483"/>
      <c r="AJJ483"/>
      <c r="AJK483"/>
      <c r="AJL483"/>
      <c r="AJM483"/>
      <c r="AJN483"/>
      <c r="AJO483"/>
      <c r="AJP483"/>
      <c r="AJQ483"/>
      <c r="AJR483"/>
      <c r="AJS483"/>
      <c r="AJT483"/>
      <c r="AJU483"/>
      <c r="AJV483"/>
      <c r="AJW483"/>
      <c r="AJX483"/>
      <c r="AJY483"/>
      <c r="AJZ483"/>
      <c r="AKA483"/>
      <c r="AKB483"/>
      <c r="AKC483"/>
      <c r="AKD483"/>
      <c r="AKE483"/>
      <c r="AKF483"/>
      <c r="AKG483"/>
      <c r="AKH483"/>
      <c r="AKI483"/>
      <c r="AKJ483"/>
      <c r="AKK483"/>
      <c r="AKL483"/>
      <c r="AKM483"/>
      <c r="AKN483"/>
      <c r="AKO483"/>
      <c r="AKP483"/>
      <c r="AKQ483"/>
      <c r="AKR483"/>
      <c r="AKS483"/>
      <c r="AKT483"/>
      <c r="AKU483"/>
      <c r="AKV483"/>
      <c r="AKW483"/>
      <c r="AKX483"/>
      <c r="AKY483"/>
      <c r="AKZ483"/>
      <c r="ALA483"/>
      <c r="ALB483"/>
      <c r="ALC483"/>
      <c r="ALD483"/>
      <c r="ALE483"/>
      <c r="ALF483"/>
      <c r="ALG483"/>
      <c r="ALH483"/>
      <c r="ALI483"/>
      <c r="ALJ483"/>
      <c r="ALK483"/>
      <c r="ALL483"/>
      <c r="ALM483"/>
      <c r="ALN483"/>
      <c r="ALO483"/>
      <c r="ALP483"/>
      <c r="ALQ483"/>
      <c r="ALR483"/>
      <c r="ALS483"/>
      <c r="ALT483"/>
      <c r="ALU483"/>
      <c r="ALV483"/>
      <c r="ALW483"/>
      <c r="ALX483"/>
      <c r="ALY483"/>
      <c r="ALZ483"/>
      <c r="AMA483"/>
      <c r="AMB483"/>
      <c r="AMC483"/>
      <c r="AMD483"/>
      <c r="AME483"/>
      <c r="AMF483"/>
    </row>
    <row r="484" spans="1:1024" ht="13.8" x14ac:dyDescent="0.25">
      <c r="A484" s="61" t="s">
        <v>681</v>
      </c>
      <c r="B484" s="61" t="s">
        <v>1952</v>
      </c>
      <c r="C484" s="61"/>
      <c r="D484" s="61" t="s">
        <v>799</v>
      </c>
      <c r="E484" s="61"/>
      <c r="F484" s="61" t="s">
        <v>1953</v>
      </c>
      <c r="G484" s="61" t="s">
        <v>1954</v>
      </c>
      <c r="H484" s="61">
        <v>1282036</v>
      </c>
      <c r="I484" s="61" t="s">
        <v>56</v>
      </c>
      <c r="J484" s="61" t="s">
        <v>239</v>
      </c>
      <c r="K484" s="61" t="s">
        <v>571</v>
      </c>
      <c r="L484" s="61" t="s">
        <v>1955</v>
      </c>
      <c r="M484" s="61" t="s">
        <v>1956</v>
      </c>
      <c r="N484" s="61" t="s">
        <v>1951</v>
      </c>
      <c r="O484" s="61"/>
      <c r="P484" s="61"/>
      <c r="Q484" s="61"/>
      <c r="R484" s="61"/>
      <c r="S484" s="61"/>
      <c r="T484" s="61"/>
      <c r="U484" s="72">
        <f>S484+R484</f>
        <v>0</v>
      </c>
      <c r="V484" s="72"/>
      <c r="W484" s="72"/>
      <c r="X484" s="72"/>
      <c r="Y484" s="72"/>
      <c r="Z484" s="72"/>
      <c r="AA484" s="24"/>
      <c r="AB484" s="24"/>
      <c r="AC484" s="24"/>
      <c r="AD484" s="24"/>
      <c r="AE484" s="24"/>
      <c r="AF484" s="24"/>
      <c r="AG484" s="2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c r="GE484"/>
      <c r="GF484"/>
      <c r="GG484"/>
      <c r="GH484"/>
      <c r="GI484"/>
      <c r="GJ484"/>
      <c r="GK484"/>
      <c r="GL484"/>
      <c r="GM484"/>
      <c r="GN484"/>
      <c r="GO484"/>
      <c r="GP484"/>
      <c r="GQ484"/>
      <c r="GR484"/>
      <c r="GS484"/>
      <c r="GT484"/>
      <c r="GU484"/>
      <c r="GV484"/>
      <c r="GW484"/>
      <c r="GX484"/>
      <c r="GY484"/>
      <c r="GZ484"/>
      <c r="HA484"/>
      <c r="HB484"/>
      <c r="HC484"/>
      <c r="HD484"/>
      <c r="HE484"/>
      <c r="HF484"/>
      <c r="HG484"/>
      <c r="HH484"/>
      <c r="HI484"/>
      <c r="HJ484"/>
      <c r="HK484"/>
      <c r="HL484"/>
      <c r="HM484"/>
      <c r="HN484"/>
      <c r="HO484"/>
      <c r="HP484"/>
      <c r="HQ484"/>
      <c r="HR484"/>
      <c r="HS484"/>
      <c r="HT484"/>
      <c r="HU484"/>
      <c r="HV484"/>
      <c r="HW484"/>
      <c r="HX484"/>
      <c r="HY484"/>
      <c r="HZ484"/>
      <c r="IA484"/>
      <c r="IB484"/>
      <c r="IC484"/>
      <c r="ID484"/>
      <c r="IE484"/>
      <c r="IF484"/>
      <c r="IG484"/>
      <c r="IH484"/>
      <c r="II484"/>
      <c r="IJ484"/>
      <c r="IK484"/>
      <c r="IL484"/>
      <c r="IM484"/>
      <c r="IN484"/>
      <c r="IO484"/>
      <c r="IP484"/>
      <c r="IQ484"/>
      <c r="IR484"/>
      <c r="IS484"/>
      <c r="IT484"/>
      <c r="IU484"/>
      <c r="IV484"/>
      <c r="IW484"/>
      <c r="IX484"/>
      <c r="IY484"/>
      <c r="IZ484"/>
      <c r="JA484"/>
      <c r="JB484"/>
      <c r="JC484"/>
      <c r="JD484"/>
      <c r="JE484"/>
      <c r="JF484"/>
      <c r="JG484"/>
      <c r="JH484"/>
      <c r="JI484"/>
      <c r="JJ484"/>
      <c r="JK484"/>
      <c r="JL484"/>
      <c r="JM484"/>
      <c r="JN484"/>
      <c r="JO484"/>
      <c r="JP484"/>
      <c r="JQ484"/>
      <c r="JR484"/>
      <c r="JS484"/>
      <c r="JT484"/>
      <c r="JU484"/>
      <c r="JV484"/>
      <c r="JW484"/>
      <c r="JX484"/>
      <c r="JY484"/>
      <c r="JZ484"/>
      <c r="KA484"/>
      <c r="KB484"/>
      <c r="KC484"/>
      <c r="KD484"/>
      <c r="KE484"/>
      <c r="KF484"/>
      <c r="KG484"/>
      <c r="KH484"/>
      <c r="KI484"/>
      <c r="KJ484"/>
      <c r="KK484"/>
      <c r="KL484"/>
      <c r="KM484"/>
      <c r="KN484"/>
      <c r="KO484"/>
      <c r="KP484"/>
      <c r="KQ484"/>
      <c r="KR484"/>
      <c r="KS484"/>
      <c r="KT484"/>
      <c r="KU484"/>
      <c r="KV484"/>
      <c r="KW484"/>
      <c r="KX484"/>
      <c r="KY484"/>
      <c r="KZ484"/>
      <c r="LA484"/>
      <c r="LB484"/>
      <c r="LC484"/>
      <c r="LD484"/>
      <c r="LE484"/>
      <c r="LF484"/>
      <c r="LG484"/>
      <c r="LH484"/>
      <c r="LI484"/>
      <c r="LJ484"/>
      <c r="LK484"/>
      <c r="LL484"/>
      <c r="LM484"/>
      <c r="LN484"/>
      <c r="LO484"/>
      <c r="LP484"/>
      <c r="LQ484"/>
      <c r="LR484"/>
      <c r="LS484"/>
      <c r="LT484"/>
      <c r="LU484"/>
      <c r="LV484"/>
      <c r="LW484"/>
      <c r="LX484"/>
      <c r="LY484"/>
      <c r="LZ484"/>
      <c r="MA484"/>
      <c r="MB484"/>
      <c r="MC484"/>
      <c r="MD484"/>
      <c r="ME484"/>
      <c r="MF484"/>
      <c r="MG484"/>
      <c r="MH484"/>
      <c r="MI484"/>
      <c r="MJ484"/>
      <c r="MK484"/>
      <c r="ML484"/>
      <c r="MM484"/>
      <c r="MN484"/>
      <c r="MO484"/>
      <c r="MP484"/>
      <c r="MQ484"/>
      <c r="MR484"/>
      <c r="MS484"/>
      <c r="MT484"/>
      <c r="MU484"/>
      <c r="MV484"/>
      <c r="MW484"/>
      <c r="MX484"/>
      <c r="MY484"/>
      <c r="MZ484"/>
      <c r="NA484"/>
      <c r="NB484"/>
      <c r="NC484"/>
      <c r="ND484"/>
      <c r="NE484"/>
      <c r="NF484"/>
      <c r="NG484"/>
      <c r="NH484"/>
      <c r="NI484"/>
      <c r="NJ484"/>
      <c r="NK484"/>
      <c r="NL484"/>
      <c r="NM484"/>
      <c r="NN484"/>
      <c r="NO484"/>
      <c r="NP484"/>
      <c r="NQ484"/>
      <c r="NR484"/>
      <c r="NS484"/>
      <c r="NT484"/>
      <c r="NU484"/>
      <c r="NV484"/>
      <c r="NW484"/>
      <c r="NX484"/>
      <c r="NY484"/>
      <c r="NZ484"/>
      <c r="OA484"/>
      <c r="OB484"/>
      <c r="OC484"/>
      <c r="OD484"/>
      <c r="OE484"/>
      <c r="OF484"/>
      <c r="OG484"/>
      <c r="OH484"/>
      <c r="OI484"/>
      <c r="OJ484"/>
      <c r="OK484"/>
      <c r="OL484"/>
      <c r="OM484"/>
      <c r="ON484"/>
      <c r="OO484"/>
      <c r="OP484"/>
      <c r="OQ484"/>
      <c r="OR484"/>
      <c r="OS484"/>
      <c r="OT484"/>
      <c r="OU484"/>
      <c r="OV484"/>
      <c r="OW484"/>
      <c r="OX484"/>
      <c r="OY484"/>
      <c r="OZ484"/>
      <c r="PA484"/>
      <c r="PB484"/>
      <c r="PC484"/>
      <c r="PD484"/>
      <c r="PE484"/>
      <c r="PF484"/>
      <c r="PG484"/>
      <c r="PH484"/>
      <c r="PI484"/>
      <c r="PJ484"/>
      <c r="PK484"/>
      <c r="PL484"/>
      <c r="PM484"/>
      <c r="PN484"/>
      <c r="PO484"/>
      <c r="PP484"/>
      <c r="PQ484"/>
      <c r="PR484"/>
      <c r="PS484"/>
      <c r="PT484"/>
      <c r="PU484"/>
      <c r="PV484"/>
      <c r="PW484"/>
      <c r="PX484"/>
      <c r="PY484"/>
      <c r="PZ484"/>
      <c r="QA484"/>
      <c r="QB484"/>
      <c r="QC484"/>
      <c r="QD484"/>
      <c r="QE484"/>
      <c r="QF484"/>
      <c r="QG484"/>
      <c r="QH484"/>
      <c r="QI484"/>
      <c r="QJ484"/>
      <c r="QK484"/>
      <c r="QL484"/>
      <c r="QM484"/>
      <c r="QN484"/>
      <c r="QO484"/>
      <c r="QP484"/>
      <c r="QQ484"/>
      <c r="QR484"/>
      <c r="QS484"/>
      <c r="QT484"/>
      <c r="QU484"/>
      <c r="QV484"/>
      <c r="QW484"/>
      <c r="QX484"/>
      <c r="QY484"/>
      <c r="QZ484"/>
      <c r="RA484"/>
      <c r="RB484"/>
      <c r="RC484"/>
      <c r="RD484"/>
      <c r="RE484"/>
      <c r="RF484"/>
      <c r="RG484"/>
      <c r="RH484"/>
      <c r="RI484"/>
      <c r="RJ484"/>
      <c r="RK484"/>
      <c r="RL484"/>
      <c r="RM484"/>
      <c r="RN484"/>
      <c r="RO484"/>
      <c r="RP484"/>
      <c r="RQ484"/>
      <c r="RR484"/>
      <c r="RS484"/>
      <c r="RT484"/>
      <c r="RU484"/>
      <c r="RV484"/>
      <c r="RW484"/>
      <c r="RX484"/>
      <c r="RY484"/>
      <c r="RZ484"/>
      <c r="SA484"/>
      <c r="SB484"/>
      <c r="SC484"/>
      <c r="SD484"/>
      <c r="SE484"/>
      <c r="SF484"/>
      <c r="SG484"/>
      <c r="SH484"/>
      <c r="SI484"/>
      <c r="SJ484"/>
      <c r="SK484"/>
      <c r="SL484"/>
      <c r="SM484"/>
      <c r="SN484"/>
      <c r="SO484"/>
      <c r="SP484"/>
      <c r="SQ484"/>
      <c r="SR484"/>
      <c r="SS484"/>
      <c r="ST484"/>
      <c r="SU484"/>
      <c r="SV484"/>
      <c r="SW484"/>
      <c r="SX484"/>
      <c r="SY484"/>
      <c r="SZ484"/>
      <c r="TA484"/>
      <c r="TB484"/>
      <c r="TC484"/>
      <c r="TD484"/>
      <c r="TE484"/>
      <c r="TF484"/>
      <c r="TG484"/>
      <c r="TH484"/>
      <c r="TI484"/>
      <c r="TJ484"/>
      <c r="TK484"/>
      <c r="TL484"/>
      <c r="TM484"/>
      <c r="TN484"/>
      <c r="TO484"/>
      <c r="TP484"/>
      <c r="TQ484"/>
      <c r="TR484"/>
      <c r="TS484"/>
      <c r="TT484"/>
      <c r="TU484"/>
      <c r="TV484"/>
      <c r="TW484"/>
      <c r="TX484"/>
      <c r="TY484"/>
      <c r="TZ484"/>
      <c r="UA484"/>
      <c r="UB484"/>
      <c r="UC484"/>
      <c r="UD484"/>
      <c r="UE484"/>
      <c r="UF484"/>
      <c r="UG484"/>
      <c r="UH484"/>
      <c r="UI484"/>
      <c r="UJ484"/>
      <c r="UK484"/>
      <c r="UL484"/>
      <c r="UM484"/>
      <c r="UN484"/>
      <c r="UO484"/>
      <c r="UP484"/>
      <c r="UQ484"/>
      <c r="UR484"/>
      <c r="US484"/>
      <c r="UT484"/>
      <c r="UU484"/>
      <c r="UV484"/>
      <c r="UW484"/>
      <c r="UX484"/>
      <c r="UY484"/>
      <c r="UZ484"/>
      <c r="VA484"/>
      <c r="VB484"/>
      <c r="VC484"/>
      <c r="VD484"/>
      <c r="VE484"/>
      <c r="VF484"/>
      <c r="VG484"/>
      <c r="VH484"/>
      <c r="VI484"/>
      <c r="VJ484"/>
      <c r="VK484"/>
      <c r="VL484"/>
      <c r="VM484"/>
      <c r="VN484"/>
      <c r="VO484"/>
      <c r="VP484"/>
      <c r="VQ484"/>
      <c r="VR484"/>
      <c r="VS484"/>
      <c r="VT484"/>
      <c r="VU484"/>
      <c r="VV484"/>
      <c r="VW484"/>
      <c r="VX484"/>
      <c r="VY484"/>
      <c r="VZ484"/>
      <c r="WA484"/>
      <c r="WB484"/>
      <c r="WC484"/>
      <c r="WD484"/>
      <c r="WE484"/>
      <c r="WF484"/>
      <c r="WG484"/>
      <c r="WH484"/>
      <c r="WI484"/>
      <c r="WJ484"/>
      <c r="WK484"/>
      <c r="WL484"/>
      <c r="WM484"/>
      <c r="WN484"/>
      <c r="WO484"/>
      <c r="WP484"/>
      <c r="WQ484"/>
      <c r="WR484"/>
      <c r="WS484"/>
      <c r="WT484"/>
      <c r="WU484"/>
      <c r="WV484"/>
      <c r="WW484"/>
      <c r="WX484"/>
      <c r="WY484"/>
      <c r="WZ484"/>
      <c r="XA484"/>
      <c r="XB484"/>
      <c r="XC484"/>
      <c r="XD484"/>
      <c r="XE484"/>
      <c r="XF484"/>
      <c r="XG484"/>
      <c r="XH484"/>
      <c r="XI484"/>
      <c r="XJ484"/>
      <c r="XK484"/>
      <c r="XL484"/>
      <c r="XM484"/>
      <c r="XN484"/>
      <c r="XO484"/>
      <c r="XP484"/>
      <c r="XQ484"/>
      <c r="XR484"/>
      <c r="XS484"/>
      <c r="XT484"/>
      <c r="XU484"/>
      <c r="XV484"/>
      <c r="XW484"/>
      <c r="XX484"/>
      <c r="XY484"/>
      <c r="XZ484"/>
      <c r="YA484"/>
      <c r="YB484"/>
      <c r="YC484"/>
      <c r="YD484"/>
      <c r="YE484"/>
      <c r="YF484"/>
      <c r="YG484"/>
      <c r="YH484"/>
      <c r="YI484"/>
      <c r="YJ484"/>
      <c r="YK484"/>
      <c r="YL484"/>
      <c r="YM484"/>
      <c r="YN484"/>
      <c r="YO484"/>
      <c r="YP484"/>
      <c r="YQ484"/>
      <c r="YR484"/>
      <c r="YS484"/>
      <c r="YT484"/>
      <c r="YU484"/>
      <c r="YV484"/>
      <c r="YW484"/>
      <c r="YX484"/>
      <c r="YY484"/>
      <c r="YZ484"/>
      <c r="ZA484"/>
      <c r="ZB484"/>
      <c r="ZC484"/>
      <c r="ZD484"/>
      <c r="ZE484"/>
      <c r="ZF484"/>
      <c r="ZG484"/>
      <c r="ZH484"/>
      <c r="ZI484"/>
      <c r="ZJ484"/>
      <c r="ZK484"/>
      <c r="ZL484"/>
      <c r="ZM484"/>
      <c r="ZN484"/>
      <c r="ZO484"/>
      <c r="ZP484"/>
      <c r="ZQ484"/>
      <c r="ZR484"/>
      <c r="ZS484"/>
      <c r="ZT484"/>
      <c r="ZU484"/>
      <c r="ZV484"/>
      <c r="ZW484"/>
      <c r="ZX484"/>
      <c r="ZY484"/>
      <c r="ZZ484"/>
      <c r="AAA484"/>
      <c r="AAB484"/>
      <c r="AAC484"/>
      <c r="AAD484"/>
      <c r="AAE484"/>
      <c r="AAF484"/>
      <c r="AAG484"/>
      <c r="AAH484"/>
      <c r="AAI484"/>
      <c r="AAJ484"/>
      <c r="AAK484"/>
      <c r="AAL484"/>
      <c r="AAM484"/>
      <c r="AAN484"/>
      <c r="AAO484"/>
      <c r="AAP484"/>
      <c r="AAQ484"/>
      <c r="AAR484"/>
      <c r="AAS484"/>
      <c r="AAT484"/>
      <c r="AAU484"/>
      <c r="AAV484"/>
      <c r="AAW484"/>
      <c r="AAX484"/>
      <c r="AAY484"/>
      <c r="AAZ484"/>
      <c r="ABA484"/>
      <c r="ABB484"/>
      <c r="ABC484"/>
      <c r="ABD484"/>
      <c r="ABE484"/>
      <c r="ABF484"/>
      <c r="ABG484"/>
      <c r="ABH484"/>
      <c r="ABI484"/>
      <c r="ABJ484"/>
      <c r="ABK484"/>
      <c r="ABL484"/>
      <c r="ABM484"/>
      <c r="ABN484"/>
      <c r="ABO484"/>
      <c r="ABP484"/>
      <c r="ABQ484"/>
      <c r="ABR484"/>
      <c r="ABS484"/>
      <c r="ABT484"/>
      <c r="ABU484"/>
      <c r="ABV484"/>
      <c r="ABW484"/>
      <c r="ABX484"/>
      <c r="ABY484"/>
      <c r="ABZ484"/>
      <c r="ACA484"/>
      <c r="ACB484"/>
      <c r="ACC484"/>
      <c r="ACD484"/>
      <c r="ACE484"/>
      <c r="ACF484"/>
      <c r="ACG484"/>
      <c r="ACH484"/>
      <c r="ACI484"/>
      <c r="ACJ484"/>
      <c r="ACK484"/>
      <c r="ACL484"/>
      <c r="ACM484"/>
      <c r="ACN484"/>
      <c r="ACO484"/>
      <c r="ACP484"/>
      <c r="ACQ484"/>
      <c r="ACR484"/>
      <c r="ACS484"/>
      <c r="ACT484"/>
      <c r="ACU484"/>
      <c r="ACV484"/>
      <c r="ACW484"/>
      <c r="ACX484"/>
      <c r="ACY484"/>
      <c r="ACZ484"/>
      <c r="ADA484"/>
      <c r="ADB484"/>
      <c r="ADC484"/>
      <c r="ADD484"/>
      <c r="ADE484"/>
      <c r="ADF484"/>
      <c r="ADG484"/>
      <c r="ADH484"/>
      <c r="ADI484"/>
      <c r="ADJ484"/>
      <c r="ADK484"/>
      <c r="ADL484"/>
      <c r="ADM484"/>
      <c r="ADN484"/>
      <c r="ADO484"/>
      <c r="ADP484"/>
      <c r="ADQ484"/>
      <c r="ADR484"/>
      <c r="ADS484"/>
      <c r="ADT484"/>
      <c r="ADU484"/>
      <c r="ADV484"/>
      <c r="ADW484"/>
      <c r="ADX484"/>
      <c r="ADY484"/>
      <c r="ADZ484"/>
      <c r="AEA484"/>
      <c r="AEB484"/>
      <c r="AEC484"/>
      <c r="AED484"/>
      <c r="AEE484"/>
      <c r="AEF484"/>
      <c r="AEG484"/>
      <c r="AEH484"/>
      <c r="AEI484"/>
      <c r="AEJ484"/>
      <c r="AEK484"/>
      <c r="AEL484"/>
      <c r="AEM484"/>
      <c r="AEN484"/>
      <c r="AEO484"/>
      <c r="AEP484"/>
      <c r="AEQ484"/>
      <c r="AER484"/>
      <c r="AES484"/>
      <c r="AET484"/>
      <c r="AEU484"/>
      <c r="AEV484"/>
      <c r="AEW484"/>
      <c r="AEX484"/>
      <c r="AEY484"/>
      <c r="AEZ484"/>
      <c r="AFA484"/>
      <c r="AFB484"/>
      <c r="AFC484"/>
      <c r="AFD484"/>
      <c r="AFE484"/>
      <c r="AFF484"/>
      <c r="AFG484"/>
      <c r="AFH484"/>
      <c r="AFI484"/>
      <c r="AFJ484"/>
      <c r="AFK484"/>
      <c r="AFL484"/>
      <c r="AFM484"/>
      <c r="AFN484"/>
      <c r="AFO484"/>
      <c r="AFP484"/>
      <c r="AFQ484"/>
      <c r="AFR484"/>
      <c r="AFS484"/>
      <c r="AFT484"/>
      <c r="AFU484"/>
      <c r="AFV484"/>
      <c r="AFW484"/>
      <c r="AFX484"/>
      <c r="AFY484"/>
      <c r="AFZ484"/>
      <c r="AGA484"/>
      <c r="AGB484"/>
      <c r="AGC484"/>
      <c r="AGD484"/>
      <c r="AGE484"/>
      <c r="AGF484"/>
      <c r="AGG484"/>
      <c r="AGH484"/>
      <c r="AGI484"/>
      <c r="AGJ484"/>
      <c r="AGK484"/>
      <c r="AGL484"/>
      <c r="AGM484"/>
      <c r="AGN484"/>
      <c r="AGO484"/>
      <c r="AGP484"/>
      <c r="AGQ484"/>
      <c r="AGR484"/>
      <c r="AGS484"/>
      <c r="AGT484"/>
      <c r="AGU484"/>
      <c r="AGV484"/>
      <c r="AGW484"/>
      <c r="AGX484"/>
      <c r="AGY484"/>
      <c r="AGZ484"/>
      <c r="AHA484"/>
      <c r="AHB484"/>
      <c r="AHC484"/>
      <c r="AHD484"/>
      <c r="AHE484"/>
      <c r="AHF484"/>
      <c r="AHG484"/>
      <c r="AHH484"/>
      <c r="AHI484"/>
      <c r="AHJ484"/>
      <c r="AHK484"/>
      <c r="AHL484"/>
      <c r="AHM484"/>
      <c r="AHN484"/>
      <c r="AHO484"/>
      <c r="AHP484"/>
      <c r="AHQ484"/>
      <c r="AHR484"/>
      <c r="AHS484"/>
      <c r="AHT484"/>
      <c r="AHU484"/>
      <c r="AHV484"/>
      <c r="AHW484"/>
      <c r="AHX484"/>
      <c r="AHY484"/>
      <c r="AHZ484"/>
      <c r="AIA484"/>
      <c r="AIB484"/>
      <c r="AIC484"/>
      <c r="AID484"/>
      <c r="AIE484"/>
      <c r="AIF484"/>
      <c r="AIG484"/>
      <c r="AIH484"/>
      <c r="AII484"/>
      <c r="AIJ484"/>
      <c r="AIK484"/>
      <c r="AIL484"/>
      <c r="AIM484"/>
      <c r="AIN484"/>
      <c r="AIO484"/>
      <c r="AIP484"/>
      <c r="AIQ484"/>
      <c r="AIR484"/>
      <c r="AIS484"/>
      <c r="AIT484"/>
      <c r="AIU484"/>
      <c r="AIV484"/>
      <c r="AIW484"/>
      <c r="AIX484"/>
      <c r="AIY484"/>
      <c r="AIZ484"/>
      <c r="AJA484"/>
      <c r="AJB484"/>
      <c r="AJC484"/>
      <c r="AJD484"/>
      <c r="AJE484"/>
      <c r="AJF484"/>
      <c r="AJG484"/>
      <c r="AJH484"/>
      <c r="AJI484"/>
      <c r="AJJ484"/>
      <c r="AJK484"/>
      <c r="AJL484"/>
      <c r="AJM484"/>
      <c r="AJN484"/>
      <c r="AJO484"/>
      <c r="AJP484"/>
      <c r="AJQ484"/>
      <c r="AJR484"/>
      <c r="AJS484"/>
      <c r="AJT484"/>
      <c r="AJU484"/>
      <c r="AJV484"/>
      <c r="AJW484"/>
      <c r="AJX484"/>
      <c r="AJY484"/>
      <c r="AJZ484"/>
      <c r="AKA484"/>
      <c r="AKB484"/>
      <c r="AKC484"/>
      <c r="AKD484"/>
      <c r="AKE484"/>
      <c r="AKF484"/>
      <c r="AKG484"/>
      <c r="AKH484"/>
      <c r="AKI484"/>
      <c r="AKJ484"/>
      <c r="AKK484"/>
      <c r="AKL484"/>
      <c r="AKM484"/>
      <c r="AKN484"/>
      <c r="AKO484"/>
      <c r="AKP484"/>
      <c r="AKQ484"/>
      <c r="AKR484"/>
      <c r="AKS484"/>
      <c r="AKT484"/>
      <c r="AKU484"/>
      <c r="AKV484"/>
      <c r="AKW484"/>
      <c r="AKX484"/>
      <c r="AKY484"/>
      <c r="AKZ484"/>
      <c r="ALA484"/>
      <c r="ALB484"/>
      <c r="ALC484"/>
      <c r="ALD484"/>
      <c r="ALE484"/>
      <c r="ALF484"/>
      <c r="ALG484"/>
      <c r="ALH484"/>
      <c r="ALI484"/>
      <c r="ALJ484"/>
      <c r="ALK484"/>
      <c r="ALL484"/>
      <c r="ALM484"/>
      <c r="ALN484"/>
      <c r="ALO484"/>
      <c r="ALP484"/>
      <c r="ALQ484"/>
      <c r="ALR484"/>
      <c r="ALS484"/>
      <c r="ALT484"/>
      <c r="ALU484"/>
      <c r="ALV484"/>
      <c r="ALW484"/>
      <c r="ALX484"/>
      <c r="ALY484"/>
      <c r="ALZ484"/>
      <c r="AMA484"/>
      <c r="AMB484"/>
      <c r="AMC484"/>
      <c r="AMD484"/>
      <c r="AME484"/>
      <c r="AMF484"/>
    </row>
    <row r="485" spans="1:1024" ht="13.8" x14ac:dyDescent="0.25">
      <c r="A485" s="61" t="s">
        <v>681</v>
      </c>
      <c r="B485" s="61" t="s">
        <v>1952</v>
      </c>
      <c r="C485" s="61"/>
      <c r="D485" s="61" t="s">
        <v>1957</v>
      </c>
      <c r="E485" s="61"/>
      <c r="F485" s="61" t="s">
        <v>1958</v>
      </c>
      <c r="G485" s="61" t="s">
        <v>1959</v>
      </c>
      <c r="H485" s="61">
        <v>84317</v>
      </c>
      <c r="I485" s="61" t="s">
        <v>56</v>
      </c>
      <c r="J485" s="61"/>
      <c r="K485" s="61" t="s">
        <v>571</v>
      </c>
      <c r="L485" s="61" t="s">
        <v>1960</v>
      </c>
      <c r="M485" s="61"/>
      <c r="N485" s="61" t="s">
        <v>1961</v>
      </c>
      <c r="O485" s="61"/>
      <c r="P485" s="61"/>
      <c r="Q485" s="61"/>
      <c r="R485" s="61"/>
      <c r="S485" s="61"/>
      <c r="T485" s="61"/>
      <c r="U485" s="72"/>
      <c r="V485" s="72"/>
      <c r="W485" s="72"/>
      <c r="X485" s="72"/>
      <c r="Y485" s="72"/>
      <c r="Z485" s="72"/>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c r="GB485"/>
      <c r="GC485"/>
      <c r="GD485"/>
      <c r="GE485"/>
      <c r="GF485"/>
      <c r="GG485"/>
      <c r="GH485"/>
      <c r="GI485"/>
      <c r="GJ485"/>
      <c r="GK485"/>
      <c r="GL485"/>
      <c r="GM485"/>
      <c r="GN485"/>
      <c r="GO485"/>
      <c r="GP485"/>
      <c r="GQ485"/>
      <c r="GR485"/>
      <c r="GS485"/>
      <c r="GT485"/>
      <c r="GU485"/>
      <c r="GV485"/>
      <c r="GW485"/>
      <c r="GX485"/>
      <c r="GY485"/>
      <c r="GZ485"/>
      <c r="HA485"/>
      <c r="HB485"/>
      <c r="HC485"/>
      <c r="HD485"/>
      <c r="HE485"/>
      <c r="HF485"/>
      <c r="HG485"/>
      <c r="HH485"/>
      <c r="HI485"/>
      <c r="HJ485"/>
      <c r="HK485"/>
      <c r="HL485"/>
      <c r="HM485"/>
      <c r="HN485"/>
      <c r="HO485"/>
      <c r="HP485"/>
      <c r="HQ485"/>
      <c r="HR485"/>
      <c r="HS485"/>
      <c r="HT485"/>
      <c r="HU485"/>
      <c r="HV485"/>
      <c r="HW485"/>
      <c r="HX485"/>
      <c r="HY485"/>
      <c r="HZ485"/>
      <c r="IA485"/>
      <c r="IB485"/>
      <c r="IC485"/>
      <c r="ID485"/>
      <c r="IE485"/>
      <c r="IF485"/>
      <c r="IG485"/>
      <c r="IH485"/>
      <c r="II485"/>
      <c r="IJ485"/>
      <c r="IK485"/>
      <c r="IL485"/>
      <c r="IM485"/>
      <c r="IN485"/>
      <c r="IO485"/>
      <c r="IP485"/>
      <c r="IQ485"/>
      <c r="IR485"/>
      <c r="IS485"/>
      <c r="IT485"/>
      <c r="IU485"/>
      <c r="IV485"/>
      <c r="IW485"/>
      <c r="IX485"/>
      <c r="IY485"/>
      <c r="IZ485"/>
      <c r="JA485"/>
      <c r="JB485"/>
      <c r="JC485"/>
      <c r="JD485"/>
      <c r="JE485"/>
      <c r="JF485"/>
      <c r="JG485"/>
      <c r="JH485"/>
      <c r="JI485"/>
      <c r="JJ485"/>
      <c r="JK485"/>
      <c r="JL485"/>
      <c r="JM485"/>
      <c r="JN485"/>
      <c r="JO485"/>
      <c r="JP485"/>
      <c r="JQ485"/>
      <c r="JR485"/>
      <c r="JS485"/>
      <c r="JT485"/>
      <c r="JU485"/>
      <c r="JV485"/>
      <c r="JW485"/>
      <c r="JX485"/>
      <c r="JY485"/>
      <c r="JZ485"/>
      <c r="KA485"/>
      <c r="KB485"/>
      <c r="KC485"/>
      <c r="KD485"/>
      <c r="KE485"/>
      <c r="KF485"/>
      <c r="KG485"/>
      <c r="KH485"/>
      <c r="KI485"/>
      <c r="KJ485"/>
      <c r="KK485"/>
      <c r="KL485"/>
      <c r="KM485"/>
      <c r="KN485"/>
      <c r="KO485"/>
      <c r="KP485"/>
      <c r="KQ485"/>
      <c r="KR485"/>
      <c r="KS485"/>
      <c r="KT485"/>
      <c r="KU485"/>
      <c r="KV485"/>
      <c r="KW485"/>
      <c r="KX485"/>
      <c r="KY485"/>
      <c r="KZ485"/>
      <c r="LA485"/>
      <c r="LB485"/>
      <c r="LC485"/>
      <c r="LD485"/>
      <c r="LE485"/>
      <c r="LF485"/>
      <c r="LG485"/>
      <c r="LH485"/>
      <c r="LI485"/>
      <c r="LJ485"/>
      <c r="LK485"/>
      <c r="LL485"/>
      <c r="LM485"/>
      <c r="LN485"/>
      <c r="LO485"/>
      <c r="LP485"/>
      <c r="LQ485"/>
      <c r="LR485"/>
      <c r="LS485"/>
      <c r="LT485"/>
      <c r="LU485"/>
      <c r="LV485"/>
      <c r="LW485"/>
      <c r="LX485"/>
      <c r="LY485"/>
      <c r="LZ485"/>
      <c r="MA485"/>
      <c r="MB485"/>
      <c r="MC485"/>
      <c r="MD485"/>
      <c r="ME485"/>
      <c r="MF485"/>
      <c r="MG485"/>
      <c r="MH485"/>
      <c r="MI485"/>
      <c r="MJ485"/>
      <c r="MK485"/>
      <c r="ML485"/>
      <c r="MM485"/>
      <c r="MN485"/>
      <c r="MO485"/>
      <c r="MP485"/>
      <c r="MQ485"/>
      <c r="MR485"/>
      <c r="MS485"/>
      <c r="MT485"/>
      <c r="MU485"/>
      <c r="MV485"/>
      <c r="MW485"/>
      <c r="MX485"/>
      <c r="MY485"/>
      <c r="MZ485"/>
      <c r="NA485"/>
      <c r="NB485"/>
      <c r="NC485"/>
      <c r="ND485"/>
      <c r="NE485"/>
      <c r="NF485"/>
      <c r="NG485"/>
      <c r="NH485"/>
      <c r="NI485"/>
      <c r="NJ485"/>
      <c r="NK485"/>
      <c r="NL485"/>
      <c r="NM485"/>
      <c r="NN485"/>
      <c r="NO485"/>
      <c r="NP485"/>
      <c r="NQ485"/>
      <c r="NR485"/>
      <c r="NS485"/>
      <c r="NT485"/>
      <c r="NU485"/>
      <c r="NV485"/>
      <c r="NW485"/>
      <c r="NX485"/>
      <c r="NY485"/>
      <c r="NZ485"/>
      <c r="OA485"/>
      <c r="OB485"/>
      <c r="OC485"/>
      <c r="OD485"/>
      <c r="OE485"/>
      <c r="OF485"/>
      <c r="OG485"/>
      <c r="OH485"/>
      <c r="OI485"/>
      <c r="OJ485"/>
      <c r="OK485"/>
      <c r="OL485"/>
      <c r="OM485"/>
      <c r="ON485"/>
      <c r="OO485"/>
      <c r="OP485"/>
      <c r="OQ485"/>
      <c r="OR485"/>
      <c r="OS485"/>
      <c r="OT485"/>
      <c r="OU485"/>
      <c r="OV485"/>
      <c r="OW485"/>
      <c r="OX485"/>
      <c r="OY485"/>
      <c r="OZ485"/>
      <c r="PA485"/>
      <c r="PB485"/>
      <c r="PC485"/>
      <c r="PD485"/>
      <c r="PE485"/>
      <c r="PF485"/>
      <c r="PG485"/>
      <c r="PH485"/>
      <c r="PI485"/>
      <c r="PJ485"/>
      <c r="PK485"/>
      <c r="PL485"/>
      <c r="PM485"/>
      <c r="PN485"/>
      <c r="PO485"/>
      <c r="PP485"/>
      <c r="PQ485"/>
      <c r="PR485"/>
      <c r="PS485"/>
      <c r="PT485"/>
      <c r="PU485"/>
      <c r="PV485"/>
      <c r="PW485"/>
      <c r="PX485"/>
      <c r="PY485"/>
      <c r="PZ485"/>
      <c r="QA485"/>
      <c r="QB485"/>
      <c r="QC485"/>
      <c r="QD485"/>
      <c r="QE485"/>
      <c r="QF485"/>
      <c r="QG485"/>
      <c r="QH485"/>
      <c r="QI485"/>
      <c r="QJ485"/>
      <c r="QK485"/>
      <c r="QL485"/>
      <c r="QM485"/>
      <c r="QN485"/>
      <c r="QO485"/>
      <c r="QP485"/>
      <c r="QQ485"/>
      <c r="QR485"/>
      <c r="QS485"/>
      <c r="QT485"/>
      <c r="QU485"/>
      <c r="QV485"/>
      <c r="QW485"/>
      <c r="QX485"/>
      <c r="QY485"/>
      <c r="QZ485"/>
      <c r="RA485"/>
      <c r="RB485"/>
      <c r="RC485"/>
      <c r="RD485"/>
      <c r="RE485"/>
      <c r="RF485"/>
      <c r="RG485"/>
      <c r="RH485"/>
      <c r="RI485"/>
      <c r="RJ485"/>
      <c r="RK485"/>
      <c r="RL485"/>
      <c r="RM485"/>
      <c r="RN485"/>
      <c r="RO485"/>
      <c r="RP485"/>
      <c r="RQ485"/>
      <c r="RR485"/>
      <c r="RS485"/>
      <c r="RT485"/>
      <c r="RU485"/>
      <c r="RV485"/>
      <c r="RW485"/>
      <c r="RX485"/>
      <c r="RY485"/>
      <c r="RZ485"/>
      <c r="SA485"/>
      <c r="SB485"/>
      <c r="SC485"/>
      <c r="SD485"/>
      <c r="SE485"/>
      <c r="SF485"/>
      <c r="SG485"/>
      <c r="SH485"/>
      <c r="SI485"/>
      <c r="SJ485"/>
      <c r="SK485"/>
      <c r="SL485"/>
      <c r="SM485"/>
      <c r="SN485"/>
      <c r="SO485"/>
      <c r="SP485"/>
      <c r="SQ485"/>
      <c r="SR485"/>
      <c r="SS485"/>
      <c r="ST485"/>
      <c r="SU485"/>
      <c r="SV485"/>
      <c r="SW485"/>
      <c r="SX485"/>
      <c r="SY485"/>
      <c r="SZ485"/>
      <c r="TA485"/>
      <c r="TB485"/>
      <c r="TC485"/>
      <c r="TD485"/>
      <c r="TE485"/>
      <c r="TF485"/>
      <c r="TG485"/>
      <c r="TH485"/>
      <c r="TI485"/>
      <c r="TJ485"/>
      <c r="TK485"/>
      <c r="TL485"/>
      <c r="TM485"/>
      <c r="TN485"/>
      <c r="TO485"/>
      <c r="TP485"/>
      <c r="TQ485"/>
      <c r="TR485"/>
      <c r="TS485"/>
      <c r="TT485"/>
      <c r="TU485"/>
      <c r="TV485"/>
      <c r="TW485"/>
      <c r="TX485"/>
      <c r="TY485"/>
      <c r="TZ485"/>
      <c r="UA485"/>
      <c r="UB485"/>
      <c r="UC485"/>
      <c r="UD485"/>
      <c r="UE485"/>
      <c r="UF485"/>
      <c r="UG485"/>
      <c r="UH485"/>
      <c r="UI485"/>
      <c r="UJ485"/>
      <c r="UK485"/>
      <c r="UL485"/>
      <c r="UM485"/>
      <c r="UN485"/>
      <c r="UO485"/>
      <c r="UP485"/>
      <c r="UQ485"/>
      <c r="UR485"/>
      <c r="US485"/>
      <c r="UT485"/>
      <c r="UU485"/>
      <c r="UV485"/>
      <c r="UW485"/>
      <c r="UX485"/>
      <c r="UY485"/>
      <c r="UZ485"/>
      <c r="VA485"/>
      <c r="VB485"/>
      <c r="VC485"/>
      <c r="VD485"/>
      <c r="VE485"/>
      <c r="VF485"/>
      <c r="VG485"/>
      <c r="VH485"/>
      <c r="VI485"/>
      <c r="VJ485"/>
      <c r="VK485"/>
      <c r="VL485"/>
      <c r="VM485"/>
      <c r="VN485"/>
      <c r="VO485"/>
      <c r="VP485"/>
      <c r="VQ485"/>
      <c r="VR485"/>
      <c r="VS485"/>
      <c r="VT485"/>
      <c r="VU485"/>
      <c r="VV485"/>
      <c r="VW485"/>
      <c r="VX485"/>
      <c r="VY485"/>
      <c r="VZ485"/>
      <c r="WA485"/>
      <c r="WB485"/>
      <c r="WC485"/>
      <c r="WD485"/>
      <c r="WE485"/>
      <c r="WF485"/>
      <c r="WG485"/>
      <c r="WH485"/>
      <c r="WI485"/>
      <c r="WJ485"/>
      <c r="WK485"/>
      <c r="WL485"/>
      <c r="WM485"/>
      <c r="WN485"/>
      <c r="WO485"/>
      <c r="WP485"/>
      <c r="WQ485"/>
      <c r="WR485"/>
      <c r="WS485"/>
      <c r="WT485"/>
      <c r="WU485"/>
      <c r="WV485"/>
      <c r="WW485"/>
      <c r="WX485"/>
      <c r="WY485"/>
      <c r="WZ485"/>
      <c r="XA485"/>
      <c r="XB485"/>
      <c r="XC485"/>
      <c r="XD485"/>
      <c r="XE485"/>
      <c r="XF485"/>
      <c r="XG485"/>
      <c r="XH485"/>
      <c r="XI485"/>
      <c r="XJ485"/>
      <c r="XK485"/>
      <c r="XL485"/>
      <c r="XM485"/>
      <c r="XN485"/>
      <c r="XO485"/>
      <c r="XP485"/>
      <c r="XQ485"/>
      <c r="XR485"/>
      <c r="XS485"/>
      <c r="XT485"/>
      <c r="XU485"/>
      <c r="XV485"/>
      <c r="XW485"/>
      <c r="XX485"/>
      <c r="XY485"/>
      <c r="XZ485"/>
      <c r="YA485"/>
      <c r="YB485"/>
      <c r="YC485"/>
      <c r="YD485"/>
      <c r="YE485"/>
      <c r="YF485"/>
      <c r="YG485"/>
      <c r="YH485"/>
      <c r="YI485"/>
      <c r="YJ485"/>
      <c r="YK485"/>
      <c r="YL485"/>
      <c r="YM485"/>
      <c r="YN485"/>
      <c r="YO485"/>
      <c r="YP485"/>
      <c r="YQ485"/>
      <c r="YR485"/>
      <c r="YS485"/>
      <c r="YT485"/>
      <c r="YU485"/>
      <c r="YV485"/>
      <c r="YW485"/>
      <c r="YX485"/>
      <c r="YY485"/>
      <c r="YZ485"/>
      <c r="ZA485"/>
      <c r="ZB485"/>
      <c r="ZC485"/>
      <c r="ZD485"/>
      <c r="ZE485"/>
      <c r="ZF485"/>
      <c r="ZG485"/>
      <c r="ZH485"/>
      <c r="ZI485"/>
      <c r="ZJ485"/>
      <c r="ZK485"/>
      <c r="ZL485"/>
      <c r="ZM485"/>
      <c r="ZN485"/>
      <c r="ZO485"/>
      <c r="ZP485"/>
      <c r="ZQ485"/>
      <c r="ZR485"/>
      <c r="ZS485"/>
      <c r="ZT485"/>
      <c r="ZU485"/>
      <c r="ZV485"/>
      <c r="ZW485"/>
      <c r="ZX485"/>
      <c r="ZY485"/>
      <c r="ZZ485"/>
      <c r="AAA485"/>
      <c r="AAB485"/>
      <c r="AAC485"/>
      <c r="AAD485"/>
      <c r="AAE485"/>
      <c r="AAF485"/>
      <c r="AAG485"/>
      <c r="AAH485"/>
      <c r="AAI485"/>
      <c r="AAJ485"/>
      <c r="AAK485"/>
      <c r="AAL485"/>
      <c r="AAM485"/>
      <c r="AAN485"/>
      <c r="AAO485"/>
      <c r="AAP485"/>
      <c r="AAQ485"/>
      <c r="AAR485"/>
      <c r="AAS485"/>
      <c r="AAT485"/>
      <c r="AAU485"/>
      <c r="AAV485"/>
      <c r="AAW485"/>
      <c r="AAX485"/>
      <c r="AAY485"/>
      <c r="AAZ485"/>
      <c r="ABA485"/>
      <c r="ABB485"/>
      <c r="ABC485"/>
      <c r="ABD485"/>
      <c r="ABE485"/>
      <c r="ABF485"/>
      <c r="ABG485"/>
      <c r="ABH485"/>
      <c r="ABI485"/>
      <c r="ABJ485"/>
      <c r="ABK485"/>
      <c r="ABL485"/>
      <c r="ABM485"/>
      <c r="ABN485"/>
      <c r="ABO485"/>
      <c r="ABP485"/>
      <c r="ABQ485"/>
      <c r="ABR485"/>
      <c r="ABS485"/>
      <c r="ABT485"/>
      <c r="ABU485"/>
      <c r="ABV485"/>
      <c r="ABW485"/>
      <c r="ABX485"/>
      <c r="ABY485"/>
      <c r="ABZ485"/>
      <c r="ACA485"/>
      <c r="ACB485"/>
      <c r="ACC485"/>
      <c r="ACD485"/>
      <c r="ACE485"/>
      <c r="ACF485"/>
      <c r="ACG485"/>
      <c r="ACH485"/>
      <c r="ACI485"/>
      <c r="ACJ485"/>
      <c r="ACK485"/>
      <c r="ACL485"/>
      <c r="ACM485"/>
      <c r="ACN485"/>
      <c r="ACO485"/>
      <c r="ACP485"/>
      <c r="ACQ485"/>
      <c r="ACR485"/>
      <c r="ACS485"/>
      <c r="ACT485"/>
      <c r="ACU485"/>
      <c r="ACV485"/>
      <c r="ACW485"/>
      <c r="ACX485"/>
      <c r="ACY485"/>
      <c r="ACZ485"/>
      <c r="ADA485"/>
      <c r="ADB485"/>
      <c r="ADC485"/>
      <c r="ADD485"/>
      <c r="ADE485"/>
      <c r="ADF485"/>
      <c r="ADG485"/>
      <c r="ADH485"/>
      <c r="ADI485"/>
      <c r="ADJ485"/>
      <c r="ADK485"/>
      <c r="ADL485"/>
      <c r="ADM485"/>
      <c r="ADN485"/>
      <c r="ADO485"/>
      <c r="ADP485"/>
      <c r="ADQ485"/>
      <c r="ADR485"/>
      <c r="ADS485"/>
      <c r="ADT485"/>
      <c r="ADU485"/>
      <c r="ADV485"/>
      <c r="ADW485"/>
      <c r="ADX485"/>
      <c r="ADY485"/>
      <c r="ADZ485"/>
      <c r="AEA485"/>
      <c r="AEB485"/>
      <c r="AEC485"/>
      <c r="AED485"/>
      <c r="AEE485"/>
      <c r="AEF485"/>
      <c r="AEG485"/>
      <c r="AEH485"/>
      <c r="AEI485"/>
      <c r="AEJ485"/>
      <c r="AEK485"/>
      <c r="AEL485"/>
      <c r="AEM485"/>
      <c r="AEN485"/>
      <c r="AEO485"/>
      <c r="AEP485"/>
      <c r="AEQ485"/>
      <c r="AER485"/>
      <c r="AES485"/>
      <c r="AET485"/>
      <c r="AEU485"/>
      <c r="AEV485"/>
      <c r="AEW485"/>
      <c r="AEX485"/>
      <c r="AEY485"/>
      <c r="AEZ485"/>
      <c r="AFA485"/>
      <c r="AFB485"/>
      <c r="AFC485"/>
      <c r="AFD485"/>
      <c r="AFE485"/>
      <c r="AFF485"/>
      <c r="AFG485"/>
      <c r="AFH485"/>
      <c r="AFI485"/>
      <c r="AFJ485"/>
      <c r="AFK485"/>
      <c r="AFL485"/>
      <c r="AFM485"/>
      <c r="AFN485"/>
      <c r="AFO485"/>
      <c r="AFP485"/>
      <c r="AFQ485"/>
      <c r="AFR485"/>
      <c r="AFS485"/>
      <c r="AFT485"/>
      <c r="AFU485"/>
      <c r="AFV485"/>
      <c r="AFW485"/>
      <c r="AFX485"/>
      <c r="AFY485"/>
      <c r="AFZ485"/>
      <c r="AGA485"/>
      <c r="AGB485"/>
      <c r="AGC485"/>
      <c r="AGD485"/>
      <c r="AGE485"/>
      <c r="AGF485"/>
      <c r="AGG485"/>
      <c r="AGH485"/>
      <c r="AGI485"/>
      <c r="AGJ485"/>
      <c r="AGK485"/>
      <c r="AGL485"/>
      <c r="AGM485"/>
      <c r="AGN485"/>
      <c r="AGO485"/>
      <c r="AGP485"/>
      <c r="AGQ485"/>
      <c r="AGR485"/>
      <c r="AGS485"/>
      <c r="AGT485"/>
      <c r="AGU485"/>
      <c r="AGV485"/>
      <c r="AGW485"/>
      <c r="AGX485"/>
      <c r="AGY485"/>
      <c r="AGZ485"/>
      <c r="AHA485"/>
      <c r="AHB485"/>
      <c r="AHC485"/>
      <c r="AHD485"/>
      <c r="AHE485"/>
      <c r="AHF485"/>
      <c r="AHG485"/>
      <c r="AHH485"/>
      <c r="AHI485"/>
      <c r="AHJ485"/>
      <c r="AHK485"/>
      <c r="AHL485"/>
      <c r="AHM485"/>
      <c r="AHN485"/>
      <c r="AHO485"/>
      <c r="AHP485"/>
      <c r="AHQ485"/>
      <c r="AHR485"/>
      <c r="AHS485"/>
      <c r="AHT485"/>
      <c r="AHU485"/>
      <c r="AHV485"/>
      <c r="AHW485"/>
      <c r="AHX485"/>
      <c r="AHY485"/>
      <c r="AHZ485"/>
      <c r="AIA485"/>
      <c r="AIB485"/>
      <c r="AIC485"/>
      <c r="AID485"/>
      <c r="AIE485"/>
      <c r="AIF485"/>
      <c r="AIG485"/>
      <c r="AIH485"/>
      <c r="AII485"/>
      <c r="AIJ485"/>
      <c r="AIK485"/>
      <c r="AIL485"/>
      <c r="AIM485"/>
      <c r="AIN485"/>
      <c r="AIO485"/>
      <c r="AIP485"/>
      <c r="AIQ485"/>
      <c r="AIR485"/>
      <c r="AIS485"/>
      <c r="AIT485"/>
      <c r="AIU485"/>
      <c r="AIV485"/>
      <c r="AIW485"/>
      <c r="AIX485"/>
      <c r="AIY485"/>
      <c r="AIZ485"/>
      <c r="AJA485"/>
      <c r="AJB485"/>
      <c r="AJC485"/>
      <c r="AJD485"/>
      <c r="AJE485"/>
      <c r="AJF485"/>
      <c r="AJG485"/>
      <c r="AJH485"/>
      <c r="AJI485"/>
      <c r="AJJ485"/>
      <c r="AJK485"/>
      <c r="AJL485"/>
      <c r="AJM485"/>
      <c r="AJN485"/>
      <c r="AJO485"/>
      <c r="AJP485"/>
      <c r="AJQ485"/>
      <c r="AJR485"/>
      <c r="AJS485"/>
      <c r="AJT485"/>
      <c r="AJU485"/>
      <c r="AJV485"/>
      <c r="AJW485"/>
      <c r="AJX485"/>
      <c r="AJY485"/>
      <c r="AJZ485"/>
      <c r="AKA485"/>
      <c r="AKB485"/>
      <c r="AKC485"/>
      <c r="AKD485"/>
      <c r="AKE485"/>
      <c r="AKF485"/>
      <c r="AKG485"/>
      <c r="AKH485"/>
      <c r="AKI485"/>
      <c r="AKJ485"/>
      <c r="AKK485"/>
      <c r="AKL485"/>
      <c r="AKM485"/>
      <c r="AKN485"/>
      <c r="AKO485"/>
      <c r="AKP485"/>
      <c r="AKQ485"/>
      <c r="AKR485"/>
      <c r="AKS485"/>
      <c r="AKT485"/>
      <c r="AKU485"/>
      <c r="AKV485"/>
      <c r="AKW485"/>
      <c r="AKX485"/>
      <c r="AKY485"/>
      <c r="AKZ485"/>
      <c r="ALA485"/>
      <c r="ALB485"/>
      <c r="ALC485"/>
      <c r="ALD485"/>
      <c r="ALE485"/>
      <c r="ALF485"/>
      <c r="ALG485"/>
      <c r="ALH485"/>
      <c r="ALI485"/>
      <c r="ALJ485"/>
      <c r="ALK485"/>
      <c r="ALL485"/>
      <c r="ALM485"/>
      <c r="ALN485"/>
      <c r="ALO485"/>
      <c r="ALP485"/>
      <c r="ALQ485"/>
      <c r="ALR485"/>
      <c r="ALS485"/>
      <c r="ALT485"/>
      <c r="ALU485"/>
      <c r="ALV485"/>
      <c r="ALW485"/>
      <c r="ALX485"/>
      <c r="ALY485"/>
      <c r="ALZ485"/>
      <c r="AMA485"/>
      <c r="AMB485"/>
      <c r="AMC485"/>
      <c r="AMD485"/>
      <c r="AME485"/>
      <c r="AMF485"/>
    </row>
    <row r="486" spans="1:1024" ht="13.8" x14ac:dyDescent="0.25">
      <c r="A486" s="61" t="s">
        <v>681</v>
      </c>
      <c r="B486" s="61" t="s">
        <v>1952</v>
      </c>
      <c r="C486" s="61"/>
      <c r="D486" s="61" t="s">
        <v>1957</v>
      </c>
      <c r="E486" s="61"/>
      <c r="F486" s="61" t="s">
        <v>1958</v>
      </c>
      <c r="G486" s="61" t="s">
        <v>1962</v>
      </c>
      <c r="H486" s="61">
        <v>569818</v>
      </c>
      <c r="I486" s="61" t="s">
        <v>56</v>
      </c>
      <c r="J486" s="61"/>
      <c r="K486" s="61" t="s">
        <v>571</v>
      </c>
      <c r="L486" s="61" t="s">
        <v>1963</v>
      </c>
      <c r="M486" s="61"/>
      <c r="N486" s="61" t="s">
        <v>1961</v>
      </c>
      <c r="O486" s="61"/>
      <c r="P486" s="61"/>
      <c r="Q486" s="61"/>
      <c r="R486" s="61"/>
      <c r="S486" s="61"/>
      <c r="T486" s="61"/>
      <c r="U486" s="72"/>
      <c r="V486" s="72"/>
      <c r="W486" s="72"/>
      <c r="X486" s="72"/>
      <c r="Y486" s="72"/>
      <c r="Z486" s="72"/>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c r="FV486"/>
      <c r="FW486"/>
      <c r="FX486"/>
      <c r="FY486"/>
      <c r="FZ486"/>
      <c r="GA486"/>
      <c r="GB486"/>
      <c r="GC486"/>
      <c r="GD486"/>
      <c r="GE486"/>
      <c r="GF486"/>
      <c r="GG486"/>
      <c r="GH486"/>
      <c r="GI486"/>
      <c r="GJ486"/>
      <c r="GK486"/>
      <c r="GL486"/>
      <c r="GM486"/>
      <c r="GN486"/>
      <c r="GO486"/>
      <c r="GP486"/>
      <c r="GQ486"/>
      <c r="GR486"/>
      <c r="GS486"/>
      <c r="GT486"/>
      <c r="GU486"/>
      <c r="GV486"/>
      <c r="GW486"/>
      <c r="GX486"/>
      <c r="GY486"/>
      <c r="GZ486"/>
      <c r="HA486"/>
      <c r="HB486"/>
      <c r="HC486"/>
      <c r="HD486"/>
      <c r="HE486"/>
      <c r="HF486"/>
      <c r="HG486"/>
      <c r="HH486"/>
      <c r="HI486"/>
      <c r="HJ486"/>
      <c r="HK486"/>
      <c r="HL486"/>
      <c r="HM486"/>
      <c r="HN486"/>
      <c r="HO486"/>
      <c r="HP486"/>
      <c r="HQ486"/>
      <c r="HR486"/>
      <c r="HS486"/>
      <c r="HT486"/>
      <c r="HU486"/>
      <c r="HV486"/>
      <c r="HW486"/>
      <c r="HX486"/>
      <c r="HY486"/>
      <c r="HZ486"/>
      <c r="IA486"/>
      <c r="IB486"/>
      <c r="IC486"/>
      <c r="ID486"/>
      <c r="IE486"/>
      <c r="IF486"/>
      <c r="IG486"/>
      <c r="IH486"/>
      <c r="II486"/>
      <c r="IJ486"/>
      <c r="IK486"/>
      <c r="IL486"/>
      <c r="IM486"/>
      <c r="IN486"/>
      <c r="IO486"/>
      <c r="IP486"/>
      <c r="IQ486"/>
      <c r="IR486"/>
      <c r="IS486"/>
      <c r="IT486"/>
      <c r="IU486"/>
      <c r="IV486"/>
      <c r="IW486"/>
      <c r="IX486"/>
      <c r="IY486"/>
      <c r="IZ486"/>
      <c r="JA486"/>
      <c r="JB486"/>
      <c r="JC486"/>
      <c r="JD486"/>
      <c r="JE486"/>
      <c r="JF486"/>
      <c r="JG486"/>
      <c r="JH486"/>
      <c r="JI486"/>
      <c r="JJ486"/>
      <c r="JK486"/>
      <c r="JL486"/>
      <c r="JM486"/>
      <c r="JN486"/>
      <c r="JO486"/>
      <c r="JP486"/>
      <c r="JQ486"/>
      <c r="JR486"/>
      <c r="JS486"/>
      <c r="JT486"/>
      <c r="JU486"/>
      <c r="JV486"/>
      <c r="JW486"/>
      <c r="JX486"/>
      <c r="JY486"/>
      <c r="JZ486"/>
      <c r="KA486"/>
      <c r="KB486"/>
      <c r="KC486"/>
      <c r="KD486"/>
      <c r="KE486"/>
      <c r="KF486"/>
      <c r="KG486"/>
      <c r="KH486"/>
      <c r="KI486"/>
      <c r="KJ486"/>
      <c r="KK486"/>
      <c r="KL486"/>
      <c r="KM486"/>
      <c r="KN486"/>
      <c r="KO486"/>
      <c r="KP486"/>
      <c r="KQ486"/>
      <c r="KR486"/>
      <c r="KS486"/>
      <c r="KT486"/>
      <c r="KU486"/>
      <c r="KV486"/>
      <c r="KW486"/>
      <c r="KX486"/>
      <c r="KY486"/>
      <c r="KZ486"/>
      <c r="LA486"/>
      <c r="LB486"/>
      <c r="LC486"/>
      <c r="LD486"/>
      <c r="LE486"/>
      <c r="LF486"/>
      <c r="LG486"/>
      <c r="LH486"/>
      <c r="LI486"/>
      <c r="LJ486"/>
      <c r="LK486"/>
      <c r="LL486"/>
      <c r="LM486"/>
      <c r="LN486"/>
      <c r="LO486"/>
      <c r="LP486"/>
      <c r="LQ486"/>
      <c r="LR486"/>
      <c r="LS486"/>
      <c r="LT486"/>
      <c r="LU486"/>
      <c r="LV486"/>
      <c r="LW486"/>
      <c r="LX486"/>
      <c r="LY486"/>
      <c r="LZ486"/>
      <c r="MA486"/>
      <c r="MB486"/>
      <c r="MC486"/>
      <c r="MD486"/>
      <c r="ME486"/>
      <c r="MF486"/>
      <c r="MG486"/>
      <c r="MH486"/>
      <c r="MI486"/>
      <c r="MJ486"/>
      <c r="MK486"/>
      <c r="ML486"/>
      <c r="MM486"/>
      <c r="MN486"/>
      <c r="MO486"/>
      <c r="MP486"/>
      <c r="MQ486"/>
      <c r="MR486"/>
      <c r="MS486"/>
      <c r="MT486"/>
      <c r="MU486"/>
      <c r="MV486"/>
      <c r="MW486"/>
      <c r="MX486"/>
      <c r="MY486"/>
      <c r="MZ486"/>
      <c r="NA486"/>
      <c r="NB486"/>
      <c r="NC486"/>
      <c r="ND486"/>
      <c r="NE486"/>
      <c r="NF486"/>
      <c r="NG486"/>
      <c r="NH486"/>
      <c r="NI486"/>
      <c r="NJ486"/>
      <c r="NK486"/>
      <c r="NL486"/>
      <c r="NM486"/>
      <c r="NN486"/>
      <c r="NO486"/>
      <c r="NP486"/>
      <c r="NQ486"/>
      <c r="NR486"/>
      <c r="NS486"/>
      <c r="NT486"/>
      <c r="NU486"/>
      <c r="NV486"/>
      <c r="NW486"/>
      <c r="NX486"/>
      <c r="NY486"/>
      <c r="NZ486"/>
      <c r="OA486"/>
      <c r="OB486"/>
      <c r="OC486"/>
      <c r="OD486"/>
      <c r="OE486"/>
      <c r="OF486"/>
      <c r="OG486"/>
      <c r="OH486"/>
      <c r="OI486"/>
      <c r="OJ486"/>
      <c r="OK486"/>
      <c r="OL486"/>
      <c r="OM486"/>
      <c r="ON486"/>
      <c r="OO486"/>
      <c r="OP486"/>
      <c r="OQ486"/>
      <c r="OR486"/>
      <c r="OS486"/>
      <c r="OT486"/>
      <c r="OU486"/>
      <c r="OV486"/>
      <c r="OW486"/>
      <c r="OX486"/>
      <c r="OY486"/>
      <c r="OZ486"/>
      <c r="PA486"/>
      <c r="PB486"/>
      <c r="PC486"/>
      <c r="PD486"/>
      <c r="PE486"/>
      <c r="PF486"/>
      <c r="PG486"/>
      <c r="PH486"/>
      <c r="PI486"/>
      <c r="PJ486"/>
      <c r="PK486"/>
      <c r="PL486"/>
      <c r="PM486"/>
      <c r="PN486"/>
      <c r="PO486"/>
      <c r="PP486"/>
      <c r="PQ486"/>
      <c r="PR486"/>
      <c r="PS486"/>
      <c r="PT486"/>
      <c r="PU486"/>
      <c r="PV486"/>
      <c r="PW486"/>
      <c r="PX486"/>
      <c r="PY486"/>
      <c r="PZ486"/>
      <c r="QA486"/>
      <c r="QB486"/>
      <c r="QC486"/>
      <c r="QD486"/>
      <c r="QE486"/>
      <c r="QF486"/>
      <c r="QG486"/>
      <c r="QH486"/>
      <c r="QI486"/>
      <c r="QJ486"/>
      <c r="QK486"/>
      <c r="QL486"/>
      <c r="QM486"/>
      <c r="QN486"/>
      <c r="QO486"/>
      <c r="QP486"/>
      <c r="QQ486"/>
      <c r="QR486"/>
      <c r="QS486"/>
      <c r="QT486"/>
      <c r="QU486"/>
      <c r="QV486"/>
      <c r="QW486"/>
      <c r="QX486"/>
      <c r="QY486"/>
      <c r="QZ486"/>
      <c r="RA486"/>
      <c r="RB486"/>
      <c r="RC486"/>
      <c r="RD486"/>
      <c r="RE486"/>
      <c r="RF486"/>
      <c r="RG486"/>
      <c r="RH486"/>
      <c r="RI486"/>
      <c r="RJ486"/>
      <c r="RK486"/>
      <c r="RL486"/>
      <c r="RM486"/>
      <c r="RN486"/>
      <c r="RO486"/>
      <c r="RP486"/>
      <c r="RQ486"/>
      <c r="RR486"/>
      <c r="RS486"/>
      <c r="RT486"/>
      <c r="RU486"/>
      <c r="RV486"/>
      <c r="RW486"/>
      <c r="RX486"/>
      <c r="RY486"/>
      <c r="RZ486"/>
      <c r="SA486"/>
      <c r="SB486"/>
      <c r="SC486"/>
      <c r="SD486"/>
      <c r="SE486"/>
      <c r="SF486"/>
      <c r="SG486"/>
      <c r="SH486"/>
      <c r="SI486"/>
      <c r="SJ486"/>
      <c r="SK486"/>
      <c r="SL486"/>
      <c r="SM486"/>
      <c r="SN486"/>
      <c r="SO486"/>
      <c r="SP486"/>
      <c r="SQ486"/>
      <c r="SR486"/>
      <c r="SS486"/>
      <c r="ST486"/>
      <c r="SU486"/>
      <c r="SV486"/>
      <c r="SW486"/>
      <c r="SX486"/>
      <c r="SY486"/>
      <c r="SZ486"/>
      <c r="TA486"/>
      <c r="TB486"/>
      <c r="TC486"/>
      <c r="TD486"/>
      <c r="TE486"/>
      <c r="TF486"/>
      <c r="TG486"/>
      <c r="TH486"/>
      <c r="TI486"/>
      <c r="TJ486"/>
      <c r="TK486"/>
      <c r="TL486"/>
      <c r="TM486"/>
      <c r="TN486"/>
      <c r="TO486"/>
      <c r="TP486"/>
      <c r="TQ486"/>
      <c r="TR486"/>
      <c r="TS486"/>
      <c r="TT486"/>
      <c r="TU486"/>
      <c r="TV486"/>
      <c r="TW486"/>
      <c r="TX486"/>
      <c r="TY486"/>
      <c r="TZ486"/>
      <c r="UA486"/>
      <c r="UB486"/>
      <c r="UC486"/>
      <c r="UD486"/>
      <c r="UE486"/>
      <c r="UF486"/>
      <c r="UG486"/>
      <c r="UH486"/>
      <c r="UI486"/>
      <c r="UJ486"/>
      <c r="UK486"/>
      <c r="UL486"/>
      <c r="UM486"/>
      <c r="UN486"/>
      <c r="UO486"/>
      <c r="UP486"/>
      <c r="UQ486"/>
      <c r="UR486"/>
      <c r="US486"/>
      <c r="UT486"/>
      <c r="UU486"/>
      <c r="UV486"/>
      <c r="UW486"/>
      <c r="UX486"/>
      <c r="UY486"/>
      <c r="UZ486"/>
      <c r="VA486"/>
      <c r="VB486"/>
      <c r="VC486"/>
      <c r="VD486"/>
      <c r="VE486"/>
      <c r="VF486"/>
      <c r="VG486"/>
      <c r="VH486"/>
      <c r="VI486"/>
      <c r="VJ486"/>
      <c r="VK486"/>
      <c r="VL486"/>
      <c r="VM486"/>
      <c r="VN486"/>
      <c r="VO486"/>
      <c r="VP486"/>
      <c r="VQ486"/>
      <c r="VR486"/>
      <c r="VS486"/>
      <c r="VT486"/>
      <c r="VU486"/>
      <c r="VV486"/>
      <c r="VW486"/>
      <c r="VX486"/>
      <c r="VY486"/>
      <c r="VZ486"/>
      <c r="WA486"/>
      <c r="WB486"/>
      <c r="WC486"/>
      <c r="WD486"/>
      <c r="WE486"/>
      <c r="WF486"/>
      <c r="WG486"/>
      <c r="WH486"/>
      <c r="WI486"/>
      <c r="WJ486"/>
      <c r="WK486"/>
      <c r="WL486"/>
      <c r="WM486"/>
      <c r="WN486"/>
      <c r="WO486"/>
      <c r="WP486"/>
      <c r="WQ486"/>
      <c r="WR486"/>
      <c r="WS486"/>
      <c r="WT486"/>
      <c r="WU486"/>
      <c r="WV486"/>
      <c r="WW486"/>
      <c r="WX486"/>
      <c r="WY486"/>
      <c r="WZ486"/>
      <c r="XA486"/>
      <c r="XB486"/>
      <c r="XC486"/>
      <c r="XD486"/>
      <c r="XE486"/>
      <c r="XF486"/>
      <c r="XG486"/>
      <c r="XH486"/>
      <c r="XI486"/>
      <c r="XJ486"/>
      <c r="XK486"/>
      <c r="XL486"/>
      <c r="XM486"/>
      <c r="XN486"/>
      <c r="XO486"/>
      <c r="XP486"/>
      <c r="XQ486"/>
      <c r="XR486"/>
      <c r="XS486"/>
      <c r="XT486"/>
      <c r="XU486"/>
      <c r="XV486"/>
      <c r="XW486"/>
      <c r="XX486"/>
      <c r="XY486"/>
      <c r="XZ486"/>
      <c r="YA486"/>
      <c r="YB486"/>
      <c r="YC486"/>
      <c r="YD486"/>
      <c r="YE486"/>
      <c r="YF486"/>
      <c r="YG486"/>
      <c r="YH486"/>
      <c r="YI486"/>
      <c r="YJ486"/>
      <c r="YK486"/>
      <c r="YL486"/>
      <c r="YM486"/>
      <c r="YN486"/>
      <c r="YO486"/>
      <c r="YP486"/>
      <c r="YQ486"/>
      <c r="YR486"/>
      <c r="YS486"/>
      <c r="YT486"/>
      <c r="YU486"/>
      <c r="YV486"/>
      <c r="YW486"/>
      <c r="YX486"/>
      <c r="YY486"/>
      <c r="YZ486"/>
      <c r="ZA486"/>
      <c r="ZB486"/>
      <c r="ZC486"/>
      <c r="ZD486"/>
      <c r="ZE486"/>
      <c r="ZF486"/>
      <c r="ZG486"/>
      <c r="ZH486"/>
      <c r="ZI486"/>
      <c r="ZJ486"/>
      <c r="ZK486"/>
      <c r="ZL486"/>
      <c r="ZM486"/>
      <c r="ZN486"/>
      <c r="ZO486"/>
      <c r="ZP486"/>
      <c r="ZQ486"/>
      <c r="ZR486"/>
      <c r="ZS486"/>
      <c r="ZT486"/>
      <c r="ZU486"/>
      <c r="ZV486"/>
      <c r="ZW486"/>
      <c r="ZX486"/>
      <c r="ZY486"/>
      <c r="ZZ486"/>
      <c r="AAA486"/>
      <c r="AAB486"/>
      <c r="AAC486"/>
      <c r="AAD486"/>
      <c r="AAE486"/>
      <c r="AAF486"/>
      <c r="AAG486"/>
      <c r="AAH486"/>
      <c r="AAI486"/>
      <c r="AAJ486"/>
      <c r="AAK486"/>
      <c r="AAL486"/>
      <c r="AAM486"/>
      <c r="AAN486"/>
      <c r="AAO486"/>
      <c r="AAP486"/>
      <c r="AAQ486"/>
      <c r="AAR486"/>
      <c r="AAS486"/>
      <c r="AAT486"/>
      <c r="AAU486"/>
      <c r="AAV486"/>
      <c r="AAW486"/>
      <c r="AAX486"/>
      <c r="AAY486"/>
      <c r="AAZ486"/>
      <c r="ABA486"/>
      <c r="ABB486"/>
      <c r="ABC486"/>
      <c r="ABD486"/>
      <c r="ABE486"/>
      <c r="ABF486"/>
      <c r="ABG486"/>
      <c r="ABH486"/>
      <c r="ABI486"/>
      <c r="ABJ486"/>
      <c r="ABK486"/>
      <c r="ABL486"/>
      <c r="ABM486"/>
      <c r="ABN486"/>
      <c r="ABO486"/>
      <c r="ABP486"/>
      <c r="ABQ486"/>
      <c r="ABR486"/>
      <c r="ABS486"/>
      <c r="ABT486"/>
      <c r="ABU486"/>
      <c r="ABV486"/>
      <c r="ABW486"/>
      <c r="ABX486"/>
      <c r="ABY486"/>
      <c r="ABZ486"/>
      <c r="ACA486"/>
      <c r="ACB486"/>
      <c r="ACC486"/>
      <c r="ACD486"/>
      <c r="ACE486"/>
      <c r="ACF486"/>
      <c r="ACG486"/>
      <c r="ACH486"/>
      <c r="ACI486"/>
      <c r="ACJ486"/>
      <c r="ACK486"/>
      <c r="ACL486"/>
      <c r="ACM486"/>
      <c r="ACN486"/>
      <c r="ACO486"/>
      <c r="ACP486"/>
      <c r="ACQ486"/>
      <c r="ACR486"/>
      <c r="ACS486"/>
      <c r="ACT486"/>
      <c r="ACU486"/>
      <c r="ACV486"/>
      <c r="ACW486"/>
      <c r="ACX486"/>
      <c r="ACY486"/>
      <c r="ACZ486"/>
      <c r="ADA486"/>
      <c r="ADB486"/>
      <c r="ADC486"/>
      <c r="ADD486"/>
      <c r="ADE486"/>
      <c r="ADF486"/>
      <c r="ADG486"/>
      <c r="ADH486"/>
      <c r="ADI486"/>
      <c r="ADJ486"/>
      <c r="ADK486"/>
      <c r="ADL486"/>
      <c r="ADM486"/>
      <c r="ADN486"/>
      <c r="ADO486"/>
      <c r="ADP486"/>
      <c r="ADQ486"/>
      <c r="ADR486"/>
      <c r="ADS486"/>
      <c r="ADT486"/>
      <c r="ADU486"/>
      <c r="ADV486"/>
      <c r="ADW486"/>
      <c r="ADX486"/>
      <c r="ADY486"/>
      <c r="ADZ486"/>
      <c r="AEA486"/>
      <c r="AEB486"/>
      <c r="AEC486"/>
      <c r="AED486"/>
      <c r="AEE486"/>
      <c r="AEF486"/>
      <c r="AEG486"/>
      <c r="AEH486"/>
      <c r="AEI486"/>
      <c r="AEJ486"/>
      <c r="AEK486"/>
      <c r="AEL486"/>
      <c r="AEM486"/>
      <c r="AEN486"/>
      <c r="AEO486"/>
      <c r="AEP486"/>
      <c r="AEQ486"/>
      <c r="AER486"/>
      <c r="AES486"/>
      <c r="AET486"/>
      <c r="AEU486"/>
      <c r="AEV486"/>
      <c r="AEW486"/>
      <c r="AEX486"/>
      <c r="AEY486"/>
      <c r="AEZ486"/>
      <c r="AFA486"/>
      <c r="AFB486"/>
      <c r="AFC486"/>
      <c r="AFD486"/>
      <c r="AFE486"/>
      <c r="AFF486"/>
      <c r="AFG486"/>
      <c r="AFH486"/>
      <c r="AFI486"/>
      <c r="AFJ486"/>
      <c r="AFK486"/>
      <c r="AFL486"/>
      <c r="AFM486"/>
      <c r="AFN486"/>
      <c r="AFO486"/>
      <c r="AFP486"/>
      <c r="AFQ486"/>
      <c r="AFR486"/>
      <c r="AFS486"/>
      <c r="AFT486"/>
      <c r="AFU486"/>
      <c r="AFV486"/>
      <c r="AFW486"/>
      <c r="AFX486"/>
      <c r="AFY486"/>
      <c r="AFZ486"/>
      <c r="AGA486"/>
      <c r="AGB486"/>
      <c r="AGC486"/>
      <c r="AGD486"/>
      <c r="AGE486"/>
      <c r="AGF486"/>
      <c r="AGG486"/>
      <c r="AGH486"/>
      <c r="AGI486"/>
      <c r="AGJ486"/>
      <c r="AGK486"/>
      <c r="AGL486"/>
      <c r="AGM486"/>
      <c r="AGN486"/>
      <c r="AGO486"/>
      <c r="AGP486"/>
      <c r="AGQ486"/>
      <c r="AGR486"/>
      <c r="AGS486"/>
      <c r="AGT486"/>
      <c r="AGU486"/>
      <c r="AGV486"/>
      <c r="AGW486"/>
      <c r="AGX486"/>
      <c r="AGY486"/>
      <c r="AGZ486"/>
      <c r="AHA486"/>
      <c r="AHB486"/>
      <c r="AHC486"/>
      <c r="AHD486"/>
      <c r="AHE486"/>
      <c r="AHF486"/>
      <c r="AHG486"/>
      <c r="AHH486"/>
      <c r="AHI486"/>
      <c r="AHJ486"/>
      <c r="AHK486"/>
      <c r="AHL486"/>
      <c r="AHM486"/>
      <c r="AHN486"/>
      <c r="AHO486"/>
      <c r="AHP486"/>
      <c r="AHQ486"/>
      <c r="AHR486"/>
      <c r="AHS486"/>
      <c r="AHT486"/>
      <c r="AHU486"/>
      <c r="AHV486"/>
      <c r="AHW486"/>
      <c r="AHX486"/>
      <c r="AHY486"/>
      <c r="AHZ486"/>
      <c r="AIA486"/>
      <c r="AIB486"/>
      <c r="AIC486"/>
      <c r="AID486"/>
      <c r="AIE486"/>
      <c r="AIF486"/>
      <c r="AIG486"/>
      <c r="AIH486"/>
      <c r="AII486"/>
      <c r="AIJ486"/>
      <c r="AIK486"/>
      <c r="AIL486"/>
      <c r="AIM486"/>
      <c r="AIN486"/>
      <c r="AIO486"/>
      <c r="AIP486"/>
      <c r="AIQ486"/>
      <c r="AIR486"/>
      <c r="AIS486"/>
      <c r="AIT486"/>
      <c r="AIU486"/>
      <c r="AIV486"/>
      <c r="AIW486"/>
      <c r="AIX486"/>
      <c r="AIY486"/>
      <c r="AIZ486"/>
      <c r="AJA486"/>
      <c r="AJB486"/>
      <c r="AJC486"/>
      <c r="AJD486"/>
      <c r="AJE486"/>
      <c r="AJF486"/>
      <c r="AJG486"/>
      <c r="AJH486"/>
      <c r="AJI486"/>
      <c r="AJJ486"/>
      <c r="AJK486"/>
      <c r="AJL486"/>
      <c r="AJM486"/>
      <c r="AJN486"/>
      <c r="AJO486"/>
      <c r="AJP486"/>
      <c r="AJQ486"/>
      <c r="AJR486"/>
      <c r="AJS486"/>
      <c r="AJT486"/>
      <c r="AJU486"/>
      <c r="AJV486"/>
      <c r="AJW486"/>
      <c r="AJX486"/>
      <c r="AJY486"/>
      <c r="AJZ486"/>
      <c r="AKA486"/>
      <c r="AKB486"/>
      <c r="AKC486"/>
      <c r="AKD486"/>
      <c r="AKE486"/>
      <c r="AKF486"/>
      <c r="AKG486"/>
      <c r="AKH486"/>
      <c r="AKI486"/>
      <c r="AKJ486"/>
      <c r="AKK486"/>
      <c r="AKL486"/>
      <c r="AKM486"/>
      <c r="AKN486"/>
      <c r="AKO486"/>
      <c r="AKP486"/>
      <c r="AKQ486"/>
      <c r="AKR486"/>
      <c r="AKS486"/>
      <c r="AKT486"/>
      <c r="AKU486"/>
      <c r="AKV486"/>
      <c r="AKW486"/>
      <c r="AKX486"/>
      <c r="AKY486"/>
      <c r="AKZ486"/>
      <c r="ALA486"/>
      <c r="ALB486"/>
      <c r="ALC486"/>
      <c r="ALD486"/>
      <c r="ALE486"/>
      <c r="ALF486"/>
      <c r="ALG486"/>
      <c r="ALH486"/>
      <c r="ALI486"/>
      <c r="ALJ486"/>
      <c r="ALK486"/>
      <c r="ALL486"/>
      <c r="ALM486"/>
      <c r="ALN486"/>
      <c r="ALO486"/>
      <c r="ALP486"/>
      <c r="ALQ486"/>
      <c r="ALR486"/>
      <c r="ALS486"/>
      <c r="ALT486"/>
      <c r="ALU486"/>
      <c r="ALV486"/>
      <c r="ALW486"/>
      <c r="ALX486"/>
      <c r="ALY486"/>
      <c r="ALZ486"/>
      <c r="AMA486"/>
      <c r="AMB486"/>
      <c r="AMC486"/>
      <c r="AMD486"/>
      <c r="AME486"/>
      <c r="AMF486"/>
    </row>
    <row r="487" spans="1:1024" ht="13.8" x14ac:dyDescent="0.25">
      <c r="A487" s="61" t="s">
        <v>681</v>
      </c>
      <c r="B487" s="61" t="s">
        <v>1947</v>
      </c>
      <c r="C487" s="61"/>
      <c r="D487" s="61" t="s">
        <v>1964</v>
      </c>
      <c r="E487" s="61"/>
      <c r="F487" s="61" t="s">
        <v>1965</v>
      </c>
      <c r="G487" s="61" t="s">
        <v>1966</v>
      </c>
      <c r="H487" s="61">
        <v>1930248</v>
      </c>
      <c r="I487" s="61" t="s">
        <v>56</v>
      </c>
      <c r="J487" s="61" t="s">
        <v>246</v>
      </c>
      <c r="K487" s="61" t="s">
        <v>571</v>
      </c>
      <c r="L487" s="61" t="s">
        <v>1967</v>
      </c>
      <c r="M487" s="61"/>
      <c r="N487" s="61" t="s">
        <v>1968</v>
      </c>
      <c r="O487" s="61">
        <v>75.5</v>
      </c>
      <c r="P487" s="61"/>
      <c r="Q487" s="61"/>
      <c r="R487" s="61">
        <v>9.9</v>
      </c>
      <c r="S487" s="61">
        <v>14.6</v>
      </c>
      <c r="T487" s="61">
        <f>R487+O487</f>
        <v>85.4</v>
      </c>
      <c r="U487"/>
      <c r="V487" s="72"/>
      <c r="W487" s="72"/>
      <c r="X487" s="72"/>
      <c r="Y487" s="72"/>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c r="GB487"/>
      <c r="GC487"/>
      <c r="GD487"/>
      <c r="GE487"/>
      <c r="GF487"/>
      <c r="GG487"/>
      <c r="GH487"/>
      <c r="GI487"/>
      <c r="GJ487"/>
      <c r="GK487"/>
      <c r="GL487"/>
      <c r="GM487"/>
      <c r="GN487"/>
      <c r="GO487"/>
      <c r="GP487"/>
      <c r="GQ487"/>
      <c r="GR487"/>
      <c r="GS487"/>
      <c r="GT487"/>
      <c r="GU487"/>
      <c r="GV487"/>
      <c r="GW487"/>
      <c r="GX487"/>
      <c r="GY487"/>
      <c r="GZ487"/>
      <c r="HA487"/>
      <c r="HB487"/>
      <c r="HC487"/>
      <c r="HD487"/>
      <c r="HE487"/>
      <c r="HF487"/>
      <c r="HG487"/>
      <c r="HH487"/>
      <c r="HI487"/>
      <c r="HJ487"/>
      <c r="HK487"/>
      <c r="HL487"/>
      <c r="HM487"/>
      <c r="HN487"/>
      <c r="HO487"/>
      <c r="HP487"/>
      <c r="HQ487"/>
      <c r="HR487"/>
      <c r="HS487"/>
      <c r="HT487"/>
      <c r="HU487"/>
      <c r="HV487"/>
      <c r="HW487"/>
      <c r="HX487"/>
      <c r="HY487"/>
      <c r="HZ487"/>
      <c r="IA487"/>
      <c r="IB487"/>
      <c r="IC487"/>
      <c r="ID487"/>
      <c r="IE487"/>
      <c r="IF487"/>
      <c r="IG487"/>
      <c r="IH487"/>
      <c r="II487"/>
      <c r="IJ487"/>
      <c r="IK487"/>
      <c r="IL487"/>
      <c r="IM487"/>
      <c r="IN487"/>
      <c r="IO487"/>
      <c r="IP487"/>
      <c r="IQ487"/>
      <c r="IR487"/>
      <c r="IS487"/>
      <c r="IT487"/>
      <c r="IU487"/>
      <c r="IV487"/>
      <c r="IW487"/>
      <c r="IX487"/>
      <c r="IY487"/>
      <c r="IZ487"/>
      <c r="JA487"/>
      <c r="JB487"/>
      <c r="JC487"/>
      <c r="JD487"/>
      <c r="JE487"/>
      <c r="JF487"/>
      <c r="JG487"/>
      <c r="JH487"/>
      <c r="JI487"/>
      <c r="JJ487"/>
      <c r="JK487"/>
      <c r="JL487"/>
      <c r="JM487"/>
      <c r="JN487"/>
      <c r="JO487"/>
      <c r="JP487"/>
      <c r="JQ487"/>
      <c r="JR487"/>
      <c r="JS487"/>
      <c r="JT487"/>
      <c r="JU487"/>
      <c r="JV487"/>
      <c r="JW487"/>
      <c r="JX487"/>
      <c r="JY487"/>
      <c r="JZ487"/>
      <c r="KA487"/>
      <c r="KB487"/>
      <c r="KC487"/>
      <c r="KD487"/>
      <c r="KE487"/>
      <c r="KF487"/>
      <c r="KG487"/>
      <c r="KH487"/>
      <c r="KI487"/>
      <c r="KJ487"/>
      <c r="KK487"/>
      <c r="KL487"/>
      <c r="KM487"/>
      <c r="KN487"/>
      <c r="KO487"/>
      <c r="KP487"/>
      <c r="KQ487"/>
      <c r="KR487"/>
      <c r="KS487"/>
      <c r="KT487"/>
      <c r="KU487"/>
      <c r="KV487"/>
      <c r="KW487"/>
      <c r="KX487"/>
      <c r="KY487"/>
      <c r="KZ487"/>
      <c r="LA487"/>
      <c r="LB487"/>
      <c r="LC487"/>
      <c r="LD487"/>
      <c r="LE487"/>
      <c r="LF487"/>
      <c r="LG487"/>
      <c r="LH487"/>
      <c r="LI487"/>
      <c r="LJ487"/>
      <c r="LK487"/>
      <c r="LL487"/>
      <c r="LM487"/>
      <c r="LN487"/>
      <c r="LO487"/>
      <c r="LP487"/>
      <c r="LQ487"/>
      <c r="LR487"/>
      <c r="LS487"/>
      <c r="LT487"/>
      <c r="LU487"/>
      <c r="LV487"/>
      <c r="LW487"/>
      <c r="LX487"/>
      <c r="LY487"/>
      <c r="LZ487"/>
      <c r="MA487"/>
      <c r="MB487"/>
      <c r="MC487"/>
      <c r="MD487"/>
      <c r="ME487"/>
      <c r="MF487"/>
      <c r="MG487"/>
      <c r="MH487"/>
      <c r="MI487"/>
      <c r="MJ487"/>
      <c r="MK487"/>
      <c r="ML487"/>
      <c r="MM487"/>
      <c r="MN487"/>
      <c r="MO487"/>
      <c r="MP487"/>
      <c r="MQ487"/>
      <c r="MR487"/>
      <c r="MS487"/>
      <c r="MT487"/>
      <c r="MU487"/>
      <c r="MV487"/>
      <c r="MW487"/>
      <c r="MX487"/>
      <c r="MY487"/>
      <c r="MZ487"/>
      <c r="NA487"/>
      <c r="NB487"/>
      <c r="NC487"/>
      <c r="ND487"/>
      <c r="NE487"/>
      <c r="NF487"/>
      <c r="NG487"/>
      <c r="NH487"/>
      <c r="NI487"/>
      <c r="NJ487"/>
      <c r="NK487"/>
      <c r="NL487"/>
      <c r="NM487"/>
      <c r="NN487"/>
      <c r="NO487"/>
      <c r="NP487"/>
      <c r="NQ487"/>
      <c r="NR487"/>
      <c r="NS487"/>
      <c r="NT487"/>
      <c r="NU487"/>
      <c r="NV487"/>
      <c r="NW487"/>
      <c r="NX487"/>
      <c r="NY487"/>
      <c r="NZ487"/>
      <c r="OA487"/>
      <c r="OB487"/>
      <c r="OC487"/>
      <c r="OD487"/>
      <c r="OE487"/>
      <c r="OF487"/>
      <c r="OG487"/>
      <c r="OH487"/>
      <c r="OI487"/>
      <c r="OJ487"/>
      <c r="OK487"/>
      <c r="OL487"/>
      <c r="OM487"/>
      <c r="ON487"/>
      <c r="OO487"/>
      <c r="OP487"/>
      <c r="OQ487"/>
      <c r="OR487"/>
      <c r="OS487"/>
      <c r="OT487"/>
      <c r="OU487"/>
      <c r="OV487"/>
      <c r="OW487"/>
      <c r="OX487"/>
      <c r="OY487"/>
      <c r="OZ487"/>
      <c r="PA487"/>
      <c r="PB487"/>
      <c r="PC487"/>
      <c r="PD487"/>
      <c r="PE487"/>
      <c r="PF487"/>
      <c r="PG487"/>
      <c r="PH487"/>
      <c r="PI487"/>
      <c r="PJ487"/>
      <c r="PK487"/>
      <c r="PL487"/>
      <c r="PM487"/>
      <c r="PN487"/>
      <c r="PO487"/>
      <c r="PP487"/>
      <c r="PQ487"/>
      <c r="PR487"/>
      <c r="PS487"/>
      <c r="PT487"/>
      <c r="PU487"/>
      <c r="PV487"/>
      <c r="PW487"/>
      <c r="PX487"/>
      <c r="PY487"/>
      <c r="PZ487"/>
      <c r="QA487"/>
      <c r="QB487"/>
      <c r="QC487"/>
      <c r="QD487"/>
      <c r="QE487"/>
      <c r="QF487"/>
      <c r="QG487"/>
      <c r="QH487"/>
      <c r="QI487"/>
      <c r="QJ487"/>
      <c r="QK487"/>
      <c r="QL487"/>
      <c r="QM487"/>
      <c r="QN487"/>
      <c r="QO487"/>
      <c r="QP487"/>
      <c r="QQ487"/>
      <c r="QR487"/>
      <c r="QS487"/>
      <c r="QT487"/>
      <c r="QU487"/>
      <c r="QV487"/>
      <c r="QW487"/>
      <c r="QX487"/>
      <c r="QY487"/>
      <c r="QZ487"/>
      <c r="RA487"/>
      <c r="RB487"/>
      <c r="RC487"/>
      <c r="RD487"/>
      <c r="RE487"/>
      <c r="RF487"/>
      <c r="RG487"/>
      <c r="RH487"/>
      <c r="RI487"/>
      <c r="RJ487"/>
      <c r="RK487"/>
      <c r="RL487"/>
      <c r="RM487"/>
      <c r="RN487"/>
      <c r="RO487"/>
      <c r="RP487"/>
      <c r="RQ487"/>
      <c r="RR487"/>
      <c r="RS487"/>
      <c r="RT487"/>
      <c r="RU487"/>
      <c r="RV487"/>
      <c r="RW487"/>
      <c r="RX487"/>
      <c r="RY487"/>
      <c r="RZ487"/>
      <c r="SA487"/>
      <c r="SB487"/>
      <c r="SC487"/>
      <c r="SD487"/>
      <c r="SE487"/>
      <c r="SF487"/>
      <c r="SG487"/>
      <c r="SH487"/>
      <c r="SI487"/>
      <c r="SJ487"/>
      <c r="SK487"/>
      <c r="SL487"/>
      <c r="SM487"/>
      <c r="SN487"/>
      <c r="SO487"/>
      <c r="SP487"/>
      <c r="SQ487"/>
      <c r="SR487"/>
      <c r="SS487"/>
      <c r="ST487"/>
      <c r="SU487"/>
      <c r="SV487"/>
      <c r="SW487"/>
      <c r="SX487"/>
      <c r="SY487"/>
      <c r="SZ487"/>
      <c r="TA487"/>
      <c r="TB487"/>
      <c r="TC487"/>
      <c r="TD487"/>
      <c r="TE487"/>
      <c r="TF487"/>
      <c r="TG487"/>
      <c r="TH487"/>
      <c r="TI487"/>
      <c r="TJ487"/>
      <c r="TK487"/>
      <c r="TL487"/>
      <c r="TM487"/>
      <c r="TN487"/>
      <c r="TO487"/>
      <c r="TP487"/>
      <c r="TQ487"/>
      <c r="TR487"/>
      <c r="TS487"/>
      <c r="TT487"/>
      <c r="TU487"/>
      <c r="TV487"/>
      <c r="TW487"/>
      <c r="TX487"/>
      <c r="TY487"/>
      <c r="TZ487"/>
      <c r="UA487"/>
      <c r="UB487"/>
      <c r="UC487"/>
      <c r="UD487"/>
      <c r="UE487"/>
      <c r="UF487"/>
      <c r="UG487"/>
      <c r="UH487"/>
      <c r="UI487"/>
      <c r="UJ487"/>
      <c r="UK487"/>
      <c r="UL487"/>
      <c r="UM487"/>
      <c r="UN487"/>
      <c r="UO487"/>
      <c r="UP487"/>
      <c r="UQ487"/>
      <c r="UR487"/>
      <c r="US487"/>
      <c r="UT487"/>
      <c r="UU487"/>
      <c r="UV487"/>
      <c r="UW487"/>
      <c r="UX487"/>
      <c r="UY487"/>
      <c r="UZ487"/>
      <c r="VA487"/>
      <c r="VB487"/>
      <c r="VC487"/>
      <c r="VD487"/>
      <c r="VE487"/>
      <c r="VF487"/>
      <c r="VG487"/>
      <c r="VH487"/>
      <c r="VI487"/>
      <c r="VJ487"/>
      <c r="VK487"/>
      <c r="VL487"/>
      <c r="VM487"/>
      <c r="VN487"/>
      <c r="VO487"/>
      <c r="VP487"/>
      <c r="VQ487"/>
      <c r="VR487"/>
      <c r="VS487"/>
      <c r="VT487"/>
      <c r="VU487"/>
      <c r="VV487"/>
      <c r="VW487"/>
      <c r="VX487"/>
      <c r="VY487"/>
      <c r="VZ487"/>
      <c r="WA487"/>
      <c r="WB487"/>
      <c r="WC487"/>
      <c r="WD487"/>
      <c r="WE487"/>
      <c r="WF487"/>
      <c r="WG487"/>
      <c r="WH487"/>
      <c r="WI487"/>
      <c r="WJ487"/>
      <c r="WK487"/>
      <c r="WL487"/>
      <c r="WM487"/>
      <c r="WN487"/>
      <c r="WO487"/>
      <c r="WP487"/>
      <c r="WQ487"/>
      <c r="WR487"/>
      <c r="WS487"/>
      <c r="WT487"/>
      <c r="WU487"/>
      <c r="WV487"/>
      <c r="WW487"/>
      <c r="WX487"/>
      <c r="WY487"/>
      <c r="WZ487"/>
      <c r="XA487"/>
      <c r="XB487"/>
      <c r="XC487"/>
      <c r="XD487"/>
      <c r="XE487"/>
      <c r="XF487"/>
      <c r="XG487"/>
      <c r="XH487"/>
      <c r="XI487"/>
      <c r="XJ487"/>
      <c r="XK487"/>
      <c r="XL487"/>
      <c r="XM487"/>
      <c r="XN487"/>
      <c r="XO487"/>
      <c r="XP487"/>
      <c r="XQ487"/>
      <c r="XR487"/>
      <c r="XS487"/>
      <c r="XT487"/>
      <c r="XU487"/>
      <c r="XV487"/>
      <c r="XW487"/>
      <c r="XX487"/>
      <c r="XY487"/>
      <c r="XZ487"/>
      <c r="YA487"/>
      <c r="YB487"/>
      <c r="YC487"/>
      <c r="YD487"/>
      <c r="YE487"/>
      <c r="YF487"/>
      <c r="YG487"/>
      <c r="YH487"/>
      <c r="YI487"/>
      <c r="YJ487"/>
      <c r="YK487"/>
      <c r="YL487"/>
      <c r="YM487"/>
      <c r="YN487"/>
      <c r="YO487"/>
      <c r="YP487"/>
      <c r="YQ487"/>
      <c r="YR487"/>
      <c r="YS487"/>
      <c r="YT487"/>
      <c r="YU487"/>
      <c r="YV487"/>
      <c r="YW487"/>
      <c r="YX487"/>
      <c r="YY487"/>
      <c r="YZ487"/>
      <c r="ZA487"/>
      <c r="ZB487"/>
      <c r="ZC487"/>
      <c r="ZD487"/>
      <c r="ZE487"/>
      <c r="ZF487"/>
      <c r="ZG487"/>
      <c r="ZH487"/>
      <c r="ZI487"/>
      <c r="ZJ487"/>
      <c r="ZK487"/>
      <c r="ZL487"/>
      <c r="ZM487"/>
      <c r="ZN487"/>
      <c r="ZO487"/>
      <c r="ZP487"/>
      <c r="ZQ487"/>
      <c r="ZR487"/>
      <c r="ZS487"/>
      <c r="ZT487"/>
      <c r="ZU487"/>
      <c r="ZV487"/>
      <c r="ZW487"/>
      <c r="ZX487"/>
      <c r="ZY487"/>
      <c r="ZZ487"/>
      <c r="AAA487"/>
      <c r="AAB487"/>
      <c r="AAC487"/>
      <c r="AAD487"/>
      <c r="AAE487"/>
      <c r="AAF487"/>
      <c r="AAG487"/>
      <c r="AAH487"/>
      <c r="AAI487"/>
      <c r="AAJ487"/>
      <c r="AAK487"/>
      <c r="AAL487"/>
      <c r="AAM487"/>
      <c r="AAN487"/>
      <c r="AAO487"/>
      <c r="AAP487"/>
      <c r="AAQ487"/>
      <c r="AAR487"/>
      <c r="AAS487"/>
      <c r="AAT487"/>
      <c r="AAU487"/>
      <c r="AAV487"/>
      <c r="AAW487"/>
      <c r="AAX487"/>
      <c r="AAY487"/>
      <c r="AAZ487"/>
      <c r="ABA487"/>
      <c r="ABB487"/>
      <c r="ABC487"/>
      <c r="ABD487"/>
      <c r="ABE487"/>
      <c r="ABF487"/>
      <c r="ABG487"/>
      <c r="ABH487"/>
      <c r="ABI487"/>
      <c r="ABJ487"/>
      <c r="ABK487"/>
      <c r="ABL487"/>
      <c r="ABM487"/>
      <c r="ABN487"/>
      <c r="ABO487"/>
      <c r="ABP487"/>
      <c r="ABQ487"/>
      <c r="ABR487"/>
      <c r="ABS487"/>
      <c r="ABT487"/>
      <c r="ABU487"/>
      <c r="ABV487"/>
      <c r="ABW487"/>
      <c r="ABX487"/>
      <c r="ABY487"/>
      <c r="ABZ487"/>
      <c r="ACA487"/>
      <c r="ACB487"/>
      <c r="ACC487"/>
      <c r="ACD487"/>
      <c r="ACE487"/>
      <c r="ACF487"/>
      <c r="ACG487"/>
      <c r="ACH487"/>
      <c r="ACI487"/>
      <c r="ACJ487"/>
      <c r="ACK487"/>
      <c r="ACL487"/>
      <c r="ACM487"/>
      <c r="ACN487"/>
      <c r="ACO487"/>
      <c r="ACP487"/>
      <c r="ACQ487"/>
      <c r="ACR487"/>
      <c r="ACS487"/>
      <c r="ACT487"/>
      <c r="ACU487"/>
      <c r="ACV487"/>
      <c r="ACW487"/>
      <c r="ACX487"/>
      <c r="ACY487"/>
      <c r="ACZ487"/>
      <c r="ADA487"/>
      <c r="ADB487"/>
      <c r="ADC487"/>
      <c r="ADD487"/>
      <c r="ADE487"/>
      <c r="ADF487"/>
      <c r="ADG487"/>
      <c r="ADH487"/>
      <c r="ADI487"/>
      <c r="ADJ487"/>
      <c r="ADK487"/>
      <c r="ADL487"/>
      <c r="ADM487"/>
      <c r="ADN487"/>
      <c r="ADO487"/>
      <c r="ADP487"/>
      <c r="ADQ487"/>
      <c r="ADR487"/>
      <c r="ADS487"/>
      <c r="ADT487"/>
      <c r="ADU487"/>
      <c r="ADV487"/>
      <c r="ADW487"/>
      <c r="ADX487"/>
      <c r="ADY487"/>
      <c r="ADZ487"/>
      <c r="AEA487"/>
      <c r="AEB487"/>
      <c r="AEC487"/>
      <c r="AED487"/>
      <c r="AEE487"/>
      <c r="AEF487"/>
      <c r="AEG487"/>
      <c r="AEH487"/>
      <c r="AEI487"/>
      <c r="AEJ487"/>
      <c r="AEK487"/>
      <c r="AEL487"/>
      <c r="AEM487"/>
      <c r="AEN487"/>
      <c r="AEO487"/>
      <c r="AEP487"/>
      <c r="AEQ487"/>
      <c r="AER487"/>
      <c r="AES487"/>
      <c r="AET487"/>
      <c r="AEU487"/>
      <c r="AEV487"/>
      <c r="AEW487"/>
      <c r="AEX487"/>
      <c r="AEY487"/>
      <c r="AEZ487"/>
      <c r="AFA487"/>
      <c r="AFB487"/>
      <c r="AFC487"/>
      <c r="AFD487"/>
      <c r="AFE487"/>
      <c r="AFF487"/>
      <c r="AFG487"/>
      <c r="AFH487"/>
      <c r="AFI487"/>
      <c r="AFJ487"/>
      <c r="AFK487"/>
      <c r="AFL487"/>
      <c r="AFM487"/>
      <c r="AFN487"/>
      <c r="AFO487"/>
      <c r="AFP487"/>
      <c r="AFQ487"/>
      <c r="AFR487"/>
      <c r="AFS487"/>
      <c r="AFT487"/>
      <c r="AFU487"/>
      <c r="AFV487"/>
      <c r="AFW487"/>
      <c r="AFX487"/>
      <c r="AFY487"/>
      <c r="AFZ487"/>
      <c r="AGA487"/>
      <c r="AGB487"/>
      <c r="AGC487"/>
      <c r="AGD487"/>
      <c r="AGE487"/>
      <c r="AGF487"/>
      <c r="AGG487"/>
      <c r="AGH487"/>
      <c r="AGI487"/>
      <c r="AGJ487"/>
      <c r="AGK487"/>
      <c r="AGL487"/>
      <c r="AGM487"/>
      <c r="AGN487"/>
      <c r="AGO487"/>
      <c r="AGP487"/>
      <c r="AGQ487"/>
      <c r="AGR487"/>
      <c r="AGS487"/>
      <c r="AGT487"/>
      <c r="AGU487"/>
      <c r="AGV487"/>
      <c r="AGW487"/>
      <c r="AGX487"/>
      <c r="AGY487"/>
      <c r="AGZ487"/>
      <c r="AHA487"/>
      <c r="AHB487"/>
      <c r="AHC487"/>
      <c r="AHD487"/>
      <c r="AHE487"/>
      <c r="AHF487"/>
      <c r="AHG487"/>
      <c r="AHH487"/>
      <c r="AHI487"/>
      <c r="AHJ487"/>
      <c r="AHK487"/>
      <c r="AHL487"/>
      <c r="AHM487"/>
      <c r="AHN487"/>
      <c r="AHO487"/>
      <c r="AHP487"/>
      <c r="AHQ487"/>
      <c r="AHR487"/>
      <c r="AHS487"/>
      <c r="AHT487"/>
      <c r="AHU487"/>
      <c r="AHV487"/>
      <c r="AHW487"/>
      <c r="AHX487"/>
      <c r="AHY487"/>
      <c r="AHZ487"/>
      <c r="AIA487"/>
      <c r="AIB487"/>
      <c r="AIC487"/>
      <c r="AID487"/>
      <c r="AIE487"/>
      <c r="AIF487"/>
      <c r="AIG487"/>
      <c r="AIH487"/>
      <c r="AII487"/>
      <c r="AIJ487"/>
      <c r="AIK487"/>
      <c r="AIL487"/>
      <c r="AIM487"/>
      <c r="AIN487"/>
      <c r="AIO487"/>
      <c r="AIP487"/>
      <c r="AIQ487"/>
      <c r="AIR487"/>
      <c r="AIS487"/>
      <c r="AIT487"/>
      <c r="AIU487"/>
      <c r="AIV487"/>
      <c r="AIW487"/>
      <c r="AIX487"/>
      <c r="AIY487"/>
      <c r="AIZ487"/>
      <c r="AJA487"/>
      <c r="AJB487"/>
      <c r="AJC487"/>
      <c r="AJD487"/>
      <c r="AJE487"/>
      <c r="AJF487"/>
      <c r="AJG487"/>
      <c r="AJH487"/>
      <c r="AJI487"/>
      <c r="AJJ487"/>
      <c r="AJK487"/>
      <c r="AJL487"/>
      <c r="AJM487"/>
      <c r="AJN487"/>
      <c r="AJO487"/>
      <c r="AJP487"/>
      <c r="AJQ487"/>
      <c r="AJR487"/>
      <c r="AJS487"/>
      <c r="AJT487"/>
      <c r="AJU487"/>
      <c r="AJV487"/>
      <c r="AJW487"/>
      <c r="AJX487"/>
      <c r="AJY487"/>
      <c r="AJZ487"/>
      <c r="AKA487"/>
      <c r="AKB487"/>
      <c r="AKC487"/>
      <c r="AKD487"/>
      <c r="AKE487"/>
      <c r="AKF487"/>
      <c r="AKG487"/>
      <c r="AKH487"/>
      <c r="AKI487"/>
      <c r="AKJ487"/>
      <c r="AKK487"/>
      <c r="AKL487"/>
      <c r="AKM487"/>
      <c r="AKN487"/>
      <c r="AKO487"/>
      <c r="AKP487"/>
      <c r="AKQ487"/>
      <c r="AKR487"/>
      <c r="AKS487"/>
      <c r="AKT487"/>
      <c r="AKU487"/>
      <c r="AKV487"/>
      <c r="AKW487"/>
      <c r="AKX487"/>
      <c r="AKY487"/>
      <c r="AKZ487"/>
      <c r="ALA487"/>
      <c r="ALB487"/>
      <c r="ALC487"/>
      <c r="ALD487"/>
      <c r="ALE487"/>
      <c r="ALF487"/>
      <c r="ALG487"/>
      <c r="ALH487"/>
      <c r="ALI487"/>
      <c r="ALJ487"/>
      <c r="ALK487"/>
      <c r="ALL487"/>
      <c r="ALM487"/>
      <c r="ALN487"/>
      <c r="ALO487"/>
      <c r="ALP487"/>
      <c r="ALQ487"/>
      <c r="ALR487"/>
      <c r="ALS487"/>
      <c r="ALT487"/>
      <c r="ALU487"/>
      <c r="ALV487"/>
      <c r="ALW487"/>
      <c r="ALX487"/>
      <c r="ALY487"/>
      <c r="ALZ487"/>
      <c r="AMA487"/>
      <c r="AMB487"/>
      <c r="AMC487"/>
      <c r="AMD487"/>
      <c r="AME487"/>
      <c r="AMF487"/>
    </row>
    <row r="488" spans="1:1024" ht="13.8" x14ac:dyDescent="0.25">
      <c r="A488" s="61" t="s">
        <v>681</v>
      </c>
      <c r="B488" s="61" t="s">
        <v>1947</v>
      </c>
      <c r="C488" s="61"/>
      <c r="D488" s="61" t="s">
        <v>1969</v>
      </c>
      <c r="E488" s="61"/>
      <c r="F488" s="61" t="s">
        <v>1970</v>
      </c>
      <c r="G488" s="61" t="s">
        <v>1971</v>
      </c>
      <c r="H488" s="61">
        <v>1890532</v>
      </c>
      <c r="I488" s="61" t="s">
        <v>56</v>
      </c>
      <c r="J488" s="61" t="s">
        <v>239</v>
      </c>
      <c r="K488" s="61" t="s">
        <v>571</v>
      </c>
      <c r="L488" s="61" t="s">
        <v>1972</v>
      </c>
      <c r="M488" s="61"/>
      <c r="N488" s="61" t="s">
        <v>1961</v>
      </c>
      <c r="O488" s="61"/>
      <c r="P488" s="61"/>
      <c r="Q488" s="61"/>
      <c r="R488" s="61"/>
      <c r="S488" s="61"/>
      <c r="T488" s="61"/>
      <c r="U488" s="72">
        <f>S488+R488</f>
        <v>0</v>
      </c>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c r="GE488"/>
      <c r="GF488"/>
      <c r="GG488"/>
      <c r="GH488"/>
      <c r="GI488"/>
      <c r="GJ488"/>
      <c r="GK488"/>
      <c r="GL488"/>
      <c r="GM488"/>
      <c r="GN488"/>
      <c r="GO488"/>
      <c r="GP488"/>
      <c r="GQ488"/>
      <c r="GR488"/>
      <c r="GS488"/>
      <c r="GT488"/>
      <c r="GU488"/>
      <c r="GV488"/>
      <c r="GW488"/>
      <c r="GX488"/>
      <c r="GY488"/>
      <c r="GZ488"/>
      <c r="HA488"/>
      <c r="HB488"/>
      <c r="HC488"/>
      <c r="HD488"/>
      <c r="HE488"/>
      <c r="HF488"/>
      <c r="HG488"/>
      <c r="HH488"/>
      <c r="HI488"/>
      <c r="HJ488"/>
      <c r="HK488"/>
      <c r="HL488"/>
      <c r="HM488"/>
      <c r="HN488"/>
      <c r="HO488"/>
      <c r="HP488"/>
      <c r="HQ488"/>
      <c r="HR488"/>
      <c r="HS488"/>
      <c r="HT488"/>
      <c r="HU488"/>
      <c r="HV488"/>
      <c r="HW488"/>
      <c r="HX488"/>
      <c r="HY488"/>
      <c r="HZ488"/>
      <c r="IA488"/>
      <c r="IB488"/>
      <c r="IC488"/>
      <c r="ID488"/>
      <c r="IE488"/>
      <c r="IF488"/>
      <c r="IG488"/>
      <c r="IH488"/>
      <c r="II488"/>
      <c r="IJ488"/>
      <c r="IK488"/>
      <c r="IL488"/>
      <c r="IM488"/>
      <c r="IN488"/>
      <c r="IO488"/>
      <c r="IP488"/>
      <c r="IQ488"/>
      <c r="IR488"/>
      <c r="IS488"/>
      <c r="IT488"/>
      <c r="IU488"/>
      <c r="IV488"/>
      <c r="IW488"/>
      <c r="IX488"/>
      <c r="IY488"/>
      <c r="IZ488"/>
      <c r="JA488"/>
      <c r="JB488"/>
      <c r="JC488"/>
      <c r="JD488"/>
      <c r="JE488"/>
      <c r="JF488"/>
      <c r="JG488"/>
      <c r="JH488"/>
      <c r="JI488"/>
      <c r="JJ488"/>
      <c r="JK488"/>
      <c r="JL488"/>
      <c r="JM488"/>
      <c r="JN488"/>
      <c r="JO488"/>
      <c r="JP488"/>
      <c r="JQ488"/>
      <c r="JR488"/>
      <c r="JS488"/>
      <c r="JT488"/>
      <c r="JU488"/>
      <c r="JV488"/>
      <c r="JW488"/>
      <c r="JX488"/>
      <c r="JY488"/>
      <c r="JZ488"/>
      <c r="KA488"/>
      <c r="KB488"/>
      <c r="KC488"/>
      <c r="KD488"/>
      <c r="KE488"/>
      <c r="KF488"/>
      <c r="KG488"/>
      <c r="KH488"/>
      <c r="KI488"/>
      <c r="KJ488"/>
      <c r="KK488"/>
      <c r="KL488"/>
      <c r="KM488"/>
      <c r="KN488"/>
      <c r="KO488"/>
      <c r="KP488"/>
      <c r="KQ488"/>
      <c r="KR488"/>
      <c r="KS488"/>
      <c r="KT488"/>
      <c r="KU488"/>
      <c r="KV488"/>
      <c r="KW488"/>
      <c r="KX488"/>
      <c r="KY488"/>
      <c r="KZ488"/>
      <c r="LA488"/>
      <c r="LB488"/>
      <c r="LC488"/>
      <c r="LD488"/>
      <c r="LE488"/>
      <c r="LF488"/>
      <c r="LG488"/>
      <c r="LH488"/>
      <c r="LI488"/>
      <c r="LJ488"/>
      <c r="LK488"/>
      <c r="LL488"/>
      <c r="LM488"/>
      <c r="LN488"/>
      <c r="LO488"/>
      <c r="LP488"/>
      <c r="LQ488"/>
      <c r="LR488"/>
      <c r="LS488"/>
      <c r="LT488"/>
      <c r="LU488"/>
      <c r="LV488"/>
      <c r="LW488"/>
      <c r="LX488"/>
      <c r="LY488"/>
      <c r="LZ488"/>
      <c r="MA488"/>
      <c r="MB488"/>
      <c r="MC488"/>
      <c r="MD488"/>
      <c r="ME488"/>
      <c r="MF488"/>
      <c r="MG488"/>
      <c r="MH488"/>
      <c r="MI488"/>
      <c r="MJ488"/>
      <c r="MK488"/>
      <c r="ML488"/>
      <c r="MM488"/>
      <c r="MN488"/>
      <c r="MO488"/>
      <c r="MP488"/>
      <c r="MQ488"/>
      <c r="MR488"/>
      <c r="MS488"/>
      <c r="MT488"/>
      <c r="MU488"/>
      <c r="MV488"/>
      <c r="MW488"/>
      <c r="MX488"/>
      <c r="MY488"/>
      <c r="MZ488"/>
      <c r="NA488"/>
      <c r="NB488"/>
      <c r="NC488"/>
      <c r="ND488"/>
      <c r="NE488"/>
      <c r="NF488"/>
      <c r="NG488"/>
      <c r="NH488"/>
      <c r="NI488"/>
      <c r="NJ488"/>
      <c r="NK488"/>
      <c r="NL488"/>
      <c r="NM488"/>
      <c r="NN488"/>
      <c r="NO488"/>
      <c r="NP488"/>
      <c r="NQ488"/>
      <c r="NR488"/>
      <c r="NS488"/>
      <c r="NT488"/>
      <c r="NU488"/>
      <c r="NV488"/>
      <c r="NW488"/>
      <c r="NX488"/>
      <c r="NY488"/>
      <c r="NZ488"/>
      <c r="OA488"/>
      <c r="OB488"/>
      <c r="OC488"/>
      <c r="OD488"/>
      <c r="OE488"/>
      <c r="OF488"/>
      <c r="OG488"/>
      <c r="OH488"/>
      <c r="OI488"/>
      <c r="OJ488"/>
      <c r="OK488"/>
      <c r="OL488"/>
      <c r="OM488"/>
      <c r="ON488"/>
      <c r="OO488"/>
      <c r="OP488"/>
      <c r="OQ488"/>
      <c r="OR488"/>
      <c r="OS488"/>
      <c r="OT488"/>
      <c r="OU488"/>
      <c r="OV488"/>
      <c r="OW488"/>
      <c r="OX488"/>
      <c r="OY488"/>
      <c r="OZ488"/>
      <c r="PA488"/>
      <c r="PB488"/>
      <c r="PC488"/>
      <c r="PD488"/>
      <c r="PE488"/>
      <c r="PF488"/>
      <c r="PG488"/>
      <c r="PH488"/>
      <c r="PI488"/>
      <c r="PJ488"/>
      <c r="PK488"/>
      <c r="PL488"/>
      <c r="PM488"/>
      <c r="PN488"/>
      <c r="PO488"/>
      <c r="PP488"/>
      <c r="PQ488"/>
      <c r="PR488"/>
      <c r="PS488"/>
      <c r="PT488"/>
      <c r="PU488"/>
      <c r="PV488"/>
      <c r="PW488"/>
      <c r="PX488"/>
      <c r="PY488"/>
      <c r="PZ488"/>
      <c r="QA488"/>
      <c r="QB488"/>
      <c r="QC488"/>
      <c r="QD488"/>
      <c r="QE488"/>
      <c r="QF488"/>
      <c r="QG488"/>
      <c r="QH488"/>
      <c r="QI488"/>
      <c r="QJ488"/>
      <c r="QK488"/>
      <c r="QL488"/>
      <c r="QM488"/>
      <c r="QN488"/>
      <c r="QO488"/>
      <c r="QP488"/>
      <c r="QQ488"/>
      <c r="QR488"/>
      <c r="QS488"/>
      <c r="QT488"/>
      <c r="QU488"/>
      <c r="QV488"/>
      <c r="QW488"/>
      <c r="QX488"/>
      <c r="QY488"/>
      <c r="QZ488"/>
      <c r="RA488"/>
      <c r="RB488"/>
      <c r="RC488"/>
      <c r="RD488"/>
      <c r="RE488"/>
      <c r="RF488"/>
      <c r="RG488"/>
      <c r="RH488"/>
      <c r="RI488"/>
      <c r="RJ488"/>
      <c r="RK488"/>
      <c r="RL488"/>
      <c r="RM488"/>
      <c r="RN488"/>
      <c r="RO488"/>
      <c r="RP488"/>
      <c r="RQ488"/>
      <c r="RR488"/>
      <c r="RS488"/>
      <c r="RT488"/>
      <c r="RU488"/>
      <c r="RV488"/>
      <c r="RW488"/>
      <c r="RX488"/>
      <c r="RY488"/>
      <c r="RZ488"/>
      <c r="SA488"/>
      <c r="SB488"/>
      <c r="SC488"/>
      <c r="SD488"/>
      <c r="SE488"/>
      <c r="SF488"/>
      <c r="SG488"/>
      <c r="SH488"/>
      <c r="SI488"/>
      <c r="SJ488"/>
      <c r="SK488"/>
      <c r="SL488"/>
      <c r="SM488"/>
      <c r="SN488"/>
      <c r="SO488"/>
      <c r="SP488"/>
      <c r="SQ488"/>
      <c r="SR488"/>
      <c r="SS488"/>
      <c r="ST488"/>
      <c r="SU488"/>
      <c r="SV488"/>
      <c r="SW488"/>
      <c r="SX488"/>
      <c r="SY488"/>
      <c r="SZ488"/>
      <c r="TA488"/>
      <c r="TB488"/>
      <c r="TC488"/>
      <c r="TD488"/>
      <c r="TE488"/>
      <c r="TF488"/>
      <c r="TG488"/>
      <c r="TH488"/>
      <c r="TI488"/>
      <c r="TJ488"/>
      <c r="TK488"/>
      <c r="TL488"/>
      <c r="TM488"/>
      <c r="TN488"/>
      <c r="TO488"/>
      <c r="TP488"/>
      <c r="TQ488"/>
      <c r="TR488"/>
      <c r="TS488"/>
      <c r="TT488"/>
      <c r="TU488"/>
      <c r="TV488"/>
      <c r="TW488"/>
      <c r="TX488"/>
      <c r="TY488"/>
      <c r="TZ488"/>
      <c r="UA488"/>
      <c r="UB488"/>
      <c r="UC488"/>
      <c r="UD488"/>
      <c r="UE488"/>
      <c r="UF488"/>
      <c r="UG488"/>
      <c r="UH488"/>
      <c r="UI488"/>
      <c r="UJ488"/>
      <c r="UK488"/>
      <c r="UL488"/>
      <c r="UM488"/>
      <c r="UN488"/>
      <c r="UO488"/>
      <c r="UP488"/>
      <c r="UQ488"/>
      <c r="UR488"/>
      <c r="US488"/>
      <c r="UT488"/>
      <c r="UU488"/>
      <c r="UV488"/>
      <c r="UW488"/>
      <c r="UX488"/>
      <c r="UY488"/>
      <c r="UZ488"/>
      <c r="VA488"/>
      <c r="VB488"/>
      <c r="VC488"/>
      <c r="VD488"/>
      <c r="VE488"/>
      <c r="VF488"/>
      <c r="VG488"/>
      <c r="VH488"/>
      <c r="VI488"/>
      <c r="VJ488"/>
      <c r="VK488"/>
      <c r="VL488"/>
      <c r="VM488"/>
      <c r="VN488"/>
      <c r="VO488"/>
      <c r="VP488"/>
      <c r="VQ488"/>
      <c r="VR488"/>
      <c r="VS488"/>
      <c r="VT488"/>
      <c r="VU488"/>
      <c r="VV488"/>
      <c r="VW488"/>
      <c r="VX488"/>
      <c r="VY488"/>
      <c r="VZ488"/>
      <c r="WA488"/>
      <c r="WB488"/>
      <c r="WC488"/>
      <c r="WD488"/>
      <c r="WE488"/>
      <c r="WF488"/>
      <c r="WG488"/>
      <c r="WH488"/>
      <c r="WI488"/>
      <c r="WJ488"/>
      <c r="WK488"/>
      <c r="WL488"/>
      <c r="WM488"/>
      <c r="WN488"/>
      <c r="WO488"/>
      <c r="WP488"/>
      <c r="WQ488"/>
      <c r="WR488"/>
      <c r="WS488"/>
      <c r="WT488"/>
      <c r="WU488"/>
      <c r="WV488"/>
      <c r="WW488"/>
      <c r="WX488"/>
      <c r="WY488"/>
      <c r="WZ488"/>
      <c r="XA488"/>
      <c r="XB488"/>
      <c r="XC488"/>
      <c r="XD488"/>
      <c r="XE488"/>
      <c r="XF488"/>
      <c r="XG488"/>
      <c r="XH488"/>
      <c r="XI488"/>
      <c r="XJ488"/>
      <c r="XK488"/>
      <c r="XL488"/>
      <c r="XM488"/>
      <c r="XN488"/>
      <c r="XO488"/>
      <c r="XP488"/>
      <c r="XQ488"/>
      <c r="XR488"/>
      <c r="XS488"/>
      <c r="XT488"/>
      <c r="XU488"/>
      <c r="XV488"/>
      <c r="XW488"/>
      <c r="XX488"/>
      <c r="XY488"/>
      <c r="XZ488"/>
      <c r="YA488"/>
      <c r="YB488"/>
      <c r="YC488"/>
      <c r="YD488"/>
      <c r="YE488"/>
      <c r="YF488"/>
      <c r="YG488"/>
      <c r="YH488"/>
      <c r="YI488"/>
      <c r="YJ488"/>
      <c r="YK488"/>
      <c r="YL488"/>
      <c r="YM488"/>
      <c r="YN488"/>
      <c r="YO488"/>
      <c r="YP488"/>
      <c r="YQ488"/>
      <c r="YR488"/>
      <c r="YS488"/>
      <c r="YT488"/>
      <c r="YU488"/>
      <c r="YV488"/>
      <c r="YW488"/>
      <c r="YX488"/>
      <c r="YY488"/>
      <c r="YZ488"/>
      <c r="ZA488"/>
      <c r="ZB488"/>
      <c r="ZC488"/>
      <c r="ZD488"/>
      <c r="ZE488"/>
      <c r="ZF488"/>
      <c r="ZG488"/>
      <c r="ZH488"/>
      <c r="ZI488"/>
      <c r="ZJ488"/>
      <c r="ZK488"/>
      <c r="ZL488"/>
      <c r="ZM488"/>
      <c r="ZN488"/>
      <c r="ZO488"/>
      <c r="ZP488"/>
      <c r="ZQ488"/>
      <c r="ZR488"/>
      <c r="ZS488"/>
      <c r="ZT488"/>
      <c r="ZU488"/>
      <c r="ZV488"/>
      <c r="ZW488"/>
      <c r="ZX488"/>
      <c r="ZY488"/>
      <c r="ZZ488"/>
      <c r="AAA488"/>
      <c r="AAB488"/>
      <c r="AAC488"/>
      <c r="AAD488"/>
      <c r="AAE488"/>
      <c r="AAF488"/>
      <c r="AAG488"/>
      <c r="AAH488"/>
      <c r="AAI488"/>
      <c r="AAJ488"/>
      <c r="AAK488"/>
      <c r="AAL488"/>
      <c r="AAM488"/>
      <c r="AAN488"/>
      <c r="AAO488"/>
      <c r="AAP488"/>
      <c r="AAQ488"/>
      <c r="AAR488"/>
      <c r="AAS488"/>
      <c r="AAT488"/>
      <c r="AAU488"/>
      <c r="AAV488"/>
      <c r="AAW488"/>
      <c r="AAX488"/>
      <c r="AAY488"/>
      <c r="AAZ488"/>
      <c r="ABA488"/>
      <c r="ABB488"/>
      <c r="ABC488"/>
      <c r="ABD488"/>
      <c r="ABE488"/>
      <c r="ABF488"/>
      <c r="ABG488"/>
      <c r="ABH488"/>
      <c r="ABI488"/>
      <c r="ABJ488"/>
      <c r="ABK488"/>
      <c r="ABL488"/>
      <c r="ABM488"/>
      <c r="ABN488"/>
      <c r="ABO488"/>
      <c r="ABP488"/>
      <c r="ABQ488"/>
      <c r="ABR488"/>
      <c r="ABS488"/>
      <c r="ABT488"/>
      <c r="ABU488"/>
      <c r="ABV488"/>
      <c r="ABW488"/>
      <c r="ABX488"/>
      <c r="ABY488"/>
      <c r="ABZ488"/>
      <c r="ACA488"/>
      <c r="ACB488"/>
      <c r="ACC488"/>
      <c r="ACD488"/>
      <c r="ACE488"/>
      <c r="ACF488"/>
      <c r="ACG488"/>
      <c r="ACH488"/>
      <c r="ACI488"/>
      <c r="ACJ488"/>
      <c r="ACK488"/>
      <c r="ACL488"/>
      <c r="ACM488"/>
      <c r="ACN488"/>
      <c r="ACO488"/>
      <c r="ACP488"/>
      <c r="ACQ488"/>
      <c r="ACR488"/>
      <c r="ACS488"/>
      <c r="ACT488"/>
      <c r="ACU488"/>
      <c r="ACV488"/>
      <c r="ACW488"/>
      <c r="ACX488"/>
      <c r="ACY488"/>
      <c r="ACZ488"/>
      <c r="ADA488"/>
      <c r="ADB488"/>
      <c r="ADC488"/>
      <c r="ADD488"/>
      <c r="ADE488"/>
      <c r="ADF488"/>
      <c r="ADG488"/>
      <c r="ADH488"/>
      <c r="ADI488"/>
      <c r="ADJ488"/>
      <c r="ADK488"/>
      <c r="ADL488"/>
      <c r="ADM488"/>
      <c r="ADN488"/>
      <c r="ADO488"/>
      <c r="ADP488"/>
      <c r="ADQ488"/>
      <c r="ADR488"/>
      <c r="ADS488"/>
      <c r="ADT488"/>
      <c r="ADU488"/>
      <c r="ADV488"/>
      <c r="ADW488"/>
      <c r="ADX488"/>
      <c r="ADY488"/>
      <c r="ADZ488"/>
      <c r="AEA488"/>
      <c r="AEB488"/>
      <c r="AEC488"/>
      <c r="AED488"/>
      <c r="AEE488"/>
      <c r="AEF488"/>
      <c r="AEG488"/>
      <c r="AEH488"/>
      <c r="AEI488"/>
      <c r="AEJ488"/>
      <c r="AEK488"/>
      <c r="AEL488"/>
      <c r="AEM488"/>
      <c r="AEN488"/>
      <c r="AEO488"/>
      <c r="AEP488"/>
      <c r="AEQ488"/>
      <c r="AER488"/>
      <c r="AES488"/>
      <c r="AET488"/>
      <c r="AEU488"/>
      <c r="AEV488"/>
      <c r="AEW488"/>
      <c r="AEX488"/>
      <c r="AEY488"/>
      <c r="AEZ488"/>
      <c r="AFA488"/>
      <c r="AFB488"/>
      <c r="AFC488"/>
      <c r="AFD488"/>
      <c r="AFE488"/>
      <c r="AFF488"/>
      <c r="AFG488"/>
      <c r="AFH488"/>
      <c r="AFI488"/>
      <c r="AFJ488"/>
      <c r="AFK488"/>
      <c r="AFL488"/>
      <c r="AFM488"/>
      <c r="AFN488"/>
      <c r="AFO488"/>
      <c r="AFP488"/>
      <c r="AFQ488"/>
      <c r="AFR488"/>
      <c r="AFS488"/>
      <c r="AFT488"/>
      <c r="AFU488"/>
      <c r="AFV488"/>
      <c r="AFW488"/>
      <c r="AFX488"/>
      <c r="AFY488"/>
      <c r="AFZ488"/>
      <c r="AGA488"/>
      <c r="AGB488"/>
      <c r="AGC488"/>
      <c r="AGD488"/>
      <c r="AGE488"/>
      <c r="AGF488"/>
      <c r="AGG488"/>
      <c r="AGH488"/>
      <c r="AGI488"/>
      <c r="AGJ488"/>
      <c r="AGK488"/>
      <c r="AGL488"/>
      <c r="AGM488"/>
      <c r="AGN488"/>
      <c r="AGO488"/>
      <c r="AGP488"/>
      <c r="AGQ488"/>
      <c r="AGR488"/>
      <c r="AGS488"/>
      <c r="AGT488"/>
      <c r="AGU488"/>
      <c r="AGV488"/>
      <c r="AGW488"/>
      <c r="AGX488"/>
      <c r="AGY488"/>
      <c r="AGZ488"/>
      <c r="AHA488"/>
      <c r="AHB488"/>
      <c r="AHC488"/>
      <c r="AHD488"/>
      <c r="AHE488"/>
      <c r="AHF488"/>
      <c r="AHG488"/>
      <c r="AHH488"/>
      <c r="AHI488"/>
      <c r="AHJ488"/>
      <c r="AHK488"/>
      <c r="AHL488"/>
      <c r="AHM488"/>
      <c r="AHN488"/>
      <c r="AHO488"/>
      <c r="AHP488"/>
      <c r="AHQ488"/>
      <c r="AHR488"/>
      <c r="AHS488"/>
      <c r="AHT488"/>
      <c r="AHU488"/>
      <c r="AHV488"/>
      <c r="AHW488"/>
      <c r="AHX488"/>
      <c r="AHY488"/>
      <c r="AHZ488"/>
      <c r="AIA488"/>
      <c r="AIB488"/>
      <c r="AIC488"/>
      <c r="AID488"/>
      <c r="AIE488"/>
      <c r="AIF488"/>
      <c r="AIG488"/>
      <c r="AIH488"/>
      <c r="AII488"/>
      <c r="AIJ488"/>
      <c r="AIK488"/>
      <c r="AIL488"/>
      <c r="AIM488"/>
      <c r="AIN488"/>
      <c r="AIO488"/>
      <c r="AIP488"/>
      <c r="AIQ488"/>
      <c r="AIR488"/>
      <c r="AIS488"/>
      <c r="AIT488"/>
      <c r="AIU488"/>
      <c r="AIV488"/>
      <c r="AIW488"/>
      <c r="AIX488"/>
      <c r="AIY488"/>
      <c r="AIZ488"/>
      <c r="AJA488"/>
      <c r="AJB488"/>
      <c r="AJC488"/>
      <c r="AJD488"/>
      <c r="AJE488"/>
      <c r="AJF488"/>
      <c r="AJG488"/>
      <c r="AJH488"/>
      <c r="AJI488"/>
      <c r="AJJ488"/>
      <c r="AJK488"/>
      <c r="AJL488"/>
      <c r="AJM488"/>
      <c r="AJN488"/>
      <c r="AJO488"/>
      <c r="AJP488"/>
      <c r="AJQ488"/>
      <c r="AJR488"/>
      <c r="AJS488"/>
      <c r="AJT488"/>
      <c r="AJU488"/>
      <c r="AJV488"/>
      <c r="AJW488"/>
      <c r="AJX488"/>
      <c r="AJY488"/>
      <c r="AJZ488"/>
      <c r="AKA488"/>
      <c r="AKB488"/>
      <c r="AKC488"/>
      <c r="AKD488"/>
      <c r="AKE488"/>
      <c r="AKF488"/>
      <c r="AKG488"/>
      <c r="AKH488"/>
      <c r="AKI488"/>
      <c r="AKJ488"/>
      <c r="AKK488"/>
      <c r="AKL488"/>
      <c r="AKM488"/>
      <c r="AKN488"/>
      <c r="AKO488"/>
      <c r="AKP488"/>
      <c r="AKQ488"/>
      <c r="AKR488"/>
      <c r="AKS488"/>
      <c r="AKT488"/>
      <c r="AKU488"/>
      <c r="AKV488"/>
      <c r="AKW488"/>
      <c r="AKX488"/>
      <c r="AKY488"/>
      <c r="AKZ488"/>
      <c r="ALA488"/>
      <c r="ALB488"/>
      <c r="ALC488"/>
      <c r="ALD488"/>
      <c r="ALE488"/>
      <c r="ALF488"/>
      <c r="ALG488"/>
      <c r="ALH488"/>
      <c r="ALI488"/>
      <c r="ALJ488"/>
      <c r="ALK488"/>
      <c r="ALL488"/>
      <c r="ALM488"/>
      <c r="ALN488"/>
      <c r="ALO488"/>
      <c r="ALP488"/>
      <c r="ALQ488"/>
      <c r="ALR488"/>
      <c r="ALS488"/>
      <c r="ALT488"/>
      <c r="ALU488"/>
      <c r="ALV488"/>
      <c r="ALW488"/>
      <c r="ALX488"/>
      <c r="ALY488"/>
      <c r="ALZ488"/>
      <c r="AMA488"/>
      <c r="AMB488"/>
      <c r="AMC488"/>
      <c r="AMD488"/>
      <c r="AME488"/>
      <c r="AMF488"/>
    </row>
    <row r="489" spans="1:1024" ht="13.8" x14ac:dyDescent="0.25">
      <c r="A489" s="61" t="s">
        <v>681</v>
      </c>
      <c r="B489" s="61" t="s">
        <v>1947</v>
      </c>
      <c r="C489" s="61"/>
      <c r="D489" s="61" t="s">
        <v>1969</v>
      </c>
      <c r="E489" s="61"/>
      <c r="F489" s="61" t="s">
        <v>1970</v>
      </c>
      <c r="G489" s="61" t="s">
        <v>1971</v>
      </c>
      <c r="H489" s="61">
        <v>1890532</v>
      </c>
      <c r="I489" s="61" t="s">
        <v>56</v>
      </c>
      <c r="J489" s="61"/>
      <c r="K489" s="61" t="s">
        <v>571</v>
      </c>
      <c r="L489" s="61" t="s">
        <v>1973</v>
      </c>
      <c r="M489" s="61"/>
      <c r="N489" s="61" t="s">
        <v>1961</v>
      </c>
      <c r="O489" s="61"/>
      <c r="P489" s="61"/>
      <c r="Q489" s="61"/>
      <c r="R489" s="61"/>
      <c r="S489" s="61"/>
      <c r="T489" s="61"/>
      <c r="U489" s="72">
        <f>S489+R489</f>
        <v>0</v>
      </c>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c r="GE489"/>
      <c r="GF489"/>
      <c r="GG489"/>
      <c r="GH489"/>
      <c r="GI489"/>
      <c r="GJ489"/>
      <c r="GK489"/>
      <c r="GL489"/>
      <c r="GM489"/>
      <c r="GN489"/>
      <c r="GO489"/>
      <c r="GP489"/>
      <c r="GQ489"/>
      <c r="GR489"/>
      <c r="GS489"/>
      <c r="GT489"/>
      <c r="GU489"/>
      <c r="GV489"/>
      <c r="GW489"/>
      <c r="GX489"/>
      <c r="GY489"/>
      <c r="GZ489"/>
      <c r="HA489"/>
      <c r="HB489"/>
      <c r="HC489"/>
      <c r="HD489"/>
      <c r="HE489"/>
      <c r="HF489"/>
      <c r="HG489"/>
      <c r="HH489"/>
      <c r="HI489"/>
      <c r="HJ489"/>
      <c r="HK489"/>
      <c r="HL489"/>
      <c r="HM489"/>
      <c r="HN489"/>
      <c r="HO489"/>
      <c r="HP489"/>
      <c r="HQ489"/>
      <c r="HR489"/>
      <c r="HS489"/>
      <c r="HT489"/>
      <c r="HU489"/>
      <c r="HV489"/>
      <c r="HW489"/>
      <c r="HX489"/>
      <c r="HY489"/>
      <c r="HZ489"/>
      <c r="IA489"/>
      <c r="IB489"/>
      <c r="IC489"/>
      <c r="ID489"/>
      <c r="IE489"/>
      <c r="IF489"/>
      <c r="IG489"/>
      <c r="IH489"/>
      <c r="II489"/>
      <c r="IJ489"/>
      <c r="IK489"/>
      <c r="IL489"/>
      <c r="IM489"/>
      <c r="IN489"/>
      <c r="IO489"/>
      <c r="IP489"/>
      <c r="IQ489"/>
      <c r="IR489"/>
      <c r="IS489"/>
      <c r="IT489"/>
      <c r="IU489"/>
      <c r="IV489"/>
      <c r="IW489"/>
      <c r="IX489"/>
      <c r="IY489"/>
      <c r="IZ489"/>
      <c r="JA489"/>
      <c r="JB489"/>
      <c r="JC489"/>
      <c r="JD489"/>
      <c r="JE489"/>
      <c r="JF489"/>
      <c r="JG489"/>
      <c r="JH489"/>
      <c r="JI489"/>
      <c r="JJ489"/>
      <c r="JK489"/>
      <c r="JL489"/>
      <c r="JM489"/>
      <c r="JN489"/>
      <c r="JO489"/>
      <c r="JP489"/>
      <c r="JQ489"/>
      <c r="JR489"/>
      <c r="JS489"/>
      <c r="JT489"/>
      <c r="JU489"/>
      <c r="JV489"/>
      <c r="JW489"/>
      <c r="JX489"/>
      <c r="JY489"/>
      <c r="JZ489"/>
      <c r="KA489"/>
      <c r="KB489"/>
      <c r="KC489"/>
      <c r="KD489"/>
      <c r="KE489"/>
      <c r="KF489"/>
      <c r="KG489"/>
      <c r="KH489"/>
      <c r="KI489"/>
      <c r="KJ489"/>
      <c r="KK489"/>
      <c r="KL489"/>
      <c r="KM489"/>
      <c r="KN489"/>
      <c r="KO489"/>
      <c r="KP489"/>
      <c r="KQ489"/>
      <c r="KR489"/>
      <c r="KS489"/>
      <c r="KT489"/>
      <c r="KU489"/>
      <c r="KV489"/>
      <c r="KW489"/>
      <c r="KX489"/>
      <c r="KY489"/>
      <c r="KZ489"/>
      <c r="LA489"/>
      <c r="LB489"/>
      <c r="LC489"/>
      <c r="LD489"/>
      <c r="LE489"/>
      <c r="LF489"/>
      <c r="LG489"/>
      <c r="LH489"/>
      <c r="LI489"/>
      <c r="LJ489"/>
      <c r="LK489"/>
      <c r="LL489"/>
      <c r="LM489"/>
      <c r="LN489"/>
      <c r="LO489"/>
      <c r="LP489"/>
      <c r="LQ489"/>
      <c r="LR489"/>
      <c r="LS489"/>
      <c r="LT489"/>
      <c r="LU489"/>
      <c r="LV489"/>
      <c r="LW489"/>
      <c r="LX489"/>
      <c r="LY489"/>
      <c r="LZ489"/>
      <c r="MA489"/>
      <c r="MB489"/>
      <c r="MC489"/>
      <c r="MD489"/>
      <c r="ME489"/>
      <c r="MF489"/>
      <c r="MG489"/>
      <c r="MH489"/>
      <c r="MI489"/>
      <c r="MJ489"/>
      <c r="MK489"/>
      <c r="ML489"/>
      <c r="MM489"/>
      <c r="MN489"/>
      <c r="MO489"/>
      <c r="MP489"/>
      <c r="MQ489"/>
      <c r="MR489"/>
      <c r="MS489"/>
      <c r="MT489"/>
      <c r="MU489"/>
      <c r="MV489"/>
      <c r="MW489"/>
      <c r="MX489"/>
      <c r="MY489"/>
      <c r="MZ489"/>
      <c r="NA489"/>
      <c r="NB489"/>
      <c r="NC489"/>
      <c r="ND489"/>
      <c r="NE489"/>
      <c r="NF489"/>
      <c r="NG489"/>
      <c r="NH489"/>
      <c r="NI489"/>
      <c r="NJ489"/>
      <c r="NK489"/>
      <c r="NL489"/>
      <c r="NM489"/>
      <c r="NN489"/>
      <c r="NO489"/>
      <c r="NP489"/>
      <c r="NQ489"/>
      <c r="NR489"/>
      <c r="NS489"/>
      <c r="NT489"/>
      <c r="NU489"/>
      <c r="NV489"/>
      <c r="NW489"/>
      <c r="NX489"/>
      <c r="NY489"/>
      <c r="NZ489"/>
      <c r="OA489"/>
      <c r="OB489"/>
      <c r="OC489"/>
      <c r="OD489"/>
      <c r="OE489"/>
      <c r="OF489"/>
      <c r="OG489"/>
      <c r="OH489"/>
      <c r="OI489"/>
      <c r="OJ489"/>
      <c r="OK489"/>
      <c r="OL489"/>
      <c r="OM489"/>
      <c r="ON489"/>
      <c r="OO489"/>
      <c r="OP489"/>
      <c r="OQ489"/>
      <c r="OR489"/>
      <c r="OS489"/>
      <c r="OT489"/>
      <c r="OU489"/>
      <c r="OV489"/>
      <c r="OW489"/>
      <c r="OX489"/>
      <c r="OY489"/>
      <c r="OZ489"/>
      <c r="PA489"/>
      <c r="PB489"/>
      <c r="PC489"/>
      <c r="PD489"/>
      <c r="PE489"/>
      <c r="PF489"/>
      <c r="PG489"/>
      <c r="PH489"/>
      <c r="PI489"/>
      <c r="PJ489"/>
      <c r="PK489"/>
      <c r="PL489"/>
      <c r="PM489"/>
      <c r="PN489"/>
      <c r="PO489"/>
      <c r="PP489"/>
      <c r="PQ489"/>
      <c r="PR489"/>
      <c r="PS489"/>
      <c r="PT489"/>
      <c r="PU489"/>
      <c r="PV489"/>
      <c r="PW489"/>
      <c r="PX489"/>
      <c r="PY489"/>
      <c r="PZ489"/>
      <c r="QA489"/>
      <c r="QB489"/>
      <c r="QC489"/>
      <c r="QD489"/>
      <c r="QE489"/>
      <c r="QF489"/>
      <c r="QG489"/>
      <c r="QH489"/>
      <c r="QI489"/>
      <c r="QJ489"/>
      <c r="QK489"/>
      <c r="QL489"/>
      <c r="QM489"/>
      <c r="QN489"/>
      <c r="QO489"/>
      <c r="QP489"/>
      <c r="QQ489"/>
      <c r="QR489"/>
      <c r="QS489"/>
      <c r="QT489"/>
      <c r="QU489"/>
      <c r="QV489"/>
      <c r="QW489"/>
      <c r="QX489"/>
      <c r="QY489"/>
      <c r="QZ489"/>
      <c r="RA489"/>
      <c r="RB489"/>
      <c r="RC489"/>
      <c r="RD489"/>
      <c r="RE489"/>
      <c r="RF489"/>
      <c r="RG489"/>
      <c r="RH489"/>
      <c r="RI489"/>
      <c r="RJ489"/>
      <c r="RK489"/>
      <c r="RL489"/>
      <c r="RM489"/>
      <c r="RN489"/>
      <c r="RO489"/>
      <c r="RP489"/>
      <c r="RQ489"/>
      <c r="RR489"/>
      <c r="RS489"/>
      <c r="RT489"/>
      <c r="RU489"/>
      <c r="RV489"/>
      <c r="RW489"/>
      <c r="RX489"/>
      <c r="RY489"/>
      <c r="RZ489"/>
      <c r="SA489"/>
      <c r="SB489"/>
      <c r="SC489"/>
      <c r="SD489"/>
      <c r="SE489"/>
      <c r="SF489"/>
      <c r="SG489"/>
      <c r="SH489"/>
      <c r="SI489"/>
      <c r="SJ489"/>
      <c r="SK489"/>
      <c r="SL489"/>
      <c r="SM489"/>
      <c r="SN489"/>
      <c r="SO489"/>
      <c r="SP489"/>
      <c r="SQ489"/>
      <c r="SR489"/>
      <c r="SS489"/>
      <c r="ST489"/>
      <c r="SU489"/>
      <c r="SV489"/>
      <c r="SW489"/>
      <c r="SX489"/>
      <c r="SY489"/>
      <c r="SZ489"/>
      <c r="TA489"/>
      <c r="TB489"/>
      <c r="TC489"/>
      <c r="TD489"/>
      <c r="TE489"/>
      <c r="TF489"/>
      <c r="TG489"/>
      <c r="TH489"/>
      <c r="TI489"/>
      <c r="TJ489"/>
      <c r="TK489"/>
      <c r="TL489"/>
      <c r="TM489"/>
      <c r="TN489"/>
      <c r="TO489"/>
      <c r="TP489"/>
      <c r="TQ489"/>
      <c r="TR489"/>
      <c r="TS489"/>
      <c r="TT489"/>
      <c r="TU489"/>
      <c r="TV489"/>
      <c r="TW489"/>
      <c r="TX489"/>
      <c r="TY489"/>
      <c r="TZ489"/>
      <c r="UA489"/>
      <c r="UB489"/>
      <c r="UC489"/>
      <c r="UD489"/>
      <c r="UE489"/>
      <c r="UF489"/>
      <c r="UG489"/>
      <c r="UH489"/>
      <c r="UI489"/>
      <c r="UJ489"/>
      <c r="UK489"/>
      <c r="UL489"/>
      <c r="UM489"/>
      <c r="UN489"/>
      <c r="UO489"/>
      <c r="UP489"/>
      <c r="UQ489"/>
      <c r="UR489"/>
      <c r="US489"/>
      <c r="UT489"/>
      <c r="UU489"/>
      <c r="UV489"/>
      <c r="UW489"/>
      <c r="UX489"/>
      <c r="UY489"/>
      <c r="UZ489"/>
      <c r="VA489"/>
      <c r="VB489"/>
      <c r="VC489"/>
      <c r="VD489"/>
      <c r="VE489"/>
      <c r="VF489"/>
      <c r="VG489"/>
      <c r="VH489"/>
      <c r="VI489"/>
      <c r="VJ489"/>
      <c r="VK489"/>
      <c r="VL489"/>
      <c r="VM489"/>
      <c r="VN489"/>
      <c r="VO489"/>
      <c r="VP489"/>
      <c r="VQ489"/>
      <c r="VR489"/>
      <c r="VS489"/>
      <c r="VT489"/>
      <c r="VU489"/>
      <c r="VV489"/>
      <c r="VW489"/>
      <c r="VX489"/>
      <c r="VY489"/>
      <c r="VZ489"/>
      <c r="WA489"/>
      <c r="WB489"/>
      <c r="WC489"/>
      <c r="WD489"/>
      <c r="WE489"/>
      <c r="WF489"/>
      <c r="WG489"/>
      <c r="WH489"/>
      <c r="WI489"/>
      <c r="WJ489"/>
      <c r="WK489"/>
      <c r="WL489"/>
      <c r="WM489"/>
      <c r="WN489"/>
      <c r="WO489"/>
      <c r="WP489"/>
      <c r="WQ489"/>
      <c r="WR489"/>
      <c r="WS489"/>
      <c r="WT489"/>
      <c r="WU489"/>
      <c r="WV489"/>
      <c r="WW489"/>
      <c r="WX489"/>
      <c r="WY489"/>
      <c r="WZ489"/>
      <c r="XA489"/>
      <c r="XB489"/>
      <c r="XC489"/>
      <c r="XD489"/>
      <c r="XE489"/>
      <c r="XF489"/>
      <c r="XG489"/>
      <c r="XH489"/>
      <c r="XI489"/>
      <c r="XJ489"/>
      <c r="XK489"/>
      <c r="XL489"/>
      <c r="XM489"/>
      <c r="XN489"/>
      <c r="XO489"/>
      <c r="XP489"/>
      <c r="XQ489"/>
      <c r="XR489"/>
      <c r="XS489"/>
      <c r="XT489"/>
      <c r="XU489"/>
      <c r="XV489"/>
      <c r="XW489"/>
      <c r="XX489"/>
      <c r="XY489"/>
      <c r="XZ489"/>
      <c r="YA489"/>
      <c r="YB489"/>
      <c r="YC489"/>
      <c r="YD489"/>
      <c r="YE489"/>
      <c r="YF489"/>
      <c r="YG489"/>
      <c r="YH489"/>
      <c r="YI489"/>
      <c r="YJ489"/>
      <c r="YK489"/>
      <c r="YL489"/>
      <c r="YM489"/>
      <c r="YN489"/>
      <c r="YO489"/>
      <c r="YP489"/>
      <c r="YQ489"/>
      <c r="YR489"/>
      <c r="YS489"/>
      <c r="YT489"/>
      <c r="YU489"/>
      <c r="YV489"/>
      <c r="YW489"/>
      <c r="YX489"/>
      <c r="YY489"/>
      <c r="YZ489"/>
      <c r="ZA489"/>
      <c r="ZB489"/>
      <c r="ZC489"/>
      <c r="ZD489"/>
      <c r="ZE489"/>
      <c r="ZF489"/>
      <c r="ZG489"/>
      <c r="ZH489"/>
      <c r="ZI489"/>
      <c r="ZJ489"/>
      <c r="ZK489"/>
      <c r="ZL489"/>
      <c r="ZM489"/>
      <c r="ZN489"/>
      <c r="ZO489"/>
      <c r="ZP489"/>
      <c r="ZQ489"/>
      <c r="ZR489"/>
      <c r="ZS489"/>
      <c r="ZT489"/>
      <c r="ZU489"/>
      <c r="ZV489"/>
      <c r="ZW489"/>
      <c r="ZX489"/>
      <c r="ZY489"/>
      <c r="ZZ489"/>
      <c r="AAA489"/>
      <c r="AAB489"/>
      <c r="AAC489"/>
      <c r="AAD489"/>
      <c r="AAE489"/>
      <c r="AAF489"/>
      <c r="AAG489"/>
      <c r="AAH489"/>
      <c r="AAI489"/>
      <c r="AAJ489"/>
      <c r="AAK489"/>
      <c r="AAL489"/>
      <c r="AAM489"/>
      <c r="AAN489"/>
      <c r="AAO489"/>
      <c r="AAP489"/>
      <c r="AAQ489"/>
      <c r="AAR489"/>
      <c r="AAS489"/>
      <c r="AAT489"/>
      <c r="AAU489"/>
      <c r="AAV489"/>
      <c r="AAW489"/>
      <c r="AAX489"/>
      <c r="AAY489"/>
      <c r="AAZ489"/>
      <c r="ABA489"/>
      <c r="ABB489"/>
      <c r="ABC489"/>
      <c r="ABD489"/>
      <c r="ABE489"/>
      <c r="ABF489"/>
      <c r="ABG489"/>
      <c r="ABH489"/>
      <c r="ABI489"/>
      <c r="ABJ489"/>
      <c r="ABK489"/>
      <c r="ABL489"/>
      <c r="ABM489"/>
      <c r="ABN489"/>
      <c r="ABO489"/>
      <c r="ABP489"/>
      <c r="ABQ489"/>
      <c r="ABR489"/>
      <c r="ABS489"/>
      <c r="ABT489"/>
      <c r="ABU489"/>
      <c r="ABV489"/>
      <c r="ABW489"/>
      <c r="ABX489"/>
      <c r="ABY489"/>
      <c r="ABZ489"/>
      <c r="ACA489"/>
      <c r="ACB489"/>
      <c r="ACC489"/>
      <c r="ACD489"/>
      <c r="ACE489"/>
      <c r="ACF489"/>
      <c r="ACG489"/>
      <c r="ACH489"/>
      <c r="ACI489"/>
      <c r="ACJ489"/>
      <c r="ACK489"/>
      <c r="ACL489"/>
      <c r="ACM489"/>
      <c r="ACN489"/>
      <c r="ACO489"/>
      <c r="ACP489"/>
      <c r="ACQ489"/>
      <c r="ACR489"/>
      <c r="ACS489"/>
      <c r="ACT489"/>
      <c r="ACU489"/>
      <c r="ACV489"/>
      <c r="ACW489"/>
      <c r="ACX489"/>
      <c r="ACY489"/>
      <c r="ACZ489"/>
      <c r="ADA489"/>
      <c r="ADB489"/>
      <c r="ADC489"/>
      <c r="ADD489"/>
      <c r="ADE489"/>
      <c r="ADF489"/>
      <c r="ADG489"/>
      <c r="ADH489"/>
      <c r="ADI489"/>
      <c r="ADJ489"/>
      <c r="ADK489"/>
      <c r="ADL489"/>
      <c r="ADM489"/>
      <c r="ADN489"/>
      <c r="ADO489"/>
      <c r="ADP489"/>
      <c r="ADQ489"/>
      <c r="ADR489"/>
      <c r="ADS489"/>
      <c r="ADT489"/>
      <c r="ADU489"/>
      <c r="ADV489"/>
      <c r="ADW489"/>
      <c r="ADX489"/>
      <c r="ADY489"/>
      <c r="ADZ489"/>
      <c r="AEA489"/>
      <c r="AEB489"/>
      <c r="AEC489"/>
      <c r="AED489"/>
      <c r="AEE489"/>
      <c r="AEF489"/>
      <c r="AEG489"/>
      <c r="AEH489"/>
      <c r="AEI489"/>
      <c r="AEJ489"/>
      <c r="AEK489"/>
      <c r="AEL489"/>
      <c r="AEM489"/>
      <c r="AEN489"/>
      <c r="AEO489"/>
      <c r="AEP489"/>
      <c r="AEQ489"/>
      <c r="AER489"/>
      <c r="AES489"/>
      <c r="AET489"/>
      <c r="AEU489"/>
      <c r="AEV489"/>
      <c r="AEW489"/>
      <c r="AEX489"/>
      <c r="AEY489"/>
      <c r="AEZ489"/>
      <c r="AFA489"/>
      <c r="AFB489"/>
      <c r="AFC489"/>
      <c r="AFD489"/>
      <c r="AFE489"/>
      <c r="AFF489"/>
      <c r="AFG489"/>
      <c r="AFH489"/>
      <c r="AFI489"/>
      <c r="AFJ489"/>
      <c r="AFK489"/>
      <c r="AFL489"/>
      <c r="AFM489"/>
      <c r="AFN489"/>
      <c r="AFO489"/>
      <c r="AFP489"/>
      <c r="AFQ489"/>
      <c r="AFR489"/>
      <c r="AFS489"/>
      <c r="AFT489"/>
      <c r="AFU489"/>
      <c r="AFV489"/>
      <c r="AFW489"/>
      <c r="AFX489"/>
      <c r="AFY489"/>
      <c r="AFZ489"/>
      <c r="AGA489"/>
      <c r="AGB489"/>
      <c r="AGC489"/>
      <c r="AGD489"/>
      <c r="AGE489"/>
      <c r="AGF489"/>
      <c r="AGG489"/>
      <c r="AGH489"/>
      <c r="AGI489"/>
      <c r="AGJ489"/>
      <c r="AGK489"/>
      <c r="AGL489"/>
      <c r="AGM489"/>
      <c r="AGN489"/>
      <c r="AGO489"/>
      <c r="AGP489"/>
      <c r="AGQ489"/>
      <c r="AGR489"/>
      <c r="AGS489"/>
      <c r="AGT489"/>
      <c r="AGU489"/>
      <c r="AGV489"/>
      <c r="AGW489"/>
      <c r="AGX489"/>
      <c r="AGY489"/>
      <c r="AGZ489"/>
      <c r="AHA489"/>
      <c r="AHB489"/>
      <c r="AHC489"/>
      <c r="AHD489"/>
      <c r="AHE489"/>
      <c r="AHF489"/>
      <c r="AHG489"/>
      <c r="AHH489"/>
      <c r="AHI489"/>
      <c r="AHJ489"/>
      <c r="AHK489"/>
      <c r="AHL489"/>
      <c r="AHM489"/>
      <c r="AHN489"/>
      <c r="AHO489"/>
      <c r="AHP489"/>
      <c r="AHQ489"/>
      <c r="AHR489"/>
      <c r="AHS489"/>
      <c r="AHT489"/>
      <c r="AHU489"/>
      <c r="AHV489"/>
      <c r="AHW489"/>
      <c r="AHX489"/>
      <c r="AHY489"/>
      <c r="AHZ489"/>
      <c r="AIA489"/>
      <c r="AIB489"/>
      <c r="AIC489"/>
      <c r="AID489"/>
      <c r="AIE489"/>
      <c r="AIF489"/>
      <c r="AIG489"/>
      <c r="AIH489"/>
      <c r="AII489"/>
      <c r="AIJ489"/>
      <c r="AIK489"/>
      <c r="AIL489"/>
      <c r="AIM489"/>
      <c r="AIN489"/>
      <c r="AIO489"/>
      <c r="AIP489"/>
      <c r="AIQ489"/>
      <c r="AIR489"/>
      <c r="AIS489"/>
      <c r="AIT489"/>
      <c r="AIU489"/>
      <c r="AIV489"/>
      <c r="AIW489"/>
      <c r="AIX489"/>
      <c r="AIY489"/>
      <c r="AIZ489"/>
      <c r="AJA489"/>
      <c r="AJB489"/>
      <c r="AJC489"/>
      <c r="AJD489"/>
      <c r="AJE489"/>
      <c r="AJF489"/>
      <c r="AJG489"/>
      <c r="AJH489"/>
      <c r="AJI489"/>
      <c r="AJJ489"/>
      <c r="AJK489"/>
      <c r="AJL489"/>
      <c r="AJM489"/>
      <c r="AJN489"/>
      <c r="AJO489"/>
      <c r="AJP489"/>
      <c r="AJQ489"/>
      <c r="AJR489"/>
      <c r="AJS489"/>
      <c r="AJT489"/>
      <c r="AJU489"/>
      <c r="AJV489"/>
      <c r="AJW489"/>
      <c r="AJX489"/>
      <c r="AJY489"/>
      <c r="AJZ489"/>
      <c r="AKA489"/>
      <c r="AKB489"/>
      <c r="AKC489"/>
      <c r="AKD489"/>
      <c r="AKE489"/>
      <c r="AKF489"/>
      <c r="AKG489"/>
      <c r="AKH489"/>
      <c r="AKI489"/>
      <c r="AKJ489"/>
      <c r="AKK489"/>
      <c r="AKL489"/>
      <c r="AKM489"/>
      <c r="AKN489"/>
      <c r="AKO489"/>
      <c r="AKP489"/>
      <c r="AKQ489"/>
      <c r="AKR489"/>
      <c r="AKS489"/>
      <c r="AKT489"/>
      <c r="AKU489"/>
      <c r="AKV489"/>
      <c r="AKW489"/>
      <c r="AKX489"/>
      <c r="AKY489"/>
      <c r="AKZ489"/>
      <c r="ALA489"/>
      <c r="ALB489"/>
      <c r="ALC489"/>
      <c r="ALD489"/>
      <c r="ALE489"/>
      <c r="ALF489"/>
      <c r="ALG489"/>
      <c r="ALH489"/>
      <c r="ALI489"/>
      <c r="ALJ489"/>
      <c r="ALK489"/>
      <c r="ALL489"/>
      <c r="ALM489"/>
      <c r="ALN489"/>
      <c r="ALO489"/>
      <c r="ALP489"/>
      <c r="ALQ489"/>
      <c r="ALR489"/>
      <c r="ALS489"/>
      <c r="ALT489"/>
      <c r="ALU489"/>
      <c r="ALV489"/>
      <c r="ALW489"/>
      <c r="ALX489"/>
      <c r="ALY489"/>
      <c r="ALZ489"/>
      <c r="AMA489"/>
      <c r="AMB489"/>
      <c r="AMC489"/>
      <c r="AMD489"/>
      <c r="AME489"/>
      <c r="AMF489"/>
    </row>
    <row r="490" spans="1:1024" ht="13.8" x14ac:dyDescent="0.25">
      <c r="A490" s="61" t="s">
        <v>50</v>
      </c>
      <c r="B490" s="61"/>
      <c r="C490" s="61" t="s">
        <v>1974</v>
      </c>
      <c r="D490" s="61"/>
      <c r="E490" s="61"/>
      <c r="F490" s="61" t="s">
        <v>1975</v>
      </c>
      <c r="G490" s="61" t="s">
        <v>1976</v>
      </c>
      <c r="H490" s="61">
        <v>29158</v>
      </c>
      <c r="I490" s="61" t="s">
        <v>578</v>
      </c>
      <c r="J490" s="61"/>
      <c r="K490" s="61" t="s">
        <v>803</v>
      </c>
      <c r="L490" s="61" t="s">
        <v>1977</v>
      </c>
      <c r="M490" s="61"/>
      <c r="N490" s="61" t="s">
        <v>1978</v>
      </c>
      <c r="O490" s="61">
        <v>80.3</v>
      </c>
      <c r="P490" s="61"/>
      <c r="Q490" s="61">
        <v>32.799999999999997</v>
      </c>
      <c r="R490" s="61">
        <v>8.8000000000000007</v>
      </c>
      <c r="S490" s="61">
        <v>10.9</v>
      </c>
      <c r="T490" s="61">
        <v>89.1</v>
      </c>
    </row>
    <row r="491" spans="1:1024" ht="13.8" x14ac:dyDescent="0.25">
      <c r="A491" s="61" t="s">
        <v>50</v>
      </c>
      <c r="B491" s="61"/>
      <c r="C491" s="61" t="s">
        <v>1974</v>
      </c>
      <c r="D491" s="61"/>
      <c r="E491" s="61"/>
      <c r="F491" s="61" t="s">
        <v>1975</v>
      </c>
      <c r="G491" s="61" t="s">
        <v>1979</v>
      </c>
      <c r="H491" s="61">
        <v>310899</v>
      </c>
      <c r="I491" s="61" t="s">
        <v>578</v>
      </c>
      <c r="J491" s="61"/>
      <c r="K491" s="61" t="s">
        <v>1980</v>
      </c>
      <c r="L491" s="61" t="s">
        <v>1981</v>
      </c>
      <c r="M491" s="61" t="s">
        <v>1982</v>
      </c>
      <c r="N491" s="61" t="s">
        <v>1983</v>
      </c>
      <c r="O491" s="61">
        <v>64.400000000000006</v>
      </c>
      <c r="P491" s="61"/>
      <c r="Q491" s="61">
        <v>2</v>
      </c>
      <c r="R491" s="61">
        <v>19.3</v>
      </c>
      <c r="S491" s="61">
        <v>16.3</v>
      </c>
      <c r="T491" s="61">
        <v>83.7</v>
      </c>
    </row>
    <row r="492" spans="1:1024" ht="13.8" x14ac:dyDescent="0.25">
      <c r="A492" s="61" t="s">
        <v>50</v>
      </c>
      <c r="B492" s="61"/>
      <c r="C492" s="61" t="s">
        <v>1974</v>
      </c>
      <c r="D492" s="61"/>
      <c r="E492" s="61"/>
      <c r="F492" s="61" t="s">
        <v>1975</v>
      </c>
      <c r="G492" s="61" t="s">
        <v>1984</v>
      </c>
      <c r="H492" s="61">
        <v>47539</v>
      </c>
      <c r="I492" s="61" t="s">
        <v>56</v>
      </c>
      <c r="J492" s="61" t="s">
        <v>246</v>
      </c>
      <c r="K492" s="61" t="s">
        <v>571</v>
      </c>
      <c r="L492" s="61" t="s">
        <v>1985</v>
      </c>
      <c r="M492" s="61" t="s">
        <v>1986</v>
      </c>
      <c r="N492" s="61" t="s">
        <v>1983</v>
      </c>
      <c r="O492" s="61">
        <v>49.8</v>
      </c>
      <c r="P492" s="61"/>
      <c r="Q492" s="61">
        <v>5.7</v>
      </c>
      <c r="R492" s="61">
        <v>24.6</v>
      </c>
      <c r="S492" s="61">
        <v>25.6</v>
      </c>
      <c r="T492" s="61">
        <v>74.400000000000006</v>
      </c>
    </row>
    <row r="493" spans="1:1024" ht="13.8" x14ac:dyDescent="0.25">
      <c r="A493" s="61" t="s">
        <v>50</v>
      </c>
      <c r="B493" s="61"/>
      <c r="C493" s="61" t="s">
        <v>1987</v>
      </c>
      <c r="D493" s="61"/>
      <c r="E493" s="61"/>
      <c r="F493" s="61"/>
      <c r="G493" s="61" t="s">
        <v>1988</v>
      </c>
      <c r="H493" s="61"/>
      <c r="I493" s="61" t="s">
        <v>56</v>
      </c>
      <c r="J493" s="61"/>
      <c r="K493" s="61"/>
      <c r="L493" s="61" t="s">
        <v>1989</v>
      </c>
      <c r="M493" s="61" t="s">
        <v>1990</v>
      </c>
      <c r="N493" s="61" t="s">
        <v>1991</v>
      </c>
      <c r="O493" s="61"/>
      <c r="P493" s="61"/>
      <c r="Q493" s="61"/>
      <c r="R493" s="61"/>
      <c r="S493" s="61"/>
      <c r="T493" s="61">
        <v>0</v>
      </c>
    </row>
    <row r="494" spans="1:1024" ht="13.8" x14ac:dyDescent="0.25">
      <c r="A494" s="61" t="s">
        <v>50</v>
      </c>
      <c r="B494" s="61"/>
      <c r="C494" s="61" t="s">
        <v>1987</v>
      </c>
      <c r="D494" s="61"/>
      <c r="E494" s="61"/>
      <c r="F494" s="61"/>
      <c r="G494" s="61" t="s">
        <v>1992</v>
      </c>
      <c r="H494" s="61">
        <v>52922</v>
      </c>
      <c r="I494" s="61" t="s">
        <v>56</v>
      </c>
      <c r="J494" s="61"/>
      <c r="K494" s="61"/>
      <c r="L494" s="61" t="s">
        <v>1993</v>
      </c>
      <c r="M494" s="61"/>
      <c r="N494" s="61" t="s">
        <v>1991</v>
      </c>
      <c r="O494" s="61"/>
      <c r="P494" s="61"/>
      <c r="Q494" s="61"/>
      <c r="R494" s="61"/>
      <c r="S494" s="61"/>
      <c r="T494" s="61">
        <v>0</v>
      </c>
    </row>
    <row r="495" spans="1:1024" ht="13.8" x14ac:dyDescent="0.25">
      <c r="A495" s="61" t="s">
        <v>50</v>
      </c>
      <c r="B495" s="61"/>
      <c r="C495" s="61" t="s">
        <v>1987</v>
      </c>
      <c r="D495" s="61"/>
      <c r="E495" s="61"/>
      <c r="F495" s="61"/>
      <c r="G495" s="61" t="s">
        <v>1994</v>
      </c>
      <c r="H495" s="61"/>
      <c r="I495" s="61" t="s">
        <v>56</v>
      </c>
      <c r="J495" s="61"/>
      <c r="K495" s="61"/>
      <c r="L495" s="61" t="s">
        <v>1995</v>
      </c>
      <c r="M495" s="61" t="s">
        <v>1996</v>
      </c>
      <c r="N495" s="61" t="s">
        <v>1983</v>
      </c>
      <c r="O495" s="61">
        <v>36.1</v>
      </c>
      <c r="P495" s="61"/>
      <c r="Q495" s="61">
        <v>16.899999999999999</v>
      </c>
      <c r="R495" s="61">
        <v>18.8</v>
      </c>
      <c r="S495" s="61">
        <v>45.1</v>
      </c>
      <c r="T495" s="61">
        <v>54.9</v>
      </c>
    </row>
    <row r="496" spans="1:1024" ht="13.8" x14ac:dyDescent="0.25">
      <c r="A496" s="61" t="s">
        <v>50</v>
      </c>
      <c r="B496" s="61"/>
      <c r="C496" s="61" t="s">
        <v>1997</v>
      </c>
      <c r="D496" s="61"/>
      <c r="E496" s="61"/>
      <c r="F496" s="61" t="s">
        <v>1998</v>
      </c>
      <c r="G496" s="61" t="s">
        <v>1999</v>
      </c>
      <c r="H496" s="61">
        <v>6613</v>
      </c>
      <c r="I496" s="61" t="s">
        <v>578</v>
      </c>
      <c r="J496" s="61"/>
      <c r="K496" s="61" t="s">
        <v>803</v>
      </c>
      <c r="L496" s="61" t="s">
        <v>2000</v>
      </c>
      <c r="M496" s="61" t="s">
        <v>2001</v>
      </c>
      <c r="N496" s="61" t="s">
        <v>2002</v>
      </c>
      <c r="O496" s="61">
        <v>86.1</v>
      </c>
      <c r="P496" s="61"/>
      <c r="Q496" s="61">
        <v>2.8</v>
      </c>
      <c r="R496" s="61">
        <v>6.8</v>
      </c>
      <c r="S496" s="61">
        <v>7.1</v>
      </c>
      <c r="T496" s="61">
        <v>92.9</v>
      </c>
    </row>
    <row r="497" spans="1:20" ht="13.8" x14ac:dyDescent="0.25">
      <c r="A497" s="61" t="s">
        <v>50</v>
      </c>
      <c r="B497" s="61"/>
      <c r="C497" s="61" t="s">
        <v>1997</v>
      </c>
      <c r="D497" s="61"/>
      <c r="E497" s="61"/>
      <c r="F497" s="61" t="s">
        <v>1998</v>
      </c>
      <c r="G497" s="61" t="s">
        <v>2003</v>
      </c>
      <c r="H497" s="61">
        <v>61716</v>
      </c>
      <c r="I497" s="61" t="s">
        <v>578</v>
      </c>
      <c r="J497" s="61"/>
      <c r="K497" s="61" t="s">
        <v>803</v>
      </c>
      <c r="L497" s="61" t="s">
        <v>2004</v>
      </c>
      <c r="M497" s="61" t="s">
        <v>2005</v>
      </c>
      <c r="N497" s="61" t="s">
        <v>2006</v>
      </c>
      <c r="O497" s="61">
        <v>82.6</v>
      </c>
      <c r="P497" s="61"/>
      <c r="Q497" s="61">
        <v>0.1</v>
      </c>
      <c r="R497" s="61">
        <v>10.7</v>
      </c>
      <c r="S497" s="61">
        <v>6.7</v>
      </c>
      <c r="T497" s="61">
        <v>93.3</v>
      </c>
    </row>
    <row r="498" spans="1:20" ht="13.8" x14ac:dyDescent="0.25">
      <c r="A498" s="61" t="s">
        <v>50</v>
      </c>
      <c r="B498" s="61"/>
      <c r="C498" s="61" t="s">
        <v>1997</v>
      </c>
      <c r="D498" s="61"/>
      <c r="E498" s="61"/>
      <c r="F498" s="61" t="s">
        <v>1998</v>
      </c>
      <c r="G498" s="61" t="s">
        <v>2007</v>
      </c>
      <c r="H498" s="61">
        <v>6645</v>
      </c>
      <c r="I498" s="61" t="s">
        <v>578</v>
      </c>
      <c r="J498" s="61" t="s">
        <v>2008</v>
      </c>
      <c r="K498" s="61" t="s">
        <v>803</v>
      </c>
      <c r="L498" s="61" t="s">
        <v>2009</v>
      </c>
      <c r="M498" s="61" t="s">
        <v>2010</v>
      </c>
      <c r="N498" s="61" t="s">
        <v>2011</v>
      </c>
      <c r="O498" s="61"/>
      <c r="P498" s="61"/>
      <c r="Q498" s="61"/>
      <c r="R498" s="61"/>
      <c r="S498" s="61"/>
      <c r="T498" s="61">
        <v>0</v>
      </c>
    </row>
    <row r="499" spans="1:20" ht="13.8" x14ac:dyDescent="0.25">
      <c r="A499" s="61" t="s">
        <v>50</v>
      </c>
      <c r="B499" s="61"/>
      <c r="C499" s="61" t="s">
        <v>1997</v>
      </c>
      <c r="D499" s="61"/>
      <c r="E499" s="61"/>
      <c r="F499" s="61" t="s">
        <v>1998</v>
      </c>
      <c r="G499" s="61" t="s">
        <v>2012</v>
      </c>
      <c r="H499" s="61">
        <v>6625</v>
      </c>
      <c r="I499" s="61" t="s">
        <v>578</v>
      </c>
      <c r="J499" s="61"/>
      <c r="K499" s="61" t="s">
        <v>803</v>
      </c>
      <c r="L499" s="61" t="s">
        <v>2013</v>
      </c>
      <c r="M499" s="61" t="s">
        <v>2014</v>
      </c>
      <c r="N499" s="61" t="s">
        <v>1983</v>
      </c>
      <c r="O499" s="61">
        <v>4.5999999999999996</v>
      </c>
      <c r="P499" s="61"/>
      <c r="Q499" s="61">
        <v>0.3</v>
      </c>
      <c r="R499" s="61">
        <v>7.9</v>
      </c>
      <c r="S499" s="61">
        <v>87.5</v>
      </c>
      <c r="T499" s="61">
        <v>12.5</v>
      </c>
    </row>
    <row r="500" spans="1:20" ht="13.8" x14ac:dyDescent="0.25">
      <c r="A500" s="61" t="s">
        <v>50</v>
      </c>
      <c r="B500" s="61"/>
      <c r="C500" s="61" t="s">
        <v>1997</v>
      </c>
      <c r="D500" s="61"/>
      <c r="E500" s="61"/>
      <c r="F500" s="61" t="s">
        <v>1998</v>
      </c>
      <c r="G500" s="61" t="s">
        <v>2015</v>
      </c>
      <c r="H500" s="61">
        <v>515824</v>
      </c>
      <c r="I500" s="61" t="s">
        <v>578</v>
      </c>
      <c r="J500" s="61"/>
      <c r="K500" s="61" t="s">
        <v>803</v>
      </c>
      <c r="L500" s="61" t="s">
        <v>2016</v>
      </c>
      <c r="M500" s="61" t="s">
        <v>2017</v>
      </c>
      <c r="N500" s="61" t="s">
        <v>1983</v>
      </c>
      <c r="O500" s="61">
        <v>58.2</v>
      </c>
      <c r="P500" s="61"/>
      <c r="Q500" s="61">
        <v>8</v>
      </c>
      <c r="R500" s="61">
        <v>17.2</v>
      </c>
      <c r="S500" s="61">
        <v>24.6</v>
      </c>
      <c r="T500" s="61">
        <v>75.400000000000006</v>
      </c>
    </row>
    <row r="501" spans="1:20" ht="13.8" x14ac:dyDescent="0.25">
      <c r="A501" s="61" t="s">
        <v>50</v>
      </c>
      <c r="B501" s="61"/>
      <c r="C501" s="61" t="s">
        <v>1997</v>
      </c>
      <c r="D501" s="61"/>
      <c r="E501" s="61"/>
      <c r="F501" s="61" t="s">
        <v>1998</v>
      </c>
      <c r="G501" s="61" t="s">
        <v>2018</v>
      </c>
      <c r="H501" s="61">
        <v>158019</v>
      </c>
      <c r="I501" s="61" t="s">
        <v>578</v>
      </c>
      <c r="J501" s="61"/>
      <c r="K501" s="61" t="s">
        <v>803</v>
      </c>
      <c r="L501" s="61" t="s">
        <v>2019</v>
      </c>
      <c r="M501" s="61"/>
      <c r="N501" s="61" t="s">
        <v>1983</v>
      </c>
      <c r="O501" s="61">
        <v>71.5</v>
      </c>
      <c r="P501" s="61"/>
      <c r="Q501" s="61">
        <v>5.5</v>
      </c>
      <c r="R501" s="61">
        <v>7.3</v>
      </c>
      <c r="S501" s="61">
        <v>21.2</v>
      </c>
      <c r="T501" s="61">
        <v>78.8</v>
      </c>
    </row>
    <row r="502" spans="1:20" ht="13.8" x14ac:dyDescent="0.25">
      <c r="A502" s="61" t="s">
        <v>50</v>
      </c>
      <c r="B502" s="61"/>
      <c r="C502" s="61" t="s">
        <v>1997</v>
      </c>
      <c r="D502" s="61"/>
      <c r="E502" s="61"/>
      <c r="F502" s="61" t="s">
        <v>1998</v>
      </c>
      <c r="G502" s="61" t="s">
        <v>2020</v>
      </c>
      <c r="H502" s="61">
        <v>256136</v>
      </c>
      <c r="I502" s="61" t="s">
        <v>2021</v>
      </c>
      <c r="J502" s="61"/>
      <c r="K502" s="61" t="s">
        <v>803</v>
      </c>
      <c r="L502" s="61" t="s">
        <v>2022</v>
      </c>
      <c r="M502" s="61" t="s">
        <v>2023</v>
      </c>
      <c r="N502" s="61" t="s">
        <v>2024</v>
      </c>
      <c r="O502" s="61">
        <v>85.3</v>
      </c>
      <c r="P502" s="61"/>
      <c r="Q502" s="61">
        <v>0.7</v>
      </c>
      <c r="R502" s="61">
        <v>7.8</v>
      </c>
      <c r="S502" s="61">
        <v>6.9</v>
      </c>
      <c r="T502" s="61">
        <v>93.1</v>
      </c>
    </row>
    <row r="503" spans="1:20" ht="13.8" x14ac:dyDescent="0.25">
      <c r="A503" s="61" t="s">
        <v>50</v>
      </c>
      <c r="B503" s="61"/>
      <c r="C503" s="61" t="s">
        <v>1997</v>
      </c>
      <c r="D503" s="61"/>
      <c r="E503" s="61"/>
      <c r="F503" s="61" t="s">
        <v>1998</v>
      </c>
      <c r="G503" s="61" t="s">
        <v>2012</v>
      </c>
      <c r="H503" s="61">
        <v>6625</v>
      </c>
      <c r="I503" s="61" t="s">
        <v>56</v>
      </c>
      <c r="J503" s="61"/>
      <c r="K503" s="61" t="s">
        <v>803</v>
      </c>
      <c r="L503" s="61" t="s">
        <v>2025</v>
      </c>
      <c r="M503" s="61" t="s">
        <v>2014</v>
      </c>
      <c r="N503" s="61" t="s">
        <v>1991</v>
      </c>
      <c r="O503" s="61"/>
      <c r="P503" s="61"/>
      <c r="Q503" s="61"/>
      <c r="R503" s="61"/>
      <c r="S503" s="61"/>
      <c r="T503" s="61">
        <v>0</v>
      </c>
    </row>
    <row r="504" spans="1:20" ht="13.8" x14ac:dyDescent="0.25">
      <c r="A504" s="61" t="s">
        <v>50</v>
      </c>
      <c r="B504" s="61"/>
      <c r="C504" s="61" t="s">
        <v>1997</v>
      </c>
      <c r="D504" s="61"/>
      <c r="E504" s="61"/>
      <c r="F504" s="61" t="s">
        <v>1998</v>
      </c>
      <c r="G504" s="61" t="s">
        <v>2026</v>
      </c>
      <c r="H504" s="61">
        <v>34573</v>
      </c>
      <c r="I504" s="61" t="s">
        <v>56</v>
      </c>
      <c r="J504" s="61" t="s">
        <v>407</v>
      </c>
      <c r="K504" s="61" t="s">
        <v>571</v>
      </c>
      <c r="L504" s="61" t="s">
        <v>2027</v>
      </c>
      <c r="M504" s="61"/>
      <c r="N504" s="61" t="s">
        <v>1983</v>
      </c>
      <c r="O504" s="61">
        <v>48.4</v>
      </c>
      <c r="P504" s="61"/>
      <c r="Q504" s="61">
        <v>4.7</v>
      </c>
      <c r="R504" s="61">
        <v>29</v>
      </c>
      <c r="S504" s="61">
        <v>22.6</v>
      </c>
      <c r="T504" s="61">
        <v>77.400000000000006</v>
      </c>
    </row>
    <row r="505" spans="1:20" ht="13.8" x14ac:dyDescent="0.25">
      <c r="A505" s="61" t="s">
        <v>50</v>
      </c>
      <c r="B505" s="61"/>
      <c r="C505" s="61" t="s">
        <v>1997</v>
      </c>
      <c r="D505" s="61"/>
      <c r="E505" s="61"/>
      <c r="F505" s="61" t="s">
        <v>1998</v>
      </c>
      <c r="G505" s="61" t="s">
        <v>2028</v>
      </c>
      <c r="H505" s="61"/>
      <c r="I505" s="61" t="s">
        <v>56</v>
      </c>
      <c r="J505" s="61"/>
      <c r="K505" s="61"/>
      <c r="L505" s="61" t="s">
        <v>2029</v>
      </c>
      <c r="M505" s="61"/>
      <c r="N505" s="61" t="s">
        <v>1983</v>
      </c>
      <c r="O505" s="61">
        <v>41.9</v>
      </c>
      <c r="P505" s="61"/>
      <c r="Q505" s="61">
        <v>5.9</v>
      </c>
      <c r="R505" s="61">
        <v>28.8</v>
      </c>
      <c r="S505" s="61">
        <v>29.3</v>
      </c>
      <c r="T505" s="61">
        <v>70.7</v>
      </c>
    </row>
    <row r="506" spans="1:20" ht="13.8" x14ac:dyDescent="0.25">
      <c r="A506" s="61" t="s">
        <v>50</v>
      </c>
      <c r="B506" s="61"/>
      <c r="C506" s="61" t="s">
        <v>51</v>
      </c>
      <c r="D506" s="61"/>
      <c r="E506" s="61"/>
      <c r="F506" s="61"/>
      <c r="G506" s="61" t="s">
        <v>2030</v>
      </c>
      <c r="H506" s="61"/>
      <c r="I506" s="61" t="s">
        <v>578</v>
      </c>
      <c r="J506" s="61"/>
      <c r="K506" s="61" t="s">
        <v>2031</v>
      </c>
      <c r="L506" s="61" t="s">
        <v>2032</v>
      </c>
      <c r="M506" s="61" t="s">
        <v>2033</v>
      </c>
      <c r="N506" s="61" t="s">
        <v>1983</v>
      </c>
      <c r="O506" s="61">
        <v>28.4</v>
      </c>
      <c r="P506" s="61"/>
      <c r="Q506" s="61">
        <v>1.7</v>
      </c>
      <c r="R506" s="61">
        <v>18.899999999999999</v>
      </c>
      <c r="S506" s="61">
        <v>52.7</v>
      </c>
      <c r="T506" s="61">
        <v>47.3</v>
      </c>
    </row>
    <row r="507" spans="1:20" ht="13.8" x14ac:dyDescent="0.25">
      <c r="A507" s="61" t="s">
        <v>50</v>
      </c>
      <c r="B507" s="61"/>
      <c r="C507" s="61" t="s">
        <v>2034</v>
      </c>
      <c r="D507" s="61"/>
      <c r="E507" s="61"/>
      <c r="F507" s="61"/>
      <c r="G507" s="61" t="s">
        <v>2035</v>
      </c>
      <c r="H507" s="61"/>
      <c r="I507" s="61" t="s">
        <v>56</v>
      </c>
      <c r="J507" s="61"/>
      <c r="K507" s="61"/>
      <c r="L507" s="61" t="s">
        <v>2036</v>
      </c>
      <c r="M507" s="61"/>
      <c r="N507" s="61" t="s">
        <v>1983</v>
      </c>
      <c r="O507" s="61">
        <v>47.5</v>
      </c>
      <c r="P507" s="61"/>
      <c r="Q507" s="61">
        <v>10.3</v>
      </c>
      <c r="R507" s="61">
        <v>24.8</v>
      </c>
      <c r="S507" s="61">
        <v>27.7</v>
      </c>
      <c r="T507" s="61">
        <v>72.3</v>
      </c>
    </row>
    <row r="508" spans="1:20" ht="13.8" x14ac:dyDescent="0.25">
      <c r="A508" s="61" t="s">
        <v>50</v>
      </c>
      <c r="B508" s="61"/>
      <c r="C508" s="61" t="s">
        <v>2037</v>
      </c>
      <c r="D508" s="61"/>
      <c r="E508" s="61"/>
      <c r="F508" s="61"/>
      <c r="G508" s="61" t="s">
        <v>2038</v>
      </c>
      <c r="H508" s="61"/>
      <c r="I508" s="61" t="s">
        <v>56</v>
      </c>
      <c r="J508" s="61"/>
      <c r="K508" s="61"/>
      <c r="L508" s="61" t="s">
        <v>2039</v>
      </c>
      <c r="M508" s="61"/>
      <c r="N508" s="61" t="s">
        <v>1983</v>
      </c>
      <c r="O508" s="61">
        <v>6.8</v>
      </c>
      <c r="P508" s="61"/>
      <c r="Q508" s="61">
        <v>1.5</v>
      </c>
      <c r="R508" s="61">
        <v>17.8</v>
      </c>
      <c r="S508" s="61">
        <v>75.400000000000006</v>
      </c>
      <c r="T508" s="61">
        <v>24.6</v>
      </c>
    </row>
    <row r="509" spans="1:20" ht="13.8" x14ac:dyDescent="0.25">
      <c r="A509" s="61" t="s">
        <v>50</v>
      </c>
      <c r="B509" s="61"/>
      <c r="C509" s="61" t="s">
        <v>2040</v>
      </c>
      <c r="D509" s="61"/>
      <c r="E509" s="61"/>
      <c r="F509" s="61"/>
      <c r="G509" s="61" t="s">
        <v>2041</v>
      </c>
      <c r="H509" s="61"/>
      <c r="I509" s="61" t="s">
        <v>56</v>
      </c>
      <c r="J509" s="61"/>
      <c r="K509" s="61"/>
      <c r="L509" s="61" t="s">
        <v>2042</v>
      </c>
      <c r="M509" s="61"/>
      <c r="N509" s="61" t="s">
        <v>2043</v>
      </c>
      <c r="O509" s="61">
        <v>69.3</v>
      </c>
      <c r="P509" s="61"/>
      <c r="Q509" s="61">
        <v>15</v>
      </c>
      <c r="R509" s="61">
        <v>16.8</v>
      </c>
      <c r="S509" s="61">
        <v>13.9</v>
      </c>
      <c r="T509" s="61">
        <v>86.1</v>
      </c>
    </row>
    <row r="510" spans="1:20" ht="13.8" x14ac:dyDescent="0.25">
      <c r="A510" s="61" t="s">
        <v>50</v>
      </c>
      <c r="B510" s="61"/>
      <c r="C510" s="61" t="s">
        <v>2040</v>
      </c>
      <c r="D510" s="61"/>
      <c r="E510" s="61"/>
      <c r="F510" s="61"/>
      <c r="G510" s="61" t="s">
        <v>2044</v>
      </c>
      <c r="H510" s="61"/>
      <c r="I510" s="61" t="s">
        <v>56</v>
      </c>
      <c r="J510" s="61"/>
      <c r="K510" s="61"/>
      <c r="L510" s="61" t="s">
        <v>2045</v>
      </c>
      <c r="M510" s="61"/>
      <c r="N510" s="61" t="s">
        <v>1991</v>
      </c>
      <c r="O510" s="61"/>
      <c r="P510" s="61"/>
      <c r="Q510" s="61"/>
      <c r="R510" s="61"/>
      <c r="S510" s="61"/>
      <c r="T510" s="61">
        <v>0</v>
      </c>
    </row>
    <row r="511" spans="1:20" ht="13.8" x14ac:dyDescent="0.25">
      <c r="A511" s="61" t="s">
        <v>50</v>
      </c>
      <c r="B511" s="61"/>
      <c r="C511" s="61" t="s">
        <v>2040</v>
      </c>
      <c r="D511" s="61"/>
      <c r="E511" s="61"/>
      <c r="F511" s="61"/>
      <c r="G511" s="61" t="s">
        <v>2041</v>
      </c>
      <c r="H511" s="61"/>
      <c r="I511" s="61" t="s">
        <v>56</v>
      </c>
      <c r="J511" s="61"/>
      <c r="K511" s="61"/>
      <c r="L511" s="61" t="s">
        <v>2046</v>
      </c>
      <c r="M511" s="61"/>
      <c r="N511" s="61" t="s">
        <v>1983</v>
      </c>
      <c r="O511" s="61">
        <v>43.4</v>
      </c>
      <c r="P511" s="61"/>
      <c r="Q511" s="61">
        <v>5</v>
      </c>
      <c r="R511" s="61">
        <v>23.1</v>
      </c>
      <c r="S511" s="61">
        <v>33.5</v>
      </c>
      <c r="T511" s="61">
        <v>66.5</v>
      </c>
    </row>
    <row r="512" spans="1:20" ht="13.8" x14ac:dyDescent="0.25">
      <c r="A512" s="61" t="s">
        <v>50</v>
      </c>
      <c r="B512" s="61"/>
      <c r="C512" s="61" t="s">
        <v>2040</v>
      </c>
      <c r="D512" s="61"/>
      <c r="E512" s="61"/>
      <c r="F512" s="61"/>
      <c r="G512" s="61" t="s">
        <v>2047</v>
      </c>
      <c r="H512" s="61"/>
      <c r="I512" s="61" t="s">
        <v>56</v>
      </c>
      <c r="J512" s="61"/>
      <c r="K512" s="61"/>
      <c r="L512" s="61" t="s">
        <v>2048</v>
      </c>
      <c r="M512" s="61"/>
      <c r="N512" s="61" t="s">
        <v>1983</v>
      </c>
      <c r="O512" s="61">
        <v>31.5</v>
      </c>
      <c r="P512" s="61"/>
      <c r="Q512" s="61">
        <v>3.5</v>
      </c>
      <c r="R512" s="61">
        <v>19.5</v>
      </c>
      <c r="S512" s="61">
        <v>49</v>
      </c>
      <c r="T512" s="61">
        <v>51</v>
      </c>
    </row>
    <row r="513" spans="1:20" ht="13.8" x14ac:dyDescent="0.25">
      <c r="A513" s="61" t="s">
        <v>50</v>
      </c>
      <c r="B513" s="61"/>
      <c r="C513" s="61" t="s">
        <v>2040</v>
      </c>
      <c r="D513" s="61"/>
      <c r="E513" s="61"/>
      <c r="F513" s="61"/>
      <c r="G513" s="61" t="s">
        <v>2047</v>
      </c>
      <c r="H513" s="61"/>
      <c r="I513" s="61" t="s">
        <v>56</v>
      </c>
      <c r="J513" s="61"/>
      <c r="K513" s="61"/>
      <c r="L513" s="61" t="s">
        <v>2049</v>
      </c>
      <c r="M513" s="61"/>
      <c r="N513" s="61" t="s">
        <v>1983</v>
      </c>
      <c r="O513" s="61">
        <v>56.7</v>
      </c>
      <c r="P513" s="61"/>
      <c r="Q513" s="61">
        <v>11.5</v>
      </c>
      <c r="R513" s="61">
        <v>21.5</v>
      </c>
      <c r="S513" s="61">
        <v>21.8</v>
      </c>
      <c r="T513" s="61">
        <v>78.2</v>
      </c>
    </row>
    <row r="514" spans="1:20" ht="13.8" x14ac:dyDescent="0.25">
      <c r="A514" s="61" t="s">
        <v>50</v>
      </c>
      <c r="B514" s="61"/>
      <c r="C514" s="61" t="s">
        <v>2050</v>
      </c>
      <c r="D514" s="61"/>
      <c r="E514" s="61"/>
      <c r="F514" s="61"/>
      <c r="G514" s="61" t="s">
        <v>2051</v>
      </c>
      <c r="H514" s="61"/>
      <c r="I514" s="61" t="s">
        <v>56</v>
      </c>
      <c r="J514" s="61"/>
      <c r="K514" s="61"/>
      <c r="L514" s="61" t="s">
        <v>2052</v>
      </c>
      <c r="M514" s="61"/>
      <c r="N514" s="61" t="s">
        <v>1983</v>
      </c>
      <c r="O514" s="61">
        <v>11.9</v>
      </c>
      <c r="P514" s="61"/>
      <c r="Q514" s="61">
        <v>3.4</v>
      </c>
      <c r="R514" s="61">
        <v>21.5</v>
      </c>
      <c r="S514" s="61">
        <v>66.599999999999994</v>
      </c>
      <c r="T514" s="61">
        <v>33.4</v>
      </c>
    </row>
    <row r="515" spans="1:20" ht="13.8" x14ac:dyDescent="0.25">
      <c r="A515" s="61" t="s">
        <v>50</v>
      </c>
      <c r="B515" s="61"/>
      <c r="C515" s="61" t="s">
        <v>2053</v>
      </c>
      <c r="D515" s="61"/>
      <c r="E515" s="61"/>
      <c r="F515" s="61"/>
      <c r="G515" s="61" t="s">
        <v>2054</v>
      </c>
      <c r="H515" s="61"/>
      <c r="I515" s="61" t="s">
        <v>56</v>
      </c>
      <c r="J515" s="61"/>
      <c r="K515" s="61"/>
      <c r="L515" s="61" t="s">
        <v>2055</v>
      </c>
      <c r="M515" s="61"/>
      <c r="N515" s="61" t="s">
        <v>1983</v>
      </c>
      <c r="O515" s="61">
        <v>15.7</v>
      </c>
      <c r="P515" s="61"/>
      <c r="Q515" s="61">
        <v>4.5</v>
      </c>
      <c r="R515" s="61">
        <v>27.8</v>
      </c>
      <c r="S515" s="61">
        <v>56.5</v>
      </c>
      <c r="T515" s="61">
        <v>43.5</v>
      </c>
    </row>
    <row r="516" spans="1:20" ht="13.8" x14ac:dyDescent="0.25">
      <c r="A516" s="61" t="s">
        <v>50</v>
      </c>
      <c r="B516" s="61"/>
      <c r="C516" s="61" t="s">
        <v>2053</v>
      </c>
      <c r="D516" s="61"/>
      <c r="E516" s="61"/>
      <c r="F516" s="61"/>
      <c r="G516" s="61" t="s">
        <v>2056</v>
      </c>
      <c r="H516" s="61"/>
      <c r="I516" s="61" t="s">
        <v>56</v>
      </c>
      <c r="J516" s="61"/>
      <c r="K516" s="61"/>
      <c r="L516" s="61" t="s">
        <v>2057</v>
      </c>
      <c r="M516" s="61"/>
      <c r="N516" s="61" t="s">
        <v>1983</v>
      </c>
      <c r="O516" s="61">
        <v>54.4</v>
      </c>
      <c r="P516" s="61"/>
      <c r="Q516" s="61">
        <v>10.1</v>
      </c>
      <c r="R516" s="61">
        <v>28.5</v>
      </c>
      <c r="S516" s="61">
        <v>17.100000000000001</v>
      </c>
      <c r="T516" s="61">
        <v>82.9</v>
      </c>
    </row>
    <row r="517" spans="1:20" ht="13.8" x14ac:dyDescent="0.25">
      <c r="A517" s="61" t="s">
        <v>50</v>
      </c>
      <c r="B517" s="61"/>
      <c r="C517" s="61" t="s">
        <v>2058</v>
      </c>
      <c r="D517" s="61"/>
      <c r="E517" s="61"/>
      <c r="F517" s="61" t="s">
        <v>2059</v>
      </c>
      <c r="G517" s="61" t="s">
        <v>2060</v>
      </c>
      <c r="H517" s="61">
        <v>28835</v>
      </c>
      <c r="I517" s="61" t="s">
        <v>578</v>
      </c>
      <c r="J517" s="61"/>
      <c r="K517" s="61" t="s">
        <v>803</v>
      </c>
      <c r="L517" s="61" t="s">
        <v>2061</v>
      </c>
      <c r="M517" s="61" t="s">
        <v>2062</v>
      </c>
      <c r="N517" s="61" t="s">
        <v>1983</v>
      </c>
      <c r="O517" s="61">
        <v>65.5</v>
      </c>
      <c r="P517" s="61"/>
      <c r="Q517" s="61">
        <v>10.3</v>
      </c>
      <c r="R517" s="61">
        <v>11</v>
      </c>
      <c r="S517" s="61">
        <v>23.5</v>
      </c>
      <c r="T517" s="61">
        <v>76.5</v>
      </c>
    </row>
    <row r="518" spans="1:20" ht="13.8" x14ac:dyDescent="0.25">
      <c r="A518" s="61" t="s">
        <v>50</v>
      </c>
      <c r="B518" s="61"/>
      <c r="C518" s="61" t="s">
        <v>2058</v>
      </c>
      <c r="D518" s="61"/>
      <c r="E518" s="61"/>
      <c r="F518" s="61"/>
      <c r="G518" s="61" t="s">
        <v>2063</v>
      </c>
      <c r="H518" s="61"/>
      <c r="I518" s="61" t="s">
        <v>56</v>
      </c>
      <c r="J518" s="61"/>
      <c r="K518" s="61"/>
      <c r="L518" s="61" t="s">
        <v>2064</v>
      </c>
      <c r="M518" s="61"/>
      <c r="N518" s="61" t="s">
        <v>2065</v>
      </c>
      <c r="O518" s="61"/>
      <c r="P518" s="61"/>
      <c r="Q518" s="61"/>
      <c r="R518" s="61"/>
      <c r="S518" s="61"/>
      <c r="T518" s="61">
        <v>0</v>
      </c>
    </row>
    <row r="519" spans="1:20" ht="13.8" x14ac:dyDescent="0.25">
      <c r="A519" s="61" t="s">
        <v>50</v>
      </c>
      <c r="B519" s="61"/>
      <c r="C519" s="61" t="s">
        <v>2058</v>
      </c>
      <c r="D519" s="61"/>
      <c r="E519" s="61"/>
      <c r="F519" s="61"/>
      <c r="G519" s="61" t="s">
        <v>2066</v>
      </c>
      <c r="H519" s="61"/>
      <c r="I519" s="61" t="s">
        <v>56</v>
      </c>
      <c r="J519" s="61"/>
      <c r="K519" s="61"/>
      <c r="L519" s="61" t="s">
        <v>2067</v>
      </c>
      <c r="M519" s="61"/>
      <c r="N519" s="61" t="s">
        <v>1983</v>
      </c>
      <c r="O519" s="61">
        <v>31.1</v>
      </c>
      <c r="P519" s="61"/>
      <c r="Q519" s="61">
        <v>5.5</v>
      </c>
      <c r="R519" s="61">
        <v>18.3</v>
      </c>
      <c r="S519" s="61">
        <v>50.6</v>
      </c>
      <c r="T519" s="61">
        <v>49.4</v>
      </c>
    </row>
    <row r="520" spans="1:20" ht="13.8" x14ac:dyDescent="0.25">
      <c r="A520" s="61" t="s">
        <v>50</v>
      </c>
      <c r="B520" s="61"/>
      <c r="C520" s="61" t="s">
        <v>2058</v>
      </c>
      <c r="D520" s="61"/>
      <c r="E520" s="61"/>
      <c r="F520" s="61"/>
      <c r="G520" s="61" t="s">
        <v>2068</v>
      </c>
      <c r="H520" s="61"/>
      <c r="I520" s="61" t="s">
        <v>56</v>
      </c>
      <c r="J520" s="61"/>
      <c r="K520" s="61"/>
      <c r="L520" s="61" t="s">
        <v>2069</v>
      </c>
      <c r="M520" s="61"/>
      <c r="N520" s="61" t="s">
        <v>1983</v>
      </c>
      <c r="O520" s="61">
        <v>54.3</v>
      </c>
      <c r="P520" s="61"/>
      <c r="Q520" s="61">
        <v>16.100000000000001</v>
      </c>
      <c r="R520" s="61">
        <v>18.2</v>
      </c>
      <c r="S520" s="61">
        <v>27.5</v>
      </c>
      <c r="T520" s="61">
        <v>72.5</v>
      </c>
    </row>
    <row r="521" spans="1:20" ht="13.8" x14ac:dyDescent="0.25">
      <c r="A521" s="61" t="s">
        <v>50</v>
      </c>
      <c r="B521" s="61"/>
      <c r="C521" s="61" t="s">
        <v>2058</v>
      </c>
      <c r="D521" s="61"/>
      <c r="E521" s="61"/>
      <c r="F521" s="61"/>
      <c r="G521" s="61" t="s">
        <v>2070</v>
      </c>
      <c r="H521" s="61"/>
      <c r="I521" s="61" t="s">
        <v>56</v>
      </c>
      <c r="J521" s="61"/>
      <c r="K521" s="61"/>
      <c r="L521" s="61" t="s">
        <v>2071</v>
      </c>
      <c r="M521" s="61"/>
      <c r="N521" s="61" t="s">
        <v>1983</v>
      </c>
      <c r="O521" s="61">
        <v>68.099999999999994</v>
      </c>
      <c r="P521" s="61"/>
      <c r="Q521" s="61">
        <v>18.600000000000001</v>
      </c>
      <c r="R521" s="61">
        <v>16</v>
      </c>
      <c r="S521" s="61">
        <v>15.9</v>
      </c>
      <c r="T521" s="61">
        <v>84.1</v>
      </c>
    </row>
    <row r="522" spans="1:20" ht="13.8" x14ac:dyDescent="0.25">
      <c r="A522" s="61" t="s">
        <v>50</v>
      </c>
      <c r="B522" s="61"/>
      <c r="C522" s="61" t="s">
        <v>2058</v>
      </c>
      <c r="D522" s="61"/>
      <c r="E522" s="61"/>
      <c r="F522" s="61"/>
      <c r="G522" s="61" t="s">
        <v>2072</v>
      </c>
      <c r="H522" s="61"/>
      <c r="I522" s="61" t="s">
        <v>56</v>
      </c>
      <c r="J522" s="61"/>
      <c r="K522" s="61"/>
      <c r="L522" s="61" t="s">
        <v>2073</v>
      </c>
      <c r="M522" s="61" t="s">
        <v>2074</v>
      </c>
      <c r="N522" s="61" t="s">
        <v>2075</v>
      </c>
      <c r="O522" s="61">
        <v>74.900000000000006</v>
      </c>
      <c r="P522" s="61"/>
      <c r="Q522" s="61">
        <v>14.5</v>
      </c>
      <c r="R522" s="61">
        <v>14.2</v>
      </c>
      <c r="S522" s="61">
        <v>10.9</v>
      </c>
      <c r="T522" s="61">
        <v>89.1</v>
      </c>
    </row>
    <row r="523" spans="1:20" ht="13.8" x14ac:dyDescent="0.25">
      <c r="A523" s="61" t="s">
        <v>50</v>
      </c>
      <c r="B523" s="61"/>
      <c r="C523" s="61" t="s">
        <v>2058</v>
      </c>
      <c r="D523" s="61"/>
      <c r="E523" s="61"/>
      <c r="F523" s="61"/>
      <c r="G523" s="61" t="s">
        <v>2076</v>
      </c>
      <c r="H523" s="61"/>
      <c r="I523" s="61" t="s">
        <v>2077</v>
      </c>
      <c r="J523" s="61"/>
      <c r="K523" s="61"/>
      <c r="L523" s="61" t="s">
        <v>2078</v>
      </c>
      <c r="M523" s="61" t="s">
        <v>2079</v>
      </c>
      <c r="N523" s="61" t="s">
        <v>1983</v>
      </c>
      <c r="O523" s="61">
        <v>8.5</v>
      </c>
      <c r="P523" s="61"/>
      <c r="Q523" s="61">
        <v>2</v>
      </c>
      <c r="R523" s="61">
        <v>16.7</v>
      </c>
      <c r="S523" s="61">
        <v>74.8</v>
      </c>
      <c r="T523" s="61">
        <v>25.2</v>
      </c>
    </row>
    <row r="524" spans="1:20" ht="13.8" x14ac:dyDescent="0.25">
      <c r="A524" s="61" t="s">
        <v>50</v>
      </c>
      <c r="B524" s="61"/>
      <c r="C524" s="61" t="s">
        <v>2058</v>
      </c>
      <c r="D524" s="61"/>
      <c r="E524" s="61"/>
      <c r="F524" s="61"/>
      <c r="G524" s="61" t="s">
        <v>2080</v>
      </c>
      <c r="H524" s="61"/>
      <c r="I524" s="61" t="s">
        <v>2077</v>
      </c>
      <c r="J524" s="61"/>
      <c r="K524" s="61"/>
      <c r="L524" s="61" t="s">
        <v>2081</v>
      </c>
      <c r="M524" s="61" t="s">
        <v>2082</v>
      </c>
      <c r="N524" s="61" t="s">
        <v>1983</v>
      </c>
      <c r="O524" s="61">
        <v>16.3</v>
      </c>
      <c r="P524" s="61"/>
      <c r="Q524" s="61">
        <v>2.9</v>
      </c>
      <c r="R524" s="61">
        <v>15.9</v>
      </c>
      <c r="S524" s="61">
        <v>67.8</v>
      </c>
      <c r="T524" s="61">
        <v>32.200000000000003</v>
      </c>
    </row>
    <row r="525" spans="1:20" ht="13.8" x14ac:dyDescent="0.25">
      <c r="A525" s="61" t="s">
        <v>50</v>
      </c>
      <c r="B525" s="61"/>
      <c r="C525" s="61" t="s">
        <v>2058</v>
      </c>
      <c r="D525" s="61"/>
      <c r="E525" s="61"/>
      <c r="F525" s="61"/>
      <c r="G525" s="61" t="s">
        <v>2080</v>
      </c>
      <c r="H525" s="61"/>
      <c r="I525" s="61" t="s">
        <v>2077</v>
      </c>
      <c r="J525" s="61"/>
      <c r="K525" s="61"/>
      <c r="L525" s="61" t="s">
        <v>2083</v>
      </c>
      <c r="M525" s="61" t="s">
        <v>2082</v>
      </c>
      <c r="N525" s="61" t="s">
        <v>1983</v>
      </c>
      <c r="O525" s="61">
        <v>16</v>
      </c>
      <c r="P525" s="61"/>
      <c r="Q525" s="61">
        <v>1.4</v>
      </c>
      <c r="R525" s="61">
        <v>18.7</v>
      </c>
      <c r="S525" s="61">
        <v>65.3</v>
      </c>
      <c r="T525" s="61">
        <v>34.700000000000003</v>
      </c>
    </row>
    <row r="526" spans="1:20" ht="13.8" x14ac:dyDescent="0.25">
      <c r="A526" s="61" t="s">
        <v>50</v>
      </c>
      <c r="B526" s="61"/>
      <c r="C526" s="61" t="s">
        <v>2058</v>
      </c>
      <c r="D526" s="61"/>
      <c r="E526" s="61"/>
      <c r="F526" s="61"/>
      <c r="G526" s="61" t="s">
        <v>2084</v>
      </c>
      <c r="H526" s="61"/>
      <c r="I526" s="61" t="s">
        <v>2077</v>
      </c>
      <c r="J526" s="61"/>
      <c r="K526" s="61"/>
      <c r="L526" s="61" t="s">
        <v>2085</v>
      </c>
      <c r="M526" s="61" t="s">
        <v>2086</v>
      </c>
      <c r="N526" s="61" t="s">
        <v>1983</v>
      </c>
      <c r="O526" s="61">
        <v>17.399999999999999</v>
      </c>
      <c r="P526" s="61"/>
      <c r="Q526" s="61">
        <v>0.6</v>
      </c>
      <c r="R526" s="61">
        <v>17.899999999999999</v>
      </c>
      <c r="S526" s="61">
        <v>64.7</v>
      </c>
      <c r="T526" s="61">
        <v>35.299999999999997</v>
      </c>
    </row>
    <row r="527" spans="1:20" ht="13.8" x14ac:dyDescent="0.25">
      <c r="A527" s="61" t="s">
        <v>50</v>
      </c>
      <c r="B527" s="61"/>
      <c r="C527" s="61" t="s">
        <v>2058</v>
      </c>
      <c r="D527" s="61"/>
      <c r="E527" s="61"/>
      <c r="F527" s="61"/>
      <c r="G527" s="61" t="s">
        <v>2087</v>
      </c>
      <c r="H527" s="61"/>
      <c r="I527" s="61" t="s">
        <v>2077</v>
      </c>
      <c r="J527" s="61"/>
      <c r="K527" s="61"/>
      <c r="L527" s="61" t="s">
        <v>2088</v>
      </c>
      <c r="M527" s="61" t="s">
        <v>2089</v>
      </c>
      <c r="N527" s="61" t="s">
        <v>1983</v>
      </c>
      <c r="O527" s="61">
        <v>21.5</v>
      </c>
      <c r="P527" s="61"/>
      <c r="Q527" s="61">
        <v>4</v>
      </c>
      <c r="R527" s="61">
        <v>15.9</v>
      </c>
      <c r="S527" s="61">
        <v>62.6</v>
      </c>
      <c r="T527" s="61">
        <v>37.4</v>
      </c>
    </row>
    <row r="528" spans="1:20" ht="13.8" x14ac:dyDescent="0.25">
      <c r="A528" s="61" t="s">
        <v>50</v>
      </c>
      <c r="B528" s="61"/>
      <c r="C528" s="61" t="s">
        <v>2058</v>
      </c>
      <c r="D528" s="61"/>
      <c r="E528" s="61"/>
      <c r="F528" s="61"/>
      <c r="G528" s="61" t="s">
        <v>2072</v>
      </c>
      <c r="H528" s="61"/>
      <c r="I528" s="61" t="s">
        <v>2077</v>
      </c>
      <c r="J528" s="61"/>
      <c r="K528" s="61"/>
      <c r="L528" s="61" t="s">
        <v>2090</v>
      </c>
      <c r="M528" s="61" t="s">
        <v>2091</v>
      </c>
      <c r="N528" s="61" t="s">
        <v>1983</v>
      </c>
      <c r="O528" s="61">
        <v>20.3</v>
      </c>
      <c r="P528" s="61"/>
      <c r="Q528" s="61">
        <v>4.5</v>
      </c>
      <c r="R528" s="61">
        <v>18.899999999999999</v>
      </c>
      <c r="S528" s="61">
        <v>60.8</v>
      </c>
      <c r="T528" s="61">
        <v>39.200000000000003</v>
      </c>
    </row>
    <row r="529" spans="1:20" ht="13.8" x14ac:dyDescent="0.25">
      <c r="A529" s="61" t="s">
        <v>50</v>
      </c>
      <c r="B529" s="61"/>
      <c r="C529" s="61" t="s">
        <v>2058</v>
      </c>
      <c r="D529" s="61"/>
      <c r="E529" s="61"/>
      <c r="F529" s="61"/>
      <c r="G529" s="61" t="s">
        <v>2087</v>
      </c>
      <c r="H529" s="61"/>
      <c r="I529" s="61" t="s">
        <v>2077</v>
      </c>
      <c r="J529" s="61"/>
      <c r="K529" s="61"/>
      <c r="L529" s="61" t="s">
        <v>2092</v>
      </c>
      <c r="M529" s="61" t="s">
        <v>2089</v>
      </c>
      <c r="N529" s="61" t="s">
        <v>1983</v>
      </c>
      <c r="O529" s="61">
        <v>22.7</v>
      </c>
      <c r="P529" s="61"/>
      <c r="Q529" s="61">
        <v>1.6</v>
      </c>
      <c r="R529" s="61">
        <v>18</v>
      </c>
      <c r="S529" s="61">
        <v>59.3</v>
      </c>
      <c r="T529" s="61">
        <v>40.700000000000003</v>
      </c>
    </row>
    <row r="530" spans="1:20" ht="13.8" x14ac:dyDescent="0.25">
      <c r="A530" s="61" t="s">
        <v>50</v>
      </c>
      <c r="B530" s="61"/>
      <c r="C530" s="61" t="s">
        <v>2058</v>
      </c>
      <c r="D530" s="61"/>
      <c r="E530" s="61"/>
      <c r="F530" s="61"/>
      <c r="G530" s="61" t="s">
        <v>2093</v>
      </c>
      <c r="H530" s="61"/>
      <c r="I530" s="61" t="s">
        <v>2077</v>
      </c>
      <c r="J530" s="61"/>
      <c r="K530" s="61"/>
      <c r="L530" s="61" t="s">
        <v>2094</v>
      </c>
      <c r="M530" s="61" t="s">
        <v>2095</v>
      </c>
      <c r="N530" s="61" t="s">
        <v>1983</v>
      </c>
      <c r="O530" s="61">
        <v>42.1</v>
      </c>
      <c r="P530" s="61"/>
      <c r="Q530" s="61">
        <v>7.7</v>
      </c>
      <c r="R530" s="61">
        <v>23</v>
      </c>
      <c r="S530" s="61">
        <v>34.9</v>
      </c>
      <c r="T530" s="61">
        <v>65.099999999999994</v>
      </c>
    </row>
    <row r="531" spans="1:20" ht="13.8" x14ac:dyDescent="0.25">
      <c r="A531" s="61" t="s">
        <v>50</v>
      </c>
      <c r="B531" s="61"/>
      <c r="C531" s="61" t="s">
        <v>2058</v>
      </c>
      <c r="D531" s="61"/>
      <c r="E531" s="61"/>
      <c r="F531" s="61"/>
      <c r="G531" s="61" t="s">
        <v>2093</v>
      </c>
      <c r="H531" s="61"/>
      <c r="I531" s="61" t="s">
        <v>2077</v>
      </c>
      <c r="J531" s="61"/>
      <c r="K531" s="61"/>
      <c r="L531" s="61" t="s">
        <v>2096</v>
      </c>
      <c r="M531" s="61" t="s">
        <v>2095</v>
      </c>
      <c r="N531" s="61" t="s">
        <v>1983</v>
      </c>
      <c r="O531" s="61">
        <v>43.8</v>
      </c>
      <c r="P531" s="61"/>
      <c r="Q531" s="61">
        <v>1.9</v>
      </c>
      <c r="R531" s="61">
        <v>24.1</v>
      </c>
      <c r="S531" s="61">
        <v>32.1</v>
      </c>
      <c r="T531" s="61">
        <v>67.900000000000006</v>
      </c>
    </row>
    <row r="532" spans="1:20" ht="13.8" x14ac:dyDescent="0.25">
      <c r="A532" s="61" t="s">
        <v>50</v>
      </c>
      <c r="B532" s="61"/>
      <c r="C532" s="61" t="s">
        <v>2058</v>
      </c>
      <c r="D532" s="61"/>
      <c r="E532" s="61"/>
      <c r="F532" s="61"/>
      <c r="G532" s="61" t="s">
        <v>2097</v>
      </c>
      <c r="H532" s="61"/>
      <c r="I532" s="61" t="s">
        <v>2098</v>
      </c>
      <c r="J532" s="61"/>
      <c r="K532" s="61"/>
      <c r="L532" s="61" t="s">
        <v>2099</v>
      </c>
      <c r="M532" s="61"/>
      <c r="N532" s="61" t="s">
        <v>1983</v>
      </c>
      <c r="O532" s="61">
        <v>7.8</v>
      </c>
      <c r="P532" s="61"/>
      <c r="Q532" s="61">
        <v>2</v>
      </c>
      <c r="R532" s="61">
        <v>21</v>
      </c>
      <c r="S532" s="61">
        <v>71.2</v>
      </c>
      <c r="T532" s="61">
        <v>28.8</v>
      </c>
    </row>
    <row r="533" spans="1:20" ht="13.8" x14ac:dyDescent="0.25">
      <c r="A533" s="61" t="s">
        <v>50</v>
      </c>
      <c r="B533" s="61"/>
      <c r="C533" s="61" t="s">
        <v>2058</v>
      </c>
      <c r="D533" s="61"/>
      <c r="E533" s="61"/>
      <c r="F533" s="61"/>
      <c r="G533" s="61" t="s">
        <v>2100</v>
      </c>
      <c r="H533" s="61"/>
      <c r="I533" s="61" t="s">
        <v>2101</v>
      </c>
      <c r="J533" s="61"/>
      <c r="K533" s="61"/>
      <c r="L533" s="61" t="s">
        <v>2102</v>
      </c>
      <c r="M533" s="61"/>
      <c r="N533" s="61" t="s">
        <v>1983</v>
      </c>
      <c r="O533" s="61">
        <v>53.4</v>
      </c>
      <c r="P533" s="61"/>
      <c r="Q533" s="61">
        <v>11.5</v>
      </c>
      <c r="R533" s="61">
        <v>17.5</v>
      </c>
      <c r="S533" s="61">
        <v>29.1</v>
      </c>
      <c r="T533" s="61">
        <v>70.900000000000006</v>
      </c>
    </row>
    <row r="534" spans="1:20" ht="13.8" x14ac:dyDescent="0.25">
      <c r="A534" s="61" t="s">
        <v>50</v>
      </c>
      <c r="B534" s="61"/>
      <c r="C534" s="61" t="s">
        <v>2103</v>
      </c>
      <c r="D534" s="61"/>
      <c r="E534" s="61"/>
      <c r="F534" s="61"/>
      <c r="G534" s="61" t="s">
        <v>2104</v>
      </c>
      <c r="H534" s="61">
        <v>358449</v>
      </c>
      <c r="I534" s="61" t="s">
        <v>2105</v>
      </c>
      <c r="J534" s="61" t="s">
        <v>246</v>
      </c>
      <c r="K534" s="61" t="s">
        <v>571</v>
      </c>
      <c r="L534" s="61" t="s">
        <v>583</v>
      </c>
      <c r="M534" s="61" t="s">
        <v>2106</v>
      </c>
      <c r="N534" s="61" t="s">
        <v>2107</v>
      </c>
      <c r="O534" s="61">
        <v>22.2</v>
      </c>
      <c r="P534" s="61"/>
      <c r="Q534" s="61">
        <v>3.6</v>
      </c>
      <c r="R534" s="61">
        <v>49.7</v>
      </c>
      <c r="S534" s="61">
        <v>28.1</v>
      </c>
      <c r="T534" s="61">
        <v>71.900000000000006</v>
      </c>
    </row>
    <row r="535" spans="1:20" ht="13.8" x14ac:dyDescent="0.25">
      <c r="A535" s="61" t="s">
        <v>50</v>
      </c>
      <c r="B535" s="61"/>
      <c r="C535" s="61" t="s">
        <v>2103</v>
      </c>
      <c r="D535" s="61"/>
      <c r="E535" s="61"/>
      <c r="F535" s="61"/>
      <c r="G535" s="61" t="s">
        <v>2104</v>
      </c>
      <c r="H535" s="61">
        <v>358449</v>
      </c>
      <c r="I535" s="61" t="s">
        <v>2108</v>
      </c>
      <c r="J535" s="61" t="s">
        <v>246</v>
      </c>
      <c r="K535" s="61" t="s">
        <v>571</v>
      </c>
      <c r="L535" s="61" t="s">
        <v>583</v>
      </c>
      <c r="M535" s="61" t="s">
        <v>2106</v>
      </c>
      <c r="N535" s="61" t="s">
        <v>1983</v>
      </c>
      <c r="O535" s="61">
        <v>22.2</v>
      </c>
      <c r="P535" s="61"/>
      <c r="Q535" s="61">
        <v>3.6</v>
      </c>
      <c r="R535" s="61">
        <v>49.7</v>
      </c>
      <c r="S535" s="61">
        <v>28.1</v>
      </c>
      <c r="T535" s="61">
        <v>71.900000000000006</v>
      </c>
    </row>
    <row r="536" spans="1:20" ht="13.8" x14ac:dyDescent="0.25">
      <c r="A536" s="61" t="s">
        <v>50</v>
      </c>
      <c r="B536" s="61"/>
      <c r="C536" s="61" t="s">
        <v>2109</v>
      </c>
      <c r="D536" s="61"/>
      <c r="E536" s="61"/>
      <c r="F536" s="61"/>
      <c r="G536" s="61" t="s">
        <v>2110</v>
      </c>
      <c r="H536" s="61">
        <v>256137</v>
      </c>
      <c r="I536" s="61" t="s">
        <v>56</v>
      </c>
      <c r="J536" s="61" t="s">
        <v>239</v>
      </c>
      <c r="K536" s="61" t="s">
        <v>571</v>
      </c>
      <c r="L536" s="61" t="s">
        <v>2111</v>
      </c>
      <c r="M536" s="61" t="s">
        <v>2112</v>
      </c>
      <c r="N536" s="61" t="s">
        <v>1983</v>
      </c>
      <c r="O536" s="61">
        <v>29.6</v>
      </c>
      <c r="P536" s="61"/>
      <c r="Q536" s="61">
        <v>10.1</v>
      </c>
      <c r="R536" s="61">
        <v>22.7</v>
      </c>
      <c r="S536" s="61">
        <v>47.7</v>
      </c>
      <c r="T536" s="61">
        <v>52.3</v>
      </c>
    </row>
    <row r="537" spans="1:20" ht="13.8" x14ac:dyDescent="0.25">
      <c r="A537" s="61" t="s">
        <v>50</v>
      </c>
      <c r="B537" s="61"/>
      <c r="C537" s="61" t="s">
        <v>2109</v>
      </c>
      <c r="D537" s="61"/>
      <c r="E537" s="61"/>
      <c r="F537" s="61"/>
      <c r="G537" s="61" t="s">
        <v>2113</v>
      </c>
      <c r="H537" s="61">
        <v>2732483</v>
      </c>
      <c r="I537" s="61" t="s">
        <v>2114</v>
      </c>
      <c r="J537" s="61" t="s">
        <v>67</v>
      </c>
      <c r="K537" s="61" t="s">
        <v>571</v>
      </c>
      <c r="L537" s="61" t="s">
        <v>2115</v>
      </c>
      <c r="M537" s="61" t="s">
        <v>2116</v>
      </c>
      <c r="N537" s="61" t="s">
        <v>1983</v>
      </c>
      <c r="O537" s="61">
        <v>29.8</v>
      </c>
      <c r="P537" s="61"/>
      <c r="Q537" s="61">
        <v>6.8</v>
      </c>
      <c r="R537" s="61">
        <v>12.5</v>
      </c>
      <c r="S537" s="61">
        <v>57.7</v>
      </c>
      <c r="T537" s="61">
        <v>42.3</v>
      </c>
    </row>
    <row r="538" spans="1:20" ht="13.8" x14ac:dyDescent="0.25">
      <c r="A538" s="61" t="s">
        <v>50</v>
      </c>
      <c r="B538" s="61"/>
      <c r="C538" s="61" t="s">
        <v>2109</v>
      </c>
      <c r="D538" s="61"/>
      <c r="E538" s="61"/>
      <c r="F538" s="61"/>
      <c r="G538" s="61" t="s">
        <v>2117</v>
      </c>
      <c r="H538" s="61">
        <v>2732486</v>
      </c>
      <c r="I538" s="61" t="s">
        <v>2118</v>
      </c>
      <c r="J538" s="61" t="s">
        <v>67</v>
      </c>
      <c r="K538" s="61" t="s">
        <v>571</v>
      </c>
      <c r="L538" s="61" t="s">
        <v>2119</v>
      </c>
      <c r="M538" s="61" t="s">
        <v>2112</v>
      </c>
      <c r="N538" s="61" t="s">
        <v>1983</v>
      </c>
      <c r="O538" s="61">
        <v>69.3</v>
      </c>
      <c r="P538" s="61"/>
      <c r="Q538" s="61">
        <v>15.6</v>
      </c>
      <c r="R538" s="61">
        <v>14.2</v>
      </c>
      <c r="S538" s="61">
        <v>16.5</v>
      </c>
      <c r="T538" s="61">
        <v>83.5</v>
      </c>
    </row>
    <row r="539" spans="1:20" ht="13.8" x14ac:dyDescent="0.25">
      <c r="A539" s="61" t="s">
        <v>50</v>
      </c>
      <c r="B539" s="61"/>
      <c r="C539" s="61" t="s">
        <v>2109</v>
      </c>
      <c r="D539" s="61"/>
      <c r="E539" s="61"/>
      <c r="F539" s="61"/>
      <c r="G539" s="61" t="s">
        <v>2120</v>
      </c>
      <c r="H539" s="61">
        <v>211853</v>
      </c>
      <c r="I539" s="61" t="s">
        <v>2121</v>
      </c>
      <c r="J539" s="61" t="s">
        <v>239</v>
      </c>
      <c r="K539" s="61" t="s">
        <v>571</v>
      </c>
      <c r="L539" s="61" t="s">
        <v>2122</v>
      </c>
      <c r="M539" s="61" t="s">
        <v>2112</v>
      </c>
      <c r="N539" s="61" t="s">
        <v>1991</v>
      </c>
      <c r="O539" s="61"/>
      <c r="P539" s="61"/>
      <c r="Q539" s="61"/>
      <c r="R539" s="61"/>
      <c r="S539" s="61"/>
      <c r="T539" s="61">
        <v>0</v>
      </c>
    </row>
    <row r="540" spans="1:20" ht="13.8" x14ac:dyDescent="0.25">
      <c r="A540" s="61" t="s">
        <v>50</v>
      </c>
      <c r="B540" s="61"/>
      <c r="C540" s="61" t="s">
        <v>2109</v>
      </c>
      <c r="D540" s="61"/>
      <c r="E540" s="61"/>
      <c r="F540" s="61"/>
      <c r="G540" s="61" t="s">
        <v>2123</v>
      </c>
      <c r="H540" s="61">
        <v>2732485</v>
      </c>
      <c r="I540" s="61" t="s">
        <v>2121</v>
      </c>
      <c r="J540" s="61" t="s">
        <v>239</v>
      </c>
      <c r="K540" s="61" t="s">
        <v>571</v>
      </c>
      <c r="L540" s="61" t="s">
        <v>2124</v>
      </c>
      <c r="M540" s="61" t="s">
        <v>2112</v>
      </c>
      <c r="N540" s="61" t="s">
        <v>1983</v>
      </c>
      <c r="O540" s="61">
        <v>49.6</v>
      </c>
      <c r="P540" s="61"/>
      <c r="Q540" s="61">
        <v>12.5</v>
      </c>
      <c r="R540" s="61">
        <v>18.399999999999999</v>
      </c>
      <c r="S540" s="61">
        <v>32</v>
      </c>
      <c r="T540" s="61">
        <v>68</v>
      </c>
    </row>
    <row r="541" spans="1:20" ht="13.8" x14ac:dyDescent="0.25">
      <c r="A541" s="61" t="s">
        <v>50</v>
      </c>
      <c r="B541" s="61"/>
      <c r="C541" s="61" t="s">
        <v>2109</v>
      </c>
      <c r="D541" s="61"/>
      <c r="E541" s="61"/>
      <c r="F541" s="61"/>
      <c r="G541" s="61" t="s">
        <v>2125</v>
      </c>
      <c r="H541" s="61"/>
      <c r="I541" s="61" t="s">
        <v>56</v>
      </c>
      <c r="J541" s="61"/>
      <c r="K541" s="61"/>
      <c r="L541" s="61" t="s">
        <v>2126</v>
      </c>
      <c r="M541" s="61"/>
      <c r="N541" s="61" t="s">
        <v>1983</v>
      </c>
      <c r="O541" s="61">
        <v>13.8</v>
      </c>
      <c r="P541" s="61"/>
      <c r="Q541" s="61">
        <v>3.5</v>
      </c>
      <c r="R541" s="61">
        <v>26</v>
      </c>
      <c r="S541" s="61">
        <v>60.2</v>
      </c>
      <c r="T541" s="61">
        <v>39.799999999999997</v>
      </c>
    </row>
    <row r="542" spans="1:20" ht="13.8" x14ac:dyDescent="0.25">
      <c r="A542" s="61" t="s">
        <v>50</v>
      </c>
      <c r="B542" s="61"/>
      <c r="C542" s="61" t="s">
        <v>2109</v>
      </c>
      <c r="D542" s="61"/>
      <c r="E542" s="61"/>
      <c r="F542" s="61"/>
      <c r="G542" s="61" t="s">
        <v>2127</v>
      </c>
      <c r="H542" s="61"/>
      <c r="I542" s="61" t="s">
        <v>56</v>
      </c>
      <c r="J542" s="61"/>
      <c r="K542" s="61" t="s">
        <v>571</v>
      </c>
      <c r="L542" s="61" t="s">
        <v>2128</v>
      </c>
      <c r="M542" s="61" t="s">
        <v>2112</v>
      </c>
      <c r="N542" s="61" t="s">
        <v>1991</v>
      </c>
      <c r="O542" s="61">
        <v>75.2</v>
      </c>
      <c r="P542" s="61"/>
      <c r="Q542" s="61">
        <v>29.7</v>
      </c>
      <c r="R542" s="61">
        <v>6.9</v>
      </c>
      <c r="S542" s="61">
        <v>17.899999999999999</v>
      </c>
      <c r="T542" s="61">
        <v>82.1</v>
      </c>
    </row>
    <row r="543" spans="1:20" ht="13.8" x14ac:dyDescent="0.25">
      <c r="A543" s="61" t="s">
        <v>50</v>
      </c>
      <c r="B543" s="61"/>
      <c r="C543" s="61" t="s">
        <v>2109</v>
      </c>
      <c r="D543" s="61"/>
      <c r="E543" s="61"/>
      <c r="F543" s="61"/>
      <c r="G543" s="61" t="s">
        <v>2129</v>
      </c>
      <c r="H543" s="61">
        <v>167016</v>
      </c>
      <c r="I543" s="61" t="s">
        <v>2130</v>
      </c>
      <c r="J543" s="61" t="s">
        <v>239</v>
      </c>
      <c r="K543" s="61" t="s">
        <v>571</v>
      </c>
      <c r="L543" s="61" t="s">
        <v>2131</v>
      </c>
      <c r="M543" s="61" t="s">
        <v>2112</v>
      </c>
      <c r="N543" s="61" t="s">
        <v>1991</v>
      </c>
      <c r="O543" s="61"/>
      <c r="P543" s="61"/>
      <c r="Q543" s="61"/>
      <c r="R543" s="61"/>
      <c r="S543" s="61"/>
      <c r="T543" s="61">
        <v>0</v>
      </c>
    </row>
    <row r="544" spans="1:20" ht="13.8" x14ac:dyDescent="0.25">
      <c r="A544" s="61" t="s">
        <v>50</v>
      </c>
      <c r="B544" s="61"/>
      <c r="C544" s="61" t="s">
        <v>2109</v>
      </c>
      <c r="D544" s="61"/>
      <c r="E544" s="61"/>
      <c r="F544" s="61"/>
      <c r="G544" s="61" t="s">
        <v>2129</v>
      </c>
      <c r="H544" s="61">
        <v>167016</v>
      </c>
      <c r="I544" s="61" t="s">
        <v>2121</v>
      </c>
      <c r="J544" s="61" t="s">
        <v>239</v>
      </c>
      <c r="K544" s="61" t="s">
        <v>571</v>
      </c>
      <c r="L544" s="61" t="s">
        <v>2132</v>
      </c>
      <c r="M544" s="61" t="s">
        <v>2112</v>
      </c>
      <c r="N544" s="61" t="s">
        <v>1991</v>
      </c>
      <c r="O544" s="61"/>
      <c r="P544" s="61"/>
      <c r="Q544" s="61"/>
      <c r="R544" s="61"/>
      <c r="S544" s="61"/>
      <c r="T544" s="61">
        <v>0</v>
      </c>
    </row>
    <row r="545" spans="1:20" ht="13.8" x14ac:dyDescent="0.25">
      <c r="A545" s="61" t="s">
        <v>50</v>
      </c>
      <c r="B545" s="61"/>
      <c r="C545" s="61" t="s">
        <v>2133</v>
      </c>
      <c r="D545" s="61"/>
      <c r="E545" s="61"/>
      <c r="F545" s="61"/>
      <c r="G545" s="61" t="s">
        <v>2134</v>
      </c>
      <c r="H545" s="61">
        <v>211836</v>
      </c>
      <c r="I545" s="61" t="s">
        <v>56</v>
      </c>
      <c r="J545" s="61"/>
      <c r="K545" s="61"/>
      <c r="L545" s="61" t="s">
        <v>2135</v>
      </c>
      <c r="M545" s="61" t="s">
        <v>2136</v>
      </c>
      <c r="N545" s="61" t="s">
        <v>1991</v>
      </c>
      <c r="O545" s="61"/>
      <c r="P545" s="61"/>
      <c r="Q545" s="61"/>
      <c r="R545" s="61"/>
      <c r="S545" s="61"/>
      <c r="T545" s="61">
        <v>0</v>
      </c>
    </row>
    <row r="546" spans="1:20" ht="13.8" x14ac:dyDescent="0.25">
      <c r="A546" s="61" t="s">
        <v>50</v>
      </c>
      <c r="B546" s="61"/>
      <c r="C546" s="61" t="s">
        <v>2133</v>
      </c>
      <c r="D546" s="61"/>
      <c r="E546" s="61"/>
      <c r="F546" s="61"/>
      <c r="G546" s="61" t="s">
        <v>2137</v>
      </c>
      <c r="H546" s="61"/>
      <c r="I546" s="61" t="s">
        <v>56</v>
      </c>
      <c r="J546" s="61"/>
      <c r="K546" s="61"/>
      <c r="L546" s="61" t="s">
        <v>2138</v>
      </c>
      <c r="M546" s="61"/>
      <c r="N546" s="61" t="s">
        <v>1983</v>
      </c>
      <c r="O546" s="61">
        <v>31</v>
      </c>
      <c r="P546" s="61"/>
      <c r="Q546" s="61">
        <v>12.4</v>
      </c>
      <c r="R546" s="61">
        <v>31.4</v>
      </c>
      <c r="S546" s="61">
        <v>37.6</v>
      </c>
      <c r="T546" s="61">
        <v>62.4</v>
      </c>
    </row>
    <row r="547" spans="1:20" ht="13.8" x14ac:dyDescent="0.25">
      <c r="A547" s="61" t="s">
        <v>50</v>
      </c>
      <c r="B547" s="61"/>
      <c r="C547" s="61" t="s">
        <v>2139</v>
      </c>
      <c r="D547" s="61"/>
      <c r="E547" s="61"/>
      <c r="F547" s="61"/>
      <c r="G547" s="61" t="s">
        <v>2140</v>
      </c>
      <c r="H547" s="61"/>
      <c r="I547" s="61" t="s">
        <v>56</v>
      </c>
      <c r="J547" s="61"/>
      <c r="K547" s="61"/>
      <c r="L547" s="61" t="s">
        <v>2141</v>
      </c>
      <c r="M547" s="61" t="s">
        <v>2136</v>
      </c>
      <c r="N547" s="61" t="s">
        <v>1991</v>
      </c>
      <c r="O547" s="61"/>
      <c r="P547" s="61"/>
      <c r="Q547" s="61"/>
      <c r="R547" s="61"/>
      <c r="S547" s="61"/>
      <c r="T547" s="61">
        <v>0</v>
      </c>
    </row>
    <row r="548" spans="1:20" ht="13.8" x14ac:dyDescent="0.25">
      <c r="A548" s="61" t="s">
        <v>50</v>
      </c>
      <c r="B548" s="61"/>
      <c r="C548" s="61" t="s">
        <v>2139</v>
      </c>
      <c r="D548" s="61"/>
      <c r="E548" s="61"/>
      <c r="F548" s="61"/>
      <c r="G548" s="61" t="s">
        <v>2142</v>
      </c>
      <c r="H548" s="61"/>
      <c r="I548" s="61" t="s">
        <v>56</v>
      </c>
      <c r="J548" s="61"/>
      <c r="K548" s="61"/>
      <c r="L548" s="61" t="s">
        <v>2143</v>
      </c>
      <c r="M548" s="61" t="s">
        <v>1990</v>
      </c>
      <c r="N548" s="61" t="s">
        <v>1983</v>
      </c>
      <c r="O548" s="61">
        <v>31.3</v>
      </c>
      <c r="P548" s="61"/>
      <c r="Q548" s="61">
        <v>17.3</v>
      </c>
      <c r="R548" s="61">
        <v>22.3</v>
      </c>
      <c r="S548" s="61">
        <v>46.4</v>
      </c>
      <c r="T548" s="61">
        <v>53.6</v>
      </c>
    </row>
    <row r="549" spans="1:20" ht="13.8" x14ac:dyDescent="0.25">
      <c r="A549" s="61" t="s">
        <v>50</v>
      </c>
      <c r="B549" s="61"/>
      <c r="C549" s="61" t="s">
        <v>2139</v>
      </c>
      <c r="D549" s="61"/>
      <c r="E549" s="61"/>
      <c r="F549" s="61"/>
      <c r="G549" s="61" t="s">
        <v>2144</v>
      </c>
      <c r="H549" s="61"/>
      <c r="I549" s="61" t="s">
        <v>56</v>
      </c>
      <c r="J549" s="61"/>
      <c r="K549" s="61"/>
      <c r="L549" s="61" t="s">
        <v>2145</v>
      </c>
      <c r="M549" s="61" t="s">
        <v>2146</v>
      </c>
      <c r="N549" s="61" t="s">
        <v>1983</v>
      </c>
      <c r="O549" s="61">
        <v>30.4</v>
      </c>
      <c r="P549" s="61"/>
      <c r="Q549" s="61">
        <v>17.5</v>
      </c>
      <c r="R549" s="61">
        <v>24.9</v>
      </c>
      <c r="S549" s="61">
        <v>44.7</v>
      </c>
      <c r="T549" s="61">
        <v>55.3</v>
      </c>
    </row>
    <row r="550" spans="1:20" ht="13.8" x14ac:dyDescent="0.25">
      <c r="A550" s="61" t="s">
        <v>50</v>
      </c>
      <c r="B550" s="61"/>
      <c r="C550" s="61" t="s">
        <v>2139</v>
      </c>
      <c r="D550" s="61"/>
      <c r="E550" s="61"/>
      <c r="F550" s="61"/>
      <c r="G550" s="61" t="s">
        <v>2147</v>
      </c>
      <c r="H550" s="61"/>
      <c r="I550" s="61" t="s">
        <v>56</v>
      </c>
      <c r="J550" s="61"/>
      <c r="K550" s="61"/>
      <c r="L550" s="61" t="s">
        <v>2148</v>
      </c>
      <c r="M550" s="61" t="s">
        <v>2149</v>
      </c>
      <c r="N550" s="61" t="s">
        <v>1983</v>
      </c>
      <c r="O550" s="61">
        <v>48.2</v>
      </c>
      <c r="P550" s="61"/>
      <c r="Q550" s="61">
        <v>25.6</v>
      </c>
      <c r="R550" s="61">
        <v>17.7</v>
      </c>
      <c r="S550" s="61">
        <v>34.1</v>
      </c>
      <c r="T550" s="61">
        <v>65.900000000000006</v>
      </c>
    </row>
    <row r="551" spans="1:20" ht="13.8" x14ac:dyDescent="0.25">
      <c r="A551" s="61" t="s">
        <v>50</v>
      </c>
      <c r="B551" s="61"/>
      <c r="C551" s="61" t="s">
        <v>2139</v>
      </c>
      <c r="D551" s="61"/>
      <c r="E551" s="61"/>
      <c r="F551" s="61"/>
      <c r="G551" s="61" t="s">
        <v>2150</v>
      </c>
      <c r="H551" s="61"/>
      <c r="I551" s="61" t="s">
        <v>56</v>
      </c>
      <c r="J551" s="61"/>
      <c r="K551" s="61"/>
      <c r="L551" s="61" t="s">
        <v>2151</v>
      </c>
      <c r="M551" s="61"/>
      <c r="N551" s="61" t="s">
        <v>1983</v>
      </c>
      <c r="O551" s="61">
        <v>42.2</v>
      </c>
      <c r="P551" s="61"/>
      <c r="Q551" s="61">
        <v>16.5</v>
      </c>
      <c r="R551" s="61">
        <v>24.5</v>
      </c>
      <c r="S551" s="61">
        <v>33.299999999999997</v>
      </c>
      <c r="T551" s="61">
        <v>66.7</v>
      </c>
    </row>
    <row r="552" spans="1:20" ht="13.8" x14ac:dyDescent="0.25">
      <c r="A552" s="61" t="s">
        <v>50</v>
      </c>
      <c r="B552" s="61"/>
      <c r="C552" s="61" t="s">
        <v>2139</v>
      </c>
      <c r="D552" s="61"/>
      <c r="E552" s="61"/>
      <c r="F552" s="61"/>
      <c r="G552" s="61" t="s">
        <v>2152</v>
      </c>
      <c r="H552" s="61"/>
      <c r="I552" s="61" t="s">
        <v>56</v>
      </c>
      <c r="J552" s="61"/>
      <c r="K552" s="61"/>
      <c r="L552" s="61" t="s">
        <v>2153</v>
      </c>
      <c r="M552" s="61" t="s">
        <v>2154</v>
      </c>
      <c r="N552" s="61" t="s">
        <v>1983</v>
      </c>
      <c r="O552" s="61">
        <v>49.3</v>
      </c>
      <c r="P552" s="61"/>
      <c r="Q552" s="61">
        <v>25.9</v>
      </c>
      <c r="R552" s="61">
        <v>19.3</v>
      </c>
      <c r="S552" s="61">
        <v>31.4</v>
      </c>
      <c r="T552" s="61">
        <v>68.599999999999994</v>
      </c>
    </row>
    <row r="553" spans="1:20" ht="13.8" x14ac:dyDescent="0.25">
      <c r="A553" s="61"/>
      <c r="B553" s="61"/>
      <c r="C553" s="61"/>
      <c r="D553" s="61"/>
      <c r="E553" s="61"/>
      <c r="F553" s="61"/>
      <c r="G553" s="61"/>
      <c r="H553" s="61"/>
      <c r="I553" s="61"/>
      <c r="J553" s="61"/>
      <c r="K553" s="61"/>
      <c r="L553" s="61"/>
      <c r="M553" s="61"/>
      <c r="N553" s="61"/>
      <c r="O553" s="61"/>
      <c r="P553" s="61"/>
      <c r="Q553" s="61"/>
      <c r="R553" s="61"/>
      <c r="S553" s="61"/>
      <c r="T553" s="61"/>
    </row>
    <row r="554" spans="1:20" ht="13.8" x14ac:dyDescent="0.25">
      <c r="A554" s="61"/>
      <c r="B554" s="61"/>
      <c r="C554" s="61"/>
      <c r="D554" s="61"/>
      <c r="E554" s="61"/>
      <c r="F554" s="61"/>
      <c r="G554" s="61"/>
      <c r="H554" s="61"/>
      <c r="I554" s="61"/>
      <c r="J554" s="61"/>
      <c r="K554" s="61"/>
      <c r="L554" s="61"/>
      <c r="M554" s="61"/>
      <c r="N554" s="61"/>
      <c r="O554" s="61"/>
      <c r="P554" s="61"/>
      <c r="Q554" s="61"/>
      <c r="R554" s="61"/>
      <c r="S554" s="61"/>
      <c r="T554" s="61"/>
    </row>
    <row r="555" spans="1:20" ht="14.4" x14ac:dyDescent="0.3">
      <c r="G555" s="73"/>
      <c r="H555" s="68"/>
    </row>
    <row r="556" spans="1:20" ht="14.4" x14ac:dyDescent="0.3">
      <c r="G556" s="73"/>
      <c r="H556" s="68"/>
    </row>
    <row r="557" spans="1:20" ht="14.4" x14ac:dyDescent="0.3">
      <c r="G557" s="73"/>
      <c r="H557" s="68"/>
    </row>
    <row r="558" spans="1:20" ht="14.4" x14ac:dyDescent="0.3">
      <c r="G558" s="73"/>
      <c r="H558" s="68"/>
    </row>
    <row r="559" spans="1:20" ht="14.4" x14ac:dyDescent="0.3">
      <c r="G559" s="73"/>
      <c r="H559" s="68"/>
    </row>
    <row r="560" spans="1:20" ht="14.4" x14ac:dyDescent="0.3">
      <c r="G560" s="73"/>
      <c r="H560" s="68"/>
    </row>
    <row r="561" spans="7:8" ht="14.4" x14ac:dyDescent="0.3">
      <c r="G561" s="73"/>
      <c r="H561" s="68"/>
    </row>
    <row r="562" spans="7:8" ht="14.4" x14ac:dyDescent="0.3">
      <c r="G562" s="73"/>
      <c r="H562" s="68"/>
    </row>
    <row r="563" spans="7:8" ht="14.4" x14ac:dyDescent="0.3">
      <c r="G563" s="73"/>
      <c r="H563" s="68"/>
    </row>
    <row r="564" spans="7:8" ht="14.4" x14ac:dyDescent="0.3">
      <c r="G564" s="73"/>
      <c r="H564" s="68"/>
    </row>
    <row r="565" spans="7:8" ht="14.4" x14ac:dyDescent="0.3">
      <c r="G565" s="73"/>
      <c r="H565" s="68"/>
    </row>
    <row r="566" spans="7:8" ht="14.4" x14ac:dyDescent="0.3">
      <c r="G566" s="73"/>
      <c r="H566" s="68"/>
    </row>
    <row r="567" spans="7:8" ht="14.4" x14ac:dyDescent="0.3">
      <c r="G567" s="73"/>
      <c r="H567" s="68"/>
    </row>
    <row r="568" spans="7:8" ht="14.4" x14ac:dyDescent="0.3">
      <c r="G568" s="73"/>
      <c r="H568" s="68"/>
    </row>
    <row r="569" spans="7:8" ht="14.4" x14ac:dyDescent="0.3">
      <c r="G569" s="73"/>
      <c r="H569" s="68"/>
    </row>
    <row r="570" spans="7:8" ht="14.4" x14ac:dyDescent="0.3">
      <c r="G570" s="73"/>
      <c r="H570" s="68"/>
    </row>
    <row r="571" spans="7:8" ht="14.4" x14ac:dyDescent="0.3">
      <c r="G571" s="73"/>
      <c r="H571" s="68"/>
    </row>
    <row r="572" spans="7:8" ht="14.4" x14ac:dyDescent="0.3">
      <c r="G572" s="73"/>
      <c r="H572" s="68"/>
    </row>
    <row r="573" spans="7:8" ht="14.4" x14ac:dyDescent="0.3">
      <c r="G573" s="73"/>
      <c r="H573" s="68"/>
    </row>
    <row r="574" spans="7:8" ht="14.4" x14ac:dyDescent="0.3">
      <c r="G574" s="73"/>
      <c r="H574" s="68"/>
    </row>
    <row r="575" spans="7:8" ht="14.4" x14ac:dyDescent="0.3">
      <c r="G575" s="73"/>
      <c r="H575" s="68"/>
    </row>
    <row r="576" spans="7:8" ht="14.4" x14ac:dyDescent="0.3">
      <c r="G576" s="73"/>
      <c r="H576" s="68"/>
    </row>
    <row r="577" spans="7:8" ht="14.4" x14ac:dyDescent="0.3">
      <c r="G577" s="73"/>
      <c r="H577" s="68"/>
    </row>
    <row r="578" spans="7:8" ht="14.4" x14ac:dyDescent="0.3">
      <c r="G578" s="73"/>
      <c r="H578" s="68"/>
    </row>
    <row r="579" spans="7:8" ht="14.4" x14ac:dyDescent="0.3">
      <c r="G579" s="73"/>
      <c r="H579" s="68"/>
    </row>
    <row r="580" spans="7:8" ht="14.4" x14ac:dyDescent="0.3">
      <c r="G580" s="73"/>
      <c r="H580" s="68"/>
    </row>
    <row r="581" spans="7:8" ht="14.4" x14ac:dyDescent="0.3">
      <c r="G581" s="73"/>
      <c r="H581" s="68"/>
    </row>
    <row r="582" spans="7:8" ht="14.4" x14ac:dyDescent="0.3">
      <c r="G582" s="73"/>
      <c r="H582" s="68"/>
    </row>
    <row r="583" spans="7:8" ht="14.4" x14ac:dyDescent="0.3">
      <c r="G583" s="73"/>
      <c r="H583" s="68"/>
    </row>
    <row r="584" spans="7:8" ht="14.4" x14ac:dyDescent="0.3">
      <c r="G584" s="73"/>
      <c r="H584" s="68"/>
    </row>
    <row r="585" spans="7:8" ht="14.4" x14ac:dyDescent="0.3">
      <c r="G585" s="73"/>
      <c r="H585" s="68"/>
    </row>
    <row r="586" spans="7:8" ht="14.4" x14ac:dyDescent="0.3">
      <c r="G586" s="73"/>
      <c r="H586" s="68"/>
    </row>
    <row r="587" spans="7:8" ht="14.4" x14ac:dyDescent="0.3">
      <c r="G587" s="73"/>
      <c r="H587" s="68"/>
    </row>
    <row r="588" spans="7:8" ht="14.4" x14ac:dyDescent="0.3">
      <c r="G588" s="73"/>
      <c r="H588" s="68"/>
    </row>
    <row r="589" spans="7:8" ht="14.4" x14ac:dyDescent="0.3">
      <c r="G589" s="73"/>
      <c r="H589" s="68"/>
    </row>
    <row r="590" spans="7:8" ht="14.4" x14ac:dyDescent="0.3">
      <c r="G590" s="73"/>
      <c r="H590" s="68"/>
    </row>
    <row r="591" spans="7:8" ht="14.4" x14ac:dyDescent="0.3">
      <c r="G591" s="73"/>
      <c r="H591" s="68"/>
    </row>
    <row r="592" spans="7:8" ht="14.4" x14ac:dyDescent="0.3">
      <c r="G592" s="73"/>
      <c r="H592" s="68"/>
    </row>
    <row r="593" spans="7:8" ht="14.4" x14ac:dyDescent="0.3">
      <c r="G593" s="73"/>
      <c r="H593" s="68"/>
    </row>
    <row r="594" spans="7:8" ht="14.4" x14ac:dyDescent="0.3">
      <c r="G594" s="73"/>
      <c r="H594" s="68"/>
    </row>
    <row r="595" spans="7:8" ht="14.4" x14ac:dyDescent="0.3">
      <c r="G595" s="73"/>
      <c r="H595" s="68"/>
    </row>
    <row r="596" spans="7:8" ht="14.4" x14ac:dyDescent="0.3">
      <c r="G596" s="73"/>
      <c r="H596" s="68"/>
    </row>
    <row r="597" spans="7:8" ht="14.4" x14ac:dyDescent="0.3">
      <c r="G597" s="73"/>
      <c r="H597" s="68"/>
    </row>
    <row r="598" spans="7:8" ht="14.4" x14ac:dyDescent="0.3">
      <c r="G598" s="73"/>
      <c r="H598" s="68"/>
    </row>
    <row r="599" spans="7:8" ht="14.4" x14ac:dyDescent="0.3">
      <c r="G599" s="73"/>
      <c r="H599" s="68"/>
    </row>
    <row r="600" spans="7:8" ht="14.4" x14ac:dyDescent="0.3">
      <c r="G600" s="73"/>
      <c r="H600" s="68"/>
    </row>
    <row r="601" spans="7:8" ht="14.4" x14ac:dyDescent="0.3">
      <c r="G601" s="73"/>
      <c r="H601" s="68"/>
    </row>
    <row r="602" spans="7:8" ht="14.4" x14ac:dyDescent="0.3">
      <c r="G602" s="73"/>
      <c r="H602" s="68"/>
    </row>
    <row r="603" spans="7:8" ht="14.4" x14ac:dyDescent="0.3">
      <c r="G603" s="73"/>
      <c r="H603" s="68"/>
    </row>
    <row r="604" spans="7:8" ht="14.4" x14ac:dyDescent="0.3">
      <c r="G604" s="73"/>
      <c r="H604" s="68"/>
    </row>
    <row r="605" spans="7:8" ht="14.4" x14ac:dyDescent="0.3">
      <c r="G605" s="73"/>
      <c r="H605" s="68"/>
    </row>
    <row r="606" spans="7:8" ht="14.4" x14ac:dyDescent="0.3">
      <c r="G606" s="73"/>
      <c r="H606" s="68"/>
    </row>
    <row r="607" spans="7:8" ht="14.4" x14ac:dyDescent="0.3">
      <c r="G607" s="73"/>
      <c r="H607" s="68"/>
    </row>
    <row r="608" spans="7:8" ht="14.4" x14ac:dyDescent="0.3">
      <c r="G608" s="73"/>
      <c r="H608" s="68"/>
    </row>
    <row r="609" spans="7:8" ht="14.4" x14ac:dyDescent="0.3">
      <c r="G609" s="73"/>
      <c r="H609" s="68"/>
    </row>
    <row r="610" spans="7:8" ht="14.4" x14ac:dyDescent="0.3">
      <c r="G610" s="73"/>
      <c r="H610" s="68"/>
    </row>
    <row r="611" spans="7:8" ht="14.4" x14ac:dyDescent="0.3">
      <c r="G611" s="73"/>
      <c r="H611" s="68"/>
    </row>
    <row r="612" spans="7:8" ht="14.4" x14ac:dyDescent="0.3">
      <c r="G612" s="73"/>
      <c r="H612" s="68"/>
    </row>
    <row r="613" spans="7:8" ht="14.4" x14ac:dyDescent="0.3">
      <c r="G613" s="73"/>
      <c r="H613" s="68"/>
    </row>
    <row r="614" spans="7:8" ht="14.4" x14ac:dyDescent="0.3">
      <c r="G614" s="73"/>
      <c r="H614" s="68"/>
    </row>
    <row r="615" spans="7:8" ht="14.4" x14ac:dyDescent="0.3">
      <c r="G615" s="73"/>
      <c r="H615" s="68"/>
    </row>
    <row r="616" spans="7:8" ht="14.4" x14ac:dyDescent="0.3">
      <c r="G616" s="73"/>
      <c r="H616" s="68"/>
    </row>
    <row r="617" spans="7:8" ht="14.4" x14ac:dyDescent="0.3">
      <c r="G617" s="73"/>
      <c r="H617" s="68"/>
    </row>
    <row r="618" spans="7:8" ht="14.4" x14ac:dyDescent="0.3">
      <c r="G618" s="73"/>
      <c r="H618" s="68"/>
    </row>
    <row r="619" spans="7:8" ht="14.4" x14ac:dyDescent="0.3">
      <c r="G619" s="73"/>
      <c r="H619" s="68"/>
    </row>
    <row r="620" spans="7:8" ht="14.4" x14ac:dyDescent="0.3">
      <c r="G620" s="73"/>
      <c r="H620" s="68"/>
    </row>
    <row r="621" spans="7:8" ht="14.4" x14ac:dyDescent="0.3">
      <c r="G621" s="73"/>
      <c r="H621" s="68"/>
    </row>
    <row r="622" spans="7:8" ht="14.4" x14ac:dyDescent="0.3">
      <c r="G622" s="73"/>
      <c r="H622" s="68"/>
    </row>
    <row r="623" spans="7:8" ht="14.4" x14ac:dyDescent="0.3">
      <c r="G623" s="73"/>
      <c r="H623" s="68"/>
    </row>
    <row r="624" spans="7:8" ht="14.4" x14ac:dyDescent="0.3">
      <c r="G624" s="73"/>
      <c r="H624" s="68"/>
    </row>
    <row r="625" spans="7:8" ht="14.4" x14ac:dyDescent="0.3">
      <c r="G625" s="73"/>
      <c r="H625" s="68"/>
    </row>
    <row r="626" spans="7:8" ht="14.4" x14ac:dyDescent="0.3">
      <c r="G626" s="73"/>
      <c r="H626" s="68"/>
    </row>
    <row r="627" spans="7:8" ht="14.4" x14ac:dyDescent="0.3">
      <c r="G627" s="73"/>
      <c r="H627" s="68"/>
    </row>
    <row r="628" spans="7:8" ht="14.4" x14ac:dyDescent="0.3">
      <c r="G628" s="73"/>
      <c r="H628" s="68"/>
    </row>
    <row r="629" spans="7:8" ht="14.4" x14ac:dyDescent="0.3">
      <c r="G629" s="73"/>
      <c r="H629" s="68"/>
    </row>
    <row r="630" spans="7:8" ht="14.4" x14ac:dyDescent="0.3">
      <c r="G630" s="73"/>
      <c r="H630" s="68"/>
    </row>
    <row r="631" spans="7:8" ht="14.4" x14ac:dyDescent="0.3">
      <c r="G631" s="73"/>
      <c r="H631" s="68"/>
    </row>
    <row r="632" spans="7:8" ht="14.4" x14ac:dyDescent="0.3">
      <c r="G632" s="73"/>
      <c r="H632" s="68"/>
    </row>
    <row r="633" spans="7:8" ht="14.4" x14ac:dyDescent="0.3">
      <c r="G633" s="73"/>
      <c r="H633" s="68"/>
    </row>
    <row r="634" spans="7:8" ht="14.4" x14ac:dyDescent="0.3">
      <c r="G634" s="73"/>
      <c r="H634" s="68"/>
    </row>
    <row r="635" spans="7:8" ht="14.4" x14ac:dyDescent="0.3">
      <c r="G635" s="73"/>
      <c r="H635" s="68"/>
    </row>
    <row r="636" spans="7:8" ht="14.4" x14ac:dyDescent="0.3">
      <c r="G636" s="73"/>
      <c r="H636" s="68"/>
    </row>
    <row r="637" spans="7:8" ht="14.4" x14ac:dyDescent="0.3">
      <c r="G637" s="73"/>
      <c r="H637" s="68"/>
    </row>
    <row r="638" spans="7:8" ht="14.4" x14ac:dyDescent="0.3">
      <c r="G638" s="73"/>
      <c r="H638" s="68"/>
    </row>
    <row r="639" spans="7:8" ht="14.4" x14ac:dyDescent="0.3">
      <c r="G639" s="73"/>
      <c r="H639" s="68"/>
    </row>
    <row r="640" spans="7:8" ht="14.4" x14ac:dyDescent="0.3">
      <c r="G640" s="73"/>
      <c r="H640" s="68"/>
    </row>
    <row r="641" spans="7:8" ht="14.4" x14ac:dyDescent="0.3">
      <c r="G641" s="73"/>
      <c r="H641" s="68"/>
    </row>
    <row r="642" spans="7:8" ht="14.4" x14ac:dyDescent="0.3">
      <c r="G642" s="73"/>
      <c r="H642" s="68"/>
    </row>
    <row r="643" spans="7:8" ht="14.4" x14ac:dyDescent="0.3">
      <c r="G643" s="73"/>
      <c r="H643" s="68"/>
    </row>
    <row r="644" spans="7:8" ht="14.4" x14ac:dyDescent="0.3">
      <c r="G644" s="73"/>
      <c r="H644" s="68"/>
    </row>
    <row r="645" spans="7:8" ht="14.4" x14ac:dyDescent="0.3">
      <c r="G645" s="73"/>
      <c r="H645" s="68"/>
    </row>
    <row r="646" spans="7:8" ht="14.4" x14ac:dyDescent="0.3">
      <c r="G646" s="73"/>
      <c r="H646" s="68"/>
    </row>
    <row r="647" spans="7:8" ht="14.4" x14ac:dyDescent="0.3">
      <c r="G647" s="73"/>
      <c r="H647" s="68"/>
    </row>
    <row r="648" spans="7:8" ht="14.4" x14ac:dyDescent="0.3">
      <c r="G648" s="73"/>
      <c r="H648" s="68"/>
    </row>
    <row r="649" spans="7:8" ht="14.4" x14ac:dyDescent="0.3">
      <c r="G649" s="73"/>
      <c r="H649" s="68"/>
    </row>
    <row r="650" spans="7:8" ht="14.4" x14ac:dyDescent="0.3">
      <c r="G650" s="73"/>
      <c r="H650" s="68"/>
    </row>
    <row r="651" spans="7:8" ht="14.4" x14ac:dyDescent="0.3">
      <c r="G651" s="73"/>
      <c r="H651" s="68"/>
    </row>
    <row r="652" spans="7:8" ht="14.4" x14ac:dyDescent="0.3">
      <c r="G652" s="73"/>
      <c r="H652" s="68"/>
    </row>
    <row r="653" spans="7:8" ht="14.4" x14ac:dyDescent="0.3">
      <c r="G653" s="73"/>
      <c r="H653" s="68"/>
    </row>
    <row r="654" spans="7:8" ht="14.4" x14ac:dyDescent="0.3">
      <c r="G654" s="73"/>
      <c r="H654" s="68"/>
    </row>
    <row r="655" spans="7:8" ht="14.4" x14ac:dyDescent="0.3">
      <c r="G655" s="73"/>
      <c r="H655" s="68"/>
    </row>
    <row r="656" spans="7:8" ht="14.4" x14ac:dyDescent="0.3">
      <c r="G656" s="73"/>
      <c r="H656" s="68"/>
    </row>
    <row r="657" spans="7:8" ht="14.4" x14ac:dyDescent="0.3">
      <c r="G657" s="73"/>
      <c r="H657" s="68"/>
    </row>
    <row r="658" spans="7:8" ht="14.4" x14ac:dyDescent="0.3">
      <c r="G658" s="73"/>
      <c r="H658" s="68"/>
    </row>
    <row r="659" spans="7:8" ht="14.4" x14ac:dyDescent="0.3">
      <c r="G659" s="73"/>
      <c r="H659" s="68"/>
    </row>
    <row r="660" spans="7:8" ht="14.4" x14ac:dyDescent="0.3">
      <c r="G660" s="73"/>
      <c r="H660" s="68"/>
    </row>
    <row r="661" spans="7:8" ht="14.4" x14ac:dyDescent="0.3">
      <c r="G661" s="73"/>
      <c r="H661" s="68"/>
    </row>
    <row r="662" spans="7:8" ht="14.4" x14ac:dyDescent="0.3">
      <c r="G662" s="73"/>
      <c r="H662" s="68"/>
    </row>
    <row r="663" spans="7:8" ht="14.4" x14ac:dyDescent="0.3">
      <c r="G663" s="73"/>
      <c r="H663" s="68"/>
    </row>
    <row r="664" spans="7:8" ht="14.4" x14ac:dyDescent="0.3">
      <c r="G664" s="73"/>
      <c r="H664" s="68"/>
    </row>
    <row r="665" spans="7:8" ht="14.4" x14ac:dyDescent="0.3">
      <c r="G665" s="73"/>
      <c r="H665" s="68"/>
    </row>
    <row r="666" spans="7:8" ht="14.4" x14ac:dyDescent="0.3">
      <c r="G666" s="73"/>
      <c r="H666" s="68"/>
    </row>
    <row r="667" spans="7:8" ht="14.4" x14ac:dyDescent="0.3">
      <c r="G667" s="73"/>
      <c r="H667" s="68"/>
    </row>
    <row r="668" spans="7:8" ht="14.4" x14ac:dyDescent="0.3">
      <c r="G668" s="73"/>
      <c r="H668" s="68"/>
    </row>
    <row r="669" spans="7:8" ht="14.4" x14ac:dyDescent="0.3">
      <c r="G669" s="73"/>
      <c r="H669" s="68"/>
    </row>
    <row r="670" spans="7:8" ht="14.4" x14ac:dyDescent="0.3">
      <c r="G670" s="73"/>
      <c r="H670" s="68"/>
    </row>
    <row r="671" spans="7:8" ht="14.4" x14ac:dyDescent="0.3">
      <c r="G671" s="73"/>
      <c r="H671" s="68"/>
    </row>
    <row r="672" spans="7:8" ht="14.4" x14ac:dyDescent="0.3">
      <c r="G672" s="73"/>
      <c r="H672" s="68"/>
    </row>
    <row r="673" spans="7:8" ht="14.4" x14ac:dyDescent="0.3">
      <c r="G673" s="73"/>
      <c r="H673" s="68"/>
    </row>
    <row r="674" spans="7:8" ht="14.4" x14ac:dyDescent="0.3">
      <c r="G674" s="73"/>
      <c r="H674" s="68"/>
    </row>
    <row r="675" spans="7:8" ht="14.4" x14ac:dyDescent="0.3">
      <c r="G675" s="73"/>
      <c r="H675" s="68"/>
    </row>
    <row r="676" spans="7:8" ht="14.4" x14ac:dyDescent="0.3">
      <c r="G676" s="73"/>
      <c r="H676" s="68"/>
    </row>
    <row r="677" spans="7:8" ht="14.4" x14ac:dyDescent="0.3">
      <c r="G677" s="73"/>
      <c r="H677" s="68"/>
    </row>
    <row r="678" spans="7:8" ht="14.4" x14ac:dyDescent="0.3">
      <c r="G678" s="73"/>
      <c r="H678" s="68"/>
    </row>
    <row r="679" spans="7:8" ht="14.4" x14ac:dyDescent="0.3">
      <c r="G679" s="73"/>
      <c r="H679" s="68"/>
    </row>
    <row r="680" spans="7:8" ht="14.4" x14ac:dyDescent="0.3">
      <c r="G680" s="73"/>
      <c r="H680" s="68"/>
    </row>
    <row r="681" spans="7:8" ht="14.4" x14ac:dyDescent="0.3">
      <c r="G681" s="73"/>
      <c r="H681" s="68"/>
    </row>
    <row r="682" spans="7:8" ht="14.4" x14ac:dyDescent="0.3">
      <c r="G682" s="73"/>
      <c r="H682" s="68"/>
    </row>
    <row r="683" spans="7:8" ht="14.4" x14ac:dyDescent="0.3">
      <c r="G683" s="73"/>
      <c r="H683" s="68"/>
    </row>
    <row r="684" spans="7:8" ht="14.4" x14ac:dyDescent="0.3">
      <c r="G684" s="73"/>
      <c r="H684" s="68"/>
    </row>
    <row r="685" spans="7:8" ht="14.4" x14ac:dyDescent="0.3">
      <c r="G685" s="73"/>
      <c r="H685" s="68"/>
    </row>
    <row r="686" spans="7:8" ht="14.4" x14ac:dyDescent="0.3">
      <c r="G686" s="73"/>
      <c r="H686" s="68"/>
    </row>
    <row r="687" spans="7:8" ht="14.4" x14ac:dyDescent="0.3">
      <c r="G687" s="73"/>
      <c r="H687" s="68"/>
    </row>
    <row r="688" spans="7:8" ht="14.4" x14ac:dyDescent="0.3">
      <c r="G688" s="73"/>
      <c r="H688" s="68"/>
    </row>
    <row r="689" spans="7:8" ht="14.4" x14ac:dyDescent="0.3">
      <c r="G689" s="73"/>
      <c r="H689" s="68"/>
    </row>
    <row r="690" spans="7:8" ht="14.4" x14ac:dyDescent="0.3">
      <c r="G690" s="73"/>
      <c r="H690" s="68"/>
    </row>
    <row r="691" spans="7:8" ht="14.4" x14ac:dyDescent="0.3">
      <c r="G691" s="73"/>
      <c r="H691" s="68"/>
    </row>
    <row r="692" spans="7:8" ht="14.4" x14ac:dyDescent="0.3">
      <c r="G692" s="73"/>
      <c r="H692" s="68"/>
    </row>
    <row r="693" spans="7:8" ht="14.4" x14ac:dyDescent="0.3">
      <c r="G693" s="73"/>
      <c r="H693" s="68"/>
    </row>
    <row r="694" spans="7:8" ht="14.4" x14ac:dyDescent="0.3">
      <c r="G694" s="73"/>
      <c r="H694" s="68"/>
    </row>
    <row r="695" spans="7:8" ht="14.4" x14ac:dyDescent="0.3">
      <c r="G695" s="73"/>
      <c r="H695" s="68"/>
    </row>
    <row r="696" spans="7:8" ht="14.4" x14ac:dyDescent="0.3">
      <c r="G696" s="73"/>
      <c r="H696" s="68"/>
    </row>
    <row r="697" spans="7:8" ht="14.4" x14ac:dyDescent="0.3">
      <c r="G697" s="73"/>
      <c r="H697" s="68"/>
    </row>
    <row r="698" spans="7:8" ht="14.4" x14ac:dyDescent="0.3">
      <c r="G698" s="73"/>
      <c r="H698" s="68"/>
    </row>
    <row r="699" spans="7:8" ht="14.4" x14ac:dyDescent="0.3">
      <c r="G699" s="73"/>
      <c r="H699" s="68"/>
    </row>
    <row r="700" spans="7:8" ht="14.4" x14ac:dyDescent="0.3">
      <c r="G700" s="73"/>
      <c r="H700" s="68"/>
    </row>
    <row r="701" spans="7:8" ht="14.4" x14ac:dyDescent="0.3">
      <c r="G701" s="73"/>
      <c r="H701" s="68"/>
    </row>
    <row r="702" spans="7:8" ht="14.4" x14ac:dyDescent="0.3">
      <c r="G702" s="73"/>
      <c r="H702" s="68"/>
    </row>
    <row r="703" spans="7:8" ht="14.4" x14ac:dyDescent="0.3">
      <c r="G703" s="73"/>
      <c r="H703" s="68"/>
    </row>
    <row r="704" spans="7:8" ht="14.4" x14ac:dyDescent="0.3">
      <c r="G704" s="73"/>
      <c r="H704" s="68"/>
    </row>
    <row r="705" spans="7:8" ht="14.4" x14ac:dyDescent="0.3">
      <c r="G705" s="73"/>
      <c r="H705" s="68"/>
    </row>
    <row r="706" spans="7:8" ht="14.4" x14ac:dyDescent="0.3">
      <c r="G706" s="73"/>
      <c r="H706" s="68"/>
    </row>
    <row r="707" spans="7:8" ht="14.4" x14ac:dyDescent="0.3">
      <c r="G707" s="73"/>
      <c r="H707" s="68"/>
    </row>
    <row r="708" spans="7:8" ht="14.4" x14ac:dyDescent="0.3">
      <c r="G708" s="73"/>
      <c r="H708" s="68"/>
    </row>
    <row r="709" spans="7:8" ht="14.4" x14ac:dyDescent="0.3">
      <c r="G709" s="73"/>
      <c r="H709" s="68"/>
    </row>
    <row r="710" spans="7:8" ht="14.4" x14ac:dyDescent="0.3">
      <c r="G710" s="73"/>
      <c r="H710" s="68"/>
    </row>
    <row r="711" spans="7:8" ht="14.4" x14ac:dyDescent="0.3">
      <c r="G711" s="73"/>
      <c r="H711" s="68"/>
    </row>
    <row r="712" spans="7:8" ht="14.4" x14ac:dyDescent="0.3">
      <c r="G712" s="73"/>
      <c r="H712" s="68"/>
    </row>
    <row r="713" spans="7:8" ht="14.4" x14ac:dyDescent="0.3">
      <c r="G713" s="73"/>
      <c r="H713" s="68"/>
    </row>
    <row r="714" spans="7:8" ht="14.4" x14ac:dyDescent="0.3">
      <c r="G714" s="73"/>
      <c r="H714" s="68"/>
    </row>
    <row r="715" spans="7:8" ht="14.4" x14ac:dyDescent="0.3">
      <c r="G715" s="73"/>
      <c r="H715" s="68"/>
    </row>
    <row r="716" spans="7:8" ht="14.4" x14ac:dyDescent="0.3">
      <c r="G716" s="73"/>
      <c r="H716" s="68"/>
    </row>
    <row r="717" spans="7:8" ht="14.4" x14ac:dyDescent="0.3">
      <c r="G717" s="73"/>
      <c r="H717" s="68"/>
    </row>
    <row r="718" spans="7:8" ht="14.4" x14ac:dyDescent="0.3">
      <c r="G718" s="73"/>
      <c r="H718" s="68"/>
    </row>
    <row r="719" spans="7:8" ht="14.4" x14ac:dyDescent="0.3">
      <c r="G719" s="73"/>
      <c r="H719" s="68"/>
    </row>
    <row r="720" spans="7:8" ht="14.4" x14ac:dyDescent="0.3">
      <c r="G720" s="73"/>
      <c r="H720" s="68"/>
    </row>
    <row r="721" spans="7:8" ht="14.4" x14ac:dyDescent="0.3">
      <c r="G721" s="73"/>
      <c r="H721" s="68"/>
    </row>
    <row r="722" spans="7:8" ht="14.4" x14ac:dyDescent="0.3">
      <c r="G722" s="73"/>
      <c r="H722" s="68"/>
    </row>
    <row r="723" spans="7:8" ht="14.4" x14ac:dyDescent="0.3">
      <c r="G723" s="73"/>
      <c r="H723" s="68"/>
    </row>
    <row r="724" spans="7:8" ht="14.4" x14ac:dyDescent="0.3">
      <c r="G724" s="73"/>
      <c r="H724" s="68"/>
    </row>
    <row r="725" spans="7:8" ht="14.4" x14ac:dyDescent="0.3">
      <c r="G725" s="73"/>
      <c r="H725" s="68"/>
    </row>
    <row r="726" spans="7:8" ht="14.4" x14ac:dyDescent="0.3">
      <c r="G726" s="73"/>
      <c r="H726" s="68"/>
    </row>
    <row r="727" spans="7:8" ht="14.4" x14ac:dyDescent="0.3">
      <c r="G727" s="73"/>
      <c r="H727" s="68"/>
    </row>
    <row r="728" spans="7:8" ht="14.4" x14ac:dyDescent="0.3">
      <c r="G728" s="73"/>
      <c r="H728" s="68"/>
    </row>
    <row r="729" spans="7:8" ht="14.4" x14ac:dyDescent="0.3">
      <c r="G729" s="73"/>
      <c r="H729" s="68"/>
    </row>
    <row r="730" spans="7:8" ht="14.4" x14ac:dyDescent="0.3">
      <c r="G730" s="73"/>
      <c r="H730" s="68"/>
    </row>
    <row r="731" spans="7:8" ht="14.4" x14ac:dyDescent="0.3">
      <c r="G731" s="73"/>
      <c r="H731" s="68"/>
    </row>
    <row r="732" spans="7:8" ht="14.4" x14ac:dyDescent="0.3">
      <c r="G732" s="73"/>
      <c r="H732" s="68"/>
    </row>
    <row r="733" spans="7:8" ht="14.4" x14ac:dyDescent="0.3">
      <c r="G733" s="73"/>
      <c r="H733" s="68"/>
    </row>
    <row r="734" spans="7:8" ht="14.4" x14ac:dyDescent="0.3">
      <c r="G734" s="73"/>
      <c r="H734" s="68"/>
    </row>
    <row r="735" spans="7:8" ht="14.4" x14ac:dyDescent="0.3">
      <c r="G735" s="73"/>
      <c r="H735" s="68"/>
    </row>
    <row r="736" spans="7:8" ht="14.4" x14ac:dyDescent="0.3">
      <c r="G736" s="73"/>
      <c r="H736" s="68"/>
    </row>
    <row r="737" spans="7:8" ht="14.4" x14ac:dyDescent="0.3">
      <c r="G737" s="73"/>
      <c r="H737" s="68"/>
    </row>
    <row r="738" spans="7:8" ht="14.4" x14ac:dyDescent="0.3">
      <c r="G738" s="73"/>
      <c r="H738" s="68"/>
    </row>
    <row r="739" spans="7:8" ht="14.4" x14ac:dyDescent="0.3">
      <c r="G739" s="73"/>
      <c r="H739" s="68"/>
    </row>
    <row r="740" spans="7:8" ht="14.4" x14ac:dyDescent="0.3">
      <c r="G740" s="73"/>
      <c r="H740" s="68"/>
    </row>
    <row r="741" spans="7:8" ht="14.4" x14ac:dyDescent="0.3">
      <c r="G741" s="73"/>
      <c r="H741" s="68"/>
    </row>
    <row r="742" spans="7:8" ht="14.4" x14ac:dyDescent="0.3">
      <c r="G742" s="73"/>
      <c r="H742" s="68"/>
    </row>
    <row r="743" spans="7:8" ht="14.4" x14ac:dyDescent="0.3">
      <c r="G743" s="73"/>
      <c r="H743" s="68"/>
    </row>
    <row r="744" spans="7:8" ht="14.4" x14ac:dyDescent="0.3">
      <c r="G744" s="73"/>
      <c r="H744" s="68"/>
    </row>
    <row r="745" spans="7:8" ht="14.4" x14ac:dyDescent="0.3">
      <c r="G745" s="73"/>
      <c r="H745" s="68"/>
    </row>
    <row r="746" spans="7:8" ht="14.4" x14ac:dyDescent="0.3">
      <c r="G746" s="73"/>
      <c r="H746" s="68"/>
    </row>
    <row r="747" spans="7:8" ht="14.4" x14ac:dyDescent="0.3">
      <c r="G747" s="73"/>
      <c r="H747" s="68"/>
    </row>
    <row r="748" spans="7:8" ht="14.4" x14ac:dyDescent="0.3">
      <c r="G748" s="73"/>
      <c r="H748" s="68"/>
    </row>
    <row r="749" spans="7:8" ht="14.4" x14ac:dyDescent="0.3">
      <c r="G749" s="73"/>
      <c r="H749" s="68"/>
    </row>
    <row r="750" spans="7:8" ht="14.4" x14ac:dyDescent="0.3">
      <c r="G750" s="73"/>
      <c r="H750" s="68"/>
    </row>
    <row r="751" spans="7:8" ht="14.4" x14ac:dyDescent="0.3">
      <c r="G751" s="73"/>
      <c r="H751" s="68"/>
    </row>
    <row r="752" spans="7:8" ht="14.4" x14ac:dyDescent="0.3">
      <c r="G752" s="73"/>
      <c r="H752" s="68"/>
    </row>
    <row r="753" spans="7:8" ht="14.4" x14ac:dyDescent="0.3">
      <c r="G753" s="73"/>
      <c r="H753" s="68"/>
    </row>
    <row r="754" spans="7:8" ht="14.4" x14ac:dyDescent="0.3">
      <c r="G754" s="73"/>
      <c r="H754" s="68"/>
    </row>
    <row r="755" spans="7:8" ht="14.4" x14ac:dyDescent="0.3">
      <c r="G755" s="73"/>
      <c r="H755" s="68"/>
    </row>
    <row r="756" spans="7:8" ht="14.4" x14ac:dyDescent="0.3">
      <c r="G756" s="73"/>
      <c r="H756" s="68"/>
    </row>
    <row r="757" spans="7:8" ht="14.4" x14ac:dyDescent="0.3">
      <c r="G757" s="73"/>
      <c r="H757" s="68"/>
    </row>
    <row r="758" spans="7:8" ht="14.4" x14ac:dyDescent="0.3">
      <c r="G758" s="73"/>
      <c r="H758" s="68"/>
    </row>
    <row r="759" spans="7:8" ht="14.4" x14ac:dyDescent="0.3">
      <c r="G759" s="73"/>
      <c r="H759" s="68"/>
    </row>
    <row r="760" spans="7:8" ht="14.4" x14ac:dyDescent="0.3">
      <c r="G760" s="73"/>
      <c r="H760" s="68"/>
    </row>
    <row r="761" spans="7:8" ht="14.4" x14ac:dyDescent="0.3">
      <c r="G761" s="73"/>
      <c r="H761" s="68"/>
    </row>
    <row r="762" spans="7:8" ht="14.4" x14ac:dyDescent="0.3">
      <c r="G762" s="73"/>
      <c r="H762" s="68"/>
    </row>
    <row r="763" spans="7:8" ht="14.4" x14ac:dyDescent="0.3">
      <c r="G763" s="73"/>
      <c r="H763" s="68"/>
    </row>
    <row r="764" spans="7:8" ht="14.4" x14ac:dyDescent="0.3">
      <c r="G764" s="73"/>
      <c r="H764" s="68"/>
    </row>
    <row r="765" spans="7:8" ht="14.4" x14ac:dyDescent="0.3">
      <c r="G765" s="73"/>
      <c r="H765" s="68"/>
    </row>
    <row r="766" spans="7:8" ht="14.4" x14ac:dyDescent="0.3">
      <c r="G766" s="73"/>
      <c r="H766" s="68"/>
    </row>
    <row r="767" spans="7:8" ht="14.4" x14ac:dyDescent="0.3">
      <c r="G767" s="73"/>
      <c r="H767" s="68"/>
    </row>
    <row r="768" spans="7:8" ht="14.4" x14ac:dyDescent="0.3">
      <c r="G768" s="73"/>
      <c r="H768" s="68"/>
    </row>
    <row r="769" spans="7:8" ht="14.4" x14ac:dyDescent="0.3">
      <c r="G769" s="73"/>
      <c r="H769" s="68"/>
    </row>
    <row r="770" spans="7:8" ht="14.4" x14ac:dyDescent="0.3">
      <c r="G770" s="73"/>
      <c r="H770" s="68"/>
    </row>
    <row r="771" spans="7:8" ht="14.4" x14ac:dyDescent="0.3">
      <c r="G771" s="73"/>
      <c r="H771" s="68"/>
    </row>
    <row r="772" spans="7:8" ht="14.4" x14ac:dyDescent="0.3">
      <c r="G772" s="73"/>
      <c r="H772" s="68"/>
    </row>
    <row r="773" spans="7:8" ht="14.4" x14ac:dyDescent="0.3">
      <c r="G773" s="73"/>
      <c r="H773" s="68"/>
    </row>
    <row r="774" spans="7:8" ht="14.4" x14ac:dyDescent="0.3">
      <c r="G774" s="73"/>
      <c r="H774" s="68"/>
    </row>
    <row r="775" spans="7:8" ht="14.4" x14ac:dyDescent="0.3">
      <c r="G775" s="73"/>
      <c r="H775" s="68"/>
    </row>
    <row r="776" spans="7:8" ht="14.4" x14ac:dyDescent="0.3">
      <c r="G776" s="73"/>
      <c r="H776" s="68"/>
    </row>
    <row r="777" spans="7:8" ht="14.4" x14ac:dyDescent="0.3">
      <c r="G777" s="73"/>
      <c r="H777" s="68"/>
    </row>
    <row r="778" spans="7:8" ht="14.4" x14ac:dyDescent="0.3">
      <c r="G778" s="73"/>
      <c r="H778" s="68"/>
    </row>
    <row r="779" spans="7:8" ht="14.4" x14ac:dyDescent="0.3">
      <c r="G779" s="73"/>
      <c r="H779" s="68"/>
    </row>
    <row r="780" spans="7:8" ht="14.4" x14ac:dyDescent="0.3">
      <c r="G780" s="73"/>
      <c r="H780" s="68"/>
    </row>
    <row r="781" spans="7:8" ht="14.4" x14ac:dyDescent="0.3">
      <c r="G781" s="73"/>
      <c r="H781" s="68"/>
    </row>
    <row r="782" spans="7:8" ht="14.4" x14ac:dyDescent="0.3">
      <c r="G782" s="73"/>
      <c r="H782" s="68"/>
    </row>
    <row r="783" spans="7:8" ht="14.4" x14ac:dyDescent="0.3">
      <c r="G783" s="73"/>
      <c r="H783" s="68"/>
    </row>
    <row r="784" spans="7:8" ht="14.4" x14ac:dyDescent="0.3">
      <c r="G784" s="73"/>
      <c r="H784" s="68"/>
    </row>
    <row r="785" spans="7:8" ht="14.4" x14ac:dyDescent="0.3">
      <c r="G785" s="73"/>
      <c r="H785" s="68"/>
    </row>
    <row r="786" spans="7:8" ht="14.4" x14ac:dyDescent="0.3">
      <c r="G786" s="73"/>
      <c r="H786" s="68"/>
    </row>
    <row r="787" spans="7:8" ht="14.4" x14ac:dyDescent="0.3">
      <c r="G787" s="73"/>
      <c r="H787" s="68"/>
    </row>
    <row r="788" spans="7:8" ht="14.4" x14ac:dyDescent="0.3">
      <c r="G788" s="73"/>
      <c r="H788" s="68"/>
    </row>
    <row r="789" spans="7:8" ht="14.4" x14ac:dyDescent="0.3">
      <c r="G789" s="73"/>
      <c r="H789" s="68"/>
    </row>
    <row r="790" spans="7:8" ht="14.4" x14ac:dyDescent="0.3">
      <c r="G790" s="73"/>
      <c r="H790" s="68"/>
    </row>
    <row r="791" spans="7:8" ht="14.4" x14ac:dyDescent="0.3">
      <c r="G791" s="73"/>
      <c r="H791" s="68"/>
    </row>
    <row r="792" spans="7:8" ht="14.4" x14ac:dyDescent="0.3">
      <c r="G792" s="73"/>
      <c r="H792" s="68"/>
    </row>
    <row r="793" spans="7:8" ht="14.4" x14ac:dyDescent="0.3">
      <c r="G793" s="73"/>
      <c r="H793" s="68"/>
    </row>
    <row r="794" spans="7:8" ht="14.4" x14ac:dyDescent="0.3">
      <c r="G794" s="73"/>
      <c r="H794" s="68"/>
    </row>
    <row r="795" spans="7:8" ht="14.4" x14ac:dyDescent="0.3">
      <c r="G795" s="73"/>
      <c r="H795" s="68"/>
    </row>
    <row r="796" spans="7:8" ht="14.4" x14ac:dyDescent="0.3">
      <c r="G796" s="73"/>
      <c r="H796" s="68"/>
    </row>
    <row r="797" spans="7:8" ht="14.4" x14ac:dyDescent="0.3">
      <c r="G797" s="73"/>
      <c r="H797" s="68"/>
    </row>
    <row r="798" spans="7:8" ht="14.4" x14ac:dyDescent="0.3">
      <c r="G798" s="73"/>
      <c r="H798" s="68"/>
    </row>
    <row r="799" spans="7:8" ht="14.4" x14ac:dyDescent="0.3">
      <c r="G799" s="73"/>
      <c r="H799" s="68"/>
    </row>
    <row r="800" spans="7:8" ht="14.4" x14ac:dyDescent="0.3">
      <c r="G800" s="73"/>
      <c r="H800" s="68"/>
    </row>
    <row r="801" spans="7:8" ht="14.4" x14ac:dyDescent="0.3">
      <c r="G801" s="73"/>
      <c r="H801" s="68"/>
    </row>
    <row r="802" spans="7:8" ht="14.4" x14ac:dyDescent="0.3">
      <c r="G802" s="73"/>
      <c r="H802" s="68"/>
    </row>
    <row r="803" spans="7:8" ht="14.4" x14ac:dyDescent="0.3">
      <c r="G803" s="73"/>
      <c r="H803" s="68"/>
    </row>
    <row r="804" spans="7:8" ht="14.4" x14ac:dyDescent="0.3">
      <c r="G804" s="73"/>
      <c r="H804" s="68"/>
    </row>
    <row r="805" spans="7:8" ht="14.4" x14ac:dyDescent="0.3">
      <c r="G805" s="73"/>
      <c r="H805" s="68"/>
    </row>
    <row r="806" spans="7:8" ht="14.4" x14ac:dyDescent="0.3">
      <c r="G806" s="73"/>
      <c r="H806" s="68"/>
    </row>
    <row r="807" spans="7:8" ht="14.4" x14ac:dyDescent="0.3">
      <c r="G807" s="73"/>
      <c r="H807" s="68"/>
    </row>
    <row r="1048078" ht="12.75" customHeight="1" x14ac:dyDescent="0.25"/>
    <row r="1048079" ht="12.75" customHeight="1" x14ac:dyDescent="0.25"/>
    <row r="1048080" ht="12.75" customHeight="1" x14ac:dyDescent="0.25"/>
    <row r="1048081" ht="12.75" customHeight="1" x14ac:dyDescent="0.25"/>
    <row r="1048082" ht="12.75" customHeight="1" x14ac:dyDescent="0.25"/>
    <row r="1048083" ht="12.75" customHeight="1" x14ac:dyDescent="0.25"/>
    <row r="1048084" ht="12.75" customHeight="1" x14ac:dyDescent="0.25"/>
    <row r="1048085" ht="12.75" customHeight="1" x14ac:dyDescent="0.25"/>
    <row r="1048086" ht="12.75" customHeight="1" x14ac:dyDescent="0.25"/>
    <row r="1048087" ht="12.75" customHeight="1" x14ac:dyDescent="0.25"/>
    <row r="1048088" ht="12.75" customHeight="1" x14ac:dyDescent="0.25"/>
    <row r="1048089" ht="12.75" customHeight="1" x14ac:dyDescent="0.25"/>
    <row r="1048090" ht="12.75" customHeight="1" x14ac:dyDescent="0.25"/>
    <row r="1048091" ht="12.75" customHeight="1" x14ac:dyDescent="0.25"/>
    <row r="1048092" ht="12.75" customHeight="1" x14ac:dyDescent="0.25"/>
    <row r="1048093" ht="12.75" customHeight="1" x14ac:dyDescent="0.25"/>
    <row r="1048094" ht="12.75" customHeight="1" x14ac:dyDescent="0.25"/>
    <row r="1048095" ht="12.75" customHeight="1" x14ac:dyDescent="0.25"/>
    <row r="1048096" ht="12.75" customHeight="1" x14ac:dyDescent="0.25"/>
    <row r="1048097" ht="12.75" customHeight="1" x14ac:dyDescent="0.25"/>
    <row r="1048098" ht="12.75" customHeight="1" x14ac:dyDescent="0.25"/>
    <row r="1048099" ht="12.75" customHeight="1" x14ac:dyDescent="0.25"/>
    <row r="1048100" ht="12.75" customHeight="1" x14ac:dyDescent="0.25"/>
    <row r="1048101" ht="12.75" customHeight="1" x14ac:dyDescent="0.25"/>
    <row r="1048102" ht="12.75" customHeight="1" x14ac:dyDescent="0.25"/>
    <row r="1048103" ht="12.75" customHeight="1" x14ac:dyDescent="0.25"/>
    <row r="1048104" ht="12.75" customHeight="1" x14ac:dyDescent="0.25"/>
    <row r="1048105" ht="12.75" customHeight="1" x14ac:dyDescent="0.25"/>
    <row r="1048106" ht="12.75" customHeight="1" x14ac:dyDescent="0.25"/>
    <row r="1048107" ht="12.75" customHeight="1" x14ac:dyDescent="0.25"/>
    <row r="1048108" ht="12.75" customHeight="1" x14ac:dyDescent="0.25"/>
    <row r="1048109" ht="12.75" customHeight="1" x14ac:dyDescent="0.25"/>
    <row r="1048110" ht="12.75" customHeight="1" x14ac:dyDescent="0.25"/>
    <row r="1048111" ht="12.75" customHeight="1" x14ac:dyDescent="0.25"/>
    <row r="1048112" ht="12.75" customHeight="1" x14ac:dyDescent="0.25"/>
    <row r="1048113" ht="12.75" customHeight="1" x14ac:dyDescent="0.25"/>
    <row r="1048114" ht="12.75" customHeight="1" x14ac:dyDescent="0.25"/>
    <row r="1048115" ht="12.75" customHeight="1" x14ac:dyDescent="0.25"/>
    <row r="1048116" ht="12.75" customHeight="1" x14ac:dyDescent="0.25"/>
    <row r="1048117" ht="12.75" customHeight="1" x14ac:dyDescent="0.25"/>
    <row r="1048118" ht="12.75" customHeight="1" x14ac:dyDescent="0.25"/>
    <row r="1048119" ht="12.75" customHeight="1" x14ac:dyDescent="0.25"/>
    <row r="1048120" ht="12.75" customHeight="1" x14ac:dyDescent="0.25"/>
    <row r="1048121" ht="12.75" customHeight="1" x14ac:dyDescent="0.25"/>
    <row r="1048122" ht="12.75" customHeight="1" x14ac:dyDescent="0.25"/>
    <row r="1048123" ht="12.75" customHeight="1" x14ac:dyDescent="0.25"/>
    <row r="1048124" ht="12.75" customHeight="1" x14ac:dyDescent="0.25"/>
    <row r="1048125" ht="12.75" customHeight="1" x14ac:dyDescent="0.25"/>
    <row r="1048126" ht="12.75" customHeight="1" x14ac:dyDescent="0.25"/>
    <row r="1048127" ht="12.75" customHeight="1" x14ac:dyDescent="0.25"/>
    <row r="1048128" ht="12.75" customHeight="1" x14ac:dyDescent="0.25"/>
    <row r="1048129" ht="12.75" customHeight="1" x14ac:dyDescent="0.25"/>
    <row r="1048130" ht="12.75" customHeight="1" x14ac:dyDescent="0.25"/>
    <row r="1048131" ht="12.75" customHeight="1" x14ac:dyDescent="0.25"/>
    <row r="1048132" ht="12.75" customHeight="1" x14ac:dyDescent="0.25"/>
    <row r="1048133" ht="12.75" customHeight="1" x14ac:dyDescent="0.25"/>
    <row r="1048134" ht="12.75" customHeight="1" x14ac:dyDescent="0.25"/>
    <row r="1048135" ht="12.75" customHeight="1" x14ac:dyDescent="0.25"/>
    <row r="1048136" ht="12.75" customHeight="1" x14ac:dyDescent="0.25"/>
    <row r="1048137" ht="12.75" customHeight="1" x14ac:dyDescent="0.25"/>
    <row r="1048138" ht="12.75" customHeight="1" x14ac:dyDescent="0.25"/>
    <row r="1048139" ht="12.75" customHeight="1" x14ac:dyDescent="0.25"/>
    <row r="1048140" ht="12.75" customHeight="1" x14ac:dyDescent="0.25"/>
    <row r="1048141" ht="12.75" customHeight="1" x14ac:dyDescent="0.25"/>
    <row r="1048142" ht="12.75" customHeight="1" x14ac:dyDescent="0.25"/>
    <row r="1048143" ht="12.75" customHeight="1" x14ac:dyDescent="0.25"/>
    <row r="1048144" ht="12.75" customHeight="1" x14ac:dyDescent="0.25"/>
    <row r="1048145" ht="12.75" customHeight="1" x14ac:dyDescent="0.25"/>
    <row r="1048146" ht="12.75" customHeight="1" x14ac:dyDescent="0.25"/>
    <row r="1048147" ht="12.75" customHeight="1" x14ac:dyDescent="0.25"/>
    <row r="1048148" ht="12.75" customHeight="1" x14ac:dyDescent="0.25"/>
    <row r="1048149" ht="12.75" customHeight="1" x14ac:dyDescent="0.25"/>
    <row r="1048150" ht="12.75" customHeight="1" x14ac:dyDescent="0.25"/>
    <row r="1048151" ht="12.75" customHeight="1" x14ac:dyDescent="0.25"/>
    <row r="1048152" ht="12.75" customHeight="1" x14ac:dyDescent="0.25"/>
    <row r="1048153" ht="12.75" customHeight="1" x14ac:dyDescent="0.25"/>
    <row r="1048154" ht="12.75" customHeight="1" x14ac:dyDescent="0.25"/>
    <row r="1048155" ht="12.75" customHeight="1" x14ac:dyDescent="0.25"/>
    <row r="1048156" ht="12.75" customHeight="1" x14ac:dyDescent="0.25"/>
    <row r="1048157" ht="12.75" customHeight="1" x14ac:dyDescent="0.25"/>
    <row r="1048158" ht="12.75" customHeight="1" x14ac:dyDescent="0.25"/>
    <row r="1048159" ht="12.75" customHeight="1" x14ac:dyDescent="0.25"/>
    <row r="1048160" ht="12.75" customHeight="1" x14ac:dyDescent="0.25"/>
    <row r="1048161" ht="12.75" customHeight="1" x14ac:dyDescent="0.25"/>
    <row r="1048162" ht="12.75" customHeight="1" x14ac:dyDescent="0.25"/>
    <row r="1048163" ht="12.75" customHeight="1" x14ac:dyDescent="0.25"/>
    <row r="1048164" ht="12.75" customHeight="1" x14ac:dyDescent="0.25"/>
    <row r="1048165" ht="12.75" customHeight="1" x14ac:dyDescent="0.25"/>
    <row r="1048166" ht="12.75" customHeight="1" x14ac:dyDescent="0.25"/>
    <row r="1048167" ht="12.75" customHeight="1" x14ac:dyDescent="0.25"/>
    <row r="1048168" ht="12.75" customHeight="1" x14ac:dyDescent="0.25"/>
    <row r="1048169" ht="12.75" customHeight="1" x14ac:dyDescent="0.25"/>
    <row r="1048170" ht="12.75" customHeight="1" x14ac:dyDescent="0.25"/>
    <row r="1048171" ht="12.75" customHeight="1" x14ac:dyDescent="0.25"/>
    <row r="1048172" ht="12.75" customHeight="1" x14ac:dyDescent="0.25"/>
    <row r="1048173" ht="12.75" customHeight="1" x14ac:dyDescent="0.25"/>
    <row r="1048174" ht="12.75" customHeight="1" x14ac:dyDescent="0.25"/>
    <row r="1048175" ht="12.75" customHeight="1" x14ac:dyDescent="0.25"/>
    <row r="1048176" ht="12.75" customHeight="1" x14ac:dyDescent="0.25"/>
    <row r="1048177" ht="12.75" customHeight="1" x14ac:dyDescent="0.25"/>
    <row r="1048178" ht="12.75" customHeight="1" x14ac:dyDescent="0.25"/>
    <row r="1048179" ht="12.75" customHeight="1" x14ac:dyDescent="0.25"/>
    <row r="1048180" ht="12.75" customHeight="1" x14ac:dyDescent="0.25"/>
    <row r="1048181" ht="12.75" customHeight="1" x14ac:dyDescent="0.25"/>
    <row r="1048182" ht="12.75" customHeight="1" x14ac:dyDescent="0.25"/>
    <row r="1048183" ht="12.75" customHeight="1" x14ac:dyDescent="0.25"/>
    <row r="1048184" ht="12.75" customHeight="1" x14ac:dyDescent="0.25"/>
    <row r="1048185" ht="12.75" customHeight="1" x14ac:dyDescent="0.25"/>
    <row r="1048186" ht="12.75" customHeight="1" x14ac:dyDescent="0.25"/>
    <row r="1048187" ht="12.75" customHeight="1" x14ac:dyDescent="0.25"/>
    <row r="1048188" ht="12.75" customHeight="1" x14ac:dyDescent="0.25"/>
    <row r="1048189" ht="12.75" customHeight="1" x14ac:dyDescent="0.25"/>
    <row r="1048190" ht="12.75" customHeight="1" x14ac:dyDescent="0.25"/>
    <row r="1048191" ht="12.75" customHeight="1" x14ac:dyDescent="0.25"/>
    <row r="1048192" ht="12.75" customHeight="1" x14ac:dyDescent="0.25"/>
    <row r="1048193" ht="12.75" customHeight="1" x14ac:dyDescent="0.25"/>
    <row r="1048194" ht="12.75" customHeight="1" x14ac:dyDescent="0.25"/>
    <row r="1048195" ht="12.75" customHeight="1" x14ac:dyDescent="0.25"/>
    <row r="1048196" ht="12.75" customHeight="1" x14ac:dyDescent="0.25"/>
    <row r="1048197" ht="12.75" customHeight="1" x14ac:dyDescent="0.25"/>
    <row r="1048198" ht="12.75" customHeight="1" x14ac:dyDescent="0.25"/>
    <row r="1048199" ht="12.75" customHeight="1" x14ac:dyDescent="0.25"/>
    <row r="1048200" ht="12.75" customHeight="1" x14ac:dyDescent="0.25"/>
    <row r="1048201" ht="12.75" customHeight="1" x14ac:dyDescent="0.25"/>
    <row r="1048202" ht="12.75" customHeight="1" x14ac:dyDescent="0.25"/>
    <row r="1048203" ht="12.75" customHeight="1" x14ac:dyDescent="0.25"/>
    <row r="1048204" ht="12.75" customHeight="1" x14ac:dyDescent="0.25"/>
    <row r="1048205" ht="12.75" customHeight="1" x14ac:dyDescent="0.25"/>
    <row r="1048206" ht="12.75" customHeight="1" x14ac:dyDescent="0.25"/>
    <row r="1048207" ht="12.75" customHeight="1" x14ac:dyDescent="0.25"/>
    <row r="1048208" ht="12.75" customHeight="1" x14ac:dyDescent="0.25"/>
    <row r="1048209" ht="12.75" customHeight="1" x14ac:dyDescent="0.25"/>
    <row r="1048210" ht="12.75" customHeight="1" x14ac:dyDescent="0.25"/>
    <row r="1048211" ht="12.75" customHeight="1" x14ac:dyDescent="0.25"/>
    <row r="1048212" ht="12.75" customHeight="1" x14ac:dyDescent="0.25"/>
    <row r="1048213" ht="12.75" customHeight="1" x14ac:dyDescent="0.25"/>
    <row r="1048214" ht="12.75" customHeight="1" x14ac:dyDescent="0.25"/>
    <row r="1048215" ht="12.75" customHeight="1" x14ac:dyDescent="0.25"/>
    <row r="1048216" ht="12.75" customHeight="1" x14ac:dyDescent="0.25"/>
    <row r="1048217" ht="12.75" customHeight="1" x14ac:dyDescent="0.25"/>
    <row r="1048218" ht="12.75" customHeight="1" x14ac:dyDescent="0.25"/>
    <row r="1048219" ht="12.75" customHeight="1" x14ac:dyDescent="0.25"/>
    <row r="1048220" ht="12.75" customHeight="1" x14ac:dyDescent="0.25"/>
    <row r="1048221" ht="12.75" customHeight="1" x14ac:dyDescent="0.25"/>
    <row r="1048222" ht="12.75" customHeight="1" x14ac:dyDescent="0.25"/>
    <row r="1048223" ht="12.75" customHeight="1" x14ac:dyDescent="0.25"/>
    <row r="1048224" ht="12.75" customHeight="1" x14ac:dyDescent="0.25"/>
    <row r="1048225" ht="12.75" customHeight="1" x14ac:dyDescent="0.25"/>
    <row r="1048226" ht="12.75" customHeight="1" x14ac:dyDescent="0.25"/>
    <row r="1048227" ht="12.75" customHeight="1" x14ac:dyDescent="0.25"/>
    <row r="1048228" ht="12.75" customHeight="1" x14ac:dyDescent="0.25"/>
    <row r="1048229" ht="12.75" customHeight="1" x14ac:dyDescent="0.25"/>
    <row r="1048230" ht="12.75" customHeight="1" x14ac:dyDescent="0.25"/>
    <row r="1048231" ht="12.75" customHeight="1" x14ac:dyDescent="0.25"/>
    <row r="1048232" ht="12.75" customHeight="1" x14ac:dyDescent="0.25"/>
    <row r="1048233" ht="12.75" customHeight="1" x14ac:dyDescent="0.25"/>
    <row r="1048234" ht="12.75" customHeight="1" x14ac:dyDescent="0.25"/>
    <row r="1048235" ht="12.75" customHeight="1" x14ac:dyDescent="0.25"/>
    <row r="1048236" ht="12.75" customHeight="1" x14ac:dyDescent="0.25"/>
    <row r="1048237" ht="12.75" customHeight="1" x14ac:dyDescent="0.25"/>
    <row r="1048238" ht="12.75" customHeight="1" x14ac:dyDescent="0.25"/>
    <row r="1048239" ht="12.75" customHeight="1" x14ac:dyDescent="0.25"/>
    <row r="1048240" ht="12.75" customHeight="1" x14ac:dyDescent="0.25"/>
    <row r="1048241" ht="12.75" customHeight="1" x14ac:dyDescent="0.25"/>
    <row r="1048242" ht="12.75" customHeight="1" x14ac:dyDescent="0.25"/>
    <row r="1048243" ht="12.75" customHeight="1" x14ac:dyDescent="0.25"/>
    <row r="1048244" ht="12.75" customHeight="1" x14ac:dyDescent="0.25"/>
    <row r="1048245" ht="12.75" customHeight="1" x14ac:dyDescent="0.25"/>
    <row r="1048246" ht="12.75" customHeight="1" x14ac:dyDescent="0.25"/>
    <row r="1048247" ht="12.75" customHeight="1" x14ac:dyDescent="0.25"/>
    <row r="1048248" ht="12.75" customHeight="1" x14ac:dyDescent="0.25"/>
    <row r="1048249" ht="12.75" customHeight="1" x14ac:dyDescent="0.25"/>
    <row r="1048250" ht="12.75" customHeight="1" x14ac:dyDescent="0.25"/>
    <row r="1048251" ht="12.75" customHeight="1" x14ac:dyDescent="0.25"/>
    <row r="1048252" ht="12.75" customHeight="1" x14ac:dyDescent="0.25"/>
    <row r="1048253" ht="12.75" customHeight="1" x14ac:dyDescent="0.25"/>
    <row r="1048254" ht="12.75" customHeight="1" x14ac:dyDescent="0.25"/>
    <row r="1048255" ht="12.75" customHeight="1" x14ac:dyDescent="0.25"/>
    <row r="1048256" ht="12.75" customHeight="1" x14ac:dyDescent="0.25"/>
    <row r="1048257" ht="12.75" customHeight="1" x14ac:dyDescent="0.25"/>
    <row r="1048258" ht="12.75" customHeight="1" x14ac:dyDescent="0.25"/>
    <row r="1048259" ht="12.75" customHeight="1" x14ac:dyDescent="0.25"/>
    <row r="1048260" ht="12.75" customHeight="1" x14ac:dyDescent="0.25"/>
    <row r="1048261" ht="12.75" customHeight="1" x14ac:dyDescent="0.25"/>
    <row r="1048262" ht="12.75" customHeight="1" x14ac:dyDescent="0.25"/>
    <row r="1048263" ht="12.75" customHeight="1" x14ac:dyDescent="0.25"/>
    <row r="1048264" ht="12.75" customHeight="1" x14ac:dyDescent="0.25"/>
    <row r="1048265" ht="12.75" customHeight="1" x14ac:dyDescent="0.25"/>
    <row r="1048266" ht="12.75" customHeight="1" x14ac:dyDescent="0.25"/>
    <row r="1048267" ht="12.75" customHeight="1" x14ac:dyDescent="0.25"/>
    <row r="1048268" ht="12.75" customHeight="1" x14ac:dyDescent="0.25"/>
    <row r="1048269" ht="12.75" customHeight="1" x14ac:dyDescent="0.25"/>
    <row r="1048270" ht="12.75" customHeight="1" x14ac:dyDescent="0.25"/>
    <row r="1048271" ht="12.75" customHeight="1" x14ac:dyDescent="0.25"/>
    <row r="1048272" ht="12.75" customHeight="1" x14ac:dyDescent="0.25"/>
    <row r="1048273" ht="12.75" customHeight="1" x14ac:dyDescent="0.25"/>
    <row r="1048274" ht="12.75" customHeight="1" x14ac:dyDescent="0.25"/>
    <row r="1048275" ht="12.75" customHeight="1" x14ac:dyDescent="0.25"/>
    <row r="1048276" ht="12.75" customHeight="1" x14ac:dyDescent="0.25"/>
    <row r="1048277" ht="12.75" customHeight="1" x14ac:dyDescent="0.25"/>
    <row r="1048278" ht="12.75" customHeight="1" x14ac:dyDescent="0.25"/>
    <row r="1048279" ht="12.75" customHeight="1" x14ac:dyDescent="0.25"/>
    <row r="1048280" ht="12.75" customHeight="1" x14ac:dyDescent="0.25"/>
    <row r="1048281" ht="12.75" customHeight="1" x14ac:dyDescent="0.25"/>
    <row r="1048282" ht="12.75" customHeight="1" x14ac:dyDescent="0.25"/>
    <row r="1048283" ht="12.75" customHeight="1" x14ac:dyDescent="0.25"/>
    <row r="1048284" ht="12.75" customHeight="1" x14ac:dyDescent="0.25"/>
    <row r="1048285" ht="12.75" customHeight="1" x14ac:dyDescent="0.25"/>
    <row r="1048286" ht="12.75" customHeight="1" x14ac:dyDescent="0.25"/>
    <row r="1048287" ht="12.75" customHeight="1" x14ac:dyDescent="0.25"/>
    <row r="1048288" ht="12.75" customHeight="1" x14ac:dyDescent="0.25"/>
    <row r="1048289" ht="12.75" customHeight="1" x14ac:dyDescent="0.25"/>
    <row r="1048290" ht="12.75" customHeight="1" x14ac:dyDescent="0.25"/>
    <row r="1048291" ht="12.75" customHeight="1" x14ac:dyDescent="0.25"/>
    <row r="1048292" ht="12.75" customHeight="1" x14ac:dyDescent="0.25"/>
    <row r="1048293" ht="12.75" customHeight="1" x14ac:dyDescent="0.25"/>
    <row r="1048294" ht="12.75" customHeight="1" x14ac:dyDescent="0.25"/>
    <row r="1048295" ht="12.75" customHeight="1" x14ac:dyDescent="0.25"/>
    <row r="1048296" ht="12.75" customHeight="1" x14ac:dyDescent="0.25"/>
    <row r="1048297" ht="12.75" customHeight="1" x14ac:dyDescent="0.25"/>
    <row r="1048298" ht="12.75" customHeight="1" x14ac:dyDescent="0.25"/>
    <row r="1048299" ht="12.75" customHeight="1" x14ac:dyDescent="0.25"/>
    <row r="1048300" ht="12.75" customHeight="1" x14ac:dyDescent="0.25"/>
    <row r="1048301" ht="12.75" customHeight="1" x14ac:dyDescent="0.25"/>
    <row r="1048302" ht="12.75" customHeight="1" x14ac:dyDescent="0.25"/>
    <row r="1048303" ht="12.75" customHeight="1" x14ac:dyDescent="0.25"/>
    <row r="1048304" ht="12.75" customHeight="1" x14ac:dyDescent="0.25"/>
    <row r="1048305" ht="12.75" customHeight="1" x14ac:dyDescent="0.25"/>
    <row r="1048306" ht="12.75" customHeight="1" x14ac:dyDescent="0.25"/>
    <row r="1048307" ht="12.75" customHeight="1" x14ac:dyDescent="0.25"/>
    <row r="1048308" ht="12.75" customHeight="1" x14ac:dyDescent="0.25"/>
    <row r="1048309" ht="12.75" customHeight="1" x14ac:dyDescent="0.25"/>
    <row r="1048310" ht="12.75" customHeight="1" x14ac:dyDescent="0.25"/>
    <row r="1048311" ht="12.75" customHeight="1" x14ac:dyDescent="0.25"/>
    <row r="1048312" ht="12.75" customHeight="1" x14ac:dyDescent="0.25"/>
    <row r="1048313" ht="12.75" customHeight="1" x14ac:dyDescent="0.25"/>
    <row r="1048314" ht="12.75" customHeight="1" x14ac:dyDescent="0.25"/>
    <row r="1048315" ht="12.75" customHeight="1" x14ac:dyDescent="0.25"/>
    <row r="1048316" ht="12.75" customHeight="1" x14ac:dyDescent="0.25"/>
    <row r="1048317" ht="12.75" customHeight="1" x14ac:dyDescent="0.25"/>
    <row r="1048318" ht="12.75" customHeight="1" x14ac:dyDescent="0.25"/>
    <row r="1048319" ht="12.75" customHeight="1" x14ac:dyDescent="0.25"/>
    <row r="1048320" ht="12.75" customHeight="1" x14ac:dyDescent="0.25"/>
    <row r="1048321" ht="12.75" customHeight="1" x14ac:dyDescent="0.25"/>
    <row r="1048322" ht="12.75" customHeight="1" x14ac:dyDescent="0.25"/>
    <row r="1048323" ht="12.75" customHeight="1" x14ac:dyDescent="0.25"/>
    <row r="1048324" ht="12.75" customHeight="1" x14ac:dyDescent="0.25"/>
    <row r="1048325" ht="12.75" customHeight="1" x14ac:dyDescent="0.25"/>
    <row r="1048326" ht="12.75" customHeight="1" x14ac:dyDescent="0.25"/>
    <row r="1048327" ht="12.75" customHeight="1" x14ac:dyDescent="0.25"/>
    <row r="1048328" ht="12.75" customHeight="1" x14ac:dyDescent="0.25"/>
    <row r="1048329" ht="12.75" customHeight="1" x14ac:dyDescent="0.25"/>
    <row r="1048330" ht="12.75" customHeight="1" x14ac:dyDescent="0.25"/>
    <row r="1048331" ht="12.75" customHeight="1" x14ac:dyDescent="0.25"/>
    <row r="1048332" ht="12.75" customHeight="1" x14ac:dyDescent="0.25"/>
    <row r="1048333" ht="12.75" customHeight="1" x14ac:dyDescent="0.25"/>
    <row r="1048334" ht="12.75" customHeight="1" x14ac:dyDescent="0.25"/>
    <row r="1048335" ht="12.75" customHeight="1" x14ac:dyDescent="0.25"/>
    <row r="1048336" ht="12.75" customHeight="1" x14ac:dyDescent="0.25"/>
    <row r="1048337" ht="12.75" customHeight="1" x14ac:dyDescent="0.25"/>
    <row r="1048338" ht="12.75" customHeight="1" x14ac:dyDescent="0.25"/>
    <row r="1048339" ht="12.75" customHeight="1" x14ac:dyDescent="0.25"/>
    <row r="1048340" ht="12.75" customHeight="1" x14ac:dyDescent="0.25"/>
    <row r="1048341" ht="12.75" customHeight="1" x14ac:dyDescent="0.25"/>
    <row r="1048342" ht="12.75" customHeight="1" x14ac:dyDescent="0.25"/>
    <row r="1048343" ht="12.75" customHeight="1" x14ac:dyDescent="0.25"/>
    <row r="1048344" ht="12.75" customHeight="1" x14ac:dyDescent="0.25"/>
    <row r="1048345" ht="12.75" customHeight="1" x14ac:dyDescent="0.25"/>
    <row r="1048346" ht="12.75" customHeight="1" x14ac:dyDescent="0.25"/>
    <row r="1048347" ht="12.75" customHeight="1" x14ac:dyDescent="0.25"/>
    <row r="1048348" ht="12.75" customHeight="1" x14ac:dyDescent="0.25"/>
    <row r="1048349" ht="12.75" customHeight="1" x14ac:dyDescent="0.25"/>
    <row r="1048350" ht="12.75" customHeight="1" x14ac:dyDescent="0.25"/>
    <row r="1048351" ht="12.75" customHeight="1" x14ac:dyDescent="0.25"/>
    <row r="1048352" ht="12.75" customHeight="1" x14ac:dyDescent="0.25"/>
    <row r="1048353" ht="12.75" customHeight="1" x14ac:dyDescent="0.25"/>
    <row r="1048354" ht="12.75" customHeight="1" x14ac:dyDescent="0.25"/>
    <row r="1048355" ht="12.75" customHeight="1" x14ac:dyDescent="0.25"/>
    <row r="1048356" ht="12.75" customHeight="1" x14ac:dyDescent="0.25"/>
    <row r="1048357" ht="12.75" customHeight="1" x14ac:dyDescent="0.25"/>
    <row r="1048358" ht="12.75" customHeight="1" x14ac:dyDescent="0.25"/>
    <row r="1048359" ht="12.75" customHeight="1" x14ac:dyDescent="0.25"/>
    <row r="1048360" ht="12.75" customHeight="1" x14ac:dyDescent="0.25"/>
    <row r="1048361" ht="12.75" customHeight="1" x14ac:dyDescent="0.25"/>
    <row r="1048362" ht="12.75" customHeight="1" x14ac:dyDescent="0.25"/>
    <row r="1048363" ht="12.75" customHeight="1" x14ac:dyDescent="0.25"/>
    <row r="1048364" ht="12.75" customHeight="1" x14ac:dyDescent="0.25"/>
    <row r="1048365" ht="12.75" customHeight="1" x14ac:dyDescent="0.25"/>
    <row r="1048366" ht="12.75" customHeight="1" x14ac:dyDescent="0.25"/>
    <row r="1048367" ht="12.75" customHeight="1" x14ac:dyDescent="0.25"/>
    <row r="1048368" ht="12.75" customHeight="1" x14ac:dyDescent="0.25"/>
    <row r="1048369" ht="12.75" customHeight="1" x14ac:dyDescent="0.25"/>
    <row r="1048370" ht="12.75" customHeight="1" x14ac:dyDescent="0.25"/>
    <row r="1048371" ht="12.75" customHeight="1" x14ac:dyDescent="0.25"/>
    <row r="1048372" ht="12.75" customHeight="1" x14ac:dyDescent="0.25"/>
    <row r="1048373" ht="12.75" customHeight="1" x14ac:dyDescent="0.25"/>
    <row r="1048374" ht="12.75" customHeight="1" x14ac:dyDescent="0.25"/>
    <row r="1048375" ht="12.75" customHeight="1" x14ac:dyDescent="0.25"/>
    <row r="1048376" ht="12.75" customHeight="1" x14ac:dyDescent="0.25"/>
    <row r="1048377" ht="12.75" customHeight="1" x14ac:dyDescent="0.25"/>
    <row r="1048378" ht="12.75" customHeight="1" x14ac:dyDescent="0.25"/>
    <row r="1048379" ht="12.75" customHeight="1" x14ac:dyDescent="0.25"/>
    <row r="1048380" ht="12.75" customHeight="1" x14ac:dyDescent="0.25"/>
    <row r="1048381" ht="12.75" customHeight="1" x14ac:dyDescent="0.25"/>
    <row r="1048382" ht="12.75" customHeight="1" x14ac:dyDescent="0.25"/>
    <row r="1048383" ht="12.75" customHeight="1" x14ac:dyDescent="0.25"/>
    <row r="1048384" ht="12.75" customHeight="1" x14ac:dyDescent="0.25"/>
    <row r="1048385" ht="12.75" customHeight="1" x14ac:dyDescent="0.25"/>
    <row r="1048386" ht="12.75" customHeight="1" x14ac:dyDescent="0.25"/>
    <row r="1048387" ht="12.75" customHeight="1" x14ac:dyDescent="0.25"/>
    <row r="1048388" ht="12.75" customHeight="1" x14ac:dyDescent="0.25"/>
    <row r="1048389" ht="12.75" customHeight="1" x14ac:dyDescent="0.25"/>
    <row r="1048390" ht="12.75" customHeight="1" x14ac:dyDescent="0.25"/>
    <row r="1048391" ht="12.75" customHeight="1" x14ac:dyDescent="0.25"/>
    <row r="1048392" ht="12.75" customHeight="1" x14ac:dyDescent="0.25"/>
    <row r="1048393" ht="12.75" customHeight="1" x14ac:dyDescent="0.25"/>
    <row r="1048394" ht="12.75" customHeight="1" x14ac:dyDescent="0.25"/>
    <row r="1048395" ht="12.75" customHeight="1" x14ac:dyDescent="0.25"/>
    <row r="1048396" ht="12.75" customHeight="1" x14ac:dyDescent="0.25"/>
    <row r="1048397" ht="12.75" customHeight="1" x14ac:dyDescent="0.25"/>
    <row r="1048398" ht="12.75" customHeight="1" x14ac:dyDescent="0.25"/>
    <row r="1048399" ht="12.75" customHeight="1" x14ac:dyDescent="0.25"/>
    <row r="1048400" ht="12.75" customHeight="1" x14ac:dyDescent="0.25"/>
    <row r="1048401" ht="12.75" customHeight="1" x14ac:dyDescent="0.25"/>
    <row r="1048402" ht="12.75" customHeight="1" x14ac:dyDescent="0.25"/>
    <row r="1048403" ht="12.75" customHeight="1" x14ac:dyDescent="0.25"/>
    <row r="1048404" ht="12.75" customHeight="1" x14ac:dyDescent="0.25"/>
    <row r="1048405" ht="12.75" customHeight="1" x14ac:dyDescent="0.25"/>
    <row r="1048406" ht="12.75" customHeight="1" x14ac:dyDescent="0.25"/>
    <row r="1048407" ht="12.75" customHeight="1" x14ac:dyDescent="0.25"/>
    <row r="1048408" ht="12.75" customHeight="1" x14ac:dyDescent="0.25"/>
    <row r="1048409" ht="12.75" customHeight="1" x14ac:dyDescent="0.25"/>
    <row r="1048410" ht="12.75" customHeight="1" x14ac:dyDescent="0.25"/>
    <row r="1048411" ht="12.75" customHeight="1" x14ac:dyDescent="0.25"/>
    <row r="1048412" ht="12.75" customHeight="1" x14ac:dyDescent="0.25"/>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autoFilter ref="A1:AB489"/>
  <hyperlinks>
    <hyperlink ref="L2" r:id="rId1"/>
    <hyperlink ref="L3" r:id="rId2"/>
    <hyperlink ref="M3" r:id="rId3"/>
    <hyperlink ref="L4" r:id="rId4"/>
    <hyperlink ref="L5" r:id="rId5"/>
    <hyperlink ref="L6" r:id="rId6"/>
    <hyperlink ref="L7" r:id="rId7"/>
    <hyperlink ref="L8" r:id="rId8"/>
    <hyperlink ref="L9" r:id="rId9"/>
    <hyperlink ref="L10" r:id="rId10"/>
    <hyperlink ref="L11" r:id="rId11"/>
    <hyperlink ref="L12" r:id="rId12"/>
    <hyperlink ref="L13" r:id="rId13"/>
    <hyperlink ref="L14" r:id="rId14"/>
    <hyperlink ref="L15" r:id="rId15"/>
    <hyperlink ref="L16"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L30" r:id="rId30"/>
    <hyperlink ref="L31" r:id="rId31"/>
    <hyperlink ref="L32" r:id="rId32"/>
    <hyperlink ref="L33" r:id="rId33"/>
    <hyperlink ref="L34" r:id="rId34"/>
    <hyperlink ref="L35" r:id="rId35"/>
    <hyperlink ref="M36" r:id="rId36"/>
    <hyperlink ref="M37" r:id="rId37"/>
    <hyperlink ref="M38" r:id="rId38"/>
    <hyperlink ref="L39" r:id="rId39"/>
    <hyperlink ref="M39" r:id="rId40"/>
    <hyperlink ref="M40" r:id="rId41"/>
    <hyperlink ref="L41" r:id="rId42"/>
    <hyperlink ref="L43" r:id="rId43"/>
    <hyperlink ref="L44" r:id="rId44"/>
    <hyperlink ref="L45" r:id="rId45"/>
    <hyperlink ref="L46" r:id="rId46"/>
    <hyperlink ref="L47" r:id="rId47"/>
    <hyperlink ref="L48" r:id="rId48"/>
    <hyperlink ref="L49" r:id="rId49"/>
    <hyperlink ref="L50" r:id="rId50"/>
    <hyperlink ref="L51" r:id="rId51"/>
    <hyperlink ref="L52" r:id="rId52"/>
    <hyperlink ref="L53" r:id="rId53"/>
    <hyperlink ref="L54" r:id="rId54"/>
    <hyperlink ref="M55" r:id="rId55"/>
    <hyperlink ref="M56" r:id="rId56"/>
    <hyperlink ref="L57" r:id="rId57"/>
    <hyperlink ref="L58" r:id="rId58"/>
    <hyperlink ref="M58" r:id="rId59"/>
    <hyperlink ref="L59" r:id="rId60"/>
    <hyperlink ref="L60" r:id="rId61"/>
    <hyperlink ref="L61" r:id="rId62"/>
    <hyperlink ref="L62" r:id="rId63"/>
    <hyperlink ref="L63" r:id="rId64"/>
    <hyperlink ref="L64" r:id="rId65"/>
    <hyperlink ref="L65" r:id="rId66"/>
    <hyperlink ref="L66" r:id="rId67"/>
    <hyperlink ref="L67" r:id="rId68"/>
    <hyperlink ref="M67" r:id="rId69"/>
    <hyperlink ref="L68" r:id="rId70"/>
    <hyperlink ref="M68" r:id="rId71"/>
    <hyperlink ref="G69" r:id="rId72"/>
    <hyperlink ref="L69" r:id="rId73"/>
    <hyperlink ref="L70" r:id="rId74"/>
    <hyperlink ref="L71" r:id="rId75"/>
    <hyperlink ref="M71" r:id="rId76"/>
    <hyperlink ref="G72" r:id="rId77"/>
    <hyperlink ref="L72" r:id="rId78"/>
    <hyperlink ref="G73" r:id="rId79"/>
    <hyperlink ref="L73" r:id="rId80"/>
    <hyperlink ref="L74" r:id="rId81"/>
    <hyperlink ref="L75" r:id="rId82"/>
    <hyperlink ref="L76" r:id="rId83"/>
    <hyperlink ref="M76" r:id="rId84" location="Sec9"/>
    <hyperlink ref="L77" r:id="rId85"/>
    <hyperlink ref="L78" r:id="rId86"/>
    <hyperlink ref="M78" r:id="rId87"/>
    <hyperlink ref="L79" r:id="rId88"/>
    <hyperlink ref="L80" r:id="rId89"/>
    <hyperlink ref="G81" r:id="rId90"/>
    <hyperlink ref="L81" r:id="rId91"/>
    <hyperlink ref="L82" r:id="rId92"/>
    <hyperlink ref="L83" r:id="rId93"/>
    <hyperlink ref="M84" r:id="rId94"/>
    <hyperlink ref="G85" r:id="rId95"/>
    <hyperlink ref="L85" r:id="rId96"/>
    <hyperlink ref="G86" r:id="rId97"/>
    <hyperlink ref="L86" r:id="rId98"/>
    <hyperlink ref="G87" r:id="rId99"/>
    <hyperlink ref="L87" r:id="rId100"/>
    <hyperlink ref="G88" r:id="rId101"/>
    <hyperlink ref="L88" r:id="rId102"/>
    <hyperlink ref="L89" r:id="rId103"/>
    <hyperlink ref="L90" r:id="rId104"/>
    <hyperlink ref="L91" r:id="rId105"/>
    <hyperlink ref="G92" r:id="rId106"/>
    <hyperlink ref="L92" r:id="rId107"/>
    <hyperlink ref="G93" r:id="rId108"/>
    <hyperlink ref="L93" r:id="rId109"/>
    <hyperlink ref="G94" r:id="rId110"/>
    <hyperlink ref="L94" r:id="rId111"/>
    <hyperlink ref="G95" r:id="rId112"/>
    <hyperlink ref="L95" r:id="rId113"/>
    <hyperlink ref="G96" r:id="rId114"/>
    <hyperlink ref="L96" r:id="rId115"/>
    <hyperlink ref="G97" r:id="rId116"/>
    <hyperlink ref="L97" r:id="rId117"/>
    <hyperlink ref="G98" r:id="rId118"/>
    <hyperlink ref="M98" r:id="rId119"/>
    <hyperlink ref="L99" r:id="rId120"/>
    <hyperlink ref="L100" r:id="rId121"/>
    <hyperlink ref="L101" r:id="rId122"/>
    <hyperlink ref="L102" r:id="rId123"/>
    <hyperlink ref="L103" r:id="rId124"/>
    <hyperlink ref="L104" r:id="rId125"/>
    <hyperlink ref="L105" r:id="rId126"/>
    <hyperlink ref="L106" r:id="rId127"/>
    <hyperlink ref="L107" r:id="rId128"/>
    <hyperlink ref="L108" r:id="rId129"/>
    <hyperlink ref="L109" r:id="rId130"/>
    <hyperlink ref="L110" r:id="rId131"/>
    <hyperlink ref="L111" r:id="rId132"/>
    <hyperlink ref="L112" r:id="rId133"/>
    <hyperlink ref="M112" r:id="rId134"/>
    <hyperlink ref="L113" r:id="rId135"/>
    <hyperlink ref="M113" r:id="rId136"/>
    <hyperlink ref="L114" r:id="rId137"/>
    <hyperlink ref="L115" r:id="rId138"/>
    <hyperlink ref="M115" r:id="rId139"/>
    <hyperlink ref="L116" r:id="rId140"/>
    <hyperlink ref="K117" r:id="rId141"/>
    <hyperlink ref="L117" r:id="rId142"/>
    <hyperlink ref="L118" r:id="rId143"/>
    <hyperlink ref="L119" r:id="rId144"/>
    <hyperlink ref="L120" r:id="rId145"/>
    <hyperlink ref="L121" r:id="rId146"/>
    <hyperlink ref="L122" r:id="rId147"/>
    <hyperlink ref="L123" r:id="rId148"/>
    <hyperlink ref="L124" r:id="rId149"/>
    <hyperlink ref="L125" r:id="rId150"/>
    <hyperlink ref="M125" r:id="rId151"/>
    <hyperlink ref="L126" r:id="rId152"/>
    <hyperlink ref="M126" r:id="rId153"/>
    <hyperlink ref="L127" r:id="rId154"/>
    <hyperlink ref="M127" r:id="rId155"/>
    <hyperlink ref="L128" r:id="rId156"/>
    <hyperlink ref="M128" r:id="rId157"/>
    <hyperlink ref="L129" r:id="rId158"/>
    <hyperlink ref="L130" r:id="rId159"/>
    <hyperlink ref="L131" r:id="rId160"/>
    <hyperlink ref="G132" r:id="rId161"/>
    <hyperlink ref="L132" r:id="rId162"/>
    <hyperlink ref="L133" r:id="rId163"/>
    <hyperlink ref="L134" r:id="rId164"/>
    <hyperlink ref="L135" r:id="rId165"/>
    <hyperlink ref="L137" r:id="rId166"/>
    <hyperlink ref="L138" r:id="rId167"/>
    <hyperlink ref="L139" r:id="rId168"/>
    <hyperlink ref="L140" r:id="rId169"/>
    <hyperlink ref="L144" r:id="rId170"/>
    <hyperlink ref="L145" r:id="rId171"/>
    <hyperlink ref="L146" r:id="rId172"/>
    <hyperlink ref="L147" r:id="rId173"/>
    <hyperlink ref="G148" r:id="rId174"/>
    <hyperlink ref="L148" r:id="rId175"/>
    <hyperlink ref="G149" r:id="rId176"/>
    <hyperlink ref="L149" r:id="rId177"/>
    <hyperlink ref="J150" r:id="rId178"/>
    <hyperlink ref="L150" r:id="rId179"/>
    <hyperlink ref="M151" r:id="rId180"/>
    <hyperlink ref="M152" r:id="rId181"/>
    <hyperlink ref="M153" r:id="rId182"/>
    <hyperlink ref="M158" r:id="rId183"/>
    <hyperlink ref="G159" r:id="rId184"/>
    <hyperlink ref="L159" r:id="rId185"/>
    <hyperlink ref="G160" r:id="rId186"/>
    <hyperlink ref="L160" r:id="rId187"/>
    <hyperlink ref="G161" r:id="rId188"/>
    <hyperlink ref="L161" r:id="rId189"/>
    <hyperlink ref="G162" r:id="rId190"/>
    <hyperlink ref="L162" r:id="rId191"/>
    <hyperlink ref="L163" r:id="rId192"/>
    <hyperlink ref="G164" r:id="rId193"/>
    <hyperlink ref="L164" r:id="rId194"/>
    <hyperlink ref="G165" r:id="rId195"/>
    <hyperlink ref="L165" r:id="rId196"/>
    <hyperlink ref="L166" r:id="rId197"/>
    <hyperlink ref="L167" r:id="rId198"/>
    <hyperlink ref="L168" r:id="rId199"/>
    <hyperlink ref="L169" r:id="rId200"/>
    <hyperlink ref="L170" r:id="rId201"/>
    <hyperlink ref="M170" r:id="rId202"/>
    <hyperlink ref="L171" r:id="rId203"/>
    <hyperlink ref="L172" r:id="rId204"/>
    <hyperlink ref="L173" r:id="rId205"/>
    <hyperlink ref="L174" r:id="rId206"/>
    <hyperlink ref="L175" r:id="rId207"/>
    <hyperlink ref="L176" r:id="rId208"/>
    <hyperlink ref="L177" r:id="rId209"/>
    <hyperlink ref="L178" r:id="rId210"/>
    <hyperlink ref="L179" r:id="rId211"/>
    <hyperlink ref="L180" r:id="rId212"/>
    <hyperlink ref="L181" r:id="rId213"/>
    <hyperlink ref="L182" r:id="rId214"/>
    <hyperlink ref="L183" r:id="rId215"/>
    <hyperlink ref="L184" r:id="rId216"/>
    <hyperlink ref="L185" r:id="rId217"/>
    <hyperlink ref="L186" r:id="rId218"/>
    <hyperlink ref="L187" r:id="rId219"/>
    <hyperlink ref="L188" r:id="rId220"/>
    <hyperlink ref="L189" r:id="rId221"/>
    <hyperlink ref="L190" r:id="rId222"/>
    <hyperlink ref="L191" r:id="rId223"/>
    <hyperlink ref="L192" r:id="rId224"/>
    <hyperlink ref="L194" r:id="rId225"/>
    <hyperlink ref="L195" r:id="rId226"/>
    <hyperlink ref="L196" r:id="rId227"/>
    <hyperlink ref="M196" r:id="rId228"/>
    <hyperlink ref="L198" r:id="rId229"/>
    <hyperlink ref="G199" r:id="rId230"/>
    <hyperlink ref="L199" r:id="rId231"/>
    <hyperlink ref="G200" r:id="rId232"/>
    <hyperlink ref="M200" r:id="rId233"/>
    <hyperlink ref="G201" r:id="rId234"/>
    <hyperlink ref="L201" r:id="rId235"/>
    <hyperlink ref="L202" r:id="rId236"/>
    <hyperlink ref="L203" r:id="rId237"/>
    <hyperlink ref="L204" r:id="rId238"/>
    <hyperlink ref="G205" r:id="rId239"/>
    <hyperlink ref="L205" r:id="rId240"/>
    <hyperlink ref="G206" r:id="rId241"/>
    <hyperlink ref="L206" r:id="rId242"/>
    <hyperlink ref="G207" r:id="rId243"/>
    <hyperlink ref="L207" r:id="rId244"/>
    <hyperlink ref="G208" r:id="rId245"/>
    <hyperlink ref="L208" r:id="rId246"/>
    <hyperlink ref="G209" r:id="rId247"/>
    <hyperlink ref="L209" r:id="rId248"/>
    <hyperlink ref="G210" r:id="rId249"/>
    <hyperlink ref="L210" r:id="rId250"/>
    <hyperlink ref="L211" r:id="rId251"/>
    <hyperlink ref="L212" r:id="rId252"/>
    <hyperlink ref="L213" r:id="rId253"/>
    <hyperlink ref="L214" r:id="rId254"/>
    <hyperlink ref="L215" r:id="rId255"/>
    <hyperlink ref="L242" r:id="rId256"/>
    <hyperlink ref="L243" r:id="rId257"/>
    <hyperlink ref="L250" r:id="rId258"/>
    <hyperlink ref="L252" r:id="rId259"/>
    <hyperlink ref="M252" r:id="rId260" location="132964062"/>
    <hyperlink ref="L254" r:id="rId261"/>
    <hyperlink ref="L255" r:id="rId262"/>
    <hyperlink ref="L257" r:id="rId263"/>
    <hyperlink ref="L258" r:id="rId264"/>
    <hyperlink ref="L260" r:id="rId265"/>
    <hyperlink ref="L261" r:id="rId266"/>
    <hyperlink ref="L262" r:id="rId267"/>
    <hyperlink ref="L264" r:id="rId268"/>
    <hyperlink ref="L265" r:id="rId269"/>
    <hyperlink ref="L268" r:id="rId270"/>
    <hyperlink ref="L269" r:id="rId271"/>
    <hyperlink ref="L270" r:id="rId272"/>
    <hyperlink ref="L272" r:id="rId273"/>
    <hyperlink ref="L273" r:id="rId274"/>
    <hyperlink ref="L277" r:id="rId275"/>
    <hyperlink ref="L282" r:id="rId276"/>
    <hyperlink ref="L285" r:id="rId277"/>
    <hyperlink ref="L286" r:id="rId278"/>
    <hyperlink ref="L287" r:id="rId279"/>
    <hyperlink ref="L288" r:id="rId280"/>
    <hyperlink ref="L289" r:id="rId281"/>
    <hyperlink ref="L290" r:id="rId282"/>
    <hyperlink ref="L291" r:id="rId283"/>
    <hyperlink ref="L293" r:id="rId284"/>
    <hyperlink ref="L294" r:id="rId285"/>
    <hyperlink ref="L295" r:id="rId286"/>
    <hyperlink ref="L296" r:id="rId287"/>
    <hyperlink ref="L297" r:id="rId288"/>
    <hyperlink ref="L298" r:id="rId289"/>
    <hyperlink ref="M298" r:id="rId290" location="B30"/>
    <hyperlink ref="L299" r:id="rId291"/>
    <hyperlink ref="L300" r:id="rId292"/>
    <hyperlink ref="L301" r:id="rId293"/>
    <hyperlink ref="L302" r:id="rId294"/>
    <hyperlink ref="L303" r:id="rId295"/>
    <hyperlink ref="L304" r:id="rId296"/>
    <hyperlink ref="L305" r:id="rId297"/>
    <hyperlink ref="L306" r:id="rId298"/>
    <hyperlink ref="L307" r:id="rId299"/>
    <hyperlink ref="L308" r:id="rId300"/>
    <hyperlink ref="L309" r:id="rId301"/>
    <hyperlink ref="L310" r:id="rId302"/>
    <hyperlink ref="L312" r:id="rId303"/>
    <hyperlink ref="L313" r:id="rId304"/>
    <hyperlink ref="L314" r:id="rId305"/>
    <hyperlink ref="L315" r:id="rId306"/>
    <hyperlink ref="L316" r:id="rId307"/>
    <hyperlink ref="L317" r:id="rId308"/>
    <hyperlink ref="L318" r:id="rId309"/>
    <hyperlink ref="L319" r:id="rId310"/>
    <hyperlink ref="L320" r:id="rId311"/>
    <hyperlink ref="L321" r:id="rId312"/>
    <hyperlink ref="L322" r:id="rId313"/>
    <hyperlink ref="L323" r:id="rId314"/>
    <hyperlink ref="L324" r:id="rId315"/>
    <hyperlink ref="L325" r:id="rId316"/>
    <hyperlink ref="L326" r:id="rId317"/>
    <hyperlink ref="L327" r:id="rId318"/>
    <hyperlink ref="L328" r:id="rId319"/>
    <hyperlink ref="L329" r:id="rId320"/>
    <hyperlink ref="L330" r:id="rId321"/>
    <hyperlink ref="L331" r:id="rId322"/>
    <hyperlink ref="L332" r:id="rId323"/>
    <hyperlink ref="M332" r:id="rId324"/>
    <hyperlink ref="L333" r:id="rId325"/>
    <hyperlink ref="L335" r:id="rId326"/>
    <hyperlink ref="L336" r:id="rId327"/>
    <hyperlink ref="M336" r:id="rId328"/>
    <hyperlink ref="L337" r:id="rId329"/>
    <hyperlink ref="M337" r:id="rId330"/>
    <hyperlink ref="L338" r:id="rId331"/>
    <hyperlink ref="M338" r:id="rId332"/>
    <hyperlink ref="L339" r:id="rId333"/>
    <hyperlink ref="L341" r:id="rId334"/>
    <hyperlink ref="L342" r:id="rId335"/>
    <hyperlink ref="L343" r:id="rId336"/>
    <hyperlink ref="M343" r:id="rId337"/>
    <hyperlink ref="L344" r:id="rId338"/>
    <hyperlink ref="L346" r:id="rId339"/>
    <hyperlink ref="L347" r:id="rId340"/>
    <hyperlink ref="L348" r:id="rId341"/>
    <hyperlink ref="M348" r:id="rId342"/>
    <hyperlink ref="L351" r:id="rId343"/>
    <hyperlink ref="M351" r:id="rId344"/>
    <hyperlink ref="L352" r:id="rId345"/>
    <hyperlink ref="M352" r:id="rId346"/>
    <hyperlink ref="L353" r:id="rId347"/>
    <hyperlink ref="L355" r:id="rId348"/>
    <hyperlink ref="M355" r:id="rId349"/>
    <hyperlink ref="L356" r:id="rId350"/>
    <hyperlink ref="M356" r:id="rId351"/>
    <hyperlink ref="L357" r:id="rId352"/>
    <hyperlink ref="M357" r:id="rId353"/>
    <hyperlink ref="L358" r:id="rId354"/>
    <hyperlink ref="M358" r:id="rId355"/>
    <hyperlink ref="L359" r:id="rId356"/>
    <hyperlink ref="M359" r:id="rId357"/>
    <hyperlink ref="L360" r:id="rId358"/>
    <hyperlink ref="M360" r:id="rId359"/>
    <hyperlink ref="L361" r:id="rId360"/>
    <hyperlink ref="M361" r:id="rId361"/>
    <hyperlink ref="L362" r:id="rId362"/>
    <hyperlink ref="M362" r:id="rId363"/>
    <hyperlink ref="L363" r:id="rId364"/>
    <hyperlink ref="M363" r:id="rId365"/>
    <hyperlink ref="L364" r:id="rId366"/>
    <hyperlink ref="M364" r:id="rId367"/>
    <hyperlink ref="L365" r:id="rId368"/>
    <hyperlink ref="M365" r:id="rId369"/>
    <hyperlink ref="L366" r:id="rId370"/>
    <hyperlink ref="L367" r:id="rId371"/>
    <hyperlink ref="M367" r:id="rId372"/>
    <hyperlink ref="L368" r:id="rId373"/>
    <hyperlink ref="L370" r:id="rId374"/>
    <hyperlink ref="L371" r:id="rId375"/>
    <hyperlink ref="L372" r:id="rId376"/>
    <hyperlink ref="M372" r:id="rId377"/>
    <hyperlink ref="L373" r:id="rId378"/>
    <hyperlink ref="L374" r:id="rId379"/>
    <hyperlink ref="L375" r:id="rId380"/>
    <hyperlink ref="L376" r:id="rId381"/>
    <hyperlink ref="M376" r:id="rId382"/>
    <hyperlink ref="L377" r:id="rId383"/>
    <hyperlink ref="L378" r:id="rId384"/>
    <hyperlink ref="M378" r:id="rId385"/>
    <hyperlink ref="L379" r:id="rId386"/>
    <hyperlink ref="M379" r:id="rId387"/>
    <hyperlink ref="L380" r:id="rId388"/>
    <hyperlink ref="M380" r:id="rId389"/>
    <hyperlink ref="L381" r:id="rId390"/>
    <hyperlink ref="L382" r:id="rId391"/>
    <hyperlink ref="L383" r:id="rId392"/>
    <hyperlink ref="M383" r:id="rId393"/>
    <hyperlink ref="L384" r:id="rId394"/>
    <hyperlink ref="M384" r:id="rId395"/>
    <hyperlink ref="L385" r:id="rId396"/>
    <hyperlink ref="M385" r:id="rId397"/>
    <hyperlink ref="L386" r:id="rId398"/>
    <hyperlink ref="L387" r:id="rId399"/>
    <hyperlink ref="L388" r:id="rId400"/>
    <hyperlink ref="M388" r:id="rId401"/>
    <hyperlink ref="L389" r:id="rId402"/>
    <hyperlink ref="L390" r:id="rId403"/>
    <hyperlink ref="M390" r:id="rId404"/>
    <hyperlink ref="L391" r:id="rId405"/>
    <hyperlink ref="M391" r:id="rId406"/>
    <hyperlink ref="L392" r:id="rId407"/>
    <hyperlink ref="L393" r:id="rId408"/>
    <hyperlink ref="L394" r:id="rId409"/>
    <hyperlink ref="M394" r:id="rId410"/>
    <hyperlink ref="L395" r:id="rId411"/>
    <hyperlink ref="L396" r:id="rId412"/>
    <hyperlink ref="L397" r:id="rId413"/>
    <hyperlink ref="L398" r:id="rId414"/>
    <hyperlink ref="L399" r:id="rId415"/>
    <hyperlink ref="M399" r:id="rId416"/>
    <hyperlink ref="L400" r:id="rId417"/>
    <hyperlink ref="M400" r:id="rId418"/>
    <hyperlink ref="L401" r:id="rId419"/>
    <hyperlink ref="M401" r:id="rId420"/>
    <hyperlink ref="L402" r:id="rId421"/>
    <hyperlink ref="L403" r:id="rId422"/>
    <hyperlink ref="L404" r:id="rId423"/>
    <hyperlink ref="M404" r:id="rId424"/>
    <hyperlink ref="L405" r:id="rId425"/>
    <hyperlink ref="M405" r:id="rId426"/>
    <hyperlink ref="L406" r:id="rId427"/>
    <hyperlink ref="L407" r:id="rId428"/>
    <hyperlink ref="L409" r:id="rId429"/>
    <hyperlink ref="M409" r:id="rId430"/>
    <hyperlink ref="L410" r:id="rId431"/>
    <hyperlink ref="L411" r:id="rId432"/>
    <hyperlink ref="L412" r:id="rId433"/>
    <hyperlink ref="L413" r:id="rId434"/>
    <hyperlink ref="L414" r:id="rId435"/>
    <hyperlink ref="M414" r:id="rId436"/>
    <hyperlink ref="L415" r:id="rId437"/>
    <hyperlink ref="M415" r:id="rId438"/>
    <hyperlink ref="L416" r:id="rId439"/>
    <hyperlink ref="L417" r:id="rId440"/>
    <hyperlink ref="L418" r:id="rId441"/>
    <hyperlink ref="L419" r:id="rId442"/>
    <hyperlink ref="M419" r:id="rId443"/>
    <hyperlink ref="L420" r:id="rId444"/>
    <hyperlink ref="M420" r:id="rId445"/>
    <hyperlink ref="L421" r:id="rId446"/>
    <hyperlink ref="L422" r:id="rId447"/>
    <hyperlink ref="L423" r:id="rId448"/>
    <hyperlink ref="M423" r:id="rId449"/>
    <hyperlink ref="L424" r:id="rId450"/>
    <hyperlink ref="L425" r:id="rId451"/>
    <hyperlink ref="L426" r:id="rId452"/>
    <hyperlink ref="L427" r:id="rId453"/>
    <hyperlink ref="L428" r:id="rId454"/>
    <hyperlink ref="M428" r:id="rId455"/>
    <hyperlink ref="L429" r:id="rId456"/>
    <hyperlink ref="M429" r:id="rId457"/>
    <hyperlink ref="L430" r:id="rId458"/>
    <hyperlink ref="L431" r:id="rId459"/>
    <hyperlink ref="L432" r:id="rId460"/>
    <hyperlink ref="M433" r:id="rId461"/>
    <hyperlink ref="L434" r:id="rId462"/>
    <hyperlink ref="L436" r:id="rId463"/>
    <hyperlink ref="L437" r:id="rId464"/>
    <hyperlink ref="L438" r:id="rId465"/>
    <hyperlink ref="L439" r:id="rId466"/>
    <hyperlink ref="L440" r:id="rId467"/>
    <hyperlink ref="L441" r:id="rId468"/>
    <hyperlink ref="L442" r:id="rId469"/>
    <hyperlink ref="L444" r:id="rId470"/>
    <hyperlink ref="L445" r:id="rId471"/>
    <hyperlink ref="L446" r:id="rId472"/>
    <hyperlink ref="L447" r:id="rId473"/>
    <hyperlink ref="L448" r:id="rId474"/>
    <hyperlink ref="L449" r:id="rId475"/>
    <hyperlink ref="L450" r:id="rId476"/>
    <hyperlink ref="L451" r:id="rId477"/>
    <hyperlink ref="L452" r:id="rId478"/>
    <hyperlink ref="L453" r:id="rId479"/>
    <hyperlink ref="L455" r:id="rId480"/>
    <hyperlink ref="L456" r:id="rId481"/>
    <hyperlink ref="L457" r:id="rId482"/>
    <hyperlink ref="L458" r:id="rId483"/>
    <hyperlink ref="L459" r:id="rId484"/>
    <hyperlink ref="L460" r:id="rId485"/>
    <hyperlink ref="L461" r:id="rId486"/>
    <hyperlink ref="L462" r:id="rId487"/>
    <hyperlink ref="L463" r:id="rId488"/>
    <hyperlink ref="L464" r:id="rId489"/>
    <hyperlink ref="L465" r:id="rId490"/>
    <hyperlink ref="L466" r:id="rId491"/>
    <hyperlink ref="L467" r:id="rId492"/>
    <hyperlink ref="L468" r:id="rId493"/>
    <hyperlink ref="L470" r:id="rId494"/>
    <hyperlink ref="L471" r:id="rId495"/>
    <hyperlink ref="L472" r:id="rId496"/>
    <hyperlink ref="L473" r:id="rId497"/>
    <hyperlink ref="L474" r:id="rId498"/>
    <hyperlink ref="L475" r:id="rId499"/>
    <hyperlink ref="L476" r:id="rId500"/>
    <hyperlink ref="L477" r:id="rId501"/>
    <hyperlink ref="L478" r:id="rId502"/>
    <hyperlink ref="L479" r:id="rId503"/>
    <hyperlink ref="L480" r:id="rId504"/>
    <hyperlink ref="L481" r:id="rId505"/>
    <hyperlink ref="L482" r:id="rId506"/>
    <hyperlink ref="L483" r:id="rId507"/>
    <hyperlink ref="L484" r:id="rId508"/>
    <hyperlink ref="M484" r:id="rId509"/>
    <hyperlink ref="L485" r:id="rId510"/>
    <hyperlink ref="L486" r:id="rId511"/>
    <hyperlink ref="L488" r:id="rId512"/>
    <hyperlink ref="L489" r:id="rId513"/>
    <hyperlink ref="M491" r:id="rId514"/>
    <hyperlink ref="M493" r:id="rId515" location="d1e1282"/>
    <hyperlink ref="M495" r:id="rId516" location="d1e1281"/>
    <hyperlink ref="M496" r:id="rId517"/>
    <hyperlink ref="M497" r:id="rId518"/>
    <hyperlink ref="M498" r:id="rId519"/>
    <hyperlink ref="M499" r:id="rId520" location="Sec22"/>
    <hyperlink ref="M500" r:id="rId521" location="126436423"/>
    <hyperlink ref="M502" r:id="rId522"/>
    <hyperlink ref="M503" r:id="rId523" location="Sec22"/>
    <hyperlink ref="M506" r:id="rId524"/>
    <hyperlink ref="M517" r:id="rId525"/>
    <hyperlink ref="M522" r:id="rId526"/>
    <hyperlink ref="L523" r:id="rId527"/>
    <hyperlink ref="M523" r:id="rId528"/>
    <hyperlink ref="M524" r:id="rId529"/>
    <hyperlink ref="L525" r:id="rId530"/>
    <hyperlink ref="M525" r:id="rId531"/>
    <hyperlink ref="L526" r:id="rId532"/>
    <hyperlink ref="M526" r:id="rId533"/>
    <hyperlink ref="M527" r:id="rId534"/>
    <hyperlink ref="L528" r:id="rId535"/>
    <hyperlink ref="M528" r:id="rId536"/>
    <hyperlink ref="L529" r:id="rId537"/>
    <hyperlink ref="M529" r:id="rId538"/>
    <hyperlink ref="M530" r:id="rId539"/>
    <hyperlink ref="L531" r:id="rId540"/>
    <hyperlink ref="M531" r:id="rId541"/>
    <hyperlink ref="M534" r:id="rId542" location="MOESM1"/>
    <hyperlink ref="M535" r:id="rId543" location="MOESM1"/>
    <hyperlink ref="M536" r:id="rId544"/>
    <hyperlink ref="M538" r:id="rId545"/>
    <hyperlink ref="M539" r:id="rId546"/>
    <hyperlink ref="M540" r:id="rId547"/>
    <hyperlink ref="M542" r:id="rId548"/>
    <hyperlink ref="M543" r:id="rId549"/>
    <hyperlink ref="M544" r:id="rId550"/>
    <hyperlink ref="M545" r:id="rId551"/>
    <hyperlink ref="M547" r:id="rId552"/>
    <hyperlink ref="M548" r:id="rId553" location="d1e1282"/>
    <hyperlink ref="M549" r:id="rId554" location="d1e1289"/>
    <hyperlink ref="M550" r:id="rId555" location="d1e1288"/>
    <hyperlink ref="M552" r:id="rId556" location="d1e1286"/>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Discarded datasets part 1</vt:lpstr>
      <vt:lpstr>Discarded datasets part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Gemma</cp:lastModifiedBy>
  <cp:revision>3</cp:revision>
  <dcterms:modified xsi:type="dcterms:W3CDTF">2024-10-18T19:13:07Z</dcterms:modified>
  <dc:language>en-GB</dc:language>
</cp:coreProperties>
</file>