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s_stability_to_graph_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<sst xmlns="http://schemas.openxmlformats.org/spreadsheetml/2006/main" count="113" uniqueCount="113">
  <si>
    <t xml:space="preserve">GO</t>
  </si>
  <si>
    <t xml:space="preserve">description</t>
  </si>
  <si>
    <t xml:space="preserve">pvalue</t>
  </si>
  <si>
    <t xml:space="preserve">-log pvalue</t>
  </si>
  <si>
    <t xml:space="preserve">GO:0010494</t>
  </si>
  <si>
    <t xml:space="preserve">cytoplasmic stress granule</t>
  </si>
  <si>
    <t xml:space="preserve">Data shown in Figure 2f</t>
  </si>
  <si>
    <t xml:space="preserve">GO:0033768</t>
  </si>
  <si>
    <t xml:space="preserve">SUMO-targeted ubiquitin ligase complex</t>
  </si>
  <si>
    <t xml:space="preserve">GO:0070824</t>
  </si>
  <si>
    <t xml:space="preserve">SHREC complex</t>
  </si>
  <si>
    <t xml:space="preserve">GO:0110129</t>
  </si>
  <si>
    <t xml:space="preserve">SHREC2 complex</t>
  </si>
  <si>
    <t xml:space="preserve">GO:0031380</t>
  </si>
  <si>
    <t xml:space="preserve">nuclear RNA-directed RNA polymerase complex</t>
  </si>
  <si>
    <t xml:space="preserve">GO:1990589</t>
  </si>
  <si>
    <t xml:space="preserve">ATF4-CREB1 transcription factor complex</t>
  </si>
  <si>
    <t xml:space="preserve">GO:0035976</t>
  </si>
  <si>
    <t xml:space="preserve">transcription factor AP-1 complex</t>
  </si>
  <si>
    <t xml:space="preserve">GO:1990342</t>
  </si>
  <si>
    <t xml:space="preserve">heterochromatin island</t>
  </si>
  <si>
    <t xml:space="preserve">GO:0070776</t>
  </si>
  <si>
    <t xml:space="preserve">MOZ/MORF histone acetyltransferase complex</t>
  </si>
  <si>
    <t xml:space="preserve">GO:0034451</t>
  </si>
  <si>
    <t xml:space="preserve">centriolar satellite</t>
  </si>
  <si>
    <t xml:space="preserve">GO:0043240</t>
  </si>
  <si>
    <t xml:space="preserve">Fanconi anaemia nuclear complex</t>
  </si>
  <si>
    <t xml:space="preserve">GO:0005967</t>
  </si>
  <si>
    <t xml:space="preserve">mitochondrial pyruvate dehydrogenase complex</t>
  </si>
  <si>
    <t xml:space="preserve">GO:0033553</t>
  </si>
  <si>
    <t xml:space="preserve">rDNA heterochromatin</t>
  </si>
  <si>
    <t xml:space="preserve">GO:0031934</t>
  </si>
  <si>
    <t xml:space="preserve">mating-type region heterochromatin</t>
  </si>
  <si>
    <t xml:space="preserve">GO:0033203</t>
  </si>
  <si>
    <t xml:space="preserve">DNA helicase A complex</t>
  </si>
  <si>
    <t xml:space="preserve">GO:0062073</t>
  </si>
  <si>
    <t xml:space="preserve">histone mRNA stem-loop binding complex</t>
  </si>
  <si>
    <t xml:space="preserve">GO:0000932</t>
  </si>
  <si>
    <t xml:space="preserve">P-body</t>
  </si>
  <si>
    <t xml:space="preserve">GO:0030692</t>
  </si>
  <si>
    <t xml:space="preserve">Noc4p-Nop14p complex</t>
  </si>
  <si>
    <t xml:space="preserve">GO:0035189</t>
  </si>
  <si>
    <t xml:space="preserve">Rb-E2F complex</t>
  </si>
  <si>
    <t xml:space="preserve">GO:0016589</t>
  </si>
  <si>
    <t xml:space="preserve">NURF complex</t>
  </si>
  <si>
    <t xml:space="preserve">GO:0097541</t>
  </si>
  <si>
    <t xml:space="preserve">axonemal basal plate</t>
  </si>
  <si>
    <t xml:space="preserve">GO:0031011</t>
  </si>
  <si>
    <t xml:space="preserve">Ino80 complex</t>
  </si>
  <si>
    <t xml:space="preserve">GO:0008024</t>
  </si>
  <si>
    <t xml:space="preserve">cyclin/CDK positive transcription elongation factor complex</t>
  </si>
  <si>
    <t xml:space="preserve">GO:0070725</t>
  </si>
  <si>
    <t xml:space="preserve">Yb body</t>
  </si>
  <si>
    <t xml:space="preserve">GO:0032301</t>
  </si>
  <si>
    <t xml:space="preserve">MutSalpha complex</t>
  </si>
  <si>
    <t xml:space="preserve">GO:0070985</t>
  </si>
  <si>
    <t xml:space="preserve">transcription factor TFIIK complex</t>
  </si>
  <si>
    <t xml:space="preserve">GO:0005962</t>
  </si>
  <si>
    <t xml:space="preserve">mitochondrial isocitrate dehydrogenase complex (NAD+)</t>
  </si>
  <si>
    <t xml:space="preserve">GO:0033557</t>
  </si>
  <si>
    <t xml:space="preserve">Slx1-Slx4 complex</t>
  </si>
  <si>
    <t xml:space="preserve">GO:0005811</t>
  </si>
  <si>
    <t xml:space="preserve">lipid droplet</t>
  </si>
  <si>
    <t xml:space="preserve">GO:0033150</t>
  </si>
  <si>
    <t xml:space="preserve">cytoskeletal calyx</t>
  </si>
  <si>
    <t xml:space="preserve">GO:0005652</t>
  </si>
  <si>
    <t xml:space="preserve">nuclear lamina</t>
  </si>
  <si>
    <t xml:space="preserve">GO:0070522</t>
  </si>
  <si>
    <t xml:space="preserve">ERCC4-ERCC1 complex</t>
  </si>
  <si>
    <t xml:space="preserve">GO:0032300</t>
  </si>
  <si>
    <t xml:space="preserve">mismatch repair complex</t>
  </si>
  <si>
    <t xml:space="preserve">GO:0005713</t>
  </si>
  <si>
    <t xml:space="preserve">recombination nodule</t>
  </si>
  <si>
    <t xml:space="preserve">GO:0034718</t>
  </si>
  <si>
    <t xml:space="preserve">SMN-Gemin2 complex</t>
  </si>
  <si>
    <t xml:space="preserve">GO:0005879</t>
  </si>
  <si>
    <t xml:space="preserve">axonemal microtubule</t>
  </si>
  <si>
    <t xml:space="preserve">GO:0000811</t>
  </si>
  <si>
    <t xml:space="preserve">GINS complex</t>
  </si>
  <si>
    <t xml:space="preserve">GO:0000111</t>
  </si>
  <si>
    <t xml:space="preserve">nucleotide-excision repair factor 2 complex</t>
  </si>
  <si>
    <t xml:space="preserve">GO:0016460</t>
  </si>
  <si>
    <t xml:space="preserve">myosin II complex</t>
  </si>
  <si>
    <t xml:space="preserve">GO:0043186</t>
  </si>
  <si>
    <t xml:space="preserve">P granule</t>
  </si>
  <si>
    <t xml:space="preserve">GO:0005882</t>
  </si>
  <si>
    <t xml:space="preserve">intermediate filament</t>
  </si>
  <si>
    <t xml:space="preserve">GO:0036064</t>
  </si>
  <si>
    <t xml:space="preserve">ciliary basal body</t>
  </si>
  <si>
    <t xml:space="preserve">GO:0005664</t>
  </si>
  <si>
    <t xml:space="preserve">nuclear origin of replication recognition complex</t>
  </si>
  <si>
    <t xml:space="preserve">GO:0071942</t>
  </si>
  <si>
    <t xml:space="preserve">XPC complex</t>
  </si>
  <si>
    <t xml:space="preserve">GO:0005638</t>
  </si>
  <si>
    <t xml:space="preserve">lamin filament</t>
  </si>
  <si>
    <t xml:space="preserve">GO:0140453</t>
  </si>
  <si>
    <t xml:space="preserve">protein aggregate center</t>
  </si>
  <si>
    <t xml:space="preserve">GO:0071339</t>
  </si>
  <si>
    <t xml:space="preserve">MLL1 complex</t>
  </si>
  <si>
    <t xml:space="preserve">GO:0042641</t>
  </si>
  <si>
    <t xml:space="preserve">actomyosin</t>
  </si>
  <si>
    <t xml:space="preserve">GO:0097504</t>
  </si>
  <si>
    <t xml:space="preserve">Gemini of coiled bodies</t>
  </si>
  <si>
    <t xml:space="preserve">GO:0016605</t>
  </si>
  <si>
    <t xml:space="preserve">PML body</t>
  </si>
  <si>
    <t xml:space="preserve">GO:0031523</t>
  </si>
  <si>
    <t xml:space="preserve">Myb complex</t>
  </si>
  <si>
    <t xml:space="preserve">GO:0005658</t>
  </si>
  <si>
    <t xml:space="preserve">alpha DNA polymerase:primase complex</t>
  </si>
  <si>
    <t xml:space="preserve">GO:0071546</t>
  </si>
  <si>
    <t xml:space="preserve">pi-body</t>
  </si>
  <si>
    <t xml:space="preserve">GO:0000109</t>
  </si>
  <si>
    <t xml:space="preserve">nucleotide-excision repair complex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</si>
</sst>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5"/>
  <sheetViews>
    <sheetView showFormulas="false" showGridLines="true" showRowColHeaders="true" showZeros="true" rightToLeft="false" tabSelected="true" showOutlineSymbols="true" defaultGridColor="true" view="normal" topLeftCell="A25" colorId="64" zoomScale="120" zoomScaleNormal="120" zoomScalePageLayoutView="100" workbookViewId="0">
      <selection pane="topLeft" activeCell="H43" activeCellId="0" sqref="H4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49.08"/>
    <col collapsed="false" customWidth="true" hidden="false" outlineLevel="0" max="3" min="3" style="1" width="33.22"/>
    <col collapsed="false" customWidth="true" hidden="false" outlineLevel="0" max="4" min="4" style="0" width="19.45"/>
    <col collapsed="false" customWidth="true" hidden="false" outlineLevel="0" max="5" min="5" style="0" width="4.1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</row>
    <row r="2" customFormat="false" ht="12.8" hidden="false" customHeight="false" outlineLevel="0" collapsed="false">
      <c r="A2" s="5" t="s">
        <v>4</v>
      </c>
      <c r="B2" s="6" t="s">
        <v>5</v>
      </c>
      <c r="C2" s="7" t="n">
        <v>5.40878132138533E-025</v>
      </c>
      <c r="D2" s="7" t="n">
        <f aca="false">-LOG(C$2:C$55)</f>
        <v>24.2669005768562</v>
      </c>
      <c r="E2" s="6"/>
      <c r="F2" s="0" t="s">
        <v>6</v>
      </c>
    </row>
    <row r="3" customFormat="false" ht="12.8" hidden="false" customHeight="false" outlineLevel="0" collapsed="false">
      <c r="A3" s="5" t="s">
        <v>7</v>
      </c>
      <c r="B3" s="6" t="s">
        <v>8</v>
      </c>
      <c r="C3" s="7" t="n">
        <v>1.66173328317086E-020</v>
      </c>
      <c r="D3" s="7" t="n">
        <f aca="false">-LOG(C$2:C$34)</f>
        <v>19.7794386814801</v>
      </c>
    </row>
    <row r="4" customFormat="false" ht="12.8" hidden="false" customHeight="false" outlineLevel="0" collapsed="false">
      <c r="A4" s="5" t="s">
        <v>9</v>
      </c>
      <c r="B4" s="6" t="s">
        <v>10</v>
      </c>
      <c r="C4" s="7" t="n">
        <v>1.95480684736724E-016</v>
      </c>
      <c r="D4" s="7" t="n">
        <f aca="false">-LOG(C$2:C$34)</f>
        <v>15.708896148379</v>
      </c>
    </row>
    <row r="5" customFormat="false" ht="12.8" hidden="false" customHeight="false" outlineLevel="0" collapsed="false">
      <c r="A5" s="5" t="s">
        <v>11</v>
      </c>
      <c r="B5" s="6" t="s">
        <v>12</v>
      </c>
      <c r="C5" s="7" t="n">
        <v>1.95480684736724E-016</v>
      </c>
      <c r="D5" s="7" t="n">
        <f aca="false">-LOG(C$2:C$34)</f>
        <v>15.708896148379</v>
      </c>
    </row>
    <row r="6" customFormat="false" ht="12.8" hidden="false" customHeight="false" outlineLevel="0" collapsed="false">
      <c r="A6" s="5" t="s">
        <v>13</v>
      </c>
      <c r="B6" s="6" t="s">
        <v>14</v>
      </c>
      <c r="C6" s="7" t="n">
        <v>2.6860515864326E-016</v>
      </c>
      <c r="D6" s="7" t="n">
        <f aca="false">-LOG(C$2:C$34)</f>
        <v>15.5708856508304</v>
      </c>
    </row>
    <row r="7" customFormat="false" ht="12.8" hidden="false" customHeight="false" outlineLevel="0" collapsed="false">
      <c r="A7" s="5" t="s">
        <v>15</v>
      </c>
      <c r="B7" s="6" t="s">
        <v>16</v>
      </c>
      <c r="C7" s="7" t="n">
        <v>2.9789105275209E-016</v>
      </c>
      <c r="D7" s="7" t="n">
        <f aca="false">-LOG(C$2:C$34)</f>
        <v>15.5259425407552</v>
      </c>
    </row>
    <row r="8" customFormat="false" ht="12.8" hidden="false" customHeight="false" outlineLevel="0" collapsed="false">
      <c r="A8" s="5" t="s">
        <v>17</v>
      </c>
      <c r="B8" s="6" t="s">
        <v>18</v>
      </c>
      <c r="C8" s="7" t="n">
        <v>6.73670282283957E-015</v>
      </c>
      <c r="D8" s="7" t="n">
        <f aca="false">-LOG(C$2:C$34)</f>
        <v>14.171552610321</v>
      </c>
    </row>
    <row r="9" customFormat="false" ht="12.8" hidden="false" customHeight="false" outlineLevel="0" collapsed="false">
      <c r="A9" s="5" t="s">
        <v>19</v>
      </c>
      <c r="B9" s="6" t="s">
        <v>20</v>
      </c>
      <c r="C9" s="7" t="n">
        <v>1.3160505E-013</v>
      </c>
      <c r="D9" s="7" t="n">
        <f aca="false">-LOG(C$2:C$34)</f>
        <v>12.8807274454861</v>
      </c>
    </row>
    <row r="10" customFormat="false" ht="12.8" hidden="false" customHeight="false" outlineLevel="0" collapsed="false">
      <c r="A10" s="5" t="s">
        <v>21</v>
      </c>
      <c r="B10" s="6" t="s">
        <v>22</v>
      </c>
      <c r="C10" s="7" t="n">
        <v>1.828108056E-011</v>
      </c>
      <c r="D10" s="7" t="n">
        <f aca="false">-LOG(C$2:C$34)</f>
        <v>10.7379981375204</v>
      </c>
    </row>
    <row r="11" customFormat="false" ht="12.8" hidden="false" customHeight="false" outlineLevel="0" collapsed="false">
      <c r="A11" s="5" t="s">
        <v>23</v>
      </c>
      <c r="B11" s="6" t="s">
        <v>24</v>
      </c>
      <c r="C11" s="7" t="n">
        <v>3.483502994E-010</v>
      </c>
      <c r="D11" s="7" t="n">
        <f aca="false">-LOG(C$2:C$34)</f>
        <v>9.45798381186197</v>
      </c>
    </row>
    <row r="12" customFormat="false" ht="12.8" hidden="false" customHeight="false" outlineLevel="0" collapsed="false">
      <c r="A12" s="5" t="s">
        <v>25</v>
      </c>
      <c r="B12" s="6" t="s">
        <v>26</v>
      </c>
      <c r="C12" s="7" t="n">
        <v>6.03067765E-010</v>
      </c>
      <c r="D12" s="7" t="n">
        <f aca="false">-LOG(C$2:C$34)</f>
        <v>9.219633884689</v>
      </c>
    </row>
    <row r="13" customFormat="false" ht="12.8" hidden="false" customHeight="false" outlineLevel="0" collapsed="false">
      <c r="A13" s="5" t="s">
        <v>27</v>
      </c>
      <c r="B13" s="6" t="s">
        <v>28</v>
      </c>
      <c r="C13" s="7" t="n">
        <v>2.103576447E-008</v>
      </c>
      <c r="D13" s="7" t="n">
        <f aca="false">-LOG(C$2:C$34)</f>
        <v>7.67704170047276</v>
      </c>
    </row>
    <row r="14" customFormat="false" ht="12.8" hidden="false" customHeight="false" outlineLevel="0" collapsed="false">
      <c r="A14" s="5" t="s">
        <v>29</v>
      </c>
      <c r="B14" s="6" t="s">
        <v>30</v>
      </c>
      <c r="C14" s="7" t="n">
        <v>4.568965823E-008</v>
      </c>
      <c r="D14" s="7" t="n">
        <f aca="false">-LOG(C$2:C$34)</f>
        <v>7.34018209056282</v>
      </c>
    </row>
    <row r="15" customFormat="false" ht="12.8" hidden="false" customHeight="false" outlineLevel="0" collapsed="false">
      <c r="A15" s="5" t="s">
        <v>31</v>
      </c>
      <c r="B15" s="6" t="s">
        <v>32</v>
      </c>
      <c r="C15" s="7" t="n">
        <v>3.009241434E-007</v>
      </c>
      <c r="D15" s="7" t="n">
        <f aca="false">-LOG(C$2:C$34)</f>
        <v>6.52154296704636</v>
      </c>
    </row>
    <row r="16" customFormat="false" ht="12.8" hidden="false" customHeight="false" outlineLevel="0" collapsed="false">
      <c r="A16" s="5" t="s">
        <v>33</v>
      </c>
      <c r="B16" s="6" t="s">
        <v>34</v>
      </c>
      <c r="C16" s="7" t="n">
        <v>4.774378855E-007</v>
      </c>
      <c r="D16" s="7" t="n">
        <f aca="false">-LOG(C$2:C$34)</f>
        <v>6.32108312196359</v>
      </c>
    </row>
    <row r="17" customFormat="false" ht="12.8" hidden="false" customHeight="false" outlineLevel="0" collapsed="false">
      <c r="A17" s="5" t="s">
        <v>35</v>
      </c>
      <c r="B17" s="6" t="s">
        <v>36</v>
      </c>
      <c r="C17" s="7" t="n">
        <v>2.909921381E-006</v>
      </c>
      <c r="D17" s="7" t="n">
        <f aca="false">-LOG(C$2:C$34)</f>
        <v>5.53611874443647</v>
      </c>
    </row>
    <row r="18" customFormat="false" ht="12.8" hidden="false" customHeight="false" outlineLevel="0" collapsed="false">
      <c r="A18" s="5" t="s">
        <v>37</v>
      </c>
      <c r="B18" s="6" t="s">
        <v>38</v>
      </c>
      <c r="C18" s="7" t="n">
        <v>3.053168405E-006</v>
      </c>
      <c r="D18" s="7" t="n">
        <f aca="false">-LOG(C$2:C$34)</f>
        <v>5.51524924046218</v>
      </c>
    </row>
    <row r="19" customFormat="false" ht="12.8" hidden="false" customHeight="false" outlineLevel="0" collapsed="false">
      <c r="A19" s="5" t="s">
        <v>39</v>
      </c>
      <c r="B19" s="6" t="s">
        <v>40</v>
      </c>
      <c r="C19" s="7" t="n">
        <v>3.497708275E-006</v>
      </c>
      <c r="D19" s="7" t="n">
        <f aca="false">-LOG(C$2:C$34)</f>
        <v>5.45621641550944</v>
      </c>
    </row>
    <row r="20" customFormat="false" ht="12.8" hidden="false" customHeight="false" outlineLevel="0" collapsed="false">
      <c r="A20" s="5" t="s">
        <v>41</v>
      </c>
      <c r="B20" s="6" t="s">
        <v>42</v>
      </c>
      <c r="C20" s="7" t="n">
        <v>9.814845144E-006</v>
      </c>
      <c r="D20" s="7" t="n">
        <f aca="false">-LOG(C$2:C$34)</f>
        <v>5.00811654819203</v>
      </c>
    </row>
    <row r="21" customFormat="false" ht="12.8" hidden="false" customHeight="false" outlineLevel="0" collapsed="false">
      <c r="A21" s="5" t="s">
        <v>43</v>
      </c>
      <c r="B21" s="6" t="s">
        <v>44</v>
      </c>
      <c r="C21" s="7" t="n">
        <v>1.650553822E-005</v>
      </c>
      <c r="D21" s="7" t="n">
        <f aca="false">-LOG(C$2:C$34)</f>
        <v>4.78237030943334</v>
      </c>
    </row>
    <row r="22" customFormat="false" ht="12.8" hidden="false" customHeight="false" outlineLevel="0" collapsed="false">
      <c r="A22" s="5" t="s">
        <v>45</v>
      </c>
      <c r="B22" s="6" t="s">
        <v>46</v>
      </c>
      <c r="C22" s="7" t="n">
        <v>1.814818512E-005</v>
      </c>
      <c r="D22" s="7" t="n">
        <f aca="false">-LOG(C$2:C$34)</f>
        <v>4.74116679937602</v>
      </c>
    </row>
    <row r="23" customFormat="false" ht="12.8" hidden="false" customHeight="false" outlineLevel="0" collapsed="false">
      <c r="A23" s="5" t="s">
        <v>47</v>
      </c>
      <c r="B23" s="6" t="s">
        <v>48</v>
      </c>
      <c r="C23" s="7" t="n">
        <v>2.284724231E-005</v>
      </c>
      <c r="D23" s="7" t="n">
        <f aca="false">-LOG(C$2:C$34)</f>
        <v>4.64116621230423</v>
      </c>
    </row>
    <row r="24" customFormat="false" ht="12.8" hidden="false" customHeight="false" outlineLevel="0" collapsed="false">
      <c r="A24" s="5" t="s">
        <v>49</v>
      </c>
      <c r="B24" s="6" t="s">
        <v>50</v>
      </c>
      <c r="C24" s="7" t="n">
        <v>2.479854203E-005</v>
      </c>
      <c r="D24" s="7" t="n">
        <f aca="false">-LOG(C$2:C$34)</f>
        <v>4.60557385171164</v>
      </c>
    </row>
    <row r="25" customFormat="false" ht="12.8" hidden="false" customHeight="false" outlineLevel="0" collapsed="false">
      <c r="A25" s="5" t="s">
        <v>51</v>
      </c>
      <c r="B25" s="6" t="s">
        <v>52</v>
      </c>
      <c r="C25" s="7" t="n">
        <v>3.541237951E-005</v>
      </c>
      <c r="D25" s="7" t="n">
        <f aca="false">-LOG(C$2:C$34)</f>
        <v>4.45084489014835</v>
      </c>
    </row>
    <row r="26" customFormat="false" ht="12.8" hidden="false" customHeight="false" outlineLevel="0" collapsed="false">
      <c r="A26" s="5" t="s">
        <v>53</v>
      </c>
      <c r="B26" s="6" t="s">
        <v>54</v>
      </c>
      <c r="C26" s="7" t="n">
        <v>5.052555611E-005</v>
      </c>
      <c r="D26" s="7" t="n">
        <f aca="false">-LOG(C$2:C$34)</f>
        <v>4.29648889772013</v>
      </c>
    </row>
    <row r="27" customFormat="false" ht="12.8" hidden="false" customHeight="false" outlineLevel="0" collapsed="false">
      <c r="A27" s="5" t="s">
        <v>55</v>
      </c>
      <c r="B27" s="6" t="s">
        <v>56</v>
      </c>
      <c r="C27" s="7" t="n">
        <v>5.30520293E-005</v>
      </c>
      <c r="D27" s="7" t="n">
        <f aca="false">-LOG(C$2:C$34)</f>
        <v>4.2752979991908</v>
      </c>
    </row>
    <row r="28" customFormat="false" ht="12.8" hidden="false" customHeight="false" outlineLevel="0" collapsed="false">
      <c r="A28" s="5" t="s">
        <v>57</v>
      </c>
      <c r="B28" s="6" t="s">
        <v>58</v>
      </c>
      <c r="C28" s="7" t="n">
        <v>9.397186092E-005</v>
      </c>
      <c r="D28" s="7" t="n">
        <f aca="false">-LOG(C$2:C$34)</f>
        <v>4.02700217274788</v>
      </c>
    </row>
    <row r="29" customFormat="false" ht="12.8" hidden="false" customHeight="false" outlineLevel="0" collapsed="false">
      <c r="A29" s="5" t="s">
        <v>59</v>
      </c>
      <c r="B29" s="6" t="s">
        <v>60</v>
      </c>
      <c r="C29" s="7" t="n">
        <v>0.0001128765998</v>
      </c>
      <c r="D29" s="7" t="n">
        <f aca="false">-LOG(C$2:C$34)</f>
        <v>3.94739608137931</v>
      </c>
    </row>
    <row r="30" customFormat="false" ht="12.8" hidden="false" customHeight="false" outlineLevel="0" collapsed="false">
      <c r="A30" s="5" t="s">
        <v>61</v>
      </c>
      <c r="B30" s="6" t="s">
        <v>62</v>
      </c>
      <c r="C30" s="7" t="n">
        <v>0.0001171384976</v>
      </c>
      <c r="D30" s="7" t="n">
        <f aca="false">-LOG(C$2:C$34)</f>
        <v>3.93130035046525</v>
      </c>
    </row>
    <row r="31" customFormat="false" ht="12.8" hidden="false" customHeight="false" outlineLevel="0" collapsed="false">
      <c r="A31" s="5" t="s">
        <v>63</v>
      </c>
      <c r="B31" s="6" t="s">
        <v>64</v>
      </c>
      <c r="C31" s="7" t="n">
        <v>0.0001454678727</v>
      </c>
      <c r="D31" s="7" t="n">
        <f aca="false">-LOG(C$2:C$34)</f>
        <v>3.83723291217469</v>
      </c>
    </row>
    <row r="32" customFormat="false" ht="12.8" hidden="false" customHeight="false" outlineLevel="0" collapsed="false">
      <c r="A32" s="5" t="s">
        <v>65</v>
      </c>
      <c r="B32" s="6" t="s">
        <v>66</v>
      </c>
      <c r="C32" s="7" t="n">
        <v>0.0003748948477</v>
      </c>
      <c r="D32" s="7" t="n">
        <f aca="false">-LOG(C$2:C$34)</f>
        <v>3.42609052818564</v>
      </c>
    </row>
    <row r="33" customFormat="false" ht="12.8" hidden="false" customHeight="false" outlineLevel="0" collapsed="false">
      <c r="A33" s="5" t="s">
        <v>67</v>
      </c>
      <c r="B33" s="6" t="s">
        <v>68</v>
      </c>
      <c r="C33" s="7" t="n">
        <v>0.0003785119317</v>
      </c>
      <c r="D33" s="7" t="n">
        <f aca="false">-LOG(C$2:C$34)</f>
        <v>3.4219204258342</v>
      </c>
    </row>
    <row r="34" customFormat="false" ht="12.8" hidden="false" customHeight="false" outlineLevel="0" collapsed="false">
      <c r="A34" s="5" t="s">
        <v>69</v>
      </c>
      <c r="B34" s="6" t="s">
        <v>70</v>
      </c>
      <c r="C34" s="7" t="n">
        <v>0.000393979197</v>
      </c>
      <c r="D34" s="7" t="n">
        <f aca="false">-LOG(C$2:C$55)</f>
        <v>3.404526709308</v>
      </c>
    </row>
    <row r="35" customFormat="false" ht="12.8" hidden="false" customHeight="false" outlineLevel="0" collapsed="false">
      <c r="A35" s="8" t="s">
        <v>71</v>
      </c>
      <c r="B35" s="0" t="s">
        <v>72</v>
      </c>
      <c r="C35" s="1" t="n">
        <v>0.0004193673475</v>
      </c>
      <c r="D35" s="9" t="n">
        <f aca="false">-LOG(C$2:C$55)</f>
        <v>3.37740538730087</v>
      </c>
    </row>
    <row r="36" customFormat="false" ht="12.8" hidden="false" customHeight="false" outlineLevel="0" collapsed="false">
      <c r="A36" s="8" t="s">
        <v>73</v>
      </c>
      <c r="B36" s="0" t="s">
        <v>74</v>
      </c>
      <c r="C36" s="1" t="n">
        <v>0.0005032756694</v>
      </c>
      <c r="D36" s="9" t="n">
        <f aca="false">-LOG(C$2:C$55)</f>
        <v>3.2981940648358</v>
      </c>
    </row>
    <row r="37" customFormat="false" ht="12.8" hidden="false" customHeight="false" outlineLevel="0" collapsed="false">
      <c r="A37" s="8" t="s">
        <v>75</v>
      </c>
      <c r="B37" s="0" t="s">
        <v>76</v>
      </c>
      <c r="C37" s="1" t="n">
        <v>0.0005412471319</v>
      </c>
      <c r="D37" s="9" t="n">
        <f aca="false">-LOG(C$2:C$55)</f>
        <v>3.26660439198417</v>
      </c>
    </row>
    <row r="38" customFormat="false" ht="12.8" hidden="false" customHeight="false" outlineLevel="0" collapsed="false">
      <c r="A38" s="8" t="s">
        <v>77</v>
      </c>
      <c r="B38" s="0" t="s">
        <v>78</v>
      </c>
      <c r="C38" s="1" t="n">
        <v>0.0008402013545</v>
      </c>
      <c r="D38" s="9" t="n">
        <f aca="false">-LOG(C$2:C$55)</f>
        <v>3.07561662266544</v>
      </c>
    </row>
    <row r="39" customFormat="false" ht="12.8" hidden="false" customHeight="false" outlineLevel="0" collapsed="false">
      <c r="A39" s="8" t="s">
        <v>79</v>
      </c>
      <c r="B39" s="0" t="s">
        <v>80</v>
      </c>
      <c r="C39" s="1" t="n">
        <v>0.0009026617954</v>
      </c>
      <c r="D39" s="9" t="n">
        <f aca="false">-LOG(C$2:C$55)</f>
        <v>3.04447493839556</v>
      </c>
    </row>
    <row r="40" customFormat="false" ht="12.8" hidden="false" customHeight="false" outlineLevel="0" collapsed="false">
      <c r="A40" s="8" t="s">
        <v>81</v>
      </c>
      <c r="B40" s="0" t="s">
        <v>82</v>
      </c>
      <c r="C40" s="1" t="n">
        <v>0.002436911057</v>
      </c>
      <c r="D40" s="9" t="n">
        <f aca="false">-LOG(C$2:C$55)</f>
        <v>2.61316032151655</v>
      </c>
    </row>
    <row r="41" customFormat="false" ht="12.8" hidden="false" customHeight="false" outlineLevel="0" collapsed="false">
      <c r="A41" s="8" t="s">
        <v>83</v>
      </c>
      <c r="B41" s="0" t="s">
        <v>84</v>
      </c>
      <c r="C41" s="1" t="n">
        <v>0.002521973844</v>
      </c>
      <c r="D41" s="9" t="n">
        <f aca="false">-LOG(C$2:C$55)</f>
        <v>2.59825942191257</v>
      </c>
    </row>
    <row r="42" customFormat="false" ht="12.8" hidden="false" customHeight="false" outlineLevel="0" collapsed="false">
      <c r="A42" s="8" t="s">
        <v>85</v>
      </c>
      <c r="B42" s="0" t="s">
        <v>86</v>
      </c>
      <c r="C42" s="1" t="n">
        <v>0.002721340861</v>
      </c>
      <c r="D42" s="9" t="n">
        <f aca="false">-LOG(C$2:C$55)</f>
        <v>2.56521705734556</v>
      </c>
    </row>
    <row r="43" customFormat="false" ht="12.8" hidden="false" customHeight="false" outlineLevel="0" collapsed="false">
      <c r="A43" s="8" t="s">
        <v>87</v>
      </c>
      <c r="B43" s="0" t="s">
        <v>88</v>
      </c>
      <c r="C43" s="1" t="n">
        <v>0.003993718617</v>
      </c>
      <c r="D43" s="9" t="n">
        <f aca="false">-LOG(C$2:C$55)</f>
        <v>2.39862253720921</v>
      </c>
    </row>
    <row r="44" customFormat="false" ht="12.8" hidden="false" customHeight="false" outlineLevel="0" collapsed="false">
      <c r="A44" s="8" t="s">
        <v>89</v>
      </c>
      <c r="B44" s="0" t="s">
        <v>90</v>
      </c>
      <c r="C44" s="1" t="n">
        <v>0.006132876672</v>
      </c>
      <c r="D44" s="9" t="n">
        <f aca="false">-LOG(C$2:C$55)</f>
        <v>2.21233576859286</v>
      </c>
    </row>
    <row r="45" customFormat="false" ht="12.8" hidden="false" customHeight="false" outlineLevel="0" collapsed="false">
      <c r="A45" s="8" t="s">
        <v>91</v>
      </c>
      <c r="B45" s="0" t="s">
        <v>92</v>
      </c>
      <c r="C45" s="1" t="n">
        <v>0.006151750992</v>
      </c>
      <c r="D45" s="9" t="n">
        <f aca="false">-LOG(C$2:C$55)</f>
        <v>2.21100125204099</v>
      </c>
    </row>
    <row r="46" customFormat="false" ht="12.8" hidden="false" customHeight="false" outlineLevel="0" collapsed="false">
      <c r="A46" s="8" t="s">
        <v>93</v>
      </c>
      <c r="B46" s="0" t="s">
        <v>94</v>
      </c>
      <c r="C46" s="1" t="n">
        <v>0.00655663785</v>
      </c>
      <c r="D46" s="9" t="n">
        <f aca="false">-LOG(C$2:C$55)</f>
        <v>2.1833188035365</v>
      </c>
    </row>
    <row r="47" customFormat="false" ht="12.8" hidden="false" customHeight="false" outlineLevel="0" collapsed="false">
      <c r="A47" s="8" t="s">
        <v>95</v>
      </c>
      <c r="B47" s="0" t="s">
        <v>96</v>
      </c>
      <c r="C47" s="1" t="n">
        <v>0.008977557837</v>
      </c>
      <c r="D47" s="9" t="n">
        <f aca="false">-LOG(C$2:C$55)</f>
        <v>2.04684178829501</v>
      </c>
    </row>
    <row r="48" customFormat="false" ht="12.8" hidden="false" customHeight="false" outlineLevel="0" collapsed="false">
      <c r="A48" s="8" t="s">
        <v>97</v>
      </c>
      <c r="B48" s="0" t="s">
        <v>98</v>
      </c>
      <c r="C48" s="1" t="n">
        <v>0.009162968666</v>
      </c>
      <c r="D48" s="9" t="n">
        <f aca="false">-LOG(C$2:C$55)</f>
        <v>2.03796379856066</v>
      </c>
    </row>
    <row r="49" customFormat="false" ht="12.8" hidden="false" customHeight="false" outlineLevel="0" collapsed="false">
      <c r="A49" s="8" t="s">
        <v>99</v>
      </c>
      <c r="B49" s="0" t="s">
        <v>100</v>
      </c>
      <c r="C49" s="1" t="n">
        <v>0.01100073367</v>
      </c>
      <c r="D49" s="9" t="n">
        <f aca="false">-LOG(C$2:C$55)</f>
        <v>1.95857834955021</v>
      </c>
    </row>
    <row r="50" customFormat="false" ht="12.8" hidden="false" customHeight="false" outlineLevel="0" collapsed="false">
      <c r="A50" s="8" t="s">
        <v>101</v>
      </c>
      <c r="B50" s="0" t="s">
        <v>102</v>
      </c>
      <c r="C50" s="1" t="n">
        <v>0.01563572086</v>
      </c>
      <c r="D50" s="9" t="n">
        <f aca="false">-LOG(C$2:C$55)</f>
        <v>1.8058820915043</v>
      </c>
    </row>
    <row r="51" customFormat="false" ht="12.8" hidden="false" customHeight="false" outlineLevel="0" collapsed="false">
      <c r="A51" s="8" t="s">
        <v>103</v>
      </c>
      <c r="B51" s="0" t="s">
        <v>104</v>
      </c>
      <c r="C51" s="1" t="n">
        <v>0.01958721902</v>
      </c>
      <c r="D51" s="9" t="n">
        <f aca="false">-LOG(C$2:C$55)</f>
        <v>1.70802722046279</v>
      </c>
    </row>
    <row r="52" customFormat="false" ht="12.8" hidden="false" customHeight="false" outlineLevel="0" collapsed="false">
      <c r="A52" s="8" t="s">
        <v>105</v>
      </c>
      <c r="B52" s="0" t="s">
        <v>106</v>
      </c>
      <c r="C52" s="1" t="n">
        <v>0.02101628623</v>
      </c>
      <c r="D52" s="9" t="n">
        <f aca="false">-LOG(C$2:C$55)</f>
        <v>1.67744402533509</v>
      </c>
    </row>
    <row r="53" customFormat="false" ht="12.8" hidden="false" customHeight="false" outlineLevel="0" collapsed="false">
      <c r="A53" s="8" t="s">
        <v>107</v>
      </c>
      <c r="B53" s="0" t="s">
        <v>108</v>
      </c>
      <c r="C53" s="1" t="n">
        <v>0.02192663062</v>
      </c>
      <c r="D53" s="9" t="n">
        <f aca="false">-LOG(C$2:C$55)</f>
        <v>1.65902809953842</v>
      </c>
    </row>
    <row r="54" customFormat="false" ht="12.8" hidden="false" customHeight="false" outlineLevel="0" collapsed="false">
      <c r="A54" s="8" t="s">
        <v>109</v>
      </c>
      <c r="B54" s="0" t="s">
        <v>110</v>
      </c>
      <c r="C54" s="1" t="n">
        <v>0.03033162741</v>
      </c>
      <c r="D54" s="9" t="n">
        <f aca="false">-LOG(C$2:C$55)</f>
        <v>1.51810428747299</v>
      </c>
    </row>
    <row r="55" customFormat="false" ht="12.8" hidden="false" customHeight="false" outlineLevel="0" collapsed="false">
      <c r="A55" s="8" t="s">
        <v>111</v>
      </c>
      <c r="B55" s="0" t="s">
        <v>112</v>
      </c>
      <c r="C55" s="1" t="n">
        <v>0.04019252589</v>
      </c>
      <c r="D55" s="9" t="n">
        <f aca="false">-LOG(C$2:C$55)</f>
        <v>1.39585469981398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2024-04-24T18:49:57Z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