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604BE44-33FC-4167-A978-90B15D2FC4ED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<sst xmlns="http://schemas.openxmlformats.org/spreadsheetml/2006/main" count="893" uniqueCount="646">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</sst>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19.100000000000001</c:v>
                </c:pt>
                <c:pt idx="1">
                  <c:v>1.5</c:v>
                </c:pt>
                <c:pt idx="2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</c:v>
                </c:pt>
                <c:pt idx="1">
                  <c:v>5</c:v>
                </c:pt>
                <c:pt idx="2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71</c:v>
                </c:pt>
                <c:pt idx="3">
                  <c:v>71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71</c:v>
                </c:pt>
                <c:pt idx="17">
                  <c:v>71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71</c:v>
                </c:pt>
                <c:pt idx="46">
                  <c:v>71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71</c:v>
                </c:pt>
                <c:pt idx="59">
                  <c:v>71</c:v>
                </c:pt>
                <c:pt idx="60">
                  <c:v>71</c:v>
                </c:pt>
                <c:pt idx="61">
                  <c:v>71</c:v>
                </c:pt>
                <c:pt idx="62">
                  <c:v>71</c:v>
                </c:pt>
                <c:pt idx="63">
                  <c:v>71</c:v>
                </c:pt>
                <c:pt idx="64">
                  <c:v>71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74</c:v>
                </c:pt>
                <c:pt idx="171">
                  <c:v>74</c:v>
                </c:pt>
                <c:pt idx="172">
                  <c:v>74</c:v>
                </c:pt>
                <c:pt idx="173">
                  <c:v>74</c:v>
                </c:pt>
                <c:pt idx="174">
                  <c:v>74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73</c:v>
                </c:pt>
                <c:pt idx="188">
                  <c:v>73</c:v>
                </c:pt>
                <c:pt idx="189">
                  <c:v>73</c:v>
                </c:pt>
                <c:pt idx="190">
                  <c:v>73</c:v>
                </c:pt>
                <c:pt idx="191">
                  <c:v>73</c:v>
                </c:pt>
                <c:pt idx="192">
                  <c:v>73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72</c:v>
                </c:pt>
                <c:pt idx="205">
                  <c:v>73</c:v>
                </c:pt>
                <c:pt idx="206">
                  <c:v>72</c:v>
                </c:pt>
                <c:pt idx="207">
                  <c:v>72</c:v>
                </c:pt>
                <c:pt idx="208">
                  <c:v>72</c:v>
                </c:pt>
                <c:pt idx="209">
                  <c:v>72</c:v>
                </c:pt>
                <c:pt idx="210">
                  <c:v>73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72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72</c:v>
                </c:pt>
                <c:pt idx="267">
                  <c:v>72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72</c:v>
                </c:pt>
                <c:pt idx="272">
                  <c:v>72</c:v>
                </c:pt>
                <c:pt idx="273">
                  <c:v>72</c:v>
                </c:pt>
                <c:pt idx="274">
                  <c:v>72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72</c:v>
                </c:pt>
                <c:pt idx="292">
                  <c:v>72</c:v>
                </c:pt>
                <c:pt idx="293">
                  <c:v>72</c:v>
                </c:pt>
                <c:pt idx="294">
                  <c:v>72</c:v>
                </c:pt>
                <c:pt idx="295">
                  <c:v>72</c:v>
                </c:pt>
                <c:pt idx="296">
                  <c:v>72</c:v>
                </c:pt>
                <c:pt idx="297">
                  <c:v>72</c:v>
                </c:pt>
                <c:pt idx="298">
                  <c:v>72</c:v>
                </c:pt>
                <c:pt idx="299">
                  <c:v>72</c:v>
                </c:pt>
                <c:pt idx="300">
                  <c:v>71</c:v>
                </c:pt>
                <c:pt idx="301">
                  <c:v>71</c:v>
                </c:pt>
                <c:pt idx="302">
                  <c:v>72</c:v>
                </c:pt>
                <c:pt idx="303">
                  <c:v>71</c:v>
                </c:pt>
                <c:pt idx="304">
                  <c:v>71</c:v>
                </c:pt>
                <c:pt idx="305">
                  <c:v>71</c:v>
                </c:pt>
                <c:pt idx="306">
                  <c:v>71</c:v>
                </c:pt>
                <c:pt idx="307">
                  <c:v>72</c:v>
                </c:pt>
                <c:pt idx="308">
                  <c:v>72</c:v>
                </c:pt>
                <c:pt idx="309">
                  <c:v>72</c:v>
                </c:pt>
                <c:pt idx="310">
                  <c:v>71</c:v>
                </c:pt>
                <c:pt idx="311">
                  <c:v>72</c:v>
                </c:pt>
                <c:pt idx="312">
                  <c:v>71</c:v>
                </c:pt>
                <c:pt idx="313">
                  <c:v>71</c:v>
                </c:pt>
                <c:pt idx="314">
                  <c:v>72</c:v>
                </c:pt>
                <c:pt idx="315">
                  <c:v>71</c:v>
                </c:pt>
                <c:pt idx="316">
                  <c:v>72</c:v>
                </c:pt>
                <c:pt idx="317">
                  <c:v>71</c:v>
                </c:pt>
                <c:pt idx="318">
                  <c:v>71</c:v>
                </c:pt>
                <c:pt idx="319">
                  <c:v>71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70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70</c:v>
                </c:pt>
                <c:pt idx="336">
                  <c:v>70</c:v>
                </c:pt>
                <c:pt idx="337">
                  <c:v>71</c:v>
                </c:pt>
                <c:pt idx="338">
                  <c:v>70</c:v>
                </c:pt>
                <c:pt idx="339">
                  <c:v>70</c:v>
                </c:pt>
                <c:pt idx="340">
                  <c:v>70</c:v>
                </c:pt>
                <c:pt idx="341">
                  <c:v>70</c:v>
                </c:pt>
                <c:pt idx="342">
                  <c:v>70</c:v>
                </c:pt>
                <c:pt idx="343">
                  <c:v>70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68</c:v>
                </c:pt>
                <c:pt idx="369">
                  <c:v>69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67</c:v>
                </c:pt>
                <c:pt idx="394">
                  <c:v>68</c:v>
                </c:pt>
                <c:pt idx="395">
                  <c:v>67</c:v>
                </c:pt>
                <c:pt idx="396">
                  <c:v>67</c:v>
                </c:pt>
                <c:pt idx="397">
                  <c:v>67</c:v>
                </c:pt>
                <c:pt idx="398">
                  <c:v>67</c:v>
                </c:pt>
                <c:pt idx="399">
                  <c:v>68</c:v>
                </c:pt>
                <c:pt idx="400">
                  <c:v>67</c:v>
                </c:pt>
                <c:pt idx="401">
                  <c:v>67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67</c:v>
                </c:pt>
                <c:pt idx="410">
                  <c:v>67</c:v>
                </c:pt>
                <c:pt idx="411">
                  <c:v>67</c:v>
                </c:pt>
                <c:pt idx="412">
                  <c:v>67</c:v>
                </c:pt>
                <c:pt idx="413">
                  <c:v>67</c:v>
                </c:pt>
                <c:pt idx="414">
                  <c:v>67</c:v>
                </c:pt>
                <c:pt idx="415">
                  <c:v>67</c:v>
                </c:pt>
                <c:pt idx="416">
                  <c:v>67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66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18.899999999999999</c:v>
                </c:pt>
                <c:pt idx="6">
                  <c:v>19</c:v>
                </c:pt>
                <c:pt idx="7">
                  <c:v>18.899999999999999</c:v>
                </c:pt>
                <c:pt idx="8">
                  <c:v>18.899999999999999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18.899999999999999</c:v>
                </c:pt>
                <c:pt idx="16">
                  <c:v>18.899999999999999</c:v>
                </c:pt>
                <c:pt idx="17">
                  <c:v>18.899999999999999</c:v>
                </c:pt>
                <c:pt idx="18">
                  <c:v>18.899999999999999</c:v>
                </c:pt>
                <c:pt idx="19">
                  <c:v>18.899999999999999</c:v>
                </c:pt>
                <c:pt idx="20">
                  <c:v>18.899999999999999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18.899999999999999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</c:v>
                </c:pt>
                <c:pt idx="30">
                  <c:v>18.8</c:v>
                </c:pt>
                <c:pt idx="31">
                  <c:v>18.8</c:v>
                </c:pt>
                <c:pt idx="32">
                  <c:v>18.7</c:v>
                </c:pt>
                <c:pt idx="33">
                  <c:v>18.8</c:v>
                </c:pt>
                <c:pt idx="34">
                  <c:v>18.8</c:v>
                </c:pt>
                <c:pt idx="35">
                  <c:v>18.8</c:v>
                </c:pt>
                <c:pt idx="36">
                  <c:v>18.8</c:v>
                </c:pt>
                <c:pt idx="37">
                  <c:v>18.8</c:v>
                </c:pt>
                <c:pt idx="38">
                  <c:v>18.8</c:v>
                </c:pt>
                <c:pt idx="39">
                  <c:v>18.8</c:v>
                </c:pt>
                <c:pt idx="40">
                  <c:v>18.8</c:v>
                </c:pt>
                <c:pt idx="41">
                  <c:v>18.8</c:v>
                </c:pt>
                <c:pt idx="42">
                  <c:v>18.8</c:v>
                </c:pt>
                <c:pt idx="43">
                  <c:v>18.8</c:v>
                </c:pt>
                <c:pt idx="44">
                  <c:v>18.8</c:v>
                </c:pt>
                <c:pt idx="45">
                  <c:v>18.8</c:v>
                </c:pt>
                <c:pt idx="46">
                  <c:v>18.8</c:v>
                </c:pt>
                <c:pt idx="47">
                  <c:v>18.8</c:v>
                </c:pt>
                <c:pt idx="48">
                  <c:v>18.8</c:v>
                </c:pt>
                <c:pt idx="49">
                  <c:v>18.7</c:v>
                </c:pt>
                <c:pt idx="50">
                  <c:v>18.7</c:v>
                </c:pt>
                <c:pt idx="51">
                  <c:v>18.7</c:v>
                </c:pt>
                <c:pt idx="52">
                  <c:v>18.7</c:v>
                </c:pt>
                <c:pt idx="53">
                  <c:v>18.7</c:v>
                </c:pt>
                <c:pt idx="54">
                  <c:v>18.7</c:v>
                </c:pt>
                <c:pt idx="55">
                  <c:v>18.7</c:v>
                </c:pt>
                <c:pt idx="56">
                  <c:v>18.8</c:v>
                </c:pt>
                <c:pt idx="57">
                  <c:v>18.8</c:v>
                </c:pt>
                <c:pt idx="58">
                  <c:v>18.7</c:v>
                </c:pt>
                <c:pt idx="59">
                  <c:v>18.7</c:v>
                </c:pt>
                <c:pt idx="60">
                  <c:v>18.7</c:v>
                </c:pt>
                <c:pt idx="61">
                  <c:v>18.7</c:v>
                </c:pt>
                <c:pt idx="62">
                  <c:v>18.7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18.8</c:v>
                </c:pt>
                <c:pt idx="73">
                  <c:v>18.8</c:v>
                </c:pt>
                <c:pt idx="74">
                  <c:v>18.8</c:v>
                </c:pt>
                <c:pt idx="75">
                  <c:v>18.8</c:v>
                </c:pt>
                <c:pt idx="76">
                  <c:v>18.8</c:v>
                </c:pt>
                <c:pt idx="77">
                  <c:v>18.8</c:v>
                </c:pt>
                <c:pt idx="78">
                  <c:v>18.8</c:v>
                </c:pt>
                <c:pt idx="79">
                  <c:v>18.8</c:v>
                </c:pt>
                <c:pt idx="80">
                  <c:v>18.8</c:v>
                </c:pt>
                <c:pt idx="81">
                  <c:v>18.8</c:v>
                </c:pt>
                <c:pt idx="82">
                  <c:v>18.8</c:v>
                </c:pt>
                <c:pt idx="83">
                  <c:v>18.8</c:v>
                </c:pt>
                <c:pt idx="84">
                  <c:v>18.8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18.899999999999999</c:v>
                </c:pt>
                <c:pt idx="91">
                  <c:v>18.899999999999999</c:v>
                </c:pt>
                <c:pt idx="92">
                  <c:v>18.899999999999999</c:v>
                </c:pt>
                <c:pt idx="93">
                  <c:v>18.899999999999999</c:v>
                </c:pt>
                <c:pt idx="94">
                  <c:v>19</c:v>
                </c:pt>
                <c:pt idx="95">
                  <c:v>18.899999999999999</c:v>
                </c:pt>
                <c:pt idx="96">
                  <c:v>18.899999999999999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19.100000000000001</c:v>
                </c:pt>
                <c:pt idx="111">
                  <c:v>19.100000000000001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19.100000000000001</c:v>
                </c:pt>
                <c:pt idx="116">
                  <c:v>19.100000000000001</c:v>
                </c:pt>
                <c:pt idx="117">
                  <c:v>19.100000000000001</c:v>
                </c:pt>
                <c:pt idx="118">
                  <c:v>19.100000000000001</c:v>
                </c:pt>
                <c:pt idx="119">
                  <c:v>19.100000000000001</c:v>
                </c:pt>
                <c:pt idx="120">
                  <c:v>19.100000000000001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19.100000000000001</c:v>
                </c:pt>
                <c:pt idx="141">
                  <c:v>19.100000000000001</c:v>
                </c:pt>
                <c:pt idx="142">
                  <c:v>19.100000000000001</c:v>
                </c:pt>
                <c:pt idx="143">
                  <c:v>19.100000000000001</c:v>
                </c:pt>
                <c:pt idx="144">
                  <c:v>19.100000000000001</c:v>
                </c:pt>
                <c:pt idx="145">
                  <c:v>19.100000000000001</c:v>
                </c:pt>
                <c:pt idx="146">
                  <c:v>19.100000000000001</c:v>
                </c:pt>
                <c:pt idx="147">
                  <c:v>19.100000000000001</c:v>
                </c:pt>
                <c:pt idx="148">
                  <c:v>19.100000000000001</c:v>
                </c:pt>
                <c:pt idx="149">
                  <c:v>19.100000000000001</c:v>
                </c:pt>
                <c:pt idx="150">
                  <c:v>19.100000000000001</c:v>
                </c:pt>
                <c:pt idx="151">
                  <c:v>19.100000000000001</c:v>
                </c:pt>
                <c:pt idx="152">
                  <c:v>19.100000000000001</c:v>
                </c:pt>
                <c:pt idx="153">
                  <c:v>19.100000000000001</c:v>
                </c:pt>
                <c:pt idx="154">
                  <c:v>19.100000000000001</c:v>
                </c:pt>
                <c:pt idx="155">
                  <c:v>19.100000000000001</c:v>
                </c:pt>
                <c:pt idx="156">
                  <c:v>19.100000000000001</c:v>
                </c:pt>
                <c:pt idx="157">
                  <c:v>19.100000000000001</c:v>
                </c:pt>
                <c:pt idx="158">
                  <c:v>19.100000000000001</c:v>
                </c:pt>
                <c:pt idx="159">
                  <c:v>19.100000000000001</c:v>
                </c:pt>
                <c:pt idx="160">
                  <c:v>19.100000000000001</c:v>
                </c:pt>
                <c:pt idx="161">
                  <c:v>19.100000000000001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18.899999999999999</c:v>
                </c:pt>
                <c:pt idx="211">
                  <c:v>19</c:v>
                </c:pt>
                <c:pt idx="212">
                  <c:v>18.899999999999999</c:v>
                </c:pt>
                <c:pt idx="213">
                  <c:v>18.899999999999999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18.899999999999999</c:v>
                </c:pt>
                <c:pt idx="218">
                  <c:v>19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18.899999999999999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</c:v>
                </c:pt>
                <c:pt idx="241">
                  <c:v>18.899999999999999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18.8</c:v>
                </c:pt>
                <c:pt idx="247">
                  <c:v>18.8</c:v>
                </c:pt>
                <c:pt idx="248">
                  <c:v>18.8</c:v>
                </c:pt>
                <c:pt idx="249">
                  <c:v>18.8</c:v>
                </c:pt>
                <c:pt idx="250">
                  <c:v>18.8</c:v>
                </c:pt>
                <c:pt idx="251">
                  <c:v>18.8</c:v>
                </c:pt>
                <c:pt idx="252">
                  <c:v>18.8</c:v>
                </c:pt>
                <c:pt idx="253">
                  <c:v>18.8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18.8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18.7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18.7</c:v>
                </c:pt>
                <c:pt idx="268">
                  <c:v>18.7</c:v>
                </c:pt>
                <c:pt idx="269">
                  <c:v>18.8</c:v>
                </c:pt>
                <c:pt idx="270">
                  <c:v>18.8</c:v>
                </c:pt>
                <c:pt idx="271">
                  <c:v>18.7</c:v>
                </c:pt>
                <c:pt idx="272">
                  <c:v>18.7</c:v>
                </c:pt>
                <c:pt idx="273">
                  <c:v>18.7</c:v>
                </c:pt>
                <c:pt idx="274">
                  <c:v>18.7</c:v>
                </c:pt>
                <c:pt idx="275">
                  <c:v>18.7</c:v>
                </c:pt>
                <c:pt idx="276">
                  <c:v>18.7</c:v>
                </c:pt>
                <c:pt idx="277">
                  <c:v>18.7</c:v>
                </c:pt>
                <c:pt idx="278">
                  <c:v>18.7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18.7</c:v>
                </c:pt>
                <c:pt idx="284">
                  <c:v>18.7</c:v>
                </c:pt>
                <c:pt idx="285">
                  <c:v>18.7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18.600000000000001</c:v>
                </c:pt>
                <c:pt idx="291">
                  <c:v>18.7</c:v>
                </c:pt>
                <c:pt idx="292">
                  <c:v>18.600000000000001</c:v>
                </c:pt>
                <c:pt idx="293">
                  <c:v>18.600000000000001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18.600000000000001</c:v>
                </c:pt>
                <c:pt idx="297">
                  <c:v>18.600000000000001</c:v>
                </c:pt>
                <c:pt idx="298">
                  <c:v>18.600000000000001</c:v>
                </c:pt>
                <c:pt idx="299">
                  <c:v>18.600000000000001</c:v>
                </c:pt>
                <c:pt idx="300">
                  <c:v>18.600000000000001</c:v>
                </c:pt>
                <c:pt idx="301">
                  <c:v>18.600000000000001</c:v>
                </c:pt>
                <c:pt idx="302">
                  <c:v>18.600000000000001</c:v>
                </c:pt>
                <c:pt idx="303">
                  <c:v>18.600000000000001</c:v>
                </c:pt>
                <c:pt idx="304">
                  <c:v>18.600000000000001</c:v>
                </c:pt>
                <c:pt idx="305">
                  <c:v>18.600000000000001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18.5</c:v>
                </c:pt>
                <c:pt idx="309">
                  <c:v>18.5</c:v>
                </c:pt>
                <c:pt idx="310">
                  <c:v>18.5</c:v>
                </c:pt>
                <c:pt idx="311">
                  <c:v>18.5</c:v>
                </c:pt>
                <c:pt idx="312">
                  <c:v>18.5</c:v>
                </c:pt>
                <c:pt idx="313">
                  <c:v>18.5</c:v>
                </c:pt>
                <c:pt idx="314">
                  <c:v>18.5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18.5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18.5</c:v>
                </c:pt>
                <c:pt idx="326">
                  <c:v>18.5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</c:v>
                </c:pt>
                <c:pt idx="342">
                  <c:v>18.3</c:v>
                </c:pt>
                <c:pt idx="343">
                  <c:v>18.3</c:v>
                </c:pt>
                <c:pt idx="344">
                  <c:v>18.3</c:v>
                </c:pt>
                <c:pt idx="345">
                  <c:v>18.3</c:v>
                </c:pt>
                <c:pt idx="346">
                  <c:v>18.3</c:v>
                </c:pt>
                <c:pt idx="347">
                  <c:v>18.3</c:v>
                </c:pt>
                <c:pt idx="348">
                  <c:v>18.3</c:v>
                </c:pt>
                <c:pt idx="349">
                  <c:v>18.3</c:v>
                </c:pt>
                <c:pt idx="350">
                  <c:v>18.3</c:v>
                </c:pt>
                <c:pt idx="351">
                  <c:v>18.3</c:v>
                </c:pt>
                <c:pt idx="352">
                  <c:v>18.3</c:v>
                </c:pt>
                <c:pt idx="353">
                  <c:v>18.3</c:v>
                </c:pt>
                <c:pt idx="354">
                  <c:v>18.3</c:v>
                </c:pt>
                <c:pt idx="355">
                  <c:v>18.3</c:v>
                </c:pt>
                <c:pt idx="356">
                  <c:v>18.3</c:v>
                </c:pt>
                <c:pt idx="357">
                  <c:v>18.3</c:v>
                </c:pt>
                <c:pt idx="358">
                  <c:v>18.3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18.2</c:v>
                </c:pt>
                <c:pt idx="366">
                  <c:v>18.2</c:v>
                </c:pt>
                <c:pt idx="367">
                  <c:v>18.2</c:v>
                </c:pt>
                <c:pt idx="368">
                  <c:v>18.2</c:v>
                </c:pt>
                <c:pt idx="369">
                  <c:v>18.2</c:v>
                </c:pt>
                <c:pt idx="370">
                  <c:v>18.2</c:v>
                </c:pt>
                <c:pt idx="371">
                  <c:v>18.2</c:v>
                </c:pt>
                <c:pt idx="372">
                  <c:v>18.2</c:v>
                </c:pt>
                <c:pt idx="373">
                  <c:v>18.2</c:v>
                </c:pt>
                <c:pt idx="374">
                  <c:v>18.2</c:v>
                </c:pt>
                <c:pt idx="375">
                  <c:v>18.2</c:v>
                </c:pt>
                <c:pt idx="376">
                  <c:v>18.2</c:v>
                </c:pt>
                <c:pt idx="377">
                  <c:v>18.2</c:v>
                </c:pt>
                <c:pt idx="378">
                  <c:v>18.2</c:v>
                </c:pt>
                <c:pt idx="379">
                  <c:v>18.2</c:v>
                </c:pt>
                <c:pt idx="380">
                  <c:v>18.2</c:v>
                </c:pt>
                <c:pt idx="381">
                  <c:v>18.2</c:v>
                </c:pt>
                <c:pt idx="382">
                  <c:v>18.2</c:v>
                </c:pt>
                <c:pt idx="383">
                  <c:v>18.2</c:v>
                </c:pt>
                <c:pt idx="384">
                  <c:v>18.2</c:v>
                </c:pt>
                <c:pt idx="385">
                  <c:v>18.2</c:v>
                </c:pt>
                <c:pt idx="386">
                  <c:v>18.2</c:v>
                </c:pt>
                <c:pt idx="387">
                  <c:v>18.2</c:v>
                </c:pt>
                <c:pt idx="388">
                  <c:v>18.2</c:v>
                </c:pt>
                <c:pt idx="389">
                  <c:v>18.2</c:v>
                </c:pt>
                <c:pt idx="390">
                  <c:v>18.100000000000001</c:v>
                </c:pt>
                <c:pt idx="391">
                  <c:v>18.100000000000001</c:v>
                </c:pt>
                <c:pt idx="392">
                  <c:v>18.100000000000001</c:v>
                </c:pt>
                <c:pt idx="393">
                  <c:v>18.100000000000001</c:v>
                </c:pt>
                <c:pt idx="394">
                  <c:v>18.100000000000001</c:v>
                </c:pt>
                <c:pt idx="395">
                  <c:v>18.100000000000001</c:v>
                </c:pt>
                <c:pt idx="396">
                  <c:v>18.100000000000001</c:v>
                </c:pt>
                <c:pt idx="397">
                  <c:v>18.100000000000001</c:v>
                </c:pt>
                <c:pt idx="398">
                  <c:v>18.100000000000001</c:v>
                </c:pt>
                <c:pt idx="399">
                  <c:v>18.100000000000001</c:v>
                </c:pt>
                <c:pt idx="400">
                  <c:v>18.100000000000001</c:v>
                </c:pt>
                <c:pt idx="401">
                  <c:v>18.100000000000001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</c:v>
                </c:pt>
                <c:pt idx="408">
                  <c:v>18</c:v>
                </c:pt>
                <c:pt idx="409">
                  <c:v>18.100000000000001</c:v>
                </c:pt>
                <c:pt idx="410">
                  <c:v>18.100000000000001</c:v>
                </c:pt>
                <c:pt idx="411">
                  <c:v>18.100000000000001</c:v>
                </c:pt>
                <c:pt idx="412">
                  <c:v>18</c:v>
                </c:pt>
                <c:pt idx="413">
                  <c:v>18</c:v>
                </c:pt>
                <c:pt idx="414">
                  <c:v>18.100000000000001</c:v>
                </c:pt>
                <c:pt idx="415">
                  <c:v>18</c:v>
                </c:pt>
                <c:pt idx="416">
                  <c:v>18</c:v>
                </c:pt>
                <c:pt idx="417">
                  <c:v>18.100000000000001</c:v>
                </c:pt>
                <c:pt idx="418">
                  <c:v>18.100000000000001</c:v>
                </c:pt>
                <c:pt idx="419">
                  <c:v>18.100000000000001</c:v>
                </c:pt>
                <c:pt idx="420">
                  <c:v>18.100000000000001</c:v>
                </c:pt>
                <c:pt idx="421">
                  <c:v>18.100000000000001</c:v>
                </c:pt>
                <c:pt idx="422">
                  <c:v>18.100000000000001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18</c:v>
                </c:pt>
                <c:pt idx="436">
                  <c:v>18</c:v>
                </c:pt>
                <c:pt idx="437">
                  <c:v>18</c:v>
                </c:pt>
                <c:pt idx="438">
                  <c:v>18</c:v>
                </c:pt>
                <c:pt idx="439">
                  <c:v>18</c:v>
                </c:pt>
                <c:pt idx="440">
                  <c:v>18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10.8</c:v>
                </c:pt>
                <c:pt idx="2">
                  <c:v>11.5</c:v>
                </c:pt>
                <c:pt idx="3">
                  <c:v>11.5</c:v>
                </c:pt>
                <c:pt idx="4">
                  <c:v>18.399999999999999</c:v>
                </c:pt>
                <c:pt idx="5">
                  <c:v>16.899999999999999</c:v>
                </c:pt>
                <c:pt idx="6">
                  <c:v>12.6</c:v>
                </c:pt>
                <c:pt idx="7">
                  <c:v>13.3</c:v>
                </c:pt>
                <c:pt idx="8">
                  <c:v>13</c:v>
                </c:pt>
                <c:pt idx="9">
                  <c:v>10.8</c:v>
                </c:pt>
                <c:pt idx="10">
                  <c:v>11.2</c:v>
                </c:pt>
                <c:pt idx="11">
                  <c:v>19.399999999999999</c:v>
                </c:pt>
                <c:pt idx="12">
                  <c:v>16.2</c:v>
                </c:pt>
                <c:pt idx="13">
                  <c:v>7.2</c:v>
                </c:pt>
                <c:pt idx="14">
                  <c:v>6.5</c:v>
                </c:pt>
                <c:pt idx="15">
                  <c:v>15.5</c:v>
                </c:pt>
                <c:pt idx="16">
                  <c:v>14.4</c:v>
                </c:pt>
                <c:pt idx="17">
                  <c:v>8.6</c:v>
                </c:pt>
                <c:pt idx="18">
                  <c:v>19.100000000000001</c:v>
                </c:pt>
                <c:pt idx="19">
                  <c:v>9.6999999999999993</c:v>
                </c:pt>
                <c:pt idx="20">
                  <c:v>10.1</c:v>
                </c:pt>
                <c:pt idx="21">
                  <c:v>13</c:v>
                </c:pt>
                <c:pt idx="22">
                  <c:v>5.4</c:v>
                </c:pt>
                <c:pt idx="23">
                  <c:v>8.6</c:v>
                </c:pt>
                <c:pt idx="24">
                  <c:v>16.899999999999999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13.7</c:v>
                </c:pt>
                <c:pt idx="28">
                  <c:v>13.3</c:v>
                </c:pt>
                <c:pt idx="29">
                  <c:v>13</c:v>
                </c:pt>
                <c:pt idx="30">
                  <c:v>10.1</c:v>
                </c:pt>
                <c:pt idx="31">
                  <c:v>8.3000000000000007</c:v>
                </c:pt>
                <c:pt idx="32">
                  <c:v>11.9</c:v>
                </c:pt>
                <c:pt idx="33">
                  <c:v>10.8</c:v>
                </c:pt>
                <c:pt idx="34">
                  <c:v>14.8</c:v>
                </c:pt>
                <c:pt idx="35">
                  <c:v>15.5</c:v>
                </c:pt>
                <c:pt idx="36">
                  <c:v>16.899999999999999</c:v>
                </c:pt>
                <c:pt idx="37">
                  <c:v>13</c:v>
                </c:pt>
                <c:pt idx="38">
                  <c:v>8.6</c:v>
                </c:pt>
                <c:pt idx="39">
                  <c:v>6.8</c:v>
                </c:pt>
                <c:pt idx="40">
                  <c:v>15.8</c:v>
                </c:pt>
                <c:pt idx="41">
                  <c:v>14.4</c:v>
                </c:pt>
                <c:pt idx="42">
                  <c:v>10.8</c:v>
                </c:pt>
                <c:pt idx="43">
                  <c:v>4.7</c:v>
                </c:pt>
                <c:pt idx="44">
                  <c:v>14.4</c:v>
                </c:pt>
                <c:pt idx="45">
                  <c:v>10.1</c:v>
                </c:pt>
                <c:pt idx="46">
                  <c:v>5</c:v>
                </c:pt>
                <c:pt idx="47">
                  <c:v>14</c:v>
                </c:pt>
                <c:pt idx="48">
                  <c:v>7.9</c:v>
                </c:pt>
                <c:pt idx="49">
                  <c:v>16.899999999999999</c:v>
                </c:pt>
                <c:pt idx="50">
                  <c:v>8.3000000000000007</c:v>
                </c:pt>
                <c:pt idx="51">
                  <c:v>5.8</c:v>
                </c:pt>
                <c:pt idx="52">
                  <c:v>10.4</c:v>
                </c:pt>
                <c:pt idx="53">
                  <c:v>9</c:v>
                </c:pt>
                <c:pt idx="54">
                  <c:v>12.2</c:v>
                </c:pt>
                <c:pt idx="55">
                  <c:v>17.3</c:v>
                </c:pt>
                <c:pt idx="56">
                  <c:v>11.9</c:v>
                </c:pt>
                <c:pt idx="57">
                  <c:v>3.6</c:v>
                </c:pt>
                <c:pt idx="58">
                  <c:v>10.1</c:v>
                </c:pt>
                <c:pt idx="59">
                  <c:v>5</c:v>
                </c:pt>
                <c:pt idx="60">
                  <c:v>7.9</c:v>
                </c:pt>
                <c:pt idx="61">
                  <c:v>10.8</c:v>
                </c:pt>
                <c:pt idx="62">
                  <c:v>9.4</c:v>
                </c:pt>
                <c:pt idx="63">
                  <c:v>10.1</c:v>
                </c:pt>
                <c:pt idx="64">
                  <c:v>11.9</c:v>
                </c:pt>
                <c:pt idx="65">
                  <c:v>15.8</c:v>
                </c:pt>
                <c:pt idx="66">
                  <c:v>11.2</c:v>
                </c:pt>
                <c:pt idx="67">
                  <c:v>8.6</c:v>
                </c:pt>
                <c:pt idx="68">
                  <c:v>6.8</c:v>
                </c:pt>
                <c:pt idx="69">
                  <c:v>6.1</c:v>
                </c:pt>
                <c:pt idx="70">
                  <c:v>6.1</c:v>
                </c:pt>
                <c:pt idx="71">
                  <c:v>16.600000000000001</c:v>
                </c:pt>
                <c:pt idx="72">
                  <c:v>16.2</c:v>
                </c:pt>
                <c:pt idx="73">
                  <c:v>8.6</c:v>
                </c:pt>
                <c:pt idx="74">
                  <c:v>5.8</c:v>
                </c:pt>
                <c:pt idx="75">
                  <c:v>7.9</c:v>
                </c:pt>
                <c:pt idx="76">
                  <c:v>4.7</c:v>
                </c:pt>
                <c:pt idx="77">
                  <c:v>11.9</c:v>
                </c:pt>
                <c:pt idx="78">
                  <c:v>11.2</c:v>
                </c:pt>
                <c:pt idx="79">
                  <c:v>8.6</c:v>
                </c:pt>
                <c:pt idx="80">
                  <c:v>6.5</c:v>
                </c:pt>
                <c:pt idx="81">
                  <c:v>6.5</c:v>
                </c:pt>
                <c:pt idx="82">
                  <c:v>5.4</c:v>
                </c:pt>
                <c:pt idx="83">
                  <c:v>8.6</c:v>
                </c:pt>
                <c:pt idx="84">
                  <c:v>11.9</c:v>
                </c:pt>
                <c:pt idx="85">
                  <c:v>6.5</c:v>
                </c:pt>
                <c:pt idx="86">
                  <c:v>6.8</c:v>
                </c:pt>
                <c:pt idx="87">
                  <c:v>4.7</c:v>
                </c:pt>
                <c:pt idx="88">
                  <c:v>8.6</c:v>
                </c:pt>
                <c:pt idx="89">
                  <c:v>7.2</c:v>
                </c:pt>
                <c:pt idx="90">
                  <c:v>7.2</c:v>
                </c:pt>
                <c:pt idx="91">
                  <c:v>11.2</c:v>
                </c:pt>
                <c:pt idx="92">
                  <c:v>6.1</c:v>
                </c:pt>
                <c:pt idx="93">
                  <c:v>18.399999999999999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12.2</c:v>
                </c:pt>
                <c:pt idx="98">
                  <c:v>8.6</c:v>
                </c:pt>
                <c:pt idx="99">
                  <c:v>7.6</c:v>
                </c:pt>
                <c:pt idx="100">
                  <c:v>10.8</c:v>
                </c:pt>
                <c:pt idx="101">
                  <c:v>6.5</c:v>
                </c:pt>
                <c:pt idx="102">
                  <c:v>10.8</c:v>
                </c:pt>
                <c:pt idx="103">
                  <c:v>8.6</c:v>
                </c:pt>
                <c:pt idx="104">
                  <c:v>9</c:v>
                </c:pt>
                <c:pt idx="105">
                  <c:v>4.3</c:v>
                </c:pt>
                <c:pt idx="106">
                  <c:v>11.2</c:v>
                </c:pt>
                <c:pt idx="107">
                  <c:v>9.4</c:v>
                </c:pt>
                <c:pt idx="108">
                  <c:v>8.6</c:v>
                </c:pt>
                <c:pt idx="109">
                  <c:v>13.3</c:v>
                </c:pt>
                <c:pt idx="110">
                  <c:v>6.1</c:v>
                </c:pt>
                <c:pt idx="111">
                  <c:v>5.8</c:v>
                </c:pt>
                <c:pt idx="112">
                  <c:v>7.6</c:v>
                </c:pt>
                <c:pt idx="113">
                  <c:v>4.3</c:v>
                </c:pt>
                <c:pt idx="114">
                  <c:v>5.8</c:v>
                </c:pt>
                <c:pt idx="115">
                  <c:v>7.6</c:v>
                </c:pt>
                <c:pt idx="116">
                  <c:v>6.1</c:v>
                </c:pt>
                <c:pt idx="117">
                  <c:v>14</c:v>
                </c:pt>
                <c:pt idx="118">
                  <c:v>10.1</c:v>
                </c:pt>
                <c:pt idx="119">
                  <c:v>11.5</c:v>
                </c:pt>
                <c:pt idx="120">
                  <c:v>5.4</c:v>
                </c:pt>
                <c:pt idx="121">
                  <c:v>11.5</c:v>
                </c:pt>
                <c:pt idx="122">
                  <c:v>13.7</c:v>
                </c:pt>
                <c:pt idx="123">
                  <c:v>11.2</c:v>
                </c:pt>
                <c:pt idx="124">
                  <c:v>10.1</c:v>
                </c:pt>
                <c:pt idx="125">
                  <c:v>15.5</c:v>
                </c:pt>
                <c:pt idx="126">
                  <c:v>7.2</c:v>
                </c:pt>
                <c:pt idx="127">
                  <c:v>4</c:v>
                </c:pt>
                <c:pt idx="128">
                  <c:v>4</c:v>
                </c:pt>
                <c:pt idx="129">
                  <c:v>8.3000000000000007</c:v>
                </c:pt>
                <c:pt idx="130">
                  <c:v>10.1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7.9</c:v>
                </c:pt>
                <c:pt idx="134">
                  <c:v>7.6</c:v>
                </c:pt>
                <c:pt idx="135">
                  <c:v>6.1</c:v>
                </c:pt>
                <c:pt idx="136">
                  <c:v>6.8</c:v>
                </c:pt>
                <c:pt idx="137">
                  <c:v>8.6</c:v>
                </c:pt>
                <c:pt idx="138">
                  <c:v>8.6</c:v>
                </c:pt>
                <c:pt idx="139">
                  <c:v>9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3.6</c:v>
                </c:pt>
                <c:pt idx="144">
                  <c:v>5.4</c:v>
                </c:pt>
                <c:pt idx="145">
                  <c:v>4.3</c:v>
                </c:pt>
                <c:pt idx="146">
                  <c:v>11.2</c:v>
                </c:pt>
                <c:pt idx="147">
                  <c:v>7.6</c:v>
                </c:pt>
                <c:pt idx="148">
                  <c:v>10.8</c:v>
                </c:pt>
                <c:pt idx="149">
                  <c:v>8.6</c:v>
                </c:pt>
                <c:pt idx="150">
                  <c:v>6.8</c:v>
                </c:pt>
                <c:pt idx="151">
                  <c:v>7.2</c:v>
                </c:pt>
                <c:pt idx="152">
                  <c:v>8.6</c:v>
                </c:pt>
                <c:pt idx="153">
                  <c:v>6.1</c:v>
                </c:pt>
                <c:pt idx="154">
                  <c:v>4.7</c:v>
                </c:pt>
                <c:pt idx="155">
                  <c:v>2.5</c:v>
                </c:pt>
                <c:pt idx="156">
                  <c:v>5.4</c:v>
                </c:pt>
                <c:pt idx="157">
                  <c:v>9.4</c:v>
                </c:pt>
                <c:pt idx="158">
                  <c:v>7.9</c:v>
                </c:pt>
                <c:pt idx="159">
                  <c:v>5.4</c:v>
                </c:pt>
                <c:pt idx="160">
                  <c:v>3.6</c:v>
                </c:pt>
                <c:pt idx="161">
                  <c:v>5.4</c:v>
                </c:pt>
                <c:pt idx="162">
                  <c:v>6.5</c:v>
                </c:pt>
                <c:pt idx="163">
                  <c:v>9</c:v>
                </c:pt>
                <c:pt idx="164">
                  <c:v>9.4</c:v>
                </c:pt>
                <c:pt idx="165">
                  <c:v>7.9</c:v>
                </c:pt>
                <c:pt idx="166">
                  <c:v>6.5</c:v>
                </c:pt>
                <c:pt idx="167">
                  <c:v>3.2</c:v>
                </c:pt>
                <c:pt idx="168">
                  <c:v>7.2</c:v>
                </c:pt>
                <c:pt idx="169">
                  <c:v>4.7</c:v>
                </c:pt>
                <c:pt idx="170">
                  <c:v>5</c:v>
                </c:pt>
                <c:pt idx="171">
                  <c:v>7.6</c:v>
                </c:pt>
                <c:pt idx="172">
                  <c:v>5</c:v>
                </c:pt>
                <c:pt idx="173">
                  <c:v>4.3</c:v>
                </c:pt>
                <c:pt idx="174">
                  <c:v>10.1</c:v>
                </c:pt>
                <c:pt idx="175">
                  <c:v>13</c:v>
                </c:pt>
                <c:pt idx="176">
                  <c:v>6.8</c:v>
                </c:pt>
                <c:pt idx="177">
                  <c:v>6.8</c:v>
                </c:pt>
                <c:pt idx="178">
                  <c:v>6.1</c:v>
                </c:pt>
                <c:pt idx="179">
                  <c:v>11.5</c:v>
                </c:pt>
                <c:pt idx="180">
                  <c:v>6.1</c:v>
                </c:pt>
                <c:pt idx="181">
                  <c:v>11.2</c:v>
                </c:pt>
                <c:pt idx="182">
                  <c:v>2.5</c:v>
                </c:pt>
                <c:pt idx="183">
                  <c:v>5.8</c:v>
                </c:pt>
                <c:pt idx="184">
                  <c:v>3.2</c:v>
                </c:pt>
                <c:pt idx="185">
                  <c:v>7.2</c:v>
                </c:pt>
                <c:pt idx="186">
                  <c:v>5</c:v>
                </c:pt>
                <c:pt idx="187">
                  <c:v>7.2</c:v>
                </c:pt>
                <c:pt idx="188">
                  <c:v>4.7</c:v>
                </c:pt>
                <c:pt idx="189">
                  <c:v>7.6</c:v>
                </c:pt>
                <c:pt idx="190">
                  <c:v>5.4</c:v>
                </c:pt>
                <c:pt idx="191">
                  <c:v>4.7</c:v>
                </c:pt>
                <c:pt idx="192">
                  <c:v>6.5</c:v>
                </c:pt>
                <c:pt idx="193">
                  <c:v>6.5</c:v>
                </c:pt>
                <c:pt idx="194">
                  <c:v>3.2</c:v>
                </c:pt>
                <c:pt idx="195">
                  <c:v>3.6</c:v>
                </c:pt>
                <c:pt idx="196">
                  <c:v>2.9</c:v>
                </c:pt>
                <c:pt idx="197">
                  <c:v>5.8</c:v>
                </c:pt>
                <c:pt idx="198">
                  <c:v>3.6</c:v>
                </c:pt>
                <c:pt idx="199">
                  <c:v>5.4</c:v>
                </c:pt>
                <c:pt idx="200">
                  <c:v>11.2</c:v>
                </c:pt>
                <c:pt idx="201">
                  <c:v>5</c:v>
                </c:pt>
                <c:pt idx="202">
                  <c:v>2.5</c:v>
                </c:pt>
                <c:pt idx="203">
                  <c:v>5.8</c:v>
                </c:pt>
                <c:pt idx="204">
                  <c:v>7.2</c:v>
                </c:pt>
                <c:pt idx="205">
                  <c:v>2.5</c:v>
                </c:pt>
                <c:pt idx="206">
                  <c:v>6.5</c:v>
                </c:pt>
                <c:pt idx="207">
                  <c:v>3.6</c:v>
                </c:pt>
                <c:pt idx="208">
                  <c:v>5.4</c:v>
                </c:pt>
                <c:pt idx="209">
                  <c:v>3.6</c:v>
                </c:pt>
                <c:pt idx="210">
                  <c:v>2.9</c:v>
                </c:pt>
                <c:pt idx="211">
                  <c:v>8.6</c:v>
                </c:pt>
                <c:pt idx="212">
                  <c:v>5</c:v>
                </c:pt>
                <c:pt idx="213">
                  <c:v>6.5</c:v>
                </c:pt>
                <c:pt idx="214">
                  <c:v>6.1</c:v>
                </c:pt>
                <c:pt idx="215">
                  <c:v>6.1</c:v>
                </c:pt>
                <c:pt idx="216">
                  <c:v>4.7</c:v>
                </c:pt>
                <c:pt idx="217">
                  <c:v>5.8</c:v>
                </c:pt>
                <c:pt idx="218">
                  <c:v>2.5</c:v>
                </c:pt>
                <c:pt idx="219">
                  <c:v>3.2</c:v>
                </c:pt>
                <c:pt idx="220">
                  <c:v>8.6</c:v>
                </c:pt>
                <c:pt idx="221">
                  <c:v>2.5</c:v>
                </c:pt>
                <c:pt idx="222">
                  <c:v>6.5</c:v>
                </c:pt>
                <c:pt idx="223">
                  <c:v>4.7</c:v>
                </c:pt>
                <c:pt idx="224">
                  <c:v>7.2</c:v>
                </c:pt>
                <c:pt idx="225">
                  <c:v>3.6</c:v>
                </c:pt>
                <c:pt idx="226">
                  <c:v>1.8</c:v>
                </c:pt>
                <c:pt idx="227">
                  <c:v>2.9</c:v>
                </c:pt>
                <c:pt idx="228">
                  <c:v>3.2</c:v>
                </c:pt>
                <c:pt idx="229">
                  <c:v>6.5</c:v>
                </c:pt>
                <c:pt idx="230">
                  <c:v>3.6</c:v>
                </c:pt>
                <c:pt idx="231">
                  <c:v>2.5</c:v>
                </c:pt>
                <c:pt idx="232">
                  <c:v>6.5</c:v>
                </c:pt>
                <c:pt idx="233">
                  <c:v>5</c:v>
                </c:pt>
                <c:pt idx="234">
                  <c:v>3.2</c:v>
                </c:pt>
                <c:pt idx="235">
                  <c:v>6.1</c:v>
                </c:pt>
                <c:pt idx="236">
                  <c:v>4</c:v>
                </c:pt>
                <c:pt idx="237">
                  <c:v>5</c:v>
                </c:pt>
                <c:pt idx="238">
                  <c:v>5</c:v>
                </c:pt>
                <c:pt idx="239">
                  <c:v>4.7</c:v>
                </c:pt>
                <c:pt idx="240">
                  <c:v>4.3</c:v>
                </c:pt>
                <c:pt idx="241">
                  <c:v>4</c:v>
                </c:pt>
                <c:pt idx="242">
                  <c:v>2.9</c:v>
                </c:pt>
                <c:pt idx="243">
                  <c:v>4.7</c:v>
                </c:pt>
                <c:pt idx="244">
                  <c:v>4.3</c:v>
                </c:pt>
                <c:pt idx="245">
                  <c:v>2.9</c:v>
                </c:pt>
                <c:pt idx="246">
                  <c:v>5.4</c:v>
                </c:pt>
                <c:pt idx="247">
                  <c:v>5</c:v>
                </c:pt>
                <c:pt idx="248">
                  <c:v>2.2000000000000002</c:v>
                </c:pt>
                <c:pt idx="249">
                  <c:v>4.3</c:v>
                </c:pt>
                <c:pt idx="250">
                  <c:v>4</c:v>
                </c:pt>
                <c:pt idx="251">
                  <c:v>4.7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2.5</c:v>
                </c:pt>
                <c:pt idx="256">
                  <c:v>6.5</c:v>
                </c:pt>
                <c:pt idx="257">
                  <c:v>6.8</c:v>
                </c:pt>
                <c:pt idx="258">
                  <c:v>2.9</c:v>
                </c:pt>
                <c:pt idx="259">
                  <c:v>5</c:v>
                </c:pt>
                <c:pt idx="260">
                  <c:v>3.6</c:v>
                </c:pt>
                <c:pt idx="261">
                  <c:v>3.2</c:v>
                </c:pt>
                <c:pt idx="262">
                  <c:v>5</c:v>
                </c:pt>
                <c:pt idx="263">
                  <c:v>4</c:v>
                </c:pt>
                <c:pt idx="264">
                  <c:v>3.2</c:v>
                </c:pt>
                <c:pt idx="265">
                  <c:v>6.1</c:v>
                </c:pt>
                <c:pt idx="266">
                  <c:v>2.9</c:v>
                </c:pt>
                <c:pt idx="267">
                  <c:v>9.4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4.7</c:v>
                </c:pt>
                <c:pt idx="271">
                  <c:v>0</c:v>
                </c:pt>
                <c:pt idx="272">
                  <c:v>5</c:v>
                </c:pt>
                <c:pt idx="273">
                  <c:v>1.8</c:v>
                </c:pt>
                <c:pt idx="274">
                  <c:v>2.5</c:v>
                </c:pt>
                <c:pt idx="275">
                  <c:v>1.8</c:v>
                </c:pt>
                <c:pt idx="276">
                  <c:v>2.5</c:v>
                </c:pt>
                <c:pt idx="277">
                  <c:v>4.3</c:v>
                </c:pt>
                <c:pt idx="278">
                  <c:v>3.6</c:v>
                </c:pt>
                <c:pt idx="279">
                  <c:v>1.8</c:v>
                </c:pt>
                <c:pt idx="280">
                  <c:v>4.3</c:v>
                </c:pt>
                <c:pt idx="281">
                  <c:v>3.2</c:v>
                </c:pt>
                <c:pt idx="282">
                  <c:v>4.3</c:v>
                </c:pt>
                <c:pt idx="283">
                  <c:v>3.2</c:v>
                </c:pt>
                <c:pt idx="284">
                  <c:v>2.9</c:v>
                </c:pt>
                <c:pt idx="285">
                  <c:v>2.5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4</c:v>
                </c:pt>
                <c:pt idx="290">
                  <c:v>1.8</c:v>
                </c:pt>
                <c:pt idx="291">
                  <c:v>1.8</c:v>
                </c:pt>
                <c:pt idx="292">
                  <c:v>1.8</c:v>
                </c:pt>
                <c:pt idx="293">
                  <c:v>0</c:v>
                </c:pt>
                <c:pt idx="294">
                  <c:v>2.5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2.2000000000000002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3.2</c:v>
                </c:pt>
                <c:pt idx="304">
                  <c:v>2.9</c:v>
                </c:pt>
                <c:pt idx="305">
                  <c:v>2.9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3.6</c:v>
                </c:pt>
                <c:pt idx="311">
                  <c:v>2.9</c:v>
                </c:pt>
                <c:pt idx="312">
                  <c:v>3.2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0</c:v>
                </c:pt>
                <c:pt idx="319">
                  <c:v>2.9</c:v>
                </c:pt>
                <c:pt idx="320">
                  <c:v>3.6</c:v>
                </c:pt>
                <c:pt idx="321">
                  <c:v>2.2000000000000002</c:v>
                </c:pt>
                <c:pt idx="322">
                  <c:v>5.4</c:v>
                </c:pt>
                <c:pt idx="323">
                  <c:v>0</c:v>
                </c:pt>
                <c:pt idx="324">
                  <c:v>0</c:v>
                </c:pt>
                <c:pt idx="325">
                  <c:v>2.5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0</c:v>
                </c:pt>
                <c:pt idx="334">
                  <c:v>2.9</c:v>
                </c:pt>
                <c:pt idx="335">
                  <c:v>4</c:v>
                </c:pt>
                <c:pt idx="336">
                  <c:v>3.2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1.8</c:v>
                </c:pt>
                <c:pt idx="344">
                  <c:v>0</c:v>
                </c:pt>
                <c:pt idx="345">
                  <c:v>1.8</c:v>
                </c:pt>
                <c:pt idx="346">
                  <c:v>4.7</c:v>
                </c:pt>
                <c:pt idx="347">
                  <c:v>0</c:v>
                </c:pt>
                <c:pt idx="348">
                  <c:v>4</c:v>
                </c:pt>
                <c:pt idx="349">
                  <c:v>2.5</c:v>
                </c:pt>
                <c:pt idx="350">
                  <c:v>2.9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4.7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0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5</c:v>
                </c:pt>
                <c:pt idx="361">
                  <c:v>2.9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2.2000000000000002</c:v>
                </c:pt>
                <c:pt idx="366">
                  <c:v>2.5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0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4.3</c:v>
                </c:pt>
                <c:pt idx="382">
                  <c:v>2.9</c:v>
                </c:pt>
                <c:pt idx="383">
                  <c:v>4</c:v>
                </c:pt>
                <c:pt idx="384">
                  <c:v>6.1</c:v>
                </c:pt>
                <c:pt idx="385">
                  <c:v>5</c:v>
                </c:pt>
                <c:pt idx="386">
                  <c:v>4.3</c:v>
                </c:pt>
                <c:pt idx="387">
                  <c:v>2.5</c:v>
                </c:pt>
                <c:pt idx="388">
                  <c:v>2.9</c:v>
                </c:pt>
                <c:pt idx="389">
                  <c:v>2.2000000000000002</c:v>
                </c:pt>
                <c:pt idx="390">
                  <c:v>4</c:v>
                </c:pt>
                <c:pt idx="391">
                  <c:v>2.5</c:v>
                </c:pt>
                <c:pt idx="392">
                  <c:v>1.8</c:v>
                </c:pt>
                <c:pt idx="393">
                  <c:v>5.8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5</c:v>
                </c:pt>
                <c:pt idx="401">
                  <c:v>4.7</c:v>
                </c:pt>
                <c:pt idx="402">
                  <c:v>2.5</c:v>
                </c:pt>
                <c:pt idx="403">
                  <c:v>3.6</c:v>
                </c:pt>
                <c:pt idx="404">
                  <c:v>2.2000000000000002</c:v>
                </c:pt>
                <c:pt idx="405">
                  <c:v>5</c:v>
                </c:pt>
                <c:pt idx="406">
                  <c:v>0</c:v>
                </c:pt>
                <c:pt idx="407">
                  <c:v>2.5</c:v>
                </c:pt>
                <c:pt idx="408">
                  <c:v>4.7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4.3</c:v>
                </c:pt>
                <c:pt idx="413">
                  <c:v>3.6</c:v>
                </c:pt>
                <c:pt idx="414">
                  <c:v>4</c:v>
                </c:pt>
                <c:pt idx="415">
                  <c:v>2.9</c:v>
                </c:pt>
                <c:pt idx="416">
                  <c:v>2.9</c:v>
                </c:pt>
                <c:pt idx="417">
                  <c:v>6.5</c:v>
                </c:pt>
                <c:pt idx="418">
                  <c:v>2.9</c:v>
                </c:pt>
                <c:pt idx="419">
                  <c:v>4</c:v>
                </c:pt>
                <c:pt idx="420">
                  <c:v>2.2000000000000002</c:v>
                </c:pt>
                <c:pt idx="421">
                  <c:v>3.6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2.9</c:v>
                </c:pt>
                <c:pt idx="427">
                  <c:v>5.8</c:v>
                </c:pt>
                <c:pt idx="428">
                  <c:v>0</c:v>
                </c:pt>
                <c:pt idx="429">
                  <c:v>3.2</c:v>
                </c:pt>
                <c:pt idx="430">
                  <c:v>2.5</c:v>
                </c:pt>
                <c:pt idx="431">
                  <c:v>0</c:v>
                </c:pt>
                <c:pt idx="432">
                  <c:v>1.8</c:v>
                </c:pt>
                <c:pt idx="433">
                  <c:v>2.9</c:v>
                </c:pt>
                <c:pt idx="434">
                  <c:v>2.5</c:v>
                </c:pt>
                <c:pt idx="435">
                  <c:v>2.9</c:v>
                </c:pt>
                <c:pt idx="436">
                  <c:v>2.2000000000000002</c:v>
                </c:pt>
                <c:pt idx="437">
                  <c:v>3.6</c:v>
                </c:pt>
                <c:pt idx="438">
                  <c:v>3.2</c:v>
                </c:pt>
                <c:pt idx="439">
                  <c:v>4.7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3.2</c:v>
                </c:pt>
                <c:pt idx="445">
                  <c:v>2.9</c:v>
                </c:pt>
                <c:pt idx="446">
                  <c:v>1.8</c:v>
                </c:pt>
                <c:pt idx="447">
                  <c:v>3.2</c:v>
                </c:pt>
                <c:pt idx="448">
                  <c:v>4</c:v>
                </c:pt>
                <c:pt idx="44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-3.1000000000000014</c:v>
                </c:pt>
                <c:pt idx="400">
                  <c:v>-3.1000000000000014</c:v>
                </c:pt>
                <c:pt idx="401">
                  <c:v>-3.1000000000000014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</c:v>
                </c:pt>
                <c:pt idx="408">
                  <c:v>-3</c:v>
                </c:pt>
                <c:pt idx="409">
                  <c:v>-3.1000000000000014</c:v>
                </c:pt>
                <c:pt idx="410">
                  <c:v>-3.1000000000000014</c:v>
                </c:pt>
                <c:pt idx="411">
                  <c:v>-3.1000000000000014</c:v>
                </c:pt>
                <c:pt idx="412">
                  <c:v>-3</c:v>
                </c:pt>
                <c:pt idx="413">
                  <c:v>-3</c:v>
                </c:pt>
                <c:pt idx="414">
                  <c:v>-3.1000000000000014</c:v>
                </c:pt>
                <c:pt idx="415">
                  <c:v>-3</c:v>
                </c:pt>
                <c:pt idx="416">
                  <c:v>-3</c:v>
                </c:pt>
                <c:pt idx="417">
                  <c:v>-3.1000000000000014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-3.1000000000000014</c:v>
                </c:pt>
                <c:pt idx="421">
                  <c:v>-3.1000000000000014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-2.8999999999999986</c:v>
                </c:pt>
                <c:pt idx="433">
                  <c:v>-2.8999999999999986</c:v>
                </c:pt>
                <c:pt idx="434">
                  <c:v>-2.8999999999999986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-2.8000000000000007</c:v>
                </c:pt>
                <c:pt idx="440">
                  <c:v>-2.8000000000000007</c:v>
                </c:pt>
                <c:pt idx="441">
                  <c:v>-2.9000000000000021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-2.7000000000000028</c:v>
                </c:pt>
                <c:pt idx="447">
                  <c:v>-2.7000000000000028</c:v>
                </c:pt>
                <c:pt idx="448">
                  <c:v>-2.7000000000000028</c:v>
                </c:pt>
                <c:pt idx="449">
                  <c:v>-2.7000000000000028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100</c:v>
                </c:pt>
                <c:pt idx="394">
                  <c:v>110</c:v>
                </c:pt>
                <c:pt idx="395">
                  <c:v>120</c:v>
                </c:pt>
                <c:pt idx="396">
                  <c:v>140</c:v>
                </c:pt>
                <c:pt idx="397">
                  <c:v>150</c:v>
                </c:pt>
                <c:pt idx="398">
                  <c:v>160</c:v>
                </c:pt>
                <c:pt idx="399">
                  <c:v>180</c:v>
                </c:pt>
                <c:pt idx="400">
                  <c:v>200</c:v>
                </c:pt>
                <c:pt idx="401">
                  <c:v>220</c:v>
                </c:pt>
                <c:pt idx="402">
                  <c:v>240</c:v>
                </c:pt>
                <c:pt idx="403">
                  <c:v>260</c:v>
                </c:pt>
                <c:pt idx="404">
                  <c:v>280</c:v>
                </c:pt>
                <c:pt idx="405">
                  <c:v>310</c:v>
                </c:pt>
                <c:pt idx="406">
                  <c:v>340</c:v>
                </c:pt>
                <c:pt idx="407">
                  <c:v>370</c:v>
                </c:pt>
                <c:pt idx="408">
                  <c:v>410</c:v>
                </c:pt>
                <c:pt idx="409">
                  <c:v>450</c:v>
                </c:pt>
                <c:pt idx="410">
                  <c:v>490</c:v>
                </c:pt>
                <c:pt idx="411">
                  <c:v>530</c:v>
                </c:pt>
                <c:pt idx="412">
                  <c:v>560</c:v>
                </c:pt>
                <c:pt idx="413">
                  <c:v>600</c:v>
                </c:pt>
                <c:pt idx="414">
                  <c:v>640</c:v>
                </c:pt>
                <c:pt idx="415">
                  <c:v>690</c:v>
                </c:pt>
                <c:pt idx="416">
                  <c:v>750</c:v>
                </c:pt>
                <c:pt idx="417">
                  <c:v>810</c:v>
                </c:pt>
                <c:pt idx="418">
                  <c:v>880</c:v>
                </c:pt>
                <c:pt idx="419">
                  <c:v>950</c:v>
                </c:pt>
                <c:pt idx="420">
                  <c:v>990</c:v>
                </c:pt>
                <c:pt idx="421">
                  <c:v>1030</c:v>
                </c:pt>
                <c:pt idx="422">
                  <c:v>1060</c:v>
                </c:pt>
                <c:pt idx="423">
                  <c:v>1110</c:v>
                </c:pt>
                <c:pt idx="424">
                  <c:v>1190</c:v>
                </c:pt>
                <c:pt idx="425">
                  <c:v>1250</c:v>
                </c:pt>
                <c:pt idx="426">
                  <c:v>1300</c:v>
                </c:pt>
                <c:pt idx="427">
                  <c:v>1370</c:v>
                </c:pt>
                <c:pt idx="428">
                  <c:v>1420</c:v>
                </c:pt>
                <c:pt idx="429">
                  <c:v>1500</c:v>
                </c:pt>
                <c:pt idx="430">
                  <c:v>1570</c:v>
                </c:pt>
                <c:pt idx="431">
                  <c:v>1670</c:v>
                </c:pt>
                <c:pt idx="432">
                  <c:v>1770</c:v>
                </c:pt>
                <c:pt idx="433">
                  <c:v>1850</c:v>
                </c:pt>
                <c:pt idx="434">
                  <c:v>1930</c:v>
                </c:pt>
                <c:pt idx="435">
                  <c:v>2010</c:v>
                </c:pt>
                <c:pt idx="436">
                  <c:v>2090</c:v>
                </c:pt>
                <c:pt idx="437">
                  <c:v>2220</c:v>
                </c:pt>
                <c:pt idx="438">
                  <c:v>2320</c:v>
                </c:pt>
                <c:pt idx="439">
                  <c:v>2380</c:v>
                </c:pt>
                <c:pt idx="440">
                  <c:v>2440</c:v>
                </c:pt>
                <c:pt idx="441">
                  <c:v>2510</c:v>
                </c:pt>
                <c:pt idx="442">
                  <c:v>2590</c:v>
                </c:pt>
                <c:pt idx="443">
                  <c:v>2640</c:v>
                </c:pt>
                <c:pt idx="444">
                  <c:v>2700</c:v>
                </c:pt>
                <c:pt idx="445">
                  <c:v>2780</c:v>
                </c:pt>
                <c:pt idx="446">
                  <c:v>2890</c:v>
                </c:pt>
                <c:pt idx="447">
                  <c:v>2990</c:v>
                </c:pt>
                <c:pt idx="448">
                  <c:v>3100</c:v>
                </c:pt>
                <c:pt idx="449">
                  <c:v>3180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27 juillet 2026 à 07:41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161925</xdr:rowOff>
    </xdr:from>
    <xdr:to>
      <xdr:col>6</xdr:col>
      <xdr:colOff>599625</xdr:colOff>
      <xdr:row>26</xdr:row>
      <xdr:rowOff>147197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43F12010-D8B5-B253-E07B-1BCF41544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0"/>
          <a:ext cx="3600000" cy="15759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juillet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8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14.152777777777775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0.28263888888888899</v>
      </c>
      <c r="E5" s="123">
        <f>MIN(B9:B1448)</f>
        <v>18</v>
      </c>
      <c r="F5" s="122"/>
      <c r="G5" s="121">
        <f>VLOOKUP($E5,$B$9:$R$1450,17,0)</f>
        <v>0.28263888888888899</v>
      </c>
      <c r="H5" s="120">
        <f>MAX(B9:B1448)</f>
        <v>19.100000000000001</v>
      </c>
      <c r="I5" s="119"/>
      <c r="J5" s="118">
        <f>VLOOKUP($H5,$B$9:$R$1450,17,0)</f>
        <v>7.6388888888888895E-2</v>
      </c>
      <c r="K5" s="86">
        <f>MAX(G9:G1448)</f>
        <v>19.399999999999999</v>
      </c>
      <c r="L5" s="101"/>
      <c r="M5" s="117">
        <f>VLOOKUP($K5,$G$9:$R$1450,12,0)</f>
        <v>7.6388888888888904E-3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19.399999999999999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</v>
      </c>
      <c r="L7" s="85"/>
      <c r="M7" s="84">
        <f>VLOOKUP($K5,$G$9:$R$1448,12,0)</f>
        <v>7.6388888888888904E-3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18.899999999999999</v>
      </c>
      <c r="C9" s="2">
        <v>72</v>
      </c>
      <c r="D9" s="2">
        <v>13.7</v>
      </c>
      <c r="E9" s="2">
        <v>18.899999999999999</v>
      </c>
      <c r="F9" s="2">
        <v>7.9</v>
      </c>
      <c r="G9" s="2">
        <v>10.4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18.899999999999999</v>
      </c>
      <c r="C10" s="2">
        <v>72</v>
      </c>
      <c r="D10" s="2">
        <v>13.7</v>
      </c>
      <c r="E10" s="2">
        <v>18.899999999999999</v>
      </c>
      <c r="F10" s="2">
        <v>9.4</v>
      </c>
      <c r="G10" s="2">
        <v>10.8</v>
      </c>
      <c r="H10" s="2">
        <v>1015.7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18.100000000000001</v>
      </c>
      <c r="Q10">
        <v>18.2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18.899999999999999</v>
      </c>
      <c r="C11" s="2">
        <v>71</v>
      </c>
      <c r="D11" s="2">
        <v>13.5</v>
      </c>
      <c r="E11" s="2">
        <v>18.899999999999999</v>
      </c>
      <c r="F11" s="2">
        <v>4</v>
      </c>
      <c r="G11" s="2">
        <v>11.5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18.100000000000001</v>
      </c>
      <c r="Q11">
        <v>18.2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18.899999999999999</v>
      </c>
      <c r="C12" s="2">
        <v>71</v>
      </c>
      <c r="D12" s="2">
        <v>13.5</v>
      </c>
      <c r="E12" s="2">
        <v>18.899999999999999</v>
      </c>
      <c r="F12" s="2">
        <v>4.3</v>
      </c>
      <c r="G12" s="2">
        <v>11.5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18.100000000000001</v>
      </c>
      <c r="Q12">
        <v>18.2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18.899999999999999</v>
      </c>
      <c r="C13" s="2">
        <v>72</v>
      </c>
      <c r="D13" s="2">
        <v>13.7</v>
      </c>
      <c r="E13" s="2">
        <v>18.899999999999999</v>
      </c>
      <c r="F13" s="2">
        <v>11.5</v>
      </c>
      <c r="G13" s="2">
        <v>18.399999999999999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18.100000000000001</v>
      </c>
      <c r="Q13">
        <v>18.2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18.899999999999999</v>
      </c>
      <c r="C14" s="2">
        <v>72</v>
      </c>
      <c r="D14" s="2">
        <v>13.7</v>
      </c>
      <c r="E14" s="2">
        <v>18.899999999999999</v>
      </c>
      <c r="F14" s="2">
        <v>10.8</v>
      </c>
      <c r="G14" s="2">
        <v>16.899999999999999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18.100000000000001</v>
      </c>
      <c r="Q14">
        <v>18.100000000000001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19</v>
      </c>
      <c r="C15" s="2">
        <v>72</v>
      </c>
      <c r="D15" s="2">
        <v>13.8</v>
      </c>
      <c r="E15" s="2">
        <v>19</v>
      </c>
      <c r="F15" s="2">
        <v>8.6</v>
      </c>
      <c r="G15" s="2">
        <v>12.6</v>
      </c>
      <c r="H15" s="2">
        <v>1015.8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18.100000000000001</v>
      </c>
      <c r="Q15">
        <v>18.100000000000001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18.899999999999999</v>
      </c>
      <c r="C16" s="2">
        <v>72</v>
      </c>
      <c r="D16" s="2">
        <v>13.7</v>
      </c>
      <c r="E16" s="2">
        <v>18.899999999999999</v>
      </c>
      <c r="F16" s="2">
        <v>8.3000000000000007</v>
      </c>
      <c r="G16" s="2">
        <v>13.3</v>
      </c>
      <c r="H16" s="2">
        <v>1015.8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18.100000000000001</v>
      </c>
      <c r="Q16">
        <v>18.100000000000001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18.899999999999999</v>
      </c>
      <c r="C17" s="2">
        <v>72</v>
      </c>
      <c r="D17" s="2">
        <v>13.7</v>
      </c>
      <c r="E17" s="2">
        <v>18.899999999999999</v>
      </c>
      <c r="F17" s="2">
        <v>7.2</v>
      </c>
      <c r="G17" s="2">
        <v>13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18.100000000000001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19</v>
      </c>
      <c r="C18" s="2">
        <v>72</v>
      </c>
      <c r="D18" s="2">
        <v>13.8</v>
      </c>
      <c r="E18" s="2">
        <v>19</v>
      </c>
      <c r="F18" s="2">
        <v>5.8</v>
      </c>
      <c r="G18" s="2">
        <v>10.8</v>
      </c>
      <c r="H18" s="2">
        <v>1016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18.100000000000001</v>
      </c>
      <c r="Q18">
        <v>18.100000000000001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19</v>
      </c>
      <c r="C19" s="2">
        <v>72</v>
      </c>
      <c r="D19" s="2">
        <v>13.8</v>
      </c>
      <c r="E19" s="2">
        <v>19</v>
      </c>
      <c r="F19" s="2">
        <v>7.9</v>
      </c>
      <c r="G19" s="2">
        <v>11.2</v>
      </c>
      <c r="H19" s="2">
        <v>1015.8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18</v>
      </c>
      <c r="Q19">
        <v>18.100000000000001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19</v>
      </c>
      <c r="C20" s="2">
        <v>72</v>
      </c>
      <c r="D20" s="2">
        <v>13.8</v>
      </c>
      <c r="E20" s="2">
        <v>19</v>
      </c>
      <c r="F20" s="2">
        <v>11.2</v>
      </c>
      <c r="G20" s="2">
        <v>19.399999999999999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18.100000000000001</v>
      </c>
      <c r="Q20">
        <v>18.100000000000001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18.899999999999999</v>
      </c>
      <c r="C21" s="2">
        <v>72</v>
      </c>
      <c r="D21" s="2">
        <v>13.7</v>
      </c>
      <c r="E21" s="2">
        <v>18.899999999999999</v>
      </c>
      <c r="F21" s="2">
        <v>13</v>
      </c>
      <c r="G21" s="2">
        <v>16.2</v>
      </c>
      <c r="H21" s="2">
        <v>1015.8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18.100000000000001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18.899999999999999</v>
      </c>
      <c r="C22" s="2">
        <v>72</v>
      </c>
      <c r="D22" s="2">
        <v>13.7</v>
      </c>
      <c r="E22" s="2">
        <v>18.899999999999999</v>
      </c>
      <c r="F22" s="2">
        <v>2.5</v>
      </c>
      <c r="G22" s="2">
        <v>7.2</v>
      </c>
      <c r="H22" s="2">
        <v>1015.9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18.899999999999999</v>
      </c>
      <c r="C23" s="2">
        <v>72</v>
      </c>
      <c r="D23" s="2">
        <v>13.7</v>
      </c>
      <c r="E23" s="2">
        <v>18.899999999999999</v>
      </c>
      <c r="F23" s="2">
        <v>3.2</v>
      </c>
      <c r="G23" s="2">
        <v>6.5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18.899999999999999</v>
      </c>
      <c r="C24" s="2">
        <v>72</v>
      </c>
      <c r="D24" s="2">
        <v>13.7</v>
      </c>
      <c r="E24" s="2">
        <v>18.899999999999999</v>
      </c>
      <c r="F24" s="2">
        <v>14.4</v>
      </c>
      <c r="G24" s="2">
        <v>15.5</v>
      </c>
      <c r="H24" s="2">
        <v>1016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18.100000000000001</v>
      </c>
      <c r="Q24">
        <v>18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18.899999999999999</v>
      </c>
      <c r="C25" s="2">
        <v>71</v>
      </c>
      <c r="D25" s="2">
        <v>13.5</v>
      </c>
      <c r="E25" s="2">
        <v>18.899999999999999</v>
      </c>
      <c r="F25" s="2">
        <v>11.2</v>
      </c>
      <c r="G25" s="2">
        <v>14.4</v>
      </c>
      <c r="H25" s="2">
        <v>1015.9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18.100000000000001</v>
      </c>
      <c r="Q25">
        <v>18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18.899999999999999</v>
      </c>
      <c r="C26" s="2">
        <v>71</v>
      </c>
      <c r="D26" s="2">
        <v>13.5</v>
      </c>
      <c r="E26" s="2">
        <v>18.899999999999999</v>
      </c>
      <c r="F26" s="2">
        <v>8.3000000000000007</v>
      </c>
      <c r="G26" s="2">
        <v>8.6</v>
      </c>
      <c r="H26" s="2">
        <v>1016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18.100000000000001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18.899999999999999</v>
      </c>
      <c r="C27" s="2">
        <v>72</v>
      </c>
      <c r="D27" s="2">
        <v>13.7</v>
      </c>
      <c r="E27" s="2">
        <v>18.899999999999999</v>
      </c>
      <c r="F27" s="2">
        <v>10.8</v>
      </c>
      <c r="G27" s="2">
        <v>19.100000000000001</v>
      </c>
      <c r="H27" s="2">
        <v>1015.7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18.100000000000001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18.899999999999999</v>
      </c>
      <c r="C28" s="2">
        <v>72</v>
      </c>
      <c r="D28" s="2">
        <v>13.7</v>
      </c>
      <c r="E28" s="2">
        <v>18.899999999999999</v>
      </c>
      <c r="F28" s="2">
        <v>4.7</v>
      </c>
      <c r="G28" s="2">
        <v>9.6999999999999993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18.100000000000001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18.899999999999999</v>
      </c>
      <c r="C29" s="2">
        <v>72</v>
      </c>
      <c r="D29" s="2">
        <v>13.7</v>
      </c>
      <c r="E29" s="2">
        <v>18.899999999999999</v>
      </c>
      <c r="F29" s="2">
        <v>7.6</v>
      </c>
      <c r="G29" s="2">
        <v>10.1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18.100000000000001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18.899999999999999</v>
      </c>
      <c r="C30" s="2">
        <v>72</v>
      </c>
      <c r="D30" s="2">
        <v>13.7</v>
      </c>
      <c r="E30" s="2">
        <v>18.899999999999999</v>
      </c>
      <c r="F30" s="2">
        <v>5.8</v>
      </c>
      <c r="G30" s="2">
        <v>13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18.100000000000001</v>
      </c>
      <c r="Q30">
        <v>18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18.899999999999999</v>
      </c>
      <c r="C31" s="2">
        <v>72</v>
      </c>
      <c r="D31" s="2">
        <v>13.7</v>
      </c>
      <c r="E31" s="2">
        <v>18.899999999999999</v>
      </c>
      <c r="F31" s="2">
        <v>4.3</v>
      </c>
      <c r="G31" s="2">
        <v>5.4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18.100000000000001</v>
      </c>
      <c r="Q31">
        <v>18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18.899999999999999</v>
      </c>
      <c r="C32" s="2">
        <v>72</v>
      </c>
      <c r="D32" s="2">
        <v>13.7</v>
      </c>
      <c r="E32" s="2">
        <v>18.899999999999999</v>
      </c>
      <c r="F32" s="2">
        <v>7.6</v>
      </c>
      <c r="G32" s="2">
        <v>8.6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18.100000000000001</v>
      </c>
      <c r="Q32">
        <v>18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18.899999999999999</v>
      </c>
      <c r="C33" s="2">
        <v>72</v>
      </c>
      <c r="D33" s="2">
        <v>13.7</v>
      </c>
      <c r="E33" s="2">
        <v>18.899999999999999</v>
      </c>
      <c r="F33" s="2">
        <v>12.6</v>
      </c>
      <c r="G33" s="2">
        <v>16.899999999999999</v>
      </c>
      <c r="H33" s="2">
        <v>1015.8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18</v>
      </c>
      <c r="Q33">
        <v>18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18.899999999999999</v>
      </c>
      <c r="C34" s="2">
        <v>72</v>
      </c>
      <c r="D34" s="2">
        <v>13.7</v>
      </c>
      <c r="E34" s="2">
        <v>18.899999999999999</v>
      </c>
      <c r="F34" s="2">
        <v>6.1</v>
      </c>
      <c r="G34" s="2">
        <v>9.6999999999999993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18.100000000000001</v>
      </c>
      <c r="Q34">
        <v>18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18.899999999999999</v>
      </c>
      <c r="C35" s="2">
        <v>73</v>
      </c>
      <c r="D35" s="2">
        <v>14</v>
      </c>
      <c r="E35" s="2">
        <v>18.899999999999999</v>
      </c>
      <c r="F35" s="2">
        <v>4.3</v>
      </c>
      <c r="G35" s="2">
        <v>9.6999999999999993</v>
      </c>
      <c r="H35" s="2">
        <v>1015.7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18</v>
      </c>
      <c r="Q35">
        <v>18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18.899999999999999</v>
      </c>
      <c r="C36" s="2">
        <v>73</v>
      </c>
      <c r="D36" s="2">
        <v>14</v>
      </c>
      <c r="E36" s="2">
        <v>18.899999999999999</v>
      </c>
      <c r="F36" s="2">
        <v>12.2</v>
      </c>
      <c r="G36" s="2">
        <v>13.7</v>
      </c>
      <c r="H36" s="2">
        <v>1015.8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18</v>
      </c>
      <c r="Q36">
        <v>18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18.899999999999999</v>
      </c>
      <c r="C37" s="2">
        <v>73</v>
      </c>
      <c r="D37" s="2">
        <v>14</v>
      </c>
      <c r="E37" s="2">
        <v>18.899999999999999</v>
      </c>
      <c r="F37" s="2">
        <v>13</v>
      </c>
      <c r="G37" s="2">
        <v>13.3</v>
      </c>
      <c r="H37" s="2">
        <v>1015.9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18.8</v>
      </c>
      <c r="C38" s="2">
        <v>72</v>
      </c>
      <c r="D38" s="2">
        <v>13.6</v>
      </c>
      <c r="E38" s="2">
        <v>18.8</v>
      </c>
      <c r="F38" s="2">
        <v>8.6</v>
      </c>
      <c r="G38" s="2">
        <v>13</v>
      </c>
      <c r="H38" s="2">
        <v>1016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18.8</v>
      </c>
      <c r="C39" s="2">
        <v>72</v>
      </c>
      <c r="D39" s="2">
        <v>13.6</v>
      </c>
      <c r="E39" s="2">
        <v>18.8</v>
      </c>
      <c r="F39" s="2">
        <v>8.6</v>
      </c>
      <c r="G39" s="2">
        <v>10.1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18.8</v>
      </c>
      <c r="C40" s="2">
        <v>72</v>
      </c>
      <c r="D40" s="2">
        <v>13.6</v>
      </c>
      <c r="E40" s="2">
        <v>18.8</v>
      </c>
      <c r="F40" s="2">
        <v>4.7</v>
      </c>
      <c r="G40" s="2">
        <v>8.3000000000000007</v>
      </c>
      <c r="H40" s="2">
        <v>1016.1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18.7</v>
      </c>
      <c r="C41" s="2">
        <v>71</v>
      </c>
      <c r="D41" s="2">
        <v>13.3</v>
      </c>
      <c r="E41" s="2">
        <v>18.7</v>
      </c>
      <c r="F41" s="2">
        <v>4.3</v>
      </c>
      <c r="G41" s="2">
        <v>11.9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18.8</v>
      </c>
      <c r="C42" s="2">
        <v>71</v>
      </c>
      <c r="D42" s="2">
        <v>13.4</v>
      </c>
      <c r="E42" s="2">
        <v>18.8</v>
      </c>
      <c r="F42" s="2">
        <v>4.3</v>
      </c>
      <c r="G42" s="2">
        <v>10.8</v>
      </c>
      <c r="H42" s="2">
        <v>1016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18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18.8</v>
      </c>
      <c r="C43" s="2">
        <v>71</v>
      </c>
      <c r="D43" s="2">
        <v>13.4</v>
      </c>
      <c r="E43" s="2">
        <v>18.8</v>
      </c>
      <c r="F43" s="2">
        <v>5.8</v>
      </c>
      <c r="G43" s="2">
        <v>14.8</v>
      </c>
      <c r="H43" s="2">
        <v>1016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18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18.8</v>
      </c>
      <c r="C44" s="2">
        <v>71</v>
      </c>
      <c r="D44" s="2">
        <v>13.4</v>
      </c>
      <c r="E44" s="2">
        <v>18.8</v>
      </c>
      <c r="F44" s="2">
        <v>11.2</v>
      </c>
      <c r="G44" s="2">
        <v>15.5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18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18.8</v>
      </c>
      <c r="C45" s="2">
        <v>71</v>
      </c>
      <c r="D45" s="2">
        <v>13.4</v>
      </c>
      <c r="E45" s="2">
        <v>18.8</v>
      </c>
      <c r="F45" s="2">
        <v>13</v>
      </c>
      <c r="G45" s="2">
        <v>16.899999999999999</v>
      </c>
      <c r="H45" s="2">
        <v>1016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18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18.8</v>
      </c>
      <c r="C46" s="2">
        <v>71</v>
      </c>
      <c r="D46" s="2">
        <v>13.4</v>
      </c>
      <c r="E46" s="2">
        <v>18.8</v>
      </c>
      <c r="F46" s="2">
        <v>8.3000000000000007</v>
      </c>
      <c r="G46" s="2">
        <v>13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18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18.8</v>
      </c>
      <c r="C47" s="2">
        <v>71</v>
      </c>
      <c r="D47" s="2">
        <v>13.4</v>
      </c>
      <c r="E47" s="2">
        <v>18.8</v>
      </c>
      <c r="F47" s="2">
        <v>5</v>
      </c>
      <c r="G47" s="2">
        <v>8.6</v>
      </c>
      <c r="H47" s="2">
        <v>1015.9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18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18.8</v>
      </c>
      <c r="C48" s="2">
        <v>71</v>
      </c>
      <c r="D48" s="2">
        <v>13.4</v>
      </c>
      <c r="E48" s="2">
        <v>18.8</v>
      </c>
      <c r="F48" s="2">
        <v>4</v>
      </c>
      <c r="G48" s="2">
        <v>6.8</v>
      </c>
      <c r="H48" s="2">
        <v>1016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18</v>
      </c>
      <c r="Q48">
        <v>17.899999999999999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18.8</v>
      </c>
      <c r="C49" s="2">
        <v>71</v>
      </c>
      <c r="D49" s="2">
        <v>13.4</v>
      </c>
      <c r="E49" s="2">
        <v>18.8</v>
      </c>
      <c r="F49" s="2">
        <v>12.6</v>
      </c>
      <c r="G49" s="2">
        <v>15.8</v>
      </c>
      <c r="H49" s="2">
        <v>1016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18</v>
      </c>
      <c r="Q49">
        <v>17.899999999999999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18.8</v>
      </c>
      <c r="C50" s="2">
        <v>71</v>
      </c>
      <c r="D50" s="2">
        <v>13.4</v>
      </c>
      <c r="E50" s="2">
        <v>18.8</v>
      </c>
      <c r="F50" s="2">
        <v>7.9</v>
      </c>
      <c r="G50" s="2">
        <v>14.4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18</v>
      </c>
      <c r="Q50">
        <v>17.899999999999999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18.8</v>
      </c>
      <c r="C51" s="2">
        <v>70</v>
      </c>
      <c r="D51" s="2">
        <v>13.2</v>
      </c>
      <c r="E51" s="2">
        <v>18.8</v>
      </c>
      <c r="F51" s="2">
        <v>8.3000000000000007</v>
      </c>
      <c r="G51" s="2">
        <v>10.8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18</v>
      </c>
      <c r="Q51">
        <v>17.899999999999999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18.8</v>
      </c>
      <c r="C52" s="2">
        <v>70</v>
      </c>
      <c r="D52" s="2">
        <v>13.2</v>
      </c>
      <c r="E52" s="2">
        <v>18.8</v>
      </c>
      <c r="F52" s="2">
        <v>4.3</v>
      </c>
      <c r="G52" s="2">
        <v>4.7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18</v>
      </c>
      <c r="Q52">
        <v>17.899999999999999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18.8</v>
      </c>
      <c r="C53" s="2">
        <v>70</v>
      </c>
      <c r="D53" s="2">
        <v>13.2</v>
      </c>
      <c r="E53" s="2">
        <v>18.8</v>
      </c>
      <c r="F53" s="2">
        <v>13</v>
      </c>
      <c r="G53" s="2">
        <v>14.4</v>
      </c>
      <c r="H53" s="2">
        <v>1016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18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18.8</v>
      </c>
      <c r="C54" s="2">
        <v>71</v>
      </c>
      <c r="D54" s="2">
        <v>13.4</v>
      </c>
      <c r="E54" s="2">
        <v>18.8</v>
      </c>
      <c r="F54" s="2">
        <v>8.3000000000000007</v>
      </c>
      <c r="G54" s="2">
        <v>10.1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18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18.8</v>
      </c>
      <c r="C55" s="2">
        <v>71</v>
      </c>
      <c r="D55" s="2">
        <v>13.4</v>
      </c>
      <c r="E55" s="2">
        <v>18.8</v>
      </c>
      <c r="F55" s="2">
        <v>5</v>
      </c>
      <c r="G55" s="2">
        <v>5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17.899999999999999</v>
      </c>
      <c r="Q55">
        <v>17.899999999999999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18.8</v>
      </c>
      <c r="C56" s="2">
        <v>70</v>
      </c>
      <c r="D56" s="2">
        <v>13.2</v>
      </c>
      <c r="E56" s="2">
        <v>18.8</v>
      </c>
      <c r="F56" s="2">
        <v>5</v>
      </c>
      <c r="G56" s="2">
        <v>14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17.899999999999999</v>
      </c>
      <c r="Q56">
        <v>17.899999999999999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18.8</v>
      </c>
      <c r="C57" s="2">
        <v>70</v>
      </c>
      <c r="D57" s="2">
        <v>13.2</v>
      </c>
      <c r="E57" s="2">
        <v>18.8</v>
      </c>
      <c r="F57" s="2">
        <v>2.2000000000000002</v>
      </c>
      <c r="G57" s="2">
        <v>7.9</v>
      </c>
      <c r="H57" s="2">
        <v>1016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17.899999999999999</v>
      </c>
      <c r="Q57">
        <v>17.899999999999999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18.7</v>
      </c>
      <c r="C58" s="2">
        <v>70</v>
      </c>
      <c r="D58" s="2">
        <v>13.1</v>
      </c>
      <c r="E58" s="2">
        <v>18.7</v>
      </c>
      <c r="F58" s="2">
        <v>8.6</v>
      </c>
      <c r="G58" s="2">
        <v>16.899999999999999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17.899999999999999</v>
      </c>
      <c r="Q58">
        <v>17.899999999999999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18.7</v>
      </c>
      <c r="C59" s="2">
        <v>70</v>
      </c>
      <c r="D59" s="2">
        <v>13.1</v>
      </c>
      <c r="E59" s="2">
        <v>18.7</v>
      </c>
      <c r="F59" s="2">
        <v>5.4</v>
      </c>
      <c r="G59" s="2">
        <v>8.3000000000000007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17.899999999999999</v>
      </c>
      <c r="Q59">
        <v>17.899999999999999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18.7</v>
      </c>
      <c r="C60" s="2">
        <v>70</v>
      </c>
      <c r="D60" s="2">
        <v>13.1</v>
      </c>
      <c r="E60" s="2">
        <v>18.7</v>
      </c>
      <c r="F60" s="2">
        <v>4.3</v>
      </c>
      <c r="G60" s="2">
        <v>5.8</v>
      </c>
      <c r="H60" s="2">
        <v>1016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17.899999999999999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18.7</v>
      </c>
      <c r="C61" s="2">
        <v>70</v>
      </c>
      <c r="D61" s="2">
        <v>13.1</v>
      </c>
      <c r="E61" s="2">
        <v>18.7</v>
      </c>
      <c r="F61" s="2">
        <v>2.5</v>
      </c>
      <c r="G61" s="2">
        <v>10.4</v>
      </c>
      <c r="H61" s="2">
        <v>1016.1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18.7</v>
      </c>
      <c r="C62" s="2">
        <v>70</v>
      </c>
      <c r="D62" s="2">
        <v>13.1</v>
      </c>
      <c r="E62" s="2">
        <v>18.7</v>
      </c>
      <c r="F62" s="2">
        <v>3.6</v>
      </c>
      <c r="G62" s="2">
        <v>9</v>
      </c>
      <c r="H62" s="2">
        <v>1016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18.7</v>
      </c>
      <c r="C63" s="2">
        <v>70</v>
      </c>
      <c r="D63" s="2">
        <v>13.1</v>
      </c>
      <c r="E63" s="2">
        <v>18.7</v>
      </c>
      <c r="F63" s="2">
        <v>4.7</v>
      </c>
      <c r="G63" s="2">
        <v>12.2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18.7</v>
      </c>
      <c r="C64" s="2">
        <v>70</v>
      </c>
      <c r="D64" s="2">
        <v>13.1</v>
      </c>
      <c r="E64" s="2">
        <v>18.7</v>
      </c>
      <c r="F64" s="2">
        <v>11.2</v>
      </c>
      <c r="G64" s="2">
        <v>17.3</v>
      </c>
      <c r="H64" s="2">
        <v>1016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17.899999999999999</v>
      </c>
      <c r="Q64">
        <v>17.899999999999999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18.8</v>
      </c>
      <c r="C65" s="2">
        <v>70</v>
      </c>
      <c r="D65" s="2">
        <v>13.2</v>
      </c>
      <c r="E65" s="2">
        <v>18.8</v>
      </c>
      <c r="F65" s="2">
        <v>10.1</v>
      </c>
      <c r="G65" s="2">
        <v>11.9</v>
      </c>
      <c r="H65" s="2">
        <v>1015.9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17.899999999999999</v>
      </c>
      <c r="Q65">
        <v>17.899999999999999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18.8</v>
      </c>
      <c r="C66" s="2">
        <v>70</v>
      </c>
      <c r="D66" s="2">
        <v>13.2</v>
      </c>
      <c r="E66" s="2">
        <v>18.8</v>
      </c>
      <c r="F66" s="2">
        <v>2.2000000000000002</v>
      </c>
      <c r="G66" s="2">
        <v>3.6</v>
      </c>
      <c r="H66" s="2">
        <v>1016.1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17.899999999999999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18.7</v>
      </c>
      <c r="C67" s="2">
        <v>71</v>
      </c>
      <c r="D67" s="2">
        <v>13.3</v>
      </c>
      <c r="E67" s="2">
        <v>18.7</v>
      </c>
      <c r="F67" s="2">
        <v>1.8</v>
      </c>
      <c r="G67" s="2">
        <v>10.1</v>
      </c>
      <c r="H67" s="2">
        <v>1016.3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17.899999999999999</v>
      </c>
      <c r="Q67">
        <v>17.8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18.7</v>
      </c>
      <c r="C68" s="2">
        <v>71</v>
      </c>
      <c r="D68" s="2">
        <v>13.3</v>
      </c>
      <c r="E68" s="2">
        <v>18.7</v>
      </c>
      <c r="F68" s="2">
        <v>1.8</v>
      </c>
      <c r="G68" s="2">
        <v>5</v>
      </c>
      <c r="H68" s="2">
        <v>1016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17.899999999999999</v>
      </c>
      <c r="Q68">
        <v>17.8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18.7</v>
      </c>
      <c r="C69" s="2">
        <v>71</v>
      </c>
      <c r="D69" s="2">
        <v>13.3</v>
      </c>
      <c r="E69" s="2">
        <v>18.7</v>
      </c>
      <c r="F69" s="2">
        <v>3.2</v>
      </c>
      <c r="G69" s="2">
        <v>7.9</v>
      </c>
      <c r="H69" s="2">
        <v>1016.1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17.8</v>
      </c>
      <c r="Q69">
        <v>17.8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18.7</v>
      </c>
      <c r="C70" s="2">
        <v>71</v>
      </c>
      <c r="D70" s="2">
        <v>13.3</v>
      </c>
      <c r="E70" s="2">
        <v>18.7</v>
      </c>
      <c r="F70" s="2">
        <v>5.8</v>
      </c>
      <c r="G70" s="2">
        <v>10.8</v>
      </c>
      <c r="H70" s="2">
        <v>1016.2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18.7</v>
      </c>
      <c r="C71" s="2">
        <v>71</v>
      </c>
      <c r="D71" s="2">
        <v>13.3</v>
      </c>
      <c r="E71" s="2">
        <v>18.7</v>
      </c>
      <c r="F71" s="2">
        <v>9.4</v>
      </c>
      <c r="G71" s="2">
        <v>9.4</v>
      </c>
      <c r="H71" s="2">
        <v>1016.2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17.8</v>
      </c>
      <c r="Q71">
        <v>17.8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18.8</v>
      </c>
      <c r="C72" s="2">
        <v>71</v>
      </c>
      <c r="D72" s="2">
        <v>13.4</v>
      </c>
      <c r="E72" s="2">
        <v>18.8</v>
      </c>
      <c r="F72" s="2">
        <v>9</v>
      </c>
      <c r="G72" s="2">
        <v>10.1</v>
      </c>
      <c r="H72" s="2">
        <v>1016.3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17.8</v>
      </c>
      <c r="Q72">
        <v>17.8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18.8</v>
      </c>
      <c r="C73" s="2">
        <v>71</v>
      </c>
      <c r="D73" s="2">
        <v>13.4</v>
      </c>
      <c r="E73" s="2">
        <v>18.8</v>
      </c>
      <c r="F73" s="2">
        <v>6.1</v>
      </c>
      <c r="G73" s="2">
        <v>11.9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17.8</v>
      </c>
      <c r="Q73">
        <v>17.8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18.8</v>
      </c>
      <c r="C74" s="2">
        <v>72</v>
      </c>
      <c r="D74" s="2">
        <v>13.6</v>
      </c>
      <c r="E74" s="2">
        <v>18.8</v>
      </c>
      <c r="F74" s="2">
        <v>11.9</v>
      </c>
      <c r="G74" s="2">
        <v>15.8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17.8</v>
      </c>
      <c r="Q74">
        <v>17.8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18.8</v>
      </c>
      <c r="C75" s="2">
        <v>72</v>
      </c>
      <c r="D75" s="2">
        <v>13.6</v>
      </c>
      <c r="E75" s="2">
        <v>18.8</v>
      </c>
      <c r="F75" s="2">
        <v>2.2000000000000002</v>
      </c>
      <c r="G75" s="2">
        <v>11.2</v>
      </c>
      <c r="H75" s="2">
        <v>1016.2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17.8</v>
      </c>
      <c r="Q75">
        <v>17.8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18.8</v>
      </c>
      <c r="C76" s="2">
        <v>72</v>
      </c>
      <c r="D76" s="2">
        <v>13.6</v>
      </c>
      <c r="E76" s="2">
        <v>18.8</v>
      </c>
      <c r="F76" s="2">
        <v>4.7</v>
      </c>
      <c r="G76" s="2">
        <v>8.6</v>
      </c>
      <c r="H76" s="2">
        <v>1016.1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17.8</v>
      </c>
      <c r="Q76">
        <v>17.8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18.8</v>
      </c>
      <c r="C77" s="2">
        <v>72</v>
      </c>
      <c r="D77" s="2">
        <v>13.6</v>
      </c>
      <c r="E77" s="2">
        <v>18.8</v>
      </c>
      <c r="F77" s="2">
        <v>5.4</v>
      </c>
      <c r="G77" s="2">
        <v>6.8</v>
      </c>
      <c r="H77" s="2">
        <v>1016.2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17.8</v>
      </c>
      <c r="Q77">
        <v>17.8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3.2</v>
      </c>
      <c r="G78" s="2">
        <v>6.1</v>
      </c>
      <c r="H78" s="2">
        <v>1016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17.8</v>
      </c>
      <c r="Q78">
        <v>17.8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18.7</v>
      </c>
      <c r="C79" s="2">
        <v>73</v>
      </c>
      <c r="D79" s="2">
        <v>13.8</v>
      </c>
      <c r="E79" s="2">
        <v>18.7</v>
      </c>
      <c r="F79" s="2">
        <v>5.8</v>
      </c>
      <c r="G79" s="2">
        <v>6.1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17.899999999999999</v>
      </c>
      <c r="Q79">
        <v>17.8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18.7</v>
      </c>
      <c r="C80" s="2">
        <v>73</v>
      </c>
      <c r="D80" s="2">
        <v>13.8</v>
      </c>
      <c r="E80" s="2">
        <v>18.7</v>
      </c>
      <c r="F80" s="2">
        <v>12.6</v>
      </c>
      <c r="G80" s="2">
        <v>16.600000000000001</v>
      </c>
      <c r="H80" s="2">
        <v>1016.2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17.899999999999999</v>
      </c>
      <c r="Q80">
        <v>17.8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18.8</v>
      </c>
      <c r="C81" s="2">
        <v>73</v>
      </c>
      <c r="D81" s="2">
        <v>13.9</v>
      </c>
      <c r="E81" s="2">
        <v>18.8</v>
      </c>
      <c r="F81" s="2">
        <v>11.2</v>
      </c>
      <c r="G81" s="2">
        <v>16.2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17.899999999999999</v>
      </c>
      <c r="Q81">
        <v>17.8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18.8</v>
      </c>
      <c r="C82" s="2">
        <v>73</v>
      </c>
      <c r="D82" s="2">
        <v>13.9</v>
      </c>
      <c r="E82" s="2">
        <v>18.8</v>
      </c>
      <c r="F82" s="2">
        <v>6.1</v>
      </c>
      <c r="G82" s="2">
        <v>8.6</v>
      </c>
      <c r="H82" s="2">
        <v>1016.2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17.899999999999999</v>
      </c>
      <c r="Q82">
        <v>17.8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18.8</v>
      </c>
      <c r="C83" s="2">
        <v>73</v>
      </c>
      <c r="D83" s="2">
        <v>13.9</v>
      </c>
      <c r="E83" s="2">
        <v>18.8</v>
      </c>
      <c r="F83" s="2">
        <v>3.6</v>
      </c>
      <c r="G83" s="2">
        <v>5.8</v>
      </c>
      <c r="H83" s="2">
        <v>1016.2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17.899999999999999</v>
      </c>
      <c r="Q83">
        <v>17.8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18.8</v>
      </c>
      <c r="C84" s="2">
        <v>73</v>
      </c>
      <c r="D84" s="2">
        <v>13.9</v>
      </c>
      <c r="E84" s="2">
        <v>18.8</v>
      </c>
      <c r="F84" s="2">
        <v>5</v>
      </c>
      <c r="G84" s="2">
        <v>7.9</v>
      </c>
      <c r="H84" s="2">
        <v>1016.1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17.899999999999999</v>
      </c>
      <c r="Q84">
        <v>17.8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18.8</v>
      </c>
      <c r="C85" s="2">
        <v>73</v>
      </c>
      <c r="D85" s="2">
        <v>13.9</v>
      </c>
      <c r="E85" s="2">
        <v>18.8</v>
      </c>
      <c r="F85" s="2">
        <v>2.5</v>
      </c>
      <c r="G85" s="2">
        <v>4.7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18</v>
      </c>
      <c r="Q85">
        <v>17.8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18.8</v>
      </c>
      <c r="C86" s="2">
        <v>73</v>
      </c>
      <c r="D86" s="2">
        <v>13.9</v>
      </c>
      <c r="E86" s="2">
        <v>18.8</v>
      </c>
      <c r="F86" s="2">
        <v>3.2</v>
      </c>
      <c r="G86" s="2">
        <v>11.9</v>
      </c>
      <c r="H86" s="2">
        <v>1016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18.8</v>
      </c>
      <c r="C87" s="2">
        <v>73</v>
      </c>
      <c r="D87" s="2">
        <v>13.9</v>
      </c>
      <c r="E87" s="2">
        <v>18.8</v>
      </c>
      <c r="F87" s="2">
        <v>11.2</v>
      </c>
      <c r="G87" s="2">
        <v>11.2</v>
      </c>
      <c r="H87" s="2">
        <v>1016.3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18.8</v>
      </c>
      <c r="C88" s="2">
        <v>73</v>
      </c>
      <c r="D88" s="2">
        <v>13.9</v>
      </c>
      <c r="E88" s="2">
        <v>18.8</v>
      </c>
      <c r="F88" s="2">
        <v>7.9</v>
      </c>
      <c r="G88" s="2">
        <v>8.6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18.8</v>
      </c>
      <c r="C89" s="2">
        <v>73</v>
      </c>
      <c r="D89" s="2">
        <v>13.9</v>
      </c>
      <c r="E89" s="2">
        <v>18.8</v>
      </c>
      <c r="F89" s="2">
        <v>5.4</v>
      </c>
      <c r="G89" s="2">
        <v>6.5</v>
      </c>
      <c r="H89" s="2">
        <v>1016.2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18.100000000000001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18.8</v>
      </c>
      <c r="C90" s="2">
        <v>73</v>
      </c>
      <c r="D90" s="2">
        <v>13.9</v>
      </c>
      <c r="E90" s="2">
        <v>18.8</v>
      </c>
      <c r="F90" s="2">
        <v>5.8</v>
      </c>
      <c r="G90" s="2">
        <v>6.5</v>
      </c>
      <c r="H90" s="2">
        <v>1016.1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18.100000000000001</v>
      </c>
      <c r="Q90">
        <v>18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18.8</v>
      </c>
      <c r="C91" s="2">
        <v>74</v>
      </c>
      <c r="D91" s="2">
        <v>14.1</v>
      </c>
      <c r="E91" s="2">
        <v>18.8</v>
      </c>
      <c r="F91" s="2">
        <v>3.6</v>
      </c>
      <c r="G91" s="2">
        <v>5.4</v>
      </c>
      <c r="H91" s="2">
        <v>1016.3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18.100000000000001</v>
      </c>
      <c r="Q91">
        <v>18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18.8</v>
      </c>
      <c r="C92" s="2">
        <v>74</v>
      </c>
      <c r="D92" s="2">
        <v>14.1</v>
      </c>
      <c r="E92" s="2">
        <v>18.8</v>
      </c>
      <c r="F92" s="2">
        <v>3.2</v>
      </c>
      <c r="G92" s="2">
        <v>8.6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18.2</v>
      </c>
      <c r="Q92">
        <v>18.100000000000001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18.8</v>
      </c>
      <c r="C93" s="2">
        <v>74</v>
      </c>
      <c r="D93" s="2">
        <v>14.1</v>
      </c>
      <c r="E93" s="2">
        <v>18.8</v>
      </c>
      <c r="F93" s="2">
        <v>4.7</v>
      </c>
      <c r="G93" s="2">
        <v>11.9</v>
      </c>
      <c r="H93" s="2">
        <v>1016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18.2</v>
      </c>
      <c r="Q93">
        <v>18.100000000000001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18.899999999999999</v>
      </c>
      <c r="C94" s="2">
        <v>74</v>
      </c>
      <c r="D94" s="2">
        <v>14.2</v>
      </c>
      <c r="E94" s="2">
        <v>18.899999999999999</v>
      </c>
      <c r="F94" s="2">
        <v>2.2000000000000002</v>
      </c>
      <c r="G94" s="2">
        <v>6.5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18.2</v>
      </c>
      <c r="Q94">
        <v>18.100000000000001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18.899999999999999</v>
      </c>
      <c r="C95" s="2">
        <v>74</v>
      </c>
      <c r="D95" s="2">
        <v>14.2</v>
      </c>
      <c r="E95" s="2">
        <v>18.899999999999999</v>
      </c>
      <c r="F95" s="2">
        <v>4.3</v>
      </c>
      <c r="G95" s="2">
        <v>6.8</v>
      </c>
      <c r="H95" s="2">
        <v>1016.1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18.2</v>
      </c>
      <c r="Q95">
        <v>18.100000000000001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18.899999999999999</v>
      </c>
      <c r="C96" s="2">
        <v>74</v>
      </c>
      <c r="D96" s="2">
        <v>14.2</v>
      </c>
      <c r="E96" s="2">
        <v>18.899999999999999</v>
      </c>
      <c r="F96" s="2">
        <v>2.2000000000000002</v>
      </c>
      <c r="G96" s="2">
        <v>4.7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18.3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18.899999999999999</v>
      </c>
      <c r="C97" s="2">
        <v>74</v>
      </c>
      <c r="D97" s="2">
        <v>14.2</v>
      </c>
      <c r="E97" s="2">
        <v>18.899999999999999</v>
      </c>
      <c r="F97" s="2">
        <v>3.2</v>
      </c>
      <c r="G97" s="2">
        <v>8.6</v>
      </c>
      <c r="H97" s="2">
        <v>1016.1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18.899999999999999</v>
      </c>
      <c r="C98" s="2">
        <v>74</v>
      </c>
      <c r="D98" s="2">
        <v>14.2</v>
      </c>
      <c r="E98" s="2">
        <v>18.899999999999999</v>
      </c>
      <c r="F98" s="2">
        <v>4.3</v>
      </c>
      <c r="G98" s="2">
        <v>7.2</v>
      </c>
      <c r="H98" s="2">
        <v>1016.2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18.3</v>
      </c>
      <c r="Q98">
        <v>18.2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18.899999999999999</v>
      </c>
      <c r="C99" s="2">
        <v>74</v>
      </c>
      <c r="D99" s="2">
        <v>14.2</v>
      </c>
      <c r="E99" s="2">
        <v>18.899999999999999</v>
      </c>
      <c r="F99" s="2">
        <v>5</v>
      </c>
      <c r="G99" s="2">
        <v>7.2</v>
      </c>
      <c r="H99" s="2">
        <v>1016.1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18.3</v>
      </c>
      <c r="Q99">
        <v>18.2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18.899999999999999</v>
      </c>
      <c r="C100" s="2">
        <v>74</v>
      </c>
      <c r="D100" s="2">
        <v>14.2</v>
      </c>
      <c r="E100" s="2">
        <v>18.899999999999999</v>
      </c>
      <c r="F100" s="2">
        <v>3.6</v>
      </c>
      <c r="G100" s="2">
        <v>11.2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18.899999999999999</v>
      </c>
      <c r="C101" s="2">
        <v>74</v>
      </c>
      <c r="D101" s="2">
        <v>14.2</v>
      </c>
      <c r="E101" s="2">
        <v>18.899999999999999</v>
      </c>
      <c r="F101" s="2">
        <v>4.3</v>
      </c>
      <c r="G101" s="2">
        <v>6.1</v>
      </c>
      <c r="H101" s="2">
        <v>1016.1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18.399999999999999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18.899999999999999</v>
      </c>
      <c r="C102" s="2">
        <v>74</v>
      </c>
      <c r="D102" s="2">
        <v>14.2</v>
      </c>
      <c r="E102" s="2">
        <v>18.899999999999999</v>
      </c>
      <c r="F102" s="2">
        <v>18.399999999999999</v>
      </c>
      <c r="G102" s="2">
        <v>18.399999999999999</v>
      </c>
      <c r="H102" s="2">
        <v>1016.2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</v>
      </c>
      <c r="C103" s="2">
        <v>74</v>
      </c>
      <c r="D103" s="2">
        <v>14.3</v>
      </c>
      <c r="E103" s="2">
        <v>19</v>
      </c>
      <c r="F103" s="2">
        <v>6.1</v>
      </c>
      <c r="G103" s="2">
        <v>7.6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18.899999999999999</v>
      </c>
      <c r="C104" s="2">
        <v>74</v>
      </c>
      <c r="D104" s="2">
        <v>14.2</v>
      </c>
      <c r="E104" s="2">
        <v>18.899999999999999</v>
      </c>
      <c r="F104" s="2">
        <v>9</v>
      </c>
      <c r="G104" s="2">
        <v>9</v>
      </c>
      <c r="H104" s="2">
        <v>1016.3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18.5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18.899999999999999</v>
      </c>
      <c r="C105" s="2">
        <v>74</v>
      </c>
      <c r="D105" s="2">
        <v>14.2</v>
      </c>
      <c r="E105" s="2">
        <v>18.899999999999999</v>
      </c>
      <c r="F105" s="2">
        <v>8.3000000000000007</v>
      </c>
      <c r="G105" s="2">
        <v>10.1</v>
      </c>
      <c r="H105" s="2">
        <v>1016.2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18.5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</v>
      </c>
      <c r="C106" s="2">
        <v>74</v>
      </c>
      <c r="D106" s="2">
        <v>14.3</v>
      </c>
      <c r="E106" s="2">
        <v>19</v>
      </c>
      <c r="F106" s="2">
        <v>9</v>
      </c>
      <c r="G106" s="2">
        <v>12.2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18.5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</v>
      </c>
      <c r="C107" s="2">
        <v>74</v>
      </c>
      <c r="D107" s="2">
        <v>14.3</v>
      </c>
      <c r="E107" s="2">
        <v>19</v>
      </c>
      <c r="F107" s="2">
        <v>8.3000000000000007</v>
      </c>
      <c r="G107" s="2">
        <v>8.6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18.5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</v>
      </c>
      <c r="C108" s="2">
        <v>74</v>
      </c>
      <c r="D108" s="2">
        <v>14.3</v>
      </c>
      <c r="E108" s="2">
        <v>19</v>
      </c>
      <c r="F108" s="2">
        <v>3.2</v>
      </c>
      <c r="G108" s="2">
        <v>7.6</v>
      </c>
      <c r="H108" s="2">
        <v>1016.1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18.600000000000001</v>
      </c>
      <c r="Q108">
        <v>18.5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</v>
      </c>
      <c r="C109" s="2">
        <v>74</v>
      </c>
      <c r="D109" s="2">
        <v>14.3</v>
      </c>
      <c r="E109" s="2">
        <v>19</v>
      </c>
      <c r="F109" s="2">
        <v>9.4</v>
      </c>
      <c r="G109" s="2">
        <v>10.8</v>
      </c>
      <c r="H109" s="2">
        <v>1016.1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18.600000000000001</v>
      </c>
      <c r="Q109">
        <v>18.5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</v>
      </c>
      <c r="C110" s="2">
        <v>74</v>
      </c>
      <c r="D110" s="2">
        <v>14.3</v>
      </c>
      <c r="E110" s="2">
        <v>19</v>
      </c>
      <c r="F110" s="2">
        <v>2.5</v>
      </c>
      <c r="G110" s="2">
        <v>6.5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18.600000000000001</v>
      </c>
      <c r="Q110">
        <v>18.5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</v>
      </c>
      <c r="C111" s="2">
        <v>74</v>
      </c>
      <c r="D111" s="2">
        <v>14.3</v>
      </c>
      <c r="E111" s="2">
        <v>19</v>
      </c>
      <c r="F111" s="2">
        <v>10.8</v>
      </c>
      <c r="G111" s="2">
        <v>10.8</v>
      </c>
      <c r="H111" s="2">
        <v>1016.1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18.600000000000001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</v>
      </c>
      <c r="C112" s="2">
        <v>74</v>
      </c>
      <c r="D112" s="2">
        <v>14.3</v>
      </c>
      <c r="E112" s="2">
        <v>19</v>
      </c>
      <c r="F112" s="2">
        <v>6.5</v>
      </c>
      <c r="G112" s="2">
        <v>8.6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18.600000000000001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</v>
      </c>
      <c r="C113" s="2">
        <v>74</v>
      </c>
      <c r="D113" s="2">
        <v>14.3</v>
      </c>
      <c r="E113" s="2">
        <v>19</v>
      </c>
      <c r="F113" s="2">
        <v>3.6</v>
      </c>
      <c r="G113" s="2">
        <v>9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</v>
      </c>
      <c r="C114" s="2">
        <v>74</v>
      </c>
      <c r="D114" s="2">
        <v>14.3</v>
      </c>
      <c r="E114" s="2">
        <v>19</v>
      </c>
      <c r="F114" s="2">
        <v>2.5</v>
      </c>
      <c r="G114" s="2">
        <v>4.3</v>
      </c>
      <c r="H114" s="2">
        <v>1016.1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18.7</v>
      </c>
      <c r="Q114">
        <v>18.600000000000001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</v>
      </c>
      <c r="C115" s="2">
        <v>74</v>
      </c>
      <c r="D115" s="2">
        <v>14.3</v>
      </c>
      <c r="E115" s="2">
        <v>19</v>
      </c>
      <c r="F115" s="2">
        <v>7.2</v>
      </c>
      <c r="G115" s="2">
        <v>11.2</v>
      </c>
      <c r="H115" s="2">
        <v>1016.2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</v>
      </c>
      <c r="C116" s="2">
        <v>74</v>
      </c>
      <c r="D116" s="2">
        <v>14.3</v>
      </c>
      <c r="E116" s="2">
        <v>19</v>
      </c>
      <c r="F116" s="2">
        <v>3.6</v>
      </c>
      <c r="G116" s="2">
        <v>9.4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</v>
      </c>
      <c r="C117" s="2">
        <v>74</v>
      </c>
      <c r="D117" s="2">
        <v>14.3</v>
      </c>
      <c r="E117" s="2">
        <v>19</v>
      </c>
      <c r="F117" s="2">
        <v>7.9</v>
      </c>
      <c r="G117" s="2">
        <v>8.6</v>
      </c>
      <c r="H117" s="2">
        <v>1016.2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18.7</v>
      </c>
      <c r="Q117">
        <v>18.7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</v>
      </c>
      <c r="C118" s="2">
        <v>74</v>
      </c>
      <c r="D118" s="2">
        <v>14.3</v>
      </c>
      <c r="E118" s="2">
        <v>19</v>
      </c>
      <c r="F118" s="2">
        <v>8.3000000000000007</v>
      </c>
      <c r="G118" s="2">
        <v>13.3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18.7</v>
      </c>
      <c r="Q118">
        <v>18.7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19.100000000000001</v>
      </c>
      <c r="C119" s="2">
        <v>74</v>
      </c>
      <c r="D119" s="2">
        <v>14.4</v>
      </c>
      <c r="E119" s="2">
        <v>19.100000000000001</v>
      </c>
      <c r="F119" s="2">
        <v>2.9</v>
      </c>
      <c r="G119" s="2">
        <v>6.1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18.8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19.100000000000001</v>
      </c>
      <c r="C120" s="2">
        <v>74</v>
      </c>
      <c r="D120" s="2">
        <v>14.4</v>
      </c>
      <c r="E120" s="2">
        <v>19.100000000000001</v>
      </c>
      <c r="F120" s="2">
        <v>0</v>
      </c>
      <c r="G120" s="2">
        <v>5.8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18.8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</v>
      </c>
      <c r="C121" s="2">
        <v>74</v>
      </c>
      <c r="D121" s="2">
        <v>14.3</v>
      </c>
      <c r="E121" s="2">
        <v>19</v>
      </c>
      <c r="F121" s="2">
        <v>3.2</v>
      </c>
      <c r="G121" s="2">
        <v>7.6</v>
      </c>
      <c r="H121" s="2">
        <v>1016.1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18.8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</v>
      </c>
      <c r="C122" s="2">
        <v>74</v>
      </c>
      <c r="D122" s="2">
        <v>14.3</v>
      </c>
      <c r="E122" s="2">
        <v>19</v>
      </c>
      <c r="F122" s="2">
        <v>2.9</v>
      </c>
      <c r="G122" s="2">
        <v>4.3</v>
      </c>
      <c r="H122" s="2">
        <v>1016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18.8</v>
      </c>
      <c r="Q122">
        <v>18.7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</v>
      </c>
      <c r="C123" s="2">
        <v>75</v>
      </c>
      <c r="D123" s="2">
        <v>14.5</v>
      </c>
      <c r="E123" s="2">
        <v>19</v>
      </c>
      <c r="F123" s="2">
        <v>2.5</v>
      </c>
      <c r="G123" s="2">
        <v>5.8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19.100000000000001</v>
      </c>
      <c r="C124" s="2">
        <v>75</v>
      </c>
      <c r="D124" s="2">
        <v>14.6</v>
      </c>
      <c r="E124" s="2">
        <v>19.100000000000001</v>
      </c>
      <c r="F124" s="2">
        <v>5.4</v>
      </c>
      <c r="G124" s="2">
        <v>7.6</v>
      </c>
      <c r="H124" s="2">
        <v>1016.1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19.100000000000001</v>
      </c>
      <c r="C125" s="2">
        <v>75</v>
      </c>
      <c r="D125" s="2">
        <v>14.6</v>
      </c>
      <c r="E125" s="2">
        <v>19.100000000000001</v>
      </c>
      <c r="F125" s="2">
        <v>6.1</v>
      </c>
      <c r="G125" s="2">
        <v>6.1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19.100000000000001</v>
      </c>
      <c r="C126" s="2">
        <v>75</v>
      </c>
      <c r="D126" s="2">
        <v>14.6</v>
      </c>
      <c r="E126" s="2">
        <v>19.100000000000001</v>
      </c>
      <c r="F126" s="2">
        <v>10.8</v>
      </c>
      <c r="G126" s="2">
        <v>14</v>
      </c>
      <c r="H126" s="2">
        <v>1016.3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18.899999999999999</v>
      </c>
      <c r="Q126">
        <v>18.8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19.100000000000001</v>
      </c>
      <c r="C127" s="2">
        <v>75</v>
      </c>
      <c r="D127" s="2">
        <v>14.6</v>
      </c>
      <c r="E127" s="2">
        <v>19.100000000000001</v>
      </c>
      <c r="F127" s="2">
        <v>4</v>
      </c>
      <c r="G127" s="2">
        <v>10.1</v>
      </c>
      <c r="H127" s="2">
        <v>1016.2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18.8</v>
      </c>
      <c r="Q127">
        <v>18.8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19.100000000000001</v>
      </c>
      <c r="C128" s="2">
        <v>75</v>
      </c>
      <c r="D128" s="2">
        <v>14.6</v>
      </c>
      <c r="E128" s="2">
        <v>19.100000000000001</v>
      </c>
      <c r="F128" s="2">
        <v>2.2000000000000002</v>
      </c>
      <c r="G128" s="2">
        <v>11.5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18.899999999999999</v>
      </c>
      <c r="Q128">
        <v>18.8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19.100000000000001</v>
      </c>
      <c r="C129" s="2">
        <v>75</v>
      </c>
      <c r="D129" s="2">
        <v>14.6</v>
      </c>
      <c r="E129" s="2">
        <v>19.100000000000001</v>
      </c>
      <c r="F129" s="2">
        <v>3.6</v>
      </c>
      <c r="G129" s="2">
        <v>5.4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18.899999999999999</v>
      </c>
      <c r="Q129">
        <v>18.899999999999999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19.100000000000001</v>
      </c>
      <c r="C130" s="2">
        <v>75</v>
      </c>
      <c r="D130" s="2">
        <v>14.6</v>
      </c>
      <c r="E130" s="2">
        <v>19.100000000000001</v>
      </c>
      <c r="F130" s="2">
        <v>2.5</v>
      </c>
      <c r="G130" s="2">
        <v>11.5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18.899999999999999</v>
      </c>
      <c r="Q130">
        <v>18.899999999999999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19.100000000000001</v>
      </c>
      <c r="C131" s="2">
        <v>75</v>
      </c>
      <c r="D131" s="2">
        <v>14.6</v>
      </c>
      <c r="E131" s="2">
        <v>19.100000000000001</v>
      </c>
      <c r="F131" s="2">
        <v>10.4</v>
      </c>
      <c r="G131" s="2">
        <v>13.7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18.899999999999999</v>
      </c>
      <c r="Q131">
        <v>18.899999999999999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19.100000000000001</v>
      </c>
      <c r="C132" s="2">
        <v>75</v>
      </c>
      <c r="D132" s="2">
        <v>14.6</v>
      </c>
      <c r="E132" s="2">
        <v>19.100000000000001</v>
      </c>
      <c r="F132" s="2">
        <v>10.8</v>
      </c>
      <c r="G132" s="2">
        <v>11.2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18.899999999999999</v>
      </c>
      <c r="Q132">
        <v>18.899999999999999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19.100000000000001</v>
      </c>
      <c r="C133" s="2">
        <v>75</v>
      </c>
      <c r="D133" s="2">
        <v>14.6</v>
      </c>
      <c r="E133" s="2">
        <v>19.100000000000001</v>
      </c>
      <c r="F133" s="2">
        <v>4</v>
      </c>
      <c r="G133" s="2">
        <v>10.1</v>
      </c>
      <c r="H133" s="2">
        <v>1016.1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19.100000000000001</v>
      </c>
      <c r="C134" s="2">
        <v>75</v>
      </c>
      <c r="D134" s="2">
        <v>14.6</v>
      </c>
      <c r="E134" s="2">
        <v>19.100000000000001</v>
      </c>
      <c r="F134" s="2">
        <v>12.6</v>
      </c>
      <c r="G134" s="2">
        <v>15.5</v>
      </c>
      <c r="H134" s="2">
        <v>1016.1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19.100000000000001</v>
      </c>
      <c r="C135" s="2">
        <v>75</v>
      </c>
      <c r="D135" s="2">
        <v>14.6</v>
      </c>
      <c r="E135" s="2">
        <v>19.100000000000001</v>
      </c>
      <c r="F135" s="2">
        <v>4.7</v>
      </c>
      <c r="G135" s="2">
        <v>7.2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19</v>
      </c>
      <c r="Q135">
        <v>18.899999999999999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19.100000000000001</v>
      </c>
      <c r="C136" s="2">
        <v>75</v>
      </c>
      <c r="D136" s="2">
        <v>14.6</v>
      </c>
      <c r="E136" s="2">
        <v>19.100000000000001</v>
      </c>
      <c r="F136" s="2">
        <v>2.5</v>
      </c>
      <c r="G136" s="2">
        <v>4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19</v>
      </c>
      <c r="Q136">
        <v>18.899999999999999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19.100000000000001</v>
      </c>
      <c r="C137" s="2">
        <v>75</v>
      </c>
      <c r="D137" s="2">
        <v>14.6</v>
      </c>
      <c r="E137" s="2">
        <v>19.100000000000001</v>
      </c>
      <c r="F137" s="2">
        <v>3.6</v>
      </c>
      <c r="G137" s="2">
        <v>4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18.899999999999999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</v>
      </c>
      <c r="C138" s="2">
        <v>75</v>
      </c>
      <c r="D138" s="2">
        <v>14.5</v>
      </c>
      <c r="E138" s="2">
        <v>19</v>
      </c>
      <c r="F138" s="2">
        <v>6.5</v>
      </c>
      <c r="G138" s="2">
        <v>8.3000000000000007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19</v>
      </c>
      <c r="Q138">
        <v>18.899999999999999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19.100000000000001</v>
      </c>
      <c r="C139" s="2">
        <v>75</v>
      </c>
      <c r="D139" s="2">
        <v>14.6</v>
      </c>
      <c r="E139" s="2">
        <v>19.100000000000001</v>
      </c>
      <c r="F139" s="2">
        <v>7.6</v>
      </c>
      <c r="G139" s="2">
        <v>10.1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19</v>
      </c>
      <c r="Q139">
        <v>18.899999999999999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19.100000000000001</v>
      </c>
      <c r="C140" s="2">
        <v>75</v>
      </c>
      <c r="D140" s="2">
        <v>14.6</v>
      </c>
      <c r="E140" s="2">
        <v>19.100000000000001</v>
      </c>
      <c r="F140" s="2">
        <v>3.6</v>
      </c>
      <c r="G140" s="2">
        <v>6.8</v>
      </c>
      <c r="H140" s="2">
        <v>1016.2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19</v>
      </c>
      <c r="Q140">
        <v>18.899999999999999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19.100000000000001</v>
      </c>
      <c r="C141" s="2">
        <v>75</v>
      </c>
      <c r="D141" s="2">
        <v>14.6</v>
      </c>
      <c r="E141" s="2">
        <v>19.100000000000001</v>
      </c>
      <c r="F141" s="2">
        <v>7.2</v>
      </c>
      <c r="G141" s="2">
        <v>8.3000000000000007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19.100000000000001</v>
      </c>
      <c r="C142" s="2">
        <v>75</v>
      </c>
      <c r="D142" s="2">
        <v>14.6</v>
      </c>
      <c r="E142" s="2">
        <v>19.100000000000001</v>
      </c>
      <c r="F142" s="2">
        <v>5.4</v>
      </c>
      <c r="G142" s="2">
        <v>7.9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19.100000000000001</v>
      </c>
      <c r="C143" s="2">
        <v>75</v>
      </c>
      <c r="D143" s="2">
        <v>14.6</v>
      </c>
      <c r="E143" s="2">
        <v>19.100000000000001</v>
      </c>
      <c r="F143" s="2">
        <v>3.2</v>
      </c>
      <c r="G143" s="2">
        <v>7.6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19</v>
      </c>
      <c r="Q143">
        <v>19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19.100000000000001</v>
      </c>
      <c r="C144" s="2">
        <v>75</v>
      </c>
      <c r="D144" s="2">
        <v>14.6</v>
      </c>
      <c r="E144" s="2">
        <v>19.100000000000001</v>
      </c>
      <c r="F144" s="2">
        <v>0</v>
      </c>
      <c r="G144" s="2">
        <v>6.1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19</v>
      </c>
      <c r="Q144">
        <v>19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19.100000000000001</v>
      </c>
      <c r="C145" s="2">
        <v>75</v>
      </c>
      <c r="D145" s="2">
        <v>14.6</v>
      </c>
      <c r="E145" s="2">
        <v>19.100000000000001</v>
      </c>
      <c r="F145" s="2">
        <v>3.6</v>
      </c>
      <c r="G145" s="2">
        <v>6.8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19</v>
      </c>
      <c r="Q145">
        <v>19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19.100000000000001</v>
      </c>
      <c r="C146" s="2">
        <v>75</v>
      </c>
      <c r="D146" s="2">
        <v>14.6</v>
      </c>
      <c r="E146" s="2">
        <v>19.100000000000001</v>
      </c>
      <c r="F146" s="2">
        <v>5</v>
      </c>
      <c r="G146" s="2">
        <v>8.6</v>
      </c>
      <c r="H146" s="2">
        <v>1016.2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19</v>
      </c>
      <c r="Q146">
        <v>19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19.100000000000001</v>
      </c>
      <c r="C147" s="2">
        <v>75</v>
      </c>
      <c r="D147" s="2">
        <v>14.6</v>
      </c>
      <c r="E147" s="2">
        <v>19.100000000000001</v>
      </c>
      <c r="F147" s="2">
        <v>8.6</v>
      </c>
      <c r="G147" s="2">
        <v>8.6</v>
      </c>
      <c r="H147" s="2">
        <v>1016.1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19</v>
      </c>
      <c r="Q147">
        <v>19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19.100000000000001</v>
      </c>
      <c r="C148" s="2">
        <v>75</v>
      </c>
      <c r="D148" s="2">
        <v>14.6</v>
      </c>
      <c r="E148" s="2">
        <v>19.100000000000001</v>
      </c>
      <c r="F148" s="2">
        <v>5.4</v>
      </c>
      <c r="G148" s="2">
        <v>9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19</v>
      </c>
      <c r="Q148">
        <v>19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19.100000000000001</v>
      </c>
      <c r="C149" s="2">
        <v>75</v>
      </c>
      <c r="D149" s="2">
        <v>14.6</v>
      </c>
      <c r="E149" s="2">
        <v>19.100000000000001</v>
      </c>
      <c r="F149" s="2">
        <v>6.5</v>
      </c>
      <c r="G149" s="2">
        <v>6.5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19.100000000000001</v>
      </c>
      <c r="C150" s="2">
        <v>74</v>
      </c>
      <c r="D150" s="2">
        <v>14.4</v>
      </c>
      <c r="E150" s="2">
        <v>19.100000000000001</v>
      </c>
      <c r="F150" s="2">
        <v>5</v>
      </c>
      <c r="G150" s="2">
        <v>8.3000000000000007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19.100000000000001</v>
      </c>
      <c r="C151" s="2">
        <v>74</v>
      </c>
      <c r="D151" s="2">
        <v>14.4</v>
      </c>
      <c r="E151" s="2">
        <v>19.100000000000001</v>
      </c>
      <c r="F151" s="2">
        <v>10.4</v>
      </c>
      <c r="G151" s="2">
        <v>10.4</v>
      </c>
      <c r="H151" s="2">
        <v>1016.4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19.100000000000001</v>
      </c>
      <c r="C152" s="2">
        <v>74</v>
      </c>
      <c r="D152" s="2">
        <v>14.4</v>
      </c>
      <c r="E152" s="2">
        <v>19.100000000000001</v>
      </c>
      <c r="F152" s="2">
        <v>2.5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19.100000000000001</v>
      </c>
      <c r="C153" s="2">
        <v>74</v>
      </c>
      <c r="D153" s="2">
        <v>14.4</v>
      </c>
      <c r="E153" s="2">
        <v>19.100000000000001</v>
      </c>
      <c r="F153" s="2">
        <v>4.3</v>
      </c>
      <c r="G153" s="2">
        <v>5.4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19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19.100000000000001</v>
      </c>
      <c r="C154" s="2">
        <v>74</v>
      </c>
      <c r="D154" s="2">
        <v>14.4</v>
      </c>
      <c r="E154" s="2">
        <v>19.100000000000001</v>
      </c>
      <c r="F154" s="2">
        <v>2.9</v>
      </c>
      <c r="G154" s="2">
        <v>4.3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19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19.100000000000001</v>
      </c>
      <c r="C155" s="2">
        <v>74</v>
      </c>
      <c r="D155" s="2">
        <v>14.4</v>
      </c>
      <c r="E155" s="2">
        <v>19.100000000000001</v>
      </c>
      <c r="F155" s="2">
        <v>4.7</v>
      </c>
      <c r="G155" s="2">
        <v>11.2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19</v>
      </c>
      <c r="Q155">
        <v>19.100000000000001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19.100000000000001</v>
      </c>
      <c r="C156" s="2">
        <v>74</v>
      </c>
      <c r="D156" s="2">
        <v>14.4</v>
      </c>
      <c r="E156" s="2">
        <v>19.100000000000001</v>
      </c>
      <c r="F156" s="2">
        <v>4</v>
      </c>
      <c r="G156" s="2">
        <v>7.6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19</v>
      </c>
      <c r="Q156">
        <v>19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19.100000000000001</v>
      </c>
      <c r="C157" s="2">
        <v>74</v>
      </c>
      <c r="D157" s="2">
        <v>14.4</v>
      </c>
      <c r="E157" s="2">
        <v>19.100000000000001</v>
      </c>
      <c r="F157" s="2">
        <v>8.6</v>
      </c>
      <c r="G157" s="2">
        <v>10.8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19</v>
      </c>
      <c r="Q157">
        <v>19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19.100000000000001</v>
      </c>
      <c r="C158" s="2">
        <v>74</v>
      </c>
      <c r="D158" s="2">
        <v>14.4</v>
      </c>
      <c r="E158" s="2">
        <v>19.100000000000001</v>
      </c>
      <c r="F158" s="2">
        <v>4.7</v>
      </c>
      <c r="G158" s="2">
        <v>8.6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19</v>
      </c>
      <c r="Q158">
        <v>19.100000000000001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19.100000000000001</v>
      </c>
      <c r="C159" s="2">
        <v>74</v>
      </c>
      <c r="D159" s="2">
        <v>14.4</v>
      </c>
      <c r="E159" s="2">
        <v>19.100000000000001</v>
      </c>
      <c r="F159" s="2">
        <v>6.5</v>
      </c>
      <c r="G159" s="2">
        <v>6.8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19</v>
      </c>
      <c r="Q159">
        <v>19.100000000000001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19.100000000000001</v>
      </c>
      <c r="C160" s="2">
        <v>74</v>
      </c>
      <c r="D160" s="2">
        <v>14.4</v>
      </c>
      <c r="E160" s="2">
        <v>19.100000000000001</v>
      </c>
      <c r="F160" s="2">
        <v>2.9</v>
      </c>
      <c r="G160" s="2">
        <v>7.2</v>
      </c>
      <c r="H160" s="2">
        <v>1016.4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19</v>
      </c>
      <c r="Q160">
        <v>19.100000000000001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19.100000000000001</v>
      </c>
      <c r="C161" s="2">
        <v>74</v>
      </c>
      <c r="D161" s="2">
        <v>14.4</v>
      </c>
      <c r="E161" s="2">
        <v>19.100000000000001</v>
      </c>
      <c r="F161" s="2">
        <v>0</v>
      </c>
      <c r="G161" s="2">
        <v>8.6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19</v>
      </c>
      <c r="Q161">
        <v>19.100000000000001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19.100000000000001</v>
      </c>
      <c r="C162" s="2">
        <v>74</v>
      </c>
      <c r="D162" s="2">
        <v>14.4</v>
      </c>
      <c r="E162" s="2">
        <v>19.100000000000001</v>
      </c>
      <c r="F162" s="2">
        <v>3.2</v>
      </c>
      <c r="G162" s="2">
        <v>6.1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19</v>
      </c>
      <c r="Q162">
        <v>19.100000000000001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19.100000000000001</v>
      </c>
      <c r="C163" s="2">
        <v>74</v>
      </c>
      <c r="D163" s="2">
        <v>14.4</v>
      </c>
      <c r="E163" s="2">
        <v>19.100000000000001</v>
      </c>
      <c r="F163" s="2">
        <v>4</v>
      </c>
      <c r="G163" s="2">
        <v>4.7</v>
      </c>
      <c r="H163" s="2">
        <v>1016.1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19</v>
      </c>
      <c r="Q163">
        <v>19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19.100000000000001</v>
      </c>
      <c r="C164" s="2">
        <v>74</v>
      </c>
      <c r="D164" s="2">
        <v>14.4</v>
      </c>
      <c r="E164" s="2">
        <v>19.100000000000001</v>
      </c>
      <c r="F164" s="2">
        <v>0</v>
      </c>
      <c r="G164" s="2">
        <v>2.5</v>
      </c>
      <c r="H164" s="2">
        <v>1016.1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19</v>
      </c>
      <c r="Q164">
        <v>19.100000000000001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19.100000000000001</v>
      </c>
      <c r="C165" s="2">
        <v>74</v>
      </c>
      <c r="D165" s="2">
        <v>14.4</v>
      </c>
      <c r="E165" s="2">
        <v>19.100000000000001</v>
      </c>
      <c r="F165" s="2">
        <v>4</v>
      </c>
      <c r="G165" s="2">
        <v>5.4</v>
      </c>
      <c r="H165" s="2">
        <v>1016.1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19</v>
      </c>
      <c r="Q165">
        <v>19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19.100000000000001</v>
      </c>
      <c r="C166" s="2">
        <v>74</v>
      </c>
      <c r="D166" s="2">
        <v>14.4</v>
      </c>
      <c r="E166" s="2">
        <v>19.100000000000001</v>
      </c>
      <c r="F166" s="2">
        <v>7.2</v>
      </c>
      <c r="G166" s="2">
        <v>9.4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19</v>
      </c>
      <c r="Q166">
        <v>19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19.100000000000001</v>
      </c>
      <c r="C167" s="2">
        <v>74</v>
      </c>
      <c r="D167" s="2">
        <v>14.4</v>
      </c>
      <c r="E167" s="2">
        <v>19.100000000000001</v>
      </c>
      <c r="F167" s="2">
        <v>6.8</v>
      </c>
      <c r="G167" s="2">
        <v>7.9</v>
      </c>
      <c r="H167" s="2">
        <v>1016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19</v>
      </c>
      <c r="Q167">
        <v>19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19.100000000000001</v>
      </c>
      <c r="C168" s="2">
        <v>74</v>
      </c>
      <c r="D168" s="2">
        <v>14.4</v>
      </c>
      <c r="E168" s="2">
        <v>19.100000000000001</v>
      </c>
      <c r="F168" s="2">
        <v>2.9</v>
      </c>
      <c r="G168" s="2">
        <v>5.4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19</v>
      </c>
      <c r="Q168">
        <v>19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19.100000000000001</v>
      </c>
      <c r="C169" s="2">
        <v>74</v>
      </c>
      <c r="D169" s="2">
        <v>14.4</v>
      </c>
      <c r="E169" s="2">
        <v>19.100000000000001</v>
      </c>
      <c r="F169" s="2">
        <v>0</v>
      </c>
      <c r="G169" s="2">
        <v>3.6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19</v>
      </c>
      <c r="Q169">
        <v>19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19.100000000000001</v>
      </c>
      <c r="C170" s="2">
        <v>74</v>
      </c>
      <c r="D170" s="2">
        <v>14.4</v>
      </c>
      <c r="E170" s="2">
        <v>19.100000000000001</v>
      </c>
      <c r="F170" s="2">
        <v>5.4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19</v>
      </c>
      <c r="Q170">
        <v>19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19.100000000000001</v>
      </c>
      <c r="C171" s="2">
        <v>74</v>
      </c>
      <c r="D171" s="2">
        <v>14.4</v>
      </c>
      <c r="E171" s="2">
        <v>19.100000000000001</v>
      </c>
      <c r="F171" s="2">
        <v>6.1</v>
      </c>
      <c r="G171" s="2">
        <v>6.5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19</v>
      </c>
      <c r="Q171">
        <v>19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19.100000000000001</v>
      </c>
      <c r="C172" s="2">
        <v>74</v>
      </c>
      <c r="D172" s="2">
        <v>14.4</v>
      </c>
      <c r="E172" s="2">
        <v>19.100000000000001</v>
      </c>
      <c r="F172" s="2">
        <v>4.3</v>
      </c>
      <c r="G172" s="2">
        <v>9</v>
      </c>
      <c r="H172" s="2">
        <v>1016.3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19</v>
      </c>
      <c r="Q172">
        <v>19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19.100000000000001</v>
      </c>
      <c r="C173" s="2">
        <v>74</v>
      </c>
      <c r="D173" s="2">
        <v>14.4</v>
      </c>
      <c r="E173" s="2">
        <v>19.100000000000001</v>
      </c>
      <c r="F173" s="2">
        <v>6.8</v>
      </c>
      <c r="G173" s="2">
        <v>9.4</v>
      </c>
      <c r="H173" s="2">
        <v>1016.3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19</v>
      </c>
      <c r="Q173">
        <v>19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74</v>
      </c>
      <c r="D174" s="2">
        <v>14.4</v>
      </c>
      <c r="E174" s="2">
        <v>19.100000000000001</v>
      </c>
      <c r="F174" s="2">
        <v>1.8</v>
      </c>
      <c r="G174" s="2">
        <v>7.9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19</v>
      </c>
      <c r="Q174">
        <v>19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74</v>
      </c>
      <c r="D175" s="2">
        <v>14.4</v>
      </c>
      <c r="E175" s="2">
        <v>19.100000000000001</v>
      </c>
      <c r="F175" s="2">
        <v>6.1</v>
      </c>
      <c r="G175" s="2">
        <v>6.5</v>
      </c>
      <c r="H175" s="2">
        <v>1016.2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19</v>
      </c>
      <c r="Q175">
        <v>19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74</v>
      </c>
      <c r="D176" s="2">
        <v>14.4</v>
      </c>
      <c r="E176" s="2">
        <v>19.100000000000001</v>
      </c>
      <c r="F176" s="2">
        <v>2.9</v>
      </c>
      <c r="G176" s="2">
        <v>3.2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19</v>
      </c>
      <c r="Q176">
        <v>19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74</v>
      </c>
      <c r="D177" s="2">
        <v>14.4</v>
      </c>
      <c r="E177" s="2">
        <v>19.100000000000001</v>
      </c>
      <c r="F177" s="2">
        <v>6.8</v>
      </c>
      <c r="G177" s="2">
        <v>7.2</v>
      </c>
      <c r="H177" s="2">
        <v>1016.1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19</v>
      </c>
      <c r="Q177">
        <v>19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19.100000000000001</v>
      </c>
      <c r="C178" s="2">
        <v>74</v>
      </c>
      <c r="D178" s="2">
        <v>14.4</v>
      </c>
      <c r="E178" s="2">
        <v>19.100000000000001</v>
      </c>
      <c r="F178" s="2">
        <v>4.3</v>
      </c>
      <c r="G178" s="2">
        <v>4.7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19</v>
      </c>
      <c r="Q178">
        <v>19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19.100000000000001</v>
      </c>
      <c r="C179" s="2">
        <v>74</v>
      </c>
      <c r="D179" s="2">
        <v>14.4</v>
      </c>
      <c r="E179" s="2">
        <v>19.100000000000001</v>
      </c>
      <c r="F179" s="2">
        <v>4.7</v>
      </c>
      <c r="G179" s="2">
        <v>5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19</v>
      </c>
      <c r="Q179">
        <v>19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19.100000000000001</v>
      </c>
      <c r="C180" s="2">
        <v>74</v>
      </c>
      <c r="D180" s="2">
        <v>14.4</v>
      </c>
      <c r="E180" s="2">
        <v>19.100000000000001</v>
      </c>
      <c r="F180" s="2">
        <v>4</v>
      </c>
      <c r="G180" s="2">
        <v>7.6</v>
      </c>
      <c r="H180" s="2">
        <v>1016.1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19</v>
      </c>
      <c r="Q180">
        <v>19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19.100000000000001</v>
      </c>
      <c r="C181" s="2">
        <v>74</v>
      </c>
      <c r="D181" s="2">
        <v>14.4</v>
      </c>
      <c r="E181" s="2">
        <v>19.100000000000001</v>
      </c>
      <c r="F181" s="2">
        <v>4</v>
      </c>
      <c r="G181" s="2">
        <v>5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19</v>
      </c>
      <c r="Q181">
        <v>19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19.100000000000001</v>
      </c>
      <c r="C182" s="2">
        <v>74</v>
      </c>
      <c r="D182" s="2">
        <v>14.4</v>
      </c>
      <c r="E182" s="2">
        <v>19.100000000000001</v>
      </c>
      <c r="F182" s="2">
        <v>3.6</v>
      </c>
      <c r="G182" s="2">
        <v>4.3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19</v>
      </c>
      <c r="Q182">
        <v>19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19.100000000000001</v>
      </c>
      <c r="C183" s="2">
        <v>74</v>
      </c>
      <c r="D183" s="2">
        <v>14.4</v>
      </c>
      <c r="E183" s="2">
        <v>19.100000000000001</v>
      </c>
      <c r="F183" s="2">
        <v>4</v>
      </c>
      <c r="G183" s="2">
        <v>10.1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19</v>
      </c>
      <c r="Q183">
        <v>19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19.100000000000001</v>
      </c>
      <c r="C184" s="2">
        <v>74</v>
      </c>
      <c r="D184" s="2">
        <v>14.4</v>
      </c>
      <c r="E184" s="2">
        <v>19.100000000000001</v>
      </c>
      <c r="F184" s="2">
        <v>12.6</v>
      </c>
      <c r="G184" s="2">
        <v>13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19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19.100000000000001</v>
      </c>
      <c r="C185" s="2">
        <v>74</v>
      </c>
      <c r="D185" s="2">
        <v>14.4</v>
      </c>
      <c r="E185" s="2">
        <v>19.100000000000001</v>
      </c>
      <c r="F185" s="2">
        <v>5.8</v>
      </c>
      <c r="G185" s="2">
        <v>6.8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19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19.100000000000001</v>
      </c>
      <c r="C186" s="2">
        <v>74</v>
      </c>
      <c r="D186" s="2">
        <v>14.4</v>
      </c>
      <c r="E186" s="2">
        <v>19.100000000000001</v>
      </c>
      <c r="F186" s="2">
        <v>3.2</v>
      </c>
      <c r="G186" s="2">
        <v>6.8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19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19.100000000000001</v>
      </c>
      <c r="C187" s="2">
        <v>74</v>
      </c>
      <c r="D187" s="2">
        <v>14.4</v>
      </c>
      <c r="E187" s="2">
        <v>19.100000000000001</v>
      </c>
      <c r="F187" s="2">
        <v>5.4</v>
      </c>
      <c r="G187" s="2">
        <v>6.1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19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19.100000000000001</v>
      </c>
      <c r="C188" s="2">
        <v>74</v>
      </c>
      <c r="D188" s="2">
        <v>14.4</v>
      </c>
      <c r="E188" s="2">
        <v>19.100000000000001</v>
      </c>
      <c r="F188" s="2">
        <v>11.5</v>
      </c>
      <c r="G188" s="2">
        <v>11.5</v>
      </c>
      <c r="H188" s="2">
        <v>1016.4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19.100000000000001</v>
      </c>
      <c r="C189" s="2">
        <v>74</v>
      </c>
      <c r="D189" s="2">
        <v>14.4</v>
      </c>
      <c r="E189" s="2">
        <v>19.100000000000001</v>
      </c>
      <c r="F189" s="2">
        <v>4</v>
      </c>
      <c r="G189" s="2">
        <v>6.1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19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19.100000000000001</v>
      </c>
      <c r="C190" s="2">
        <v>74</v>
      </c>
      <c r="D190" s="2">
        <v>14.4</v>
      </c>
      <c r="E190" s="2">
        <v>19.100000000000001</v>
      </c>
      <c r="F190" s="2">
        <v>2.9</v>
      </c>
      <c r="G190" s="2">
        <v>11.2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19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19.100000000000001</v>
      </c>
      <c r="C191" s="2">
        <v>74</v>
      </c>
      <c r="D191" s="2">
        <v>14.4</v>
      </c>
      <c r="E191" s="2">
        <v>19.100000000000001</v>
      </c>
      <c r="F191" s="2">
        <v>2.5</v>
      </c>
      <c r="G191" s="2">
        <v>2.5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19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19.100000000000001</v>
      </c>
      <c r="C192" s="2">
        <v>74</v>
      </c>
      <c r="D192" s="2">
        <v>14.4</v>
      </c>
      <c r="E192" s="2">
        <v>19.100000000000001</v>
      </c>
      <c r="F192" s="2">
        <v>4.7</v>
      </c>
      <c r="G192" s="2">
        <v>5.8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19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19.100000000000001</v>
      </c>
      <c r="C193" s="2">
        <v>74</v>
      </c>
      <c r="D193" s="2">
        <v>14.4</v>
      </c>
      <c r="E193" s="2">
        <v>19.100000000000001</v>
      </c>
      <c r="F193" s="2">
        <v>2.2000000000000002</v>
      </c>
      <c r="G193" s="2">
        <v>3.2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19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19.100000000000001</v>
      </c>
      <c r="C194" s="2">
        <v>74</v>
      </c>
      <c r="D194" s="2">
        <v>14.4</v>
      </c>
      <c r="E194" s="2">
        <v>19.100000000000001</v>
      </c>
      <c r="F194" s="2">
        <v>6.8</v>
      </c>
      <c r="G194" s="2">
        <v>7.2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19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19.100000000000001</v>
      </c>
      <c r="C195" s="2">
        <v>74</v>
      </c>
      <c r="D195" s="2">
        <v>14.4</v>
      </c>
      <c r="E195" s="2">
        <v>19.100000000000001</v>
      </c>
      <c r="F195" s="2">
        <v>0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19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19.100000000000001</v>
      </c>
      <c r="C196" s="2">
        <v>73</v>
      </c>
      <c r="D196" s="2">
        <v>14.2</v>
      </c>
      <c r="E196" s="2">
        <v>19.100000000000001</v>
      </c>
      <c r="F196" s="2">
        <v>4.7</v>
      </c>
      <c r="G196" s="2">
        <v>7.2</v>
      </c>
      <c r="H196" s="2">
        <v>1016.5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19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19.100000000000001</v>
      </c>
      <c r="C197" s="2">
        <v>73</v>
      </c>
      <c r="D197" s="2">
        <v>14.2</v>
      </c>
      <c r="E197" s="2">
        <v>19.100000000000001</v>
      </c>
      <c r="F197" s="2">
        <v>3.6</v>
      </c>
      <c r="G197" s="2">
        <v>4.7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19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19.100000000000001</v>
      </c>
      <c r="C198" s="2">
        <v>73</v>
      </c>
      <c r="D198" s="2">
        <v>14.2</v>
      </c>
      <c r="E198" s="2">
        <v>19.100000000000001</v>
      </c>
      <c r="F198" s="2">
        <v>7.6</v>
      </c>
      <c r="G198" s="2">
        <v>7.6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19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19.100000000000001</v>
      </c>
      <c r="C199" s="2">
        <v>73</v>
      </c>
      <c r="D199" s="2">
        <v>14.2</v>
      </c>
      <c r="E199" s="2">
        <v>19.100000000000001</v>
      </c>
      <c r="F199" s="2">
        <v>3.6</v>
      </c>
      <c r="G199" s="2">
        <v>5.4</v>
      </c>
      <c r="H199" s="2">
        <v>1016.6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19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19</v>
      </c>
      <c r="C200" s="2">
        <v>73</v>
      </c>
      <c r="D200" s="2">
        <v>14.1</v>
      </c>
      <c r="E200" s="2">
        <v>19</v>
      </c>
      <c r="F200" s="2">
        <v>2.9</v>
      </c>
      <c r="G200" s="2">
        <v>4.7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19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19</v>
      </c>
      <c r="C201" s="2">
        <v>73</v>
      </c>
      <c r="D201" s="2">
        <v>14.1</v>
      </c>
      <c r="E201" s="2">
        <v>19</v>
      </c>
      <c r="F201" s="2">
        <v>6.1</v>
      </c>
      <c r="G201" s="2">
        <v>6.5</v>
      </c>
      <c r="H201" s="2">
        <v>1016.4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19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19</v>
      </c>
      <c r="C202" s="2">
        <v>73</v>
      </c>
      <c r="D202" s="2">
        <v>14.1</v>
      </c>
      <c r="E202" s="2">
        <v>19</v>
      </c>
      <c r="F202" s="2">
        <v>5.8</v>
      </c>
      <c r="G202" s="2">
        <v>6.5</v>
      </c>
      <c r="H202" s="2">
        <v>1016.5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19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19</v>
      </c>
      <c r="C203" s="2">
        <v>73</v>
      </c>
      <c r="D203" s="2">
        <v>14.1</v>
      </c>
      <c r="E203" s="2">
        <v>19</v>
      </c>
      <c r="F203" s="2">
        <v>0</v>
      </c>
      <c r="G203" s="2">
        <v>3.2</v>
      </c>
      <c r="H203" s="2">
        <v>1016.3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19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19</v>
      </c>
      <c r="C204" s="2">
        <v>73</v>
      </c>
      <c r="D204" s="2">
        <v>14.1</v>
      </c>
      <c r="E204" s="2">
        <v>19</v>
      </c>
      <c r="F204" s="2">
        <v>2.5</v>
      </c>
      <c r="G204" s="2">
        <v>3.6</v>
      </c>
      <c r="H204" s="2">
        <v>1016.5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19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19</v>
      </c>
      <c r="C205" s="2">
        <v>73</v>
      </c>
      <c r="D205" s="2">
        <v>14.1</v>
      </c>
      <c r="E205" s="2">
        <v>19</v>
      </c>
      <c r="F205" s="2">
        <v>2.9</v>
      </c>
      <c r="G205" s="2">
        <v>2.9</v>
      </c>
      <c r="H205" s="2">
        <v>1016.3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19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19</v>
      </c>
      <c r="C206" s="2">
        <v>73</v>
      </c>
      <c r="D206" s="2">
        <v>14.1</v>
      </c>
      <c r="E206" s="2">
        <v>19</v>
      </c>
      <c r="F206" s="2">
        <v>5.8</v>
      </c>
      <c r="G206" s="2">
        <v>5.8</v>
      </c>
      <c r="H206" s="2">
        <v>1016.3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19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19</v>
      </c>
      <c r="C207" s="2">
        <v>73</v>
      </c>
      <c r="D207" s="2">
        <v>14.1</v>
      </c>
      <c r="E207" s="2">
        <v>19</v>
      </c>
      <c r="F207" s="2">
        <v>2.2000000000000002</v>
      </c>
      <c r="G207" s="2">
        <v>3.6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19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19</v>
      </c>
      <c r="C208" s="2">
        <v>73</v>
      </c>
      <c r="D208" s="2">
        <v>14.1</v>
      </c>
      <c r="E208" s="2">
        <v>19</v>
      </c>
      <c r="F208" s="2">
        <v>5.4</v>
      </c>
      <c r="G208" s="2">
        <v>5.4</v>
      </c>
      <c r="H208" s="2">
        <v>1016.5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19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19</v>
      </c>
      <c r="C209" s="2">
        <v>73</v>
      </c>
      <c r="D209" s="2">
        <v>14.1</v>
      </c>
      <c r="E209" s="2">
        <v>19</v>
      </c>
      <c r="F209" s="2">
        <v>9</v>
      </c>
      <c r="G209" s="2">
        <v>11.2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19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19</v>
      </c>
      <c r="C210" s="2">
        <v>73</v>
      </c>
      <c r="D210" s="2">
        <v>14.1</v>
      </c>
      <c r="E210" s="2">
        <v>19</v>
      </c>
      <c r="F210" s="2">
        <v>4.3</v>
      </c>
      <c r="G210" s="2">
        <v>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18.899999999999999</v>
      </c>
      <c r="Q210">
        <v>19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19</v>
      </c>
      <c r="C211" s="2">
        <v>73</v>
      </c>
      <c r="D211" s="2">
        <v>14.1</v>
      </c>
      <c r="E211" s="2">
        <v>19</v>
      </c>
      <c r="F211" s="2">
        <v>2.2000000000000002</v>
      </c>
      <c r="G211" s="2">
        <v>2.5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18.899999999999999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19</v>
      </c>
      <c r="C212" s="2">
        <v>73</v>
      </c>
      <c r="D212" s="2">
        <v>14.1</v>
      </c>
      <c r="E212" s="2">
        <v>19</v>
      </c>
      <c r="F212" s="2">
        <v>5.4</v>
      </c>
      <c r="G212" s="2">
        <v>5.8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18.899999999999999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19</v>
      </c>
      <c r="C213" s="2">
        <v>72</v>
      </c>
      <c r="D213" s="2">
        <v>13.8</v>
      </c>
      <c r="E213" s="2">
        <v>19</v>
      </c>
      <c r="F213" s="2">
        <v>6.1</v>
      </c>
      <c r="G213" s="2">
        <v>7.2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18.899999999999999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19</v>
      </c>
      <c r="C214" s="2">
        <v>73</v>
      </c>
      <c r="D214" s="2">
        <v>14.1</v>
      </c>
      <c r="E214" s="2">
        <v>19</v>
      </c>
      <c r="F214" s="2">
        <v>2.2000000000000002</v>
      </c>
      <c r="G214" s="2">
        <v>2.5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18.899999999999999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19</v>
      </c>
      <c r="C215" s="2">
        <v>72</v>
      </c>
      <c r="D215" s="2">
        <v>13.8</v>
      </c>
      <c r="E215" s="2">
        <v>19</v>
      </c>
      <c r="F215" s="2">
        <v>0</v>
      </c>
      <c r="G215" s="2">
        <v>6.5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18.899999999999999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19</v>
      </c>
      <c r="C216" s="2">
        <v>72</v>
      </c>
      <c r="D216" s="2">
        <v>13.8</v>
      </c>
      <c r="E216" s="2">
        <v>19</v>
      </c>
      <c r="F216" s="2">
        <v>3.2</v>
      </c>
      <c r="G216" s="2">
        <v>3.6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18.899999999999999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19</v>
      </c>
      <c r="C217" s="2">
        <v>72</v>
      </c>
      <c r="D217" s="2">
        <v>13.8</v>
      </c>
      <c r="E217" s="2">
        <v>19</v>
      </c>
      <c r="F217" s="2">
        <v>3.2</v>
      </c>
      <c r="G217" s="2">
        <v>5.4</v>
      </c>
      <c r="H217" s="2">
        <v>1016.7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18.899999999999999</v>
      </c>
      <c r="Q217">
        <v>18.899999999999999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19</v>
      </c>
      <c r="C218" s="2">
        <v>72</v>
      </c>
      <c r="D218" s="2">
        <v>13.8</v>
      </c>
      <c r="E218" s="2">
        <v>19</v>
      </c>
      <c r="F218" s="2">
        <v>2.5</v>
      </c>
      <c r="G218" s="2">
        <v>3.6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18.899999999999999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18.899999999999999</v>
      </c>
      <c r="C219" s="2">
        <v>73</v>
      </c>
      <c r="D219" s="2">
        <v>14</v>
      </c>
      <c r="E219" s="2">
        <v>18.899999999999999</v>
      </c>
      <c r="F219" s="2">
        <v>0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18.899999999999999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19</v>
      </c>
      <c r="C220" s="2">
        <v>72</v>
      </c>
      <c r="D220" s="2">
        <v>13.8</v>
      </c>
      <c r="E220" s="2">
        <v>19</v>
      </c>
      <c r="F220" s="2">
        <v>5.8</v>
      </c>
      <c r="G220" s="2">
        <v>8.6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18.899999999999999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18.899999999999999</v>
      </c>
      <c r="C221" s="2">
        <v>72</v>
      </c>
      <c r="D221" s="2">
        <v>13.7</v>
      </c>
      <c r="E221" s="2">
        <v>18.899999999999999</v>
      </c>
      <c r="F221" s="2">
        <v>3.2</v>
      </c>
      <c r="G221" s="2">
        <v>5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18.899999999999999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18.899999999999999</v>
      </c>
      <c r="C222" s="2">
        <v>72</v>
      </c>
      <c r="D222" s="2">
        <v>13.7</v>
      </c>
      <c r="E222" s="2">
        <v>18.899999999999999</v>
      </c>
      <c r="F222" s="2">
        <v>4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18.899999999999999</v>
      </c>
      <c r="Q222">
        <v>18.899999999999999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19</v>
      </c>
      <c r="C223" s="2">
        <v>72</v>
      </c>
      <c r="D223" s="2">
        <v>13.8</v>
      </c>
      <c r="E223" s="2">
        <v>19</v>
      </c>
      <c r="F223" s="2">
        <v>4</v>
      </c>
      <c r="G223" s="2">
        <v>6.1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18.899999999999999</v>
      </c>
      <c r="Q223">
        <v>18.899999999999999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19</v>
      </c>
      <c r="C224" s="2">
        <v>72</v>
      </c>
      <c r="D224" s="2">
        <v>13.8</v>
      </c>
      <c r="E224" s="2">
        <v>19</v>
      </c>
      <c r="F224" s="2">
        <v>4.7</v>
      </c>
      <c r="G224" s="2">
        <v>6.1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18.899999999999999</v>
      </c>
      <c r="Q224">
        <v>18.899999999999999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19</v>
      </c>
      <c r="C225" s="2">
        <v>72</v>
      </c>
      <c r="D225" s="2">
        <v>13.8</v>
      </c>
      <c r="E225" s="2">
        <v>19</v>
      </c>
      <c r="F225" s="2">
        <v>0</v>
      </c>
      <c r="G225" s="2">
        <v>4.7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18.899999999999999</v>
      </c>
      <c r="Q225">
        <v>18.899999999999999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18.899999999999999</v>
      </c>
      <c r="C226" s="2">
        <v>72</v>
      </c>
      <c r="D226" s="2">
        <v>13.7</v>
      </c>
      <c r="E226" s="2">
        <v>18.899999999999999</v>
      </c>
      <c r="F226" s="2">
        <v>0</v>
      </c>
      <c r="G226" s="2">
        <v>5.8</v>
      </c>
      <c r="H226" s="2">
        <v>1016.5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18.899999999999999</v>
      </c>
      <c r="Q226">
        <v>18.899999999999999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19</v>
      </c>
      <c r="C227" s="2">
        <v>72</v>
      </c>
      <c r="D227" s="2">
        <v>13.8</v>
      </c>
      <c r="E227" s="2">
        <v>19</v>
      </c>
      <c r="F227" s="2">
        <v>0</v>
      </c>
      <c r="G227" s="2">
        <v>2.5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18.899999999999999</v>
      </c>
      <c r="Q227">
        <v>18.899999999999999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18.899999999999999</v>
      </c>
      <c r="C228" s="2">
        <v>72</v>
      </c>
      <c r="D228" s="2">
        <v>13.7</v>
      </c>
      <c r="E228" s="2">
        <v>18.899999999999999</v>
      </c>
      <c r="F228" s="2">
        <v>3.2</v>
      </c>
      <c r="G228" s="2">
        <v>3.2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18.899999999999999</v>
      </c>
      <c r="Q228">
        <v>18.899999999999999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18.899999999999999</v>
      </c>
      <c r="C229" s="2">
        <v>72</v>
      </c>
      <c r="D229" s="2">
        <v>13.7</v>
      </c>
      <c r="E229" s="2">
        <v>18.899999999999999</v>
      </c>
      <c r="F229" s="2">
        <v>7.9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18.899999999999999</v>
      </c>
      <c r="Q229">
        <v>18.899999999999999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18.899999999999999</v>
      </c>
      <c r="C230" s="2">
        <v>72</v>
      </c>
      <c r="D230" s="2">
        <v>13.7</v>
      </c>
      <c r="E230" s="2">
        <v>18.899999999999999</v>
      </c>
      <c r="F230" s="2">
        <v>0</v>
      </c>
      <c r="G230" s="2">
        <v>2.5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18.899999999999999</v>
      </c>
      <c r="Q230">
        <v>18.899999999999999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18.899999999999999</v>
      </c>
      <c r="C231" s="2">
        <v>72</v>
      </c>
      <c r="D231" s="2">
        <v>13.7</v>
      </c>
      <c r="E231" s="2">
        <v>18.899999999999999</v>
      </c>
      <c r="F231" s="2">
        <v>3.2</v>
      </c>
      <c r="G231" s="2">
        <v>6.5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18.899999999999999</v>
      </c>
      <c r="Q231">
        <v>18.899999999999999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18.899999999999999</v>
      </c>
      <c r="C232" s="2">
        <v>72</v>
      </c>
      <c r="D232" s="2">
        <v>13.7</v>
      </c>
      <c r="E232" s="2">
        <v>18.899999999999999</v>
      </c>
      <c r="F232" s="2">
        <v>3.2</v>
      </c>
      <c r="G232" s="2">
        <v>4.7</v>
      </c>
      <c r="H232" s="2">
        <v>1016.7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18.8</v>
      </c>
      <c r="Q232">
        <v>18.899999999999999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18.899999999999999</v>
      </c>
      <c r="C233" s="2">
        <v>72</v>
      </c>
      <c r="D233" s="2">
        <v>13.7</v>
      </c>
      <c r="E233" s="2">
        <v>18.899999999999999</v>
      </c>
      <c r="F233" s="2">
        <v>4.7</v>
      </c>
      <c r="G233" s="2">
        <v>7.2</v>
      </c>
      <c r="H233" s="2">
        <v>1016.9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18.899999999999999</v>
      </c>
      <c r="Q233">
        <v>18.899999999999999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18.899999999999999</v>
      </c>
      <c r="C234" s="2">
        <v>72</v>
      </c>
      <c r="D234" s="2">
        <v>13.7</v>
      </c>
      <c r="E234" s="2">
        <v>18.899999999999999</v>
      </c>
      <c r="F234" s="2">
        <v>3.6</v>
      </c>
      <c r="G234" s="2">
        <v>3.6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18.899999999999999</v>
      </c>
      <c r="Q234">
        <v>18.899999999999999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18.899999999999999</v>
      </c>
      <c r="C235" s="2">
        <v>72</v>
      </c>
      <c r="D235" s="2">
        <v>13.7</v>
      </c>
      <c r="E235" s="2">
        <v>18.899999999999999</v>
      </c>
      <c r="F235" s="2">
        <v>1.8</v>
      </c>
      <c r="G235" s="2">
        <v>1.8</v>
      </c>
      <c r="H235" s="2">
        <v>1016.7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18.899999999999999</v>
      </c>
      <c r="Q235">
        <v>18.899999999999999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18.899999999999999</v>
      </c>
      <c r="C236" s="2">
        <v>72</v>
      </c>
      <c r="D236" s="2">
        <v>13.7</v>
      </c>
      <c r="E236" s="2">
        <v>18.899999999999999</v>
      </c>
      <c r="F236" s="2">
        <v>0</v>
      </c>
      <c r="G236" s="2">
        <v>2.9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18.8</v>
      </c>
      <c r="Q236">
        <v>18.899999999999999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18.899999999999999</v>
      </c>
      <c r="C237" s="2">
        <v>72</v>
      </c>
      <c r="D237" s="2">
        <v>13.7</v>
      </c>
      <c r="E237" s="2">
        <v>18.899999999999999</v>
      </c>
      <c r="F237" s="2">
        <v>3.2</v>
      </c>
      <c r="G237" s="2">
        <v>3.2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18.8</v>
      </c>
      <c r="Q237">
        <v>18.899999999999999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18.899999999999999</v>
      </c>
      <c r="C238" s="2">
        <v>72</v>
      </c>
      <c r="D238" s="2">
        <v>13.7</v>
      </c>
      <c r="E238" s="2">
        <v>18.899999999999999</v>
      </c>
      <c r="F238" s="2">
        <v>6.5</v>
      </c>
      <c r="G238" s="2">
        <v>6.5</v>
      </c>
      <c r="H238" s="2">
        <v>1016.9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18.8</v>
      </c>
      <c r="Q238">
        <v>18.899999999999999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18.899999999999999</v>
      </c>
      <c r="C239" s="2">
        <v>72</v>
      </c>
      <c r="D239" s="2">
        <v>13.7</v>
      </c>
      <c r="E239" s="2">
        <v>18.899999999999999</v>
      </c>
      <c r="F239" s="2">
        <v>2.9</v>
      </c>
      <c r="G239" s="2">
        <v>3.6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18.8</v>
      </c>
      <c r="Q239">
        <v>18.899999999999999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18.899999999999999</v>
      </c>
      <c r="C240" s="2">
        <v>72</v>
      </c>
      <c r="D240" s="2">
        <v>13.7</v>
      </c>
      <c r="E240" s="2">
        <v>18.899999999999999</v>
      </c>
      <c r="F240" s="2">
        <v>0</v>
      </c>
      <c r="G240" s="2">
        <v>2.5</v>
      </c>
      <c r="H240" s="2">
        <v>1017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18.8</v>
      </c>
      <c r="Q240">
        <v>18.899999999999999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18.899999999999999</v>
      </c>
      <c r="C241" s="2">
        <v>72</v>
      </c>
      <c r="D241" s="2">
        <v>13.7</v>
      </c>
      <c r="E241" s="2">
        <v>18.899999999999999</v>
      </c>
      <c r="F241" s="2">
        <v>4.3</v>
      </c>
      <c r="G241" s="2">
        <v>6.5</v>
      </c>
      <c r="H241" s="2">
        <v>1016.8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18.8</v>
      </c>
      <c r="Q241">
        <v>18.899999999999999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18.899999999999999</v>
      </c>
      <c r="C242" s="2">
        <v>72</v>
      </c>
      <c r="D242" s="2">
        <v>13.7</v>
      </c>
      <c r="E242" s="2">
        <v>18.899999999999999</v>
      </c>
      <c r="F242" s="2">
        <v>4.3</v>
      </c>
      <c r="G242" s="2">
        <v>5</v>
      </c>
      <c r="H242" s="2">
        <v>1016.8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18.8</v>
      </c>
      <c r="Q242">
        <v>18.899999999999999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18.899999999999999</v>
      </c>
      <c r="C243" s="2">
        <v>72</v>
      </c>
      <c r="D243" s="2">
        <v>13.7</v>
      </c>
      <c r="E243" s="2">
        <v>18.899999999999999</v>
      </c>
      <c r="F243" s="2">
        <v>2.5</v>
      </c>
      <c r="G243" s="2">
        <v>3.2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18.8</v>
      </c>
      <c r="Q243">
        <v>18.8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18.899999999999999</v>
      </c>
      <c r="C244" s="2">
        <v>72</v>
      </c>
      <c r="D244" s="2">
        <v>13.7</v>
      </c>
      <c r="E244" s="2">
        <v>18.899999999999999</v>
      </c>
      <c r="F244" s="2">
        <v>5</v>
      </c>
      <c r="G244" s="2">
        <v>6.1</v>
      </c>
      <c r="H244" s="2">
        <v>1016.9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18.8</v>
      </c>
      <c r="Q244">
        <v>18.8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18.899999999999999</v>
      </c>
      <c r="C245" s="2">
        <v>72</v>
      </c>
      <c r="D245" s="2">
        <v>13.7</v>
      </c>
      <c r="E245" s="2">
        <v>18.899999999999999</v>
      </c>
      <c r="F245" s="2">
        <v>2.5</v>
      </c>
      <c r="G245" s="2">
        <v>4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18.8</v>
      </c>
      <c r="Q245">
        <v>18.8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18.899999999999999</v>
      </c>
      <c r="C246" s="2">
        <v>72</v>
      </c>
      <c r="D246" s="2">
        <v>13.7</v>
      </c>
      <c r="E246" s="2">
        <v>18.899999999999999</v>
      </c>
      <c r="F246" s="2">
        <v>0</v>
      </c>
      <c r="G246" s="2">
        <v>5</v>
      </c>
      <c r="H246" s="2">
        <v>1016.8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18.8</v>
      </c>
      <c r="Q246">
        <v>18.8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18.899999999999999</v>
      </c>
      <c r="C247" s="2">
        <v>72</v>
      </c>
      <c r="D247" s="2">
        <v>13.7</v>
      </c>
      <c r="E247" s="2">
        <v>18.899999999999999</v>
      </c>
      <c r="F247" s="2">
        <v>5</v>
      </c>
      <c r="G247" s="2">
        <v>5</v>
      </c>
      <c r="H247" s="2">
        <v>1016.8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18.8</v>
      </c>
      <c r="Q247">
        <v>18.8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18.899999999999999</v>
      </c>
      <c r="C248" s="2">
        <v>72</v>
      </c>
      <c r="D248" s="2">
        <v>13.7</v>
      </c>
      <c r="E248" s="2">
        <v>18.899999999999999</v>
      </c>
      <c r="F248" s="2">
        <v>0</v>
      </c>
      <c r="G248" s="2">
        <v>4.7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18.8</v>
      </c>
      <c r="Q248">
        <v>18.8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18.8</v>
      </c>
      <c r="C249" s="2">
        <v>72</v>
      </c>
      <c r="D249" s="2">
        <v>13.6</v>
      </c>
      <c r="E249" s="2">
        <v>18.8</v>
      </c>
      <c r="F249" s="2">
        <v>2.2000000000000002</v>
      </c>
      <c r="G249" s="2">
        <v>4.3</v>
      </c>
      <c r="H249" s="2">
        <v>1016.7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18.8</v>
      </c>
      <c r="Q249">
        <v>18.8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18.899999999999999</v>
      </c>
      <c r="C250" s="2">
        <v>72</v>
      </c>
      <c r="D250" s="2">
        <v>13.7</v>
      </c>
      <c r="E250" s="2">
        <v>18.899999999999999</v>
      </c>
      <c r="F250" s="2">
        <v>3.6</v>
      </c>
      <c r="G250" s="2">
        <v>4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18.8</v>
      </c>
      <c r="Q250">
        <v>18.8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18.8</v>
      </c>
      <c r="C251" s="2">
        <v>72</v>
      </c>
      <c r="D251" s="2">
        <v>13.6</v>
      </c>
      <c r="E251" s="2">
        <v>18.8</v>
      </c>
      <c r="F251" s="2">
        <v>0</v>
      </c>
      <c r="G251" s="2">
        <v>2.9</v>
      </c>
      <c r="H251" s="2">
        <v>1017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18.8</v>
      </c>
      <c r="Q251">
        <v>18.8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18.8</v>
      </c>
      <c r="C252" s="2">
        <v>72</v>
      </c>
      <c r="D252" s="2">
        <v>13.6</v>
      </c>
      <c r="E252" s="2">
        <v>18.8</v>
      </c>
      <c r="F252" s="2">
        <v>4.3</v>
      </c>
      <c r="G252" s="2">
        <v>4.7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18.7</v>
      </c>
      <c r="Q252">
        <v>18.8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18.8</v>
      </c>
      <c r="C253" s="2">
        <v>72</v>
      </c>
      <c r="D253" s="2">
        <v>13.6</v>
      </c>
      <c r="E253" s="2">
        <v>18.8</v>
      </c>
      <c r="F253" s="2">
        <v>0</v>
      </c>
      <c r="G253" s="2">
        <v>4.3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18.7</v>
      </c>
      <c r="Q253">
        <v>18.8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18.8</v>
      </c>
      <c r="C254" s="2">
        <v>72</v>
      </c>
      <c r="D254" s="2">
        <v>13.6</v>
      </c>
      <c r="E254" s="2">
        <v>18.8</v>
      </c>
      <c r="F254" s="2">
        <v>2.2000000000000002</v>
      </c>
      <c r="G254" s="2">
        <v>2.9</v>
      </c>
      <c r="H254" s="2">
        <v>1016.8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18.7</v>
      </c>
      <c r="Q254">
        <v>18.8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18.8</v>
      </c>
      <c r="C255" s="2">
        <v>72</v>
      </c>
      <c r="D255" s="2">
        <v>13.6</v>
      </c>
      <c r="E255" s="2">
        <v>18.8</v>
      </c>
      <c r="F255" s="2">
        <v>4.7</v>
      </c>
      <c r="G255" s="2">
        <v>5.4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18.7</v>
      </c>
      <c r="Q255">
        <v>18.8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18.8</v>
      </c>
      <c r="C256" s="2">
        <v>72</v>
      </c>
      <c r="D256" s="2">
        <v>13.6</v>
      </c>
      <c r="E256" s="2">
        <v>18.8</v>
      </c>
      <c r="F256" s="2">
        <v>2.9</v>
      </c>
      <c r="G256" s="2">
        <v>5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18.7</v>
      </c>
      <c r="Q256">
        <v>18.8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18.8</v>
      </c>
      <c r="C257" s="2">
        <v>72</v>
      </c>
      <c r="D257" s="2">
        <v>13.6</v>
      </c>
      <c r="E257" s="2">
        <v>18.8</v>
      </c>
      <c r="F257" s="2">
        <v>0</v>
      </c>
      <c r="G257" s="2">
        <v>2.2000000000000002</v>
      </c>
      <c r="H257" s="2">
        <v>1016.7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18.7</v>
      </c>
      <c r="Q257">
        <v>18.7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18.8</v>
      </c>
      <c r="C258" s="2">
        <v>72</v>
      </c>
      <c r="D258" s="2">
        <v>13.6</v>
      </c>
      <c r="E258" s="2">
        <v>18.8</v>
      </c>
      <c r="F258" s="2">
        <v>2.9</v>
      </c>
      <c r="G258" s="2">
        <v>4.3</v>
      </c>
      <c r="H258" s="2">
        <v>1016.9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18.7</v>
      </c>
      <c r="Q258">
        <v>18.8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18.8</v>
      </c>
      <c r="C259" s="2">
        <v>72</v>
      </c>
      <c r="D259" s="2">
        <v>13.6</v>
      </c>
      <c r="E259" s="2">
        <v>18.8</v>
      </c>
      <c r="F259" s="2">
        <v>3.6</v>
      </c>
      <c r="G259" s="2">
        <v>4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18.7</v>
      </c>
      <c r="Q259">
        <v>18.8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18.8</v>
      </c>
      <c r="C260" s="2">
        <v>72</v>
      </c>
      <c r="D260" s="2">
        <v>13.6</v>
      </c>
      <c r="E260" s="2">
        <v>18.8</v>
      </c>
      <c r="F260" s="2">
        <v>4.7</v>
      </c>
      <c r="G260" s="2">
        <v>4.7</v>
      </c>
      <c r="H260" s="2">
        <v>1017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18.7</v>
      </c>
      <c r="Q260">
        <v>18.7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18.8</v>
      </c>
      <c r="C261" s="2">
        <v>72</v>
      </c>
      <c r="D261" s="2">
        <v>13.6</v>
      </c>
      <c r="E261" s="2">
        <v>18.8</v>
      </c>
      <c r="F261" s="2">
        <v>2.5</v>
      </c>
      <c r="G261" s="2">
        <v>3.6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18.7</v>
      </c>
      <c r="Q261">
        <v>18.7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18.8</v>
      </c>
      <c r="C262" s="2">
        <v>72</v>
      </c>
      <c r="D262" s="2">
        <v>13.6</v>
      </c>
      <c r="E262" s="2">
        <v>18.8</v>
      </c>
      <c r="F262" s="2">
        <v>2.2000000000000002</v>
      </c>
      <c r="G262" s="2">
        <v>3.6</v>
      </c>
      <c r="H262" s="2">
        <v>1016.9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18.7</v>
      </c>
      <c r="Q262">
        <v>18.8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18.8</v>
      </c>
      <c r="C263" s="2">
        <v>72</v>
      </c>
      <c r="D263" s="2">
        <v>13.6</v>
      </c>
      <c r="E263" s="2">
        <v>18.8</v>
      </c>
      <c r="F263" s="2">
        <v>4</v>
      </c>
      <c r="G263" s="2">
        <v>5</v>
      </c>
      <c r="H263" s="2">
        <v>1016.9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18.7</v>
      </c>
      <c r="Q263">
        <v>18.7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18.8</v>
      </c>
      <c r="C264" s="2">
        <v>72</v>
      </c>
      <c r="D264" s="2">
        <v>13.6</v>
      </c>
      <c r="E264" s="2">
        <v>18.8</v>
      </c>
      <c r="F264" s="2">
        <v>2.5</v>
      </c>
      <c r="G264" s="2">
        <v>2.5</v>
      </c>
      <c r="H264" s="2">
        <v>1017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18.7</v>
      </c>
      <c r="Q264">
        <v>18.7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18.8</v>
      </c>
      <c r="C265" s="2">
        <v>72</v>
      </c>
      <c r="D265" s="2">
        <v>13.6</v>
      </c>
      <c r="E265" s="2">
        <v>18.8</v>
      </c>
      <c r="F265" s="2">
        <v>6.5</v>
      </c>
      <c r="G265" s="2">
        <v>6.5</v>
      </c>
      <c r="H265" s="2">
        <v>1017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18.7</v>
      </c>
      <c r="Q265">
        <v>18.7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18.8</v>
      </c>
      <c r="C266" s="2">
        <v>72</v>
      </c>
      <c r="D266" s="2">
        <v>13.6</v>
      </c>
      <c r="E266" s="2">
        <v>18.8</v>
      </c>
      <c r="F266" s="2">
        <v>4.7</v>
      </c>
      <c r="G266" s="2">
        <v>6.8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18.7</v>
      </c>
      <c r="Q266">
        <v>18.7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18.8</v>
      </c>
      <c r="C267" s="2">
        <v>72</v>
      </c>
      <c r="D267" s="2">
        <v>13.6</v>
      </c>
      <c r="E267" s="2">
        <v>18.8</v>
      </c>
      <c r="F267" s="2">
        <v>0</v>
      </c>
      <c r="G267" s="2">
        <v>2.9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18.7</v>
      </c>
      <c r="Q267">
        <v>18.7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18.8</v>
      </c>
      <c r="C268" s="2">
        <v>72</v>
      </c>
      <c r="D268" s="2">
        <v>13.6</v>
      </c>
      <c r="E268" s="2">
        <v>18.8</v>
      </c>
      <c r="F268" s="2">
        <v>5</v>
      </c>
      <c r="G268" s="2">
        <v>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18.7</v>
      </c>
      <c r="Q268">
        <v>18.7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18.8</v>
      </c>
      <c r="C269" s="2">
        <v>72</v>
      </c>
      <c r="D269" s="2">
        <v>13.6</v>
      </c>
      <c r="E269" s="2">
        <v>18.8</v>
      </c>
      <c r="F269" s="2">
        <v>2.2000000000000002</v>
      </c>
      <c r="G269" s="2">
        <v>3.6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18.8</v>
      </c>
      <c r="C270" s="2">
        <v>72</v>
      </c>
      <c r="D270" s="2">
        <v>13.6</v>
      </c>
      <c r="E270" s="2">
        <v>18.8</v>
      </c>
      <c r="F270" s="2">
        <v>3.2</v>
      </c>
      <c r="G270" s="2">
        <v>3.2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18.7</v>
      </c>
      <c r="Q270">
        <v>18.7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18.7</v>
      </c>
      <c r="C271" s="2">
        <v>72</v>
      </c>
      <c r="D271" s="2">
        <v>13.5</v>
      </c>
      <c r="E271" s="2">
        <v>18.7</v>
      </c>
      <c r="F271" s="2">
        <v>5</v>
      </c>
      <c r="G271" s="2">
        <v>5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18.7</v>
      </c>
      <c r="Q271">
        <v>18.7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18.8</v>
      </c>
      <c r="C272" s="2">
        <v>72</v>
      </c>
      <c r="D272" s="2">
        <v>13.6</v>
      </c>
      <c r="E272" s="2">
        <v>18.8</v>
      </c>
      <c r="F272" s="2">
        <v>2.5</v>
      </c>
      <c r="G272" s="2">
        <v>4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18.600000000000001</v>
      </c>
      <c r="Q272">
        <v>18.7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18.8</v>
      </c>
      <c r="C273" s="2">
        <v>72</v>
      </c>
      <c r="D273" s="2">
        <v>13.6</v>
      </c>
      <c r="E273" s="2">
        <v>18.8</v>
      </c>
      <c r="F273" s="2">
        <v>0</v>
      </c>
      <c r="G273" s="2">
        <v>3.2</v>
      </c>
      <c r="H273" s="2">
        <v>1017.2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18.7</v>
      </c>
      <c r="Q273">
        <v>18.7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18.8</v>
      </c>
      <c r="C274" s="2">
        <v>72</v>
      </c>
      <c r="D274" s="2">
        <v>13.6</v>
      </c>
      <c r="E274" s="2">
        <v>18.8</v>
      </c>
      <c r="F274" s="2">
        <v>5</v>
      </c>
      <c r="G274" s="2">
        <v>6.1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18.600000000000001</v>
      </c>
      <c r="Q274">
        <v>18.7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18.8</v>
      </c>
      <c r="C275" s="2">
        <v>72</v>
      </c>
      <c r="D275" s="2">
        <v>13.6</v>
      </c>
      <c r="E275" s="2">
        <v>18.8</v>
      </c>
      <c r="F275" s="2">
        <v>0</v>
      </c>
      <c r="G275" s="2">
        <v>2.9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18.600000000000001</v>
      </c>
      <c r="Q275">
        <v>18.7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18.7</v>
      </c>
      <c r="C276" s="2">
        <v>72</v>
      </c>
      <c r="D276" s="2">
        <v>13.5</v>
      </c>
      <c r="E276" s="2">
        <v>18.7</v>
      </c>
      <c r="F276" s="2">
        <v>8.3000000000000007</v>
      </c>
      <c r="G276" s="2">
        <v>9.4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18.600000000000001</v>
      </c>
      <c r="Q276">
        <v>18.7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18.7</v>
      </c>
      <c r="C277" s="2">
        <v>72</v>
      </c>
      <c r="D277" s="2">
        <v>13.5</v>
      </c>
      <c r="E277" s="2">
        <v>18.7</v>
      </c>
      <c r="F277" s="2">
        <v>0</v>
      </c>
      <c r="G277" s="2">
        <v>4.7</v>
      </c>
      <c r="H277" s="2">
        <v>1017.2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18.600000000000001</v>
      </c>
      <c r="Q277">
        <v>18.7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18.8</v>
      </c>
      <c r="C278" s="2">
        <v>72</v>
      </c>
      <c r="D278" s="2">
        <v>13.6</v>
      </c>
      <c r="E278" s="2">
        <v>18.8</v>
      </c>
      <c r="F278" s="2">
        <v>0</v>
      </c>
      <c r="G278" s="2">
        <v>2.2000000000000002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18.600000000000001</v>
      </c>
      <c r="Q278">
        <v>18.7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18.8</v>
      </c>
      <c r="C279" s="2">
        <v>72</v>
      </c>
      <c r="D279" s="2">
        <v>13.6</v>
      </c>
      <c r="E279" s="2">
        <v>18.8</v>
      </c>
      <c r="F279" s="2">
        <v>4.7</v>
      </c>
      <c r="G279" s="2">
        <v>4.7</v>
      </c>
      <c r="H279" s="2">
        <v>1017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18.600000000000001</v>
      </c>
      <c r="Q279">
        <v>18.7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18.7</v>
      </c>
      <c r="C280" s="2">
        <v>72</v>
      </c>
      <c r="D280" s="2">
        <v>13.5</v>
      </c>
      <c r="E280" s="2">
        <v>18.7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18.600000000000001</v>
      </c>
      <c r="Q280">
        <v>18.7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18.7</v>
      </c>
      <c r="C281" s="2">
        <v>72</v>
      </c>
      <c r="D281" s="2">
        <v>13.5</v>
      </c>
      <c r="E281" s="2">
        <v>18.7</v>
      </c>
      <c r="F281" s="2">
        <v>4.3</v>
      </c>
      <c r="G281" s="2">
        <v>5</v>
      </c>
      <c r="H281" s="2">
        <v>1017.2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18.600000000000001</v>
      </c>
      <c r="Q281">
        <v>18.600000000000001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18.7</v>
      </c>
      <c r="C282" s="2">
        <v>72</v>
      </c>
      <c r="D282" s="2">
        <v>13.5</v>
      </c>
      <c r="E282" s="2">
        <v>18.7</v>
      </c>
      <c r="F282" s="2">
        <v>0</v>
      </c>
      <c r="G282" s="2">
        <v>1.8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18.600000000000001</v>
      </c>
      <c r="Q282">
        <v>18.7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18.7</v>
      </c>
      <c r="C283" s="2">
        <v>72</v>
      </c>
      <c r="D283" s="2">
        <v>13.5</v>
      </c>
      <c r="E283" s="2">
        <v>18.7</v>
      </c>
      <c r="F283" s="2">
        <v>0</v>
      </c>
      <c r="G283" s="2">
        <v>2.5</v>
      </c>
      <c r="H283" s="2">
        <v>1017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18.600000000000001</v>
      </c>
      <c r="Q283">
        <v>18.7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18.7</v>
      </c>
      <c r="C284" s="2">
        <v>72</v>
      </c>
      <c r="D284" s="2">
        <v>13.5</v>
      </c>
      <c r="E284" s="2">
        <v>18.7</v>
      </c>
      <c r="F284" s="2">
        <v>0</v>
      </c>
      <c r="G284" s="2">
        <v>1.8</v>
      </c>
      <c r="H284" s="2">
        <v>1016.9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18.600000000000001</v>
      </c>
      <c r="Q284">
        <v>18.7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18.7</v>
      </c>
      <c r="C285" s="2">
        <v>72</v>
      </c>
      <c r="D285" s="2">
        <v>13.5</v>
      </c>
      <c r="E285" s="2">
        <v>18.7</v>
      </c>
      <c r="F285" s="2">
        <v>2.2000000000000002</v>
      </c>
      <c r="G285" s="2">
        <v>2.5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18.600000000000001</v>
      </c>
      <c r="Q285">
        <v>18.7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18.7</v>
      </c>
      <c r="C286" s="2">
        <v>72</v>
      </c>
      <c r="D286" s="2">
        <v>13.5</v>
      </c>
      <c r="E286" s="2">
        <v>18.7</v>
      </c>
      <c r="F286" s="2">
        <v>4.3</v>
      </c>
      <c r="G286" s="2">
        <v>4.3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18.600000000000001</v>
      </c>
      <c r="Q286">
        <v>18.7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18.7</v>
      </c>
      <c r="C287" s="2">
        <v>72</v>
      </c>
      <c r="D287" s="2">
        <v>13.5</v>
      </c>
      <c r="E287" s="2">
        <v>18.7</v>
      </c>
      <c r="F287" s="2">
        <v>0</v>
      </c>
      <c r="G287" s="2">
        <v>3.6</v>
      </c>
      <c r="H287" s="2">
        <v>1017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18.600000000000001</v>
      </c>
      <c r="Q287">
        <v>18.7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18.7</v>
      </c>
      <c r="C288" s="2">
        <v>72</v>
      </c>
      <c r="D288" s="2">
        <v>13.5</v>
      </c>
      <c r="E288" s="2">
        <v>18.7</v>
      </c>
      <c r="F288" s="2">
        <v>0</v>
      </c>
      <c r="G288" s="2">
        <v>1.8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18.7</v>
      </c>
      <c r="C289" s="2">
        <v>72</v>
      </c>
      <c r="D289" s="2">
        <v>13.5</v>
      </c>
      <c r="E289" s="2">
        <v>18.7</v>
      </c>
      <c r="F289" s="2">
        <v>1.8</v>
      </c>
      <c r="G289" s="2">
        <v>4.3</v>
      </c>
      <c r="H289" s="2">
        <v>1017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18.7</v>
      </c>
      <c r="C290" s="2">
        <v>72</v>
      </c>
      <c r="D290" s="2">
        <v>13.5</v>
      </c>
      <c r="E290" s="2">
        <v>18.7</v>
      </c>
      <c r="F290" s="2">
        <v>2.5</v>
      </c>
      <c r="G290" s="2">
        <v>3.2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18.7</v>
      </c>
      <c r="C291" s="2">
        <v>71</v>
      </c>
      <c r="D291" s="2">
        <v>13.3</v>
      </c>
      <c r="E291" s="2">
        <v>18.7</v>
      </c>
      <c r="F291" s="2">
        <v>3.6</v>
      </c>
      <c r="G291" s="2">
        <v>4.3</v>
      </c>
      <c r="H291" s="2">
        <v>1017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18.7</v>
      </c>
      <c r="C292" s="2">
        <v>71</v>
      </c>
      <c r="D292" s="2">
        <v>13.3</v>
      </c>
      <c r="E292" s="2">
        <v>18.7</v>
      </c>
      <c r="F292" s="2">
        <v>0</v>
      </c>
      <c r="G292" s="2">
        <v>3.2</v>
      </c>
      <c r="H292" s="2">
        <v>1017.4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18.5</v>
      </c>
      <c r="Q292">
        <v>18.600000000000001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18.7</v>
      </c>
      <c r="C293" s="2">
        <v>71</v>
      </c>
      <c r="D293" s="2">
        <v>13.3</v>
      </c>
      <c r="E293" s="2">
        <v>18.7</v>
      </c>
      <c r="F293" s="2">
        <v>0</v>
      </c>
      <c r="G293" s="2">
        <v>2.9</v>
      </c>
      <c r="H293" s="2">
        <v>1017.1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18.600000000000001</v>
      </c>
      <c r="Q293">
        <v>18.600000000000001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18.7</v>
      </c>
      <c r="C294" s="2">
        <v>71</v>
      </c>
      <c r="D294" s="2">
        <v>13.3</v>
      </c>
      <c r="E294" s="2">
        <v>18.7</v>
      </c>
      <c r="F294" s="2">
        <v>1.8</v>
      </c>
      <c r="G294" s="2">
        <v>2.5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18.600000000000001</v>
      </c>
      <c r="Q294">
        <v>18.600000000000001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18.7</v>
      </c>
      <c r="C295" s="2">
        <v>71</v>
      </c>
      <c r="D295" s="2">
        <v>13.3</v>
      </c>
      <c r="E295" s="2">
        <v>18.7</v>
      </c>
      <c r="F295" s="2">
        <v>0</v>
      </c>
      <c r="G295" s="2">
        <v>0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18.5</v>
      </c>
      <c r="Q295">
        <v>18.600000000000001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18.7</v>
      </c>
      <c r="C296" s="2">
        <v>71</v>
      </c>
      <c r="D296" s="2">
        <v>13.3</v>
      </c>
      <c r="E296" s="2">
        <v>18.7</v>
      </c>
      <c r="F296" s="2">
        <v>0</v>
      </c>
      <c r="G296" s="2">
        <v>2.2000000000000002</v>
      </c>
      <c r="H296" s="2">
        <v>1017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18.5</v>
      </c>
      <c r="Q296">
        <v>18.600000000000001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18.7</v>
      </c>
      <c r="C297" s="2">
        <v>71</v>
      </c>
      <c r="D297" s="2">
        <v>13.3</v>
      </c>
      <c r="E297" s="2">
        <v>18.7</v>
      </c>
      <c r="F297" s="2">
        <v>1.8</v>
      </c>
      <c r="G297" s="2">
        <v>2.5</v>
      </c>
      <c r="H297" s="2">
        <v>1017.1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18.7</v>
      </c>
      <c r="C298" s="2">
        <v>71</v>
      </c>
      <c r="D298" s="2">
        <v>13.3</v>
      </c>
      <c r="E298" s="2">
        <v>18.7</v>
      </c>
      <c r="F298" s="2">
        <v>4</v>
      </c>
      <c r="G298" s="2">
        <v>4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18.5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18.600000000000001</v>
      </c>
      <c r="C299" s="2">
        <v>71</v>
      </c>
      <c r="D299" s="2">
        <v>13.2</v>
      </c>
      <c r="E299" s="2">
        <v>18.600000000000001</v>
      </c>
      <c r="F299" s="2">
        <v>0</v>
      </c>
      <c r="G299" s="2">
        <v>1.8</v>
      </c>
      <c r="H299" s="2">
        <v>1017.2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18.5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18.7</v>
      </c>
      <c r="C300" s="2">
        <v>72</v>
      </c>
      <c r="D300" s="2">
        <v>13.5</v>
      </c>
      <c r="E300" s="2">
        <v>18.7</v>
      </c>
      <c r="F300" s="2">
        <v>1.8</v>
      </c>
      <c r="G300" s="2">
        <v>1.8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18.600000000000001</v>
      </c>
      <c r="C301" s="2">
        <v>72</v>
      </c>
      <c r="D301" s="2">
        <v>13.4</v>
      </c>
      <c r="E301" s="2">
        <v>18.600000000000001</v>
      </c>
      <c r="F301" s="2">
        <v>0</v>
      </c>
      <c r="G301" s="2">
        <v>1.8</v>
      </c>
      <c r="H301" s="2">
        <v>1017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18.5</v>
      </c>
      <c r="Q301">
        <v>18.5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18.600000000000001</v>
      </c>
      <c r="C302" s="2">
        <v>72</v>
      </c>
      <c r="D302" s="2">
        <v>13.4</v>
      </c>
      <c r="E302" s="2">
        <v>18.600000000000001</v>
      </c>
      <c r="F302" s="2">
        <v>0</v>
      </c>
      <c r="G302" s="2">
        <v>0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18.5</v>
      </c>
      <c r="Q302">
        <v>18.5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18.600000000000001</v>
      </c>
      <c r="C303" s="2">
        <v>72</v>
      </c>
      <c r="D303" s="2">
        <v>13.4</v>
      </c>
      <c r="E303" s="2">
        <v>18.600000000000001</v>
      </c>
      <c r="F303" s="2">
        <v>0</v>
      </c>
      <c r="G303" s="2">
        <v>2.5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18.5</v>
      </c>
      <c r="Q303">
        <v>18.5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18.600000000000001</v>
      </c>
      <c r="C304" s="2">
        <v>72</v>
      </c>
      <c r="D304" s="2">
        <v>13.4</v>
      </c>
      <c r="E304" s="2">
        <v>18.600000000000001</v>
      </c>
      <c r="F304" s="2">
        <v>0</v>
      </c>
      <c r="G304" s="2">
        <v>0</v>
      </c>
      <c r="H304" s="2">
        <v>1017.2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18.5</v>
      </c>
      <c r="Q304">
        <v>18.5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18.600000000000001</v>
      </c>
      <c r="C305" s="2">
        <v>72</v>
      </c>
      <c r="D305" s="2">
        <v>13.4</v>
      </c>
      <c r="E305" s="2">
        <v>18.600000000000001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18.5</v>
      </c>
      <c r="Q305">
        <v>18.5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18.600000000000001</v>
      </c>
      <c r="C306" s="2">
        <v>72</v>
      </c>
      <c r="D306" s="2">
        <v>13.4</v>
      </c>
      <c r="E306" s="2">
        <v>18.600000000000001</v>
      </c>
      <c r="F306" s="2">
        <v>0</v>
      </c>
      <c r="G306" s="2">
        <v>0</v>
      </c>
      <c r="H306" s="2">
        <v>1017.2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18.5</v>
      </c>
      <c r="Q306">
        <v>18.5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18.600000000000001</v>
      </c>
      <c r="C307" s="2">
        <v>72</v>
      </c>
      <c r="D307" s="2">
        <v>13.4</v>
      </c>
      <c r="E307" s="2">
        <v>18.600000000000001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18.399999999999999</v>
      </c>
      <c r="Q307">
        <v>18.5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18.600000000000001</v>
      </c>
      <c r="C308" s="2">
        <v>72</v>
      </c>
      <c r="D308" s="2">
        <v>13.4</v>
      </c>
      <c r="E308" s="2">
        <v>18.600000000000001</v>
      </c>
      <c r="F308" s="2">
        <v>0</v>
      </c>
      <c r="G308" s="2">
        <v>2.2000000000000002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18.399999999999999</v>
      </c>
      <c r="Q308">
        <v>18.5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18.600000000000001</v>
      </c>
      <c r="C309" s="2">
        <v>71</v>
      </c>
      <c r="D309" s="2">
        <v>13.2</v>
      </c>
      <c r="E309" s="2">
        <v>18.600000000000001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18.399999999999999</v>
      </c>
      <c r="Q309">
        <v>18.5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18.600000000000001</v>
      </c>
      <c r="C310" s="2">
        <v>71</v>
      </c>
      <c r="D310" s="2">
        <v>13.2</v>
      </c>
      <c r="E310" s="2">
        <v>18.600000000000001</v>
      </c>
      <c r="F310" s="2">
        <v>0</v>
      </c>
      <c r="G310" s="2">
        <v>0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18.399999999999999</v>
      </c>
      <c r="Q310">
        <v>18.5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18.600000000000001</v>
      </c>
      <c r="C311" s="2">
        <v>72</v>
      </c>
      <c r="D311" s="2">
        <v>13.4</v>
      </c>
      <c r="E311" s="2">
        <v>18.600000000000001</v>
      </c>
      <c r="F311" s="2">
        <v>0</v>
      </c>
      <c r="G311" s="2">
        <v>0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18.399999999999999</v>
      </c>
      <c r="Q311">
        <v>18.5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18.600000000000001</v>
      </c>
      <c r="C312" s="2">
        <v>71</v>
      </c>
      <c r="D312" s="2">
        <v>13.2</v>
      </c>
      <c r="E312" s="2">
        <v>18.600000000000001</v>
      </c>
      <c r="F312" s="2">
        <v>2.5</v>
      </c>
      <c r="G312" s="2">
        <v>3.2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18.399999999999999</v>
      </c>
      <c r="Q312">
        <v>18.5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18.600000000000001</v>
      </c>
      <c r="C313" s="2">
        <v>71</v>
      </c>
      <c r="D313" s="2">
        <v>13.2</v>
      </c>
      <c r="E313" s="2">
        <v>18.600000000000001</v>
      </c>
      <c r="F313" s="2">
        <v>0</v>
      </c>
      <c r="G313" s="2">
        <v>2.9</v>
      </c>
      <c r="H313" s="2">
        <v>1017.3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18.399999999999999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18.600000000000001</v>
      </c>
      <c r="C314" s="2">
        <v>71</v>
      </c>
      <c r="D314" s="2">
        <v>13.2</v>
      </c>
      <c r="E314" s="2">
        <v>18.600000000000001</v>
      </c>
      <c r="F314" s="2">
        <v>2.9</v>
      </c>
      <c r="G314" s="2">
        <v>2.9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18.399999999999999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18.600000000000001</v>
      </c>
      <c r="C315" s="2">
        <v>71</v>
      </c>
      <c r="D315" s="2">
        <v>13.2</v>
      </c>
      <c r="E315" s="2">
        <v>18.600000000000001</v>
      </c>
      <c r="F315" s="2">
        <v>0</v>
      </c>
      <c r="G315" s="2">
        <v>0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18.600000000000001</v>
      </c>
      <c r="C316" s="2">
        <v>72</v>
      </c>
      <c r="D316" s="2">
        <v>13.4</v>
      </c>
      <c r="E316" s="2">
        <v>18.600000000000001</v>
      </c>
      <c r="F316" s="2">
        <v>0</v>
      </c>
      <c r="G316" s="2">
        <v>0</v>
      </c>
      <c r="H316" s="2">
        <v>1017.3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18.5</v>
      </c>
      <c r="C317" s="2">
        <v>72</v>
      </c>
      <c r="D317" s="2">
        <v>13.3</v>
      </c>
      <c r="E317" s="2">
        <v>18.5</v>
      </c>
      <c r="F317" s="2">
        <v>0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18.5</v>
      </c>
      <c r="C318" s="2">
        <v>72</v>
      </c>
      <c r="D318" s="2">
        <v>13.3</v>
      </c>
      <c r="E318" s="2">
        <v>18.5</v>
      </c>
      <c r="F318" s="2">
        <v>0</v>
      </c>
      <c r="G318" s="2">
        <v>0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18.399999999999999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18.5</v>
      </c>
      <c r="C319" s="2">
        <v>71</v>
      </c>
      <c r="D319" s="2">
        <v>13.2</v>
      </c>
      <c r="E319" s="2">
        <v>18.5</v>
      </c>
      <c r="F319" s="2">
        <v>3.6</v>
      </c>
      <c r="G319" s="2">
        <v>3.6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18.5</v>
      </c>
      <c r="C320" s="2">
        <v>72</v>
      </c>
      <c r="D320" s="2">
        <v>13.3</v>
      </c>
      <c r="E320" s="2">
        <v>18.5</v>
      </c>
      <c r="F320" s="2">
        <v>2.9</v>
      </c>
      <c r="G320" s="2">
        <v>2.9</v>
      </c>
      <c r="H320" s="2">
        <v>1017.3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18.5</v>
      </c>
      <c r="C321" s="2">
        <v>71</v>
      </c>
      <c r="D321" s="2">
        <v>13.2</v>
      </c>
      <c r="E321" s="2">
        <v>18.5</v>
      </c>
      <c r="F321" s="2">
        <v>0</v>
      </c>
      <c r="G321" s="2">
        <v>3.2</v>
      </c>
      <c r="H321" s="2">
        <v>1017.3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18.5</v>
      </c>
      <c r="C322" s="2">
        <v>71</v>
      </c>
      <c r="D322" s="2">
        <v>13.2</v>
      </c>
      <c r="E322" s="2">
        <v>18.5</v>
      </c>
      <c r="F322" s="2">
        <v>1.8</v>
      </c>
      <c r="G322" s="2">
        <v>2.2000000000000002</v>
      </c>
      <c r="H322" s="2">
        <v>1017.2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18.3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18.5</v>
      </c>
      <c r="C323" s="2">
        <v>72</v>
      </c>
      <c r="D323" s="2">
        <v>13.3</v>
      </c>
      <c r="E323" s="2">
        <v>18.5</v>
      </c>
      <c r="F323" s="2">
        <v>0</v>
      </c>
      <c r="G323" s="2">
        <v>2.2000000000000002</v>
      </c>
      <c r="H323" s="2">
        <v>1017.2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18.3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18.5</v>
      </c>
      <c r="C324" s="2">
        <v>71</v>
      </c>
      <c r="D324" s="2">
        <v>13.2</v>
      </c>
      <c r="E324" s="2">
        <v>18.5</v>
      </c>
      <c r="F324" s="2">
        <v>0</v>
      </c>
      <c r="G324" s="2">
        <v>1.8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18.5</v>
      </c>
      <c r="C325" s="2">
        <v>72</v>
      </c>
      <c r="D325" s="2">
        <v>13.3</v>
      </c>
      <c r="E325" s="2">
        <v>18.5</v>
      </c>
      <c r="F325" s="2">
        <v>1.8</v>
      </c>
      <c r="G325" s="2">
        <v>2.2000000000000002</v>
      </c>
      <c r="H325" s="2">
        <v>1017.4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18.3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18.5</v>
      </c>
      <c r="C326" s="2">
        <v>71</v>
      </c>
      <c r="D326" s="2">
        <v>13.2</v>
      </c>
      <c r="E326" s="2">
        <v>18.5</v>
      </c>
      <c r="F326" s="2">
        <v>0</v>
      </c>
      <c r="G326" s="2">
        <v>2.2000000000000002</v>
      </c>
      <c r="H326" s="2">
        <v>1017.4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18.3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18.5</v>
      </c>
      <c r="C327" s="2">
        <v>71</v>
      </c>
      <c r="D327" s="2">
        <v>13.2</v>
      </c>
      <c r="E327" s="2">
        <v>18.5</v>
      </c>
      <c r="F327" s="2">
        <v>0</v>
      </c>
      <c r="G327" s="2">
        <v>0</v>
      </c>
      <c r="H327" s="2">
        <v>1017.3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18.3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18.5</v>
      </c>
      <c r="C328" s="2">
        <v>71</v>
      </c>
      <c r="D328" s="2">
        <v>13.2</v>
      </c>
      <c r="E328" s="2">
        <v>18.5</v>
      </c>
      <c r="F328" s="2">
        <v>2.5</v>
      </c>
      <c r="G328" s="2">
        <v>2.9</v>
      </c>
      <c r="H328" s="2">
        <v>1017.2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18.3</v>
      </c>
      <c r="Q328">
        <v>18.3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18.5</v>
      </c>
      <c r="C329" s="2">
        <v>71</v>
      </c>
      <c r="D329" s="2">
        <v>13.2</v>
      </c>
      <c r="E329" s="2">
        <v>18.5</v>
      </c>
      <c r="F329" s="2">
        <v>0</v>
      </c>
      <c r="G329" s="2">
        <v>3.6</v>
      </c>
      <c r="H329" s="2">
        <v>1017.4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18.3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18.5</v>
      </c>
      <c r="C330" s="2">
        <v>71</v>
      </c>
      <c r="D330" s="2">
        <v>13.2</v>
      </c>
      <c r="E330" s="2">
        <v>18.5</v>
      </c>
      <c r="F330" s="2">
        <v>0</v>
      </c>
      <c r="G330" s="2">
        <v>2.2000000000000002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18.3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18.5</v>
      </c>
      <c r="C331" s="2">
        <v>71</v>
      </c>
      <c r="D331" s="2">
        <v>13.2</v>
      </c>
      <c r="E331" s="2">
        <v>18.5</v>
      </c>
      <c r="F331" s="2">
        <v>2.5</v>
      </c>
      <c r="G331" s="2">
        <v>5.4</v>
      </c>
      <c r="H331" s="2">
        <v>1017.2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18.3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18.5</v>
      </c>
      <c r="C332" s="2">
        <v>71</v>
      </c>
      <c r="D332" s="2">
        <v>13.2</v>
      </c>
      <c r="E332" s="2">
        <v>18.5</v>
      </c>
      <c r="F332" s="2">
        <v>0</v>
      </c>
      <c r="G332" s="2">
        <v>0</v>
      </c>
      <c r="H332" s="2">
        <v>1017.3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18.3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18.5</v>
      </c>
      <c r="C333" s="2">
        <v>71</v>
      </c>
      <c r="D333" s="2">
        <v>13.2</v>
      </c>
      <c r="E333" s="2">
        <v>18.5</v>
      </c>
      <c r="F333" s="2">
        <v>0</v>
      </c>
      <c r="G333" s="2">
        <v>0</v>
      </c>
      <c r="H333" s="2">
        <v>1017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18.3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18.5</v>
      </c>
      <c r="C334" s="2">
        <v>71</v>
      </c>
      <c r="D334" s="2">
        <v>13.2</v>
      </c>
      <c r="E334" s="2">
        <v>18.5</v>
      </c>
      <c r="F334" s="2">
        <v>1.8</v>
      </c>
      <c r="G334" s="2">
        <v>2.5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18.3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18.5</v>
      </c>
      <c r="C335" s="2">
        <v>71</v>
      </c>
      <c r="D335" s="2">
        <v>13.2</v>
      </c>
      <c r="E335" s="2">
        <v>18.5</v>
      </c>
      <c r="F335" s="2">
        <v>1.8</v>
      </c>
      <c r="G335" s="2">
        <v>1.8</v>
      </c>
      <c r="H335" s="2">
        <v>1017.3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18.399999999999999</v>
      </c>
      <c r="C336" s="2">
        <v>71</v>
      </c>
      <c r="D336" s="2">
        <v>13.1</v>
      </c>
      <c r="E336" s="2">
        <v>18.399999999999999</v>
      </c>
      <c r="F336" s="2">
        <v>0</v>
      </c>
      <c r="G336" s="2">
        <v>1.8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18.399999999999999</v>
      </c>
      <c r="C337" s="2">
        <v>70</v>
      </c>
      <c r="D337" s="2">
        <v>12.9</v>
      </c>
      <c r="E337" s="2">
        <v>18.399999999999999</v>
      </c>
      <c r="F337" s="2">
        <v>0</v>
      </c>
      <c r="G337" s="2">
        <v>2.5</v>
      </c>
      <c r="H337" s="2">
        <v>1017.2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18.399999999999999</v>
      </c>
      <c r="C338" s="2">
        <v>71</v>
      </c>
      <c r="D338" s="2">
        <v>13.1</v>
      </c>
      <c r="E338" s="2">
        <v>18.399999999999999</v>
      </c>
      <c r="F338" s="2">
        <v>0</v>
      </c>
      <c r="G338" s="2">
        <v>0</v>
      </c>
      <c r="H338" s="2">
        <v>1017.2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18.2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18.399999999999999</v>
      </c>
      <c r="C339" s="2">
        <v>71</v>
      </c>
      <c r="D339" s="2">
        <v>13.1</v>
      </c>
      <c r="E339" s="2">
        <v>18.399999999999999</v>
      </c>
      <c r="F339" s="2">
        <v>0</v>
      </c>
      <c r="G339" s="2">
        <v>0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18.2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18.399999999999999</v>
      </c>
      <c r="C340" s="2">
        <v>71</v>
      </c>
      <c r="D340" s="2">
        <v>13.1</v>
      </c>
      <c r="E340" s="2">
        <v>18.399999999999999</v>
      </c>
      <c r="F340" s="2">
        <v>0</v>
      </c>
      <c r="G340" s="2">
        <v>0</v>
      </c>
      <c r="H340" s="2">
        <v>1017.5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18.2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18.399999999999999</v>
      </c>
      <c r="C341" s="2">
        <v>71</v>
      </c>
      <c r="D341" s="2">
        <v>13.1</v>
      </c>
      <c r="E341" s="2">
        <v>18.399999999999999</v>
      </c>
      <c r="F341" s="2">
        <v>1.8</v>
      </c>
      <c r="G341" s="2">
        <v>1.8</v>
      </c>
      <c r="H341" s="2">
        <v>1017.4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18.2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18.399999999999999</v>
      </c>
      <c r="C342" s="2">
        <v>71</v>
      </c>
      <c r="D342" s="2">
        <v>13.1</v>
      </c>
      <c r="E342" s="2">
        <v>18.399999999999999</v>
      </c>
      <c r="F342" s="2">
        <v>0</v>
      </c>
      <c r="G342" s="2">
        <v>0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18.2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18.399999999999999</v>
      </c>
      <c r="C343" s="2">
        <v>71</v>
      </c>
      <c r="D343" s="2">
        <v>13.1</v>
      </c>
      <c r="E343" s="2">
        <v>18.399999999999999</v>
      </c>
      <c r="F343" s="2">
        <v>0</v>
      </c>
      <c r="G343" s="2">
        <v>2.9</v>
      </c>
      <c r="H343" s="2">
        <v>1017.2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18.2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18.399999999999999</v>
      </c>
      <c r="C344" s="2">
        <v>70</v>
      </c>
      <c r="D344" s="2">
        <v>12.9</v>
      </c>
      <c r="E344" s="2">
        <v>18.399999999999999</v>
      </c>
      <c r="F344" s="2">
        <v>2.9</v>
      </c>
      <c r="G344" s="2">
        <v>4</v>
      </c>
      <c r="H344" s="2">
        <v>1017.4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18.2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18.399999999999999</v>
      </c>
      <c r="C345" s="2">
        <v>70</v>
      </c>
      <c r="D345" s="2">
        <v>12.9</v>
      </c>
      <c r="E345" s="2">
        <v>18.399999999999999</v>
      </c>
      <c r="F345" s="2">
        <v>0</v>
      </c>
      <c r="G345" s="2">
        <v>3.2</v>
      </c>
      <c r="H345" s="2">
        <v>1017.4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18.2</v>
      </c>
      <c r="Q345">
        <v>18.2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18.399999999999999</v>
      </c>
      <c r="C346" s="2">
        <v>71</v>
      </c>
      <c r="D346" s="2">
        <v>13.1</v>
      </c>
      <c r="E346" s="2">
        <v>18.399999999999999</v>
      </c>
      <c r="F346" s="2">
        <v>0</v>
      </c>
      <c r="G346" s="2">
        <v>2.2000000000000002</v>
      </c>
      <c r="H346" s="2">
        <v>1017.2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18.399999999999999</v>
      </c>
      <c r="C347" s="2">
        <v>70</v>
      </c>
      <c r="D347" s="2">
        <v>12.9</v>
      </c>
      <c r="E347" s="2">
        <v>18.399999999999999</v>
      </c>
      <c r="F347" s="2">
        <v>1.8</v>
      </c>
      <c r="G347" s="2">
        <v>2.2000000000000002</v>
      </c>
      <c r="H347" s="2">
        <v>1017.4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18.399999999999999</v>
      </c>
      <c r="C348" s="2">
        <v>70</v>
      </c>
      <c r="D348" s="2">
        <v>12.9</v>
      </c>
      <c r="E348" s="2">
        <v>18.399999999999999</v>
      </c>
      <c r="F348" s="2">
        <v>0</v>
      </c>
      <c r="G348" s="2">
        <v>0</v>
      </c>
      <c r="H348" s="2">
        <v>1017.4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18.2</v>
      </c>
      <c r="Q348">
        <v>18.2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18.399999999999999</v>
      </c>
      <c r="C349" s="2">
        <v>70</v>
      </c>
      <c r="D349" s="2">
        <v>12.9</v>
      </c>
      <c r="E349" s="2">
        <v>18.399999999999999</v>
      </c>
      <c r="F349" s="2">
        <v>0</v>
      </c>
      <c r="G349" s="2">
        <v>0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18.2</v>
      </c>
      <c r="Q349">
        <v>18.2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18.3</v>
      </c>
      <c r="C350" s="2">
        <v>70</v>
      </c>
      <c r="D350" s="2">
        <v>12.8</v>
      </c>
      <c r="E350" s="2">
        <v>18.3</v>
      </c>
      <c r="F350" s="2">
        <v>0</v>
      </c>
      <c r="G350" s="2">
        <v>0</v>
      </c>
      <c r="H350" s="2">
        <v>1017.4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18.100000000000001</v>
      </c>
      <c r="Q350">
        <v>18.2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18.3</v>
      </c>
      <c r="C351" s="2">
        <v>70</v>
      </c>
      <c r="D351" s="2">
        <v>12.8</v>
      </c>
      <c r="E351" s="2">
        <v>18.3</v>
      </c>
      <c r="F351" s="2">
        <v>1.8</v>
      </c>
      <c r="G351" s="2">
        <v>2.5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18.100000000000001</v>
      </c>
      <c r="Q351">
        <v>18.2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18.3</v>
      </c>
      <c r="C352" s="2">
        <v>70</v>
      </c>
      <c r="D352" s="2">
        <v>12.8</v>
      </c>
      <c r="E352" s="2">
        <v>18.3</v>
      </c>
      <c r="F352" s="2">
        <v>0</v>
      </c>
      <c r="G352" s="2">
        <v>1.8</v>
      </c>
      <c r="H352" s="2">
        <v>1017.4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18.100000000000001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18.3</v>
      </c>
      <c r="C353" s="2">
        <v>70</v>
      </c>
      <c r="D353" s="2">
        <v>12.8</v>
      </c>
      <c r="E353" s="2">
        <v>18.3</v>
      </c>
      <c r="F353" s="2">
        <v>0</v>
      </c>
      <c r="G353" s="2">
        <v>0</v>
      </c>
      <c r="H353" s="2">
        <v>1017.4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18.100000000000001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18.3</v>
      </c>
      <c r="C354" s="2">
        <v>70</v>
      </c>
      <c r="D354" s="2">
        <v>12.8</v>
      </c>
      <c r="E354" s="2">
        <v>18.3</v>
      </c>
      <c r="F354" s="2">
        <v>1.8</v>
      </c>
      <c r="G354" s="2">
        <v>1.8</v>
      </c>
      <c r="H354" s="2">
        <v>1017.4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18.100000000000001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18.3</v>
      </c>
      <c r="C355" s="2">
        <v>70</v>
      </c>
      <c r="D355" s="2">
        <v>12.8</v>
      </c>
      <c r="E355" s="2">
        <v>18.3</v>
      </c>
      <c r="F355" s="2">
        <v>3.6</v>
      </c>
      <c r="G355" s="2">
        <v>4.7</v>
      </c>
      <c r="H355" s="2">
        <v>1017.3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18.100000000000001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18.3</v>
      </c>
      <c r="C356" s="2">
        <v>70</v>
      </c>
      <c r="D356" s="2">
        <v>12.8</v>
      </c>
      <c r="E356" s="2">
        <v>18.3</v>
      </c>
      <c r="F356" s="2">
        <v>0</v>
      </c>
      <c r="G356" s="2">
        <v>0</v>
      </c>
      <c r="H356" s="2">
        <v>1017.3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18.100000000000001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18.3</v>
      </c>
      <c r="C357" s="2">
        <v>70</v>
      </c>
      <c r="D357" s="2">
        <v>12.8</v>
      </c>
      <c r="E357" s="2">
        <v>18.3</v>
      </c>
      <c r="F357" s="2">
        <v>0</v>
      </c>
      <c r="G357" s="2">
        <v>4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18.100000000000001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18.3</v>
      </c>
      <c r="C358" s="2">
        <v>70</v>
      </c>
      <c r="D358" s="2">
        <v>12.8</v>
      </c>
      <c r="E358" s="2">
        <v>18.3</v>
      </c>
      <c r="F358" s="2">
        <v>0</v>
      </c>
      <c r="G358" s="2">
        <v>2.5</v>
      </c>
      <c r="H358" s="2">
        <v>1017.3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18.100000000000001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18.3</v>
      </c>
      <c r="C359" s="2">
        <v>70</v>
      </c>
      <c r="D359" s="2">
        <v>12.8</v>
      </c>
      <c r="E359" s="2">
        <v>18.3</v>
      </c>
      <c r="F359" s="2">
        <v>0</v>
      </c>
      <c r="G359" s="2">
        <v>2.9</v>
      </c>
      <c r="H359" s="2">
        <v>1017.4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18.100000000000001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18.3</v>
      </c>
      <c r="C360" s="2">
        <v>70</v>
      </c>
      <c r="D360" s="2">
        <v>12.8</v>
      </c>
      <c r="E360" s="2">
        <v>18.3</v>
      </c>
      <c r="F360" s="2">
        <v>0</v>
      </c>
      <c r="G360" s="2">
        <v>2.2000000000000002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18.100000000000001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18.3</v>
      </c>
      <c r="C361" s="2">
        <v>70</v>
      </c>
      <c r="D361" s="2">
        <v>12.8</v>
      </c>
      <c r="E361" s="2">
        <v>18.3</v>
      </c>
      <c r="F361" s="2">
        <v>0</v>
      </c>
      <c r="G361" s="2">
        <v>3.2</v>
      </c>
      <c r="H361" s="2">
        <v>1017.5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18.100000000000001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18.3</v>
      </c>
      <c r="C362" s="2">
        <v>70</v>
      </c>
      <c r="D362" s="2">
        <v>12.8</v>
      </c>
      <c r="E362" s="2">
        <v>18.3</v>
      </c>
      <c r="F362" s="2">
        <v>4.7</v>
      </c>
      <c r="G362" s="2">
        <v>4.7</v>
      </c>
      <c r="H362" s="2">
        <v>1017.4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18.100000000000001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18.3</v>
      </c>
      <c r="C363" s="2">
        <v>70</v>
      </c>
      <c r="D363" s="2">
        <v>12.8</v>
      </c>
      <c r="E363" s="2">
        <v>18.3</v>
      </c>
      <c r="F363" s="2">
        <v>2.2000000000000002</v>
      </c>
      <c r="G363" s="2">
        <v>2.5</v>
      </c>
      <c r="H363" s="2">
        <v>1017.4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18.100000000000001</v>
      </c>
      <c r="Q363">
        <v>18.100000000000001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18.3</v>
      </c>
      <c r="C364" s="2">
        <v>70</v>
      </c>
      <c r="D364" s="2">
        <v>12.8</v>
      </c>
      <c r="E364" s="2">
        <v>18.3</v>
      </c>
      <c r="F364" s="2">
        <v>2.5</v>
      </c>
      <c r="G364" s="2">
        <v>3.2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18.100000000000001</v>
      </c>
      <c r="Q364">
        <v>18.100000000000001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18.3</v>
      </c>
      <c r="C365" s="2">
        <v>70</v>
      </c>
      <c r="D365" s="2">
        <v>12.8</v>
      </c>
      <c r="E365" s="2">
        <v>18.3</v>
      </c>
      <c r="F365" s="2">
        <v>0</v>
      </c>
      <c r="G365" s="2">
        <v>1.8</v>
      </c>
      <c r="H365" s="2">
        <v>1017.3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18.100000000000001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18.3</v>
      </c>
      <c r="C366" s="2">
        <v>70</v>
      </c>
      <c r="D366" s="2">
        <v>12.8</v>
      </c>
      <c r="E366" s="2">
        <v>18.3</v>
      </c>
      <c r="F366" s="2">
        <v>0</v>
      </c>
      <c r="G366" s="2">
        <v>0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18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18.3</v>
      </c>
      <c r="C367" s="2">
        <v>70</v>
      </c>
      <c r="D367" s="2">
        <v>12.8</v>
      </c>
      <c r="E367" s="2">
        <v>18.3</v>
      </c>
      <c r="F367" s="2">
        <v>0</v>
      </c>
      <c r="G367" s="2">
        <v>2.2000000000000002</v>
      </c>
      <c r="H367" s="2">
        <v>1017.2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18.100000000000001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18.2</v>
      </c>
      <c r="C368" s="2">
        <v>69</v>
      </c>
      <c r="D368" s="2">
        <v>12.4</v>
      </c>
      <c r="E368" s="2">
        <v>18.2</v>
      </c>
      <c r="F368" s="2">
        <v>1.8</v>
      </c>
      <c r="G368" s="2">
        <v>2.5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18.100000000000001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18.2</v>
      </c>
      <c r="C369" s="2">
        <v>69</v>
      </c>
      <c r="D369" s="2">
        <v>12.4</v>
      </c>
      <c r="E369" s="2">
        <v>18.2</v>
      </c>
      <c r="F369" s="2">
        <v>5</v>
      </c>
      <c r="G369" s="2">
        <v>5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18</v>
      </c>
      <c r="Q369">
        <v>18.100000000000001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18.2</v>
      </c>
      <c r="C370" s="2">
        <v>69</v>
      </c>
      <c r="D370" s="2">
        <v>12.4</v>
      </c>
      <c r="E370" s="2">
        <v>18.2</v>
      </c>
      <c r="F370" s="2">
        <v>1.8</v>
      </c>
      <c r="G370" s="2">
        <v>2.9</v>
      </c>
      <c r="H370" s="2">
        <v>1017.6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18</v>
      </c>
      <c r="Q370">
        <v>18.100000000000001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18.2</v>
      </c>
      <c r="C371" s="2">
        <v>69</v>
      </c>
      <c r="D371" s="2">
        <v>12.4</v>
      </c>
      <c r="E371" s="2">
        <v>18.2</v>
      </c>
      <c r="F371" s="2">
        <v>0</v>
      </c>
      <c r="G371" s="2">
        <v>2.5</v>
      </c>
      <c r="H371" s="2">
        <v>1017.3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18</v>
      </c>
      <c r="Q371">
        <v>18.100000000000001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18.2</v>
      </c>
      <c r="C372" s="2">
        <v>69</v>
      </c>
      <c r="D372" s="2">
        <v>12.4</v>
      </c>
      <c r="E372" s="2">
        <v>18.2</v>
      </c>
      <c r="F372" s="2">
        <v>0</v>
      </c>
      <c r="G372" s="2">
        <v>0</v>
      </c>
      <c r="H372" s="2">
        <v>1017.5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18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18.2</v>
      </c>
      <c r="C373" s="2">
        <v>69</v>
      </c>
      <c r="D373" s="2">
        <v>12.4</v>
      </c>
      <c r="E373" s="2">
        <v>18.2</v>
      </c>
      <c r="F373" s="2">
        <v>0</v>
      </c>
      <c r="G373" s="2">
        <v>0</v>
      </c>
      <c r="H373" s="2">
        <v>1017.6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18</v>
      </c>
      <c r="Q373">
        <v>18.100000000000001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18.2</v>
      </c>
      <c r="C374" s="2">
        <v>69</v>
      </c>
      <c r="D374" s="2">
        <v>12.4</v>
      </c>
      <c r="E374" s="2">
        <v>18.2</v>
      </c>
      <c r="F374" s="2">
        <v>0</v>
      </c>
      <c r="G374" s="2">
        <v>2.2000000000000002</v>
      </c>
      <c r="H374" s="2">
        <v>1017.5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18</v>
      </c>
      <c r="Q374">
        <v>18.100000000000001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18.2</v>
      </c>
      <c r="C375" s="2">
        <v>69</v>
      </c>
      <c r="D375" s="2">
        <v>12.4</v>
      </c>
      <c r="E375" s="2">
        <v>18.2</v>
      </c>
      <c r="F375" s="2">
        <v>0</v>
      </c>
      <c r="G375" s="2">
        <v>2.5</v>
      </c>
      <c r="H375" s="2">
        <v>1017.6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18.2</v>
      </c>
      <c r="C376" s="2">
        <v>69</v>
      </c>
      <c r="D376" s="2">
        <v>12.4</v>
      </c>
      <c r="E376" s="2">
        <v>18.2</v>
      </c>
      <c r="F376" s="2">
        <v>2.9</v>
      </c>
      <c r="G376" s="2">
        <v>2.9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18.2</v>
      </c>
      <c r="C377" s="2">
        <v>68</v>
      </c>
      <c r="D377" s="2">
        <v>12.2</v>
      </c>
      <c r="E377" s="2">
        <v>18.2</v>
      </c>
      <c r="F377" s="2">
        <v>2.2000000000000002</v>
      </c>
      <c r="G377" s="2">
        <v>2.2000000000000002</v>
      </c>
      <c r="H377" s="2">
        <v>1017.5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18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18.2</v>
      </c>
      <c r="C378" s="2">
        <v>69</v>
      </c>
      <c r="D378" s="2">
        <v>12.4</v>
      </c>
      <c r="E378" s="2">
        <v>18.2</v>
      </c>
      <c r="F378" s="2">
        <v>1.8</v>
      </c>
      <c r="G378" s="2">
        <v>2.2000000000000002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18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18.2</v>
      </c>
      <c r="C379" s="2">
        <v>68</v>
      </c>
      <c r="D379" s="2">
        <v>12.2</v>
      </c>
      <c r="E379" s="2">
        <v>18.2</v>
      </c>
      <c r="F379" s="2">
        <v>2.5</v>
      </c>
      <c r="G379" s="2">
        <v>4</v>
      </c>
      <c r="H379" s="2">
        <v>1017.6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18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18.2</v>
      </c>
      <c r="C380" s="2">
        <v>68</v>
      </c>
      <c r="D380" s="2">
        <v>12.2</v>
      </c>
      <c r="E380" s="2">
        <v>18.2</v>
      </c>
      <c r="F380" s="2">
        <v>0</v>
      </c>
      <c r="G380" s="2">
        <v>2.2000000000000002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18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18.2</v>
      </c>
      <c r="C381" s="2">
        <v>68</v>
      </c>
      <c r="D381" s="2">
        <v>12.2</v>
      </c>
      <c r="E381" s="2">
        <v>18.2</v>
      </c>
      <c r="F381" s="2">
        <v>3.6</v>
      </c>
      <c r="G381" s="2">
        <v>4</v>
      </c>
      <c r="H381" s="2">
        <v>1017.5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18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18.2</v>
      </c>
      <c r="C382" s="2">
        <v>68</v>
      </c>
      <c r="D382" s="2">
        <v>12.2</v>
      </c>
      <c r="E382" s="2">
        <v>18.2</v>
      </c>
      <c r="F382" s="2">
        <v>0</v>
      </c>
      <c r="G382" s="2">
        <v>0</v>
      </c>
      <c r="H382" s="2">
        <v>1017.5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18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18.2</v>
      </c>
      <c r="C383" s="2">
        <v>68</v>
      </c>
      <c r="D383" s="2">
        <v>12.2</v>
      </c>
      <c r="E383" s="2">
        <v>18.2</v>
      </c>
      <c r="F383" s="2">
        <v>0</v>
      </c>
      <c r="G383" s="2">
        <v>0</v>
      </c>
      <c r="H383" s="2">
        <v>1017.5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18</v>
      </c>
      <c r="Q383">
        <v>18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18.2</v>
      </c>
      <c r="C384" s="2">
        <v>68</v>
      </c>
      <c r="D384" s="2">
        <v>12.2</v>
      </c>
      <c r="E384" s="2">
        <v>18.2</v>
      </c>
      <c r="F384" s="2">
        <v>0</v>
      </c>
      <c r="G384" s="2">
        <v>2.2000000000000002</v>
      </c>
      <c r="H384" s="2">
        <v>1017.6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18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18.2</v>
      </c>
      <c r="C385" s="2">
        <v>68</v>
      </c>
      <c r="D385" s="2">
        <v>12.2</v>
      </c>
      <c r="E385" s="2">
        <v>18.2</v>
      </c>
      <c r="F385" s="2">
        <v>1.8</v>
      </c>
      <c r="G385" s="2">
        <v>3.2</v>
      </c>
      <c r="H385" s="2">
        <v>1017.7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18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18.2</v>
      </c>
      <c r="C386" s="2">
        <v>68</v>
      </c>
      <c r="D386" s="2">
        <v>12.2</v>
      </c>
      <c r="E386" s="2">
        <v>18.2</v>
      </c>
      <c r="F386" s="2">
        <v>0</v>
      </c>
      <c r="G386" s="2">
        <v>0</v>
      </c>
      <c r="H386" s="2">
        <v>1017.6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18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18.2</v>
      </c>
      <c r="C387" s="2">
        <v>68</v>
      </c>
      <c r="D387" s="2">
        <v>12.2</v>
      </c>
      <c r="E387" s="2">
        <v>18.2</v>
      </c>
      <c r="F387" s="2">
        <v>1.8</v>
      </c>
      <c r="G387" s="2">
        <v>2.5</v>
      </c>
      <c r="H387" s="2">
        <v>1017.8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18</v>
      </c>
      <c r="Q387">
        <v>18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18.2</v>
      </c>
      <c r="C388" s="2">
        <v>68</v>
      </c>
      <c r="D388" s="2">
        <v>12.2</v>
      </c>
      <c r="E388" s="2">
        <v>18.2</v>
      </c>
      <c r="F388" s="2">
        <v>0</v>
      </c>
      <c r="G388" s="2">
        <v>2.2000000000000002</v>
      </c>
      <c r="H388" s="2">
        <v>1017.8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18</v>
      </c>
      <c r="Q388">
        <v>18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18.2</v>
      </c>
      <c r="C389" s="2">
        <v>68</v>
      </c>
      <c r="D389" s="2">
        <v>12.2</v>
      </c>
      <c r="E389" s="2">
        <v>18.2</v>
      </c>
      <c r="F389" s="2">
        <v>2.2000000000000002</v>
      </c>
      <c r="G389" s="2">
        <v>2.5</v>
      </c>
      <c r="H389" s="2">
        <v>1017.8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18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18.2</v>
      </c>
      <c r="C390" s="2">
        <v>68</v>
      </c>
      <c r="D390" s="2">
        <v>12.2</v>
      </c>
      <c r="E390" s="2">
        <v>18.2</v>
      </c>
      <c r="F390" s="2">
        <v>1.8</v>
      </c>
      <c r="G390" s="2">
        <v>4.3</v>
      </c>
      <c r="H390" s="2">
        <v>1017.8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18</v>
      </c>
      <c r="Q390">
        <v>18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18.2</v>
      </c>
      <c r="C391" s="2">
        <v>68</v>
      </c>
      <c r="D391" s="2">
        <v>12.2</v>
      </c>
      <c r="E391" s="2">
        <v>18.2</v>
      </c>
      <c r="F391" s="2">
        <v>2.5</v>
      </c>
      <c r="G391" s="2">
        <v>2.9</v>
      </c>
      <c r="H391" s="2">
        <v>1017.7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18</v>
      </c>
      <c r="Q391">
        <v>18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18.2</v>
      </c>
      <c r="C392" s="2">
        <v>68</v>
      </c>
      <c r="D392" s="2">
        <v>12.2</v>
      </c>
      <c r="E392" s="2">
        <v>18.2</v>
      </c>
      <c r="F392" s="2">
        <v>2.9</v>
      </c>
      <c r="G392" s="2">
        <v>4</v>
      </c>
      <c r="H392" s="2">
        <v>1017.6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18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18.2</v>
      </c>
      <c r="C393" s="2">
        <v>68</v>
      </c>
      <c r="D393" s="2">
        <v>12.2</v>
      </c>
      <c r="E393" s="2">
        <v>18.2</v>
      </c>
      <c r="F393" s="2">
        <v>4</v>
      </c>
      <c r="G393" s="2">
        <v>6.1</v>
      </c>
      <c r="H393" s="2">
        <v>1017.8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18</v>
      </c>
      <c r="Q393">
        <v>18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18.2</v>
      </c>
      <c r="C394" s="2">
        <v>68</v>
      </c>
      <c r="D394" s="2">
        <v>12.2</v>
      </c>
      <c r="E394" s="2">
        <v>18.2</v>
      </c>
      <c r="F394" s="2">
        <v>4</v>
      </c>
      <c r="G394" s="2">
        <v>5</v>
      </c>
      <c r="H394" s="2">
        <v>1017.8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18.2</v>
      </c>
      <c r="C395" s="2">
        <v>68</v>
      </c>
      <c r="D395" s="2">
        <v>12.2</v>
      </c>
      <c r="E395" s="2">
        <v>18.2</v>
      </c>
      <c r="F395" s="2">
        <v>2.2000000000000002</v>
      </c>
      <c r="G395" s="2">
        <v>4.3</v>
      </c>
      <c r="H395" s="2">
        <v>1017.9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18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18.2</v>
      </c>
      <c r="C396" s="2">
        <v>68</v>
      </c>
      <c r="D396" s="2">
        <v>12.2</v>
      </c>
      <c r="E396" s="2">
        <v>18.2</v>
      </c>
      <c r="F396" s="2">
        <v>0</v>
      </c>
      <c r="G396" s="2">
        <v>2.5</v>
      </c>
      <c r="H396" s="2">
        <v>1017.7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18.2</v>
      </c>
      <c r="C397" s="2">
        <v>68</v>
      </c>
      <c r="D397" s="2">
        <v>12.2</v>
      </c>
      <c r="E397" s="2">
        <v>18.2</v>
      </c>
      <c r="F397" s="2">
        <v>0</v>
      </c>
      <c r="G397" s="2">
        <v>2.9</v>
      </c>
      <c r="H397" s="2">
        <v>1017.8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18.2</v>
      </c>
      <c r="C398" s="2">
        <v>68</v>
      </c>
      <c r="D398" s="2">
        <v>12.2</v>
      </c>
      <c r="E398" s="2">
        <v>18.2</v>
      </c>
      <c r="F398" s="2">
        <v>0</v>
      </c>
      <c r="G398" s="2">
        <v>2.2000000000000002</v>
      </c>
      <c r="H398" s="2">
        <v>1017.7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18.100000000000001</v>
      </c>
      <c r="C399" s="2">
        <v>68</v>
      </c>
      <c r="D399" s="2">
        <v>12.1</v>
      </c>
      <c r="E399" s="2">
        <v>18.100000000000001</v>
      </c>
      <c r="F399" s="2">
        <v>2.5</v>
      </c>
      <c r="G399" s="2">
        <v>4</v>
      </c>
      <c r="H399" s="2">
        <v>1017.7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18.100000000000001</v>
      </c>
      <c r="C400" s="2">
        <v>68</v>
      </c>
      <c r="D400" s="2">
        <v>12.1</v>
      </c>
      <c r="E400" s="2">
        <v>18.100000000000001</v>
      </c>
      <c r="F400" s="2">
        <v>0</v>
      </c>
      <c r="G400" s="2">
        <v>2.5</v>
      </c>
      <c r="H400" s="2">
        <v>1017.6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18</v>
      </c>
      <c r="Q400">
        <v>18.100000000000001</v>
      </c>
      <c r="R400" s="5">
        <v>0.27152777777777798</v>
      </c>
      <c r="T400" s="13">
        <f t="shared" si="9"/>
        <v>18.100000000000001</v>
      </c>
      <c r="U400" s="13">
        <f t="shared" ref="U400:U463" si="11">(T400-B400)-3</f>
        <v>-3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18.100000000000001</v>
      </c>
      <c r="C401" s="2">
        <v>68</v>
      </c>
      <c r="D401" s="2">
        <v>12.1</v>
      </c>
      <c r="E401" s="2">
        <v>18.100000000000001</v>
      </c>
      <c r="F401" s="2">
        <v>0</v>
      </c>
      <c r="G401" s="2">
        <v>1.8</v>
      </c>
      <c r="H401" s="2">
        <v>1017.7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18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18.100000000000001</v>
      </c>
      <c r="C402" s="2">
        <v>67</v>
      </c>
      <c r="D402" s="2">
        <v>11.9</v>
      </c>
      <c r="E402" s="2">
        <v>18.100000000000001</v>
      </c>
      <c r="F402" s="2">
        <v>2.2000000000000002</v>
      </c>
      <c r="G402" s="2">
        <v>5.8</v>
      </c>
      <c r="H402" s="2">
        <v>1017.7</v>
      </c>
      <c r="I402" s="2">
        <v>100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18</v>
      </c>
      <c r="Q402">
        <v>18</v>
      </c>
      <c r="R402" s="5">
        <v>0.27291666666666697</v>
      </c>
      <c r="T402" s="13">
        <f t="shared" si="9"/>
        <v>18</v>
      </c>
      <c r="U402" s="13">
        <f t="shared" si="11"/>
        <v>-3.1000000000000014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18.100000000000001</v>
      </c>
      <c r="C403" s="2">
        <v>68</v>
      </c>
      <c r="D403" s="2">
        <v>12.1</v>
      </c>
      <c r="E403" s="2">
        <v>18.100000000000001</v>
      </c>
      <c r="F403" s="2">
        <v>3.2</v>
      </c>
      <c r="G403" s="2">
        <v>3.2</v>
      </c>
      <c r="H403" s="2">
        <v>1017.8</v>
      </c>
      <c r="I403" s="2">
        <v>110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18.100000000000001</v>
      </c>
      <c r="C404" s="2">
        <v>67</v>
      </c>
      <c r="D404" s="2">
        <v>11.9</v>
      </c>
      <c r="E404" s="2">
        <v>18.100000000000001</v>
      </c>
      <c r="F404" s="2">
        <v>2.2000000000000002</v>
      </c>
      <c r="G404" s="2">
        <v>2.2000000000000002</v>
      </c>
      <c r="H404" s="2">
        <v>1017.8</v>
      </c>
      <c r="I404" s="2">
        <v>120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18</v>
      </c>
      <c r="Q404">
        <v>18</v>
      </c>
      <c r="R404" s="5">
        <v>0.27430555555555602</v>
      </c>
      <c r="T404" s="13">
        <f t="shared" si="9"/>
        <v>18</v>
      </c>
      <c r="U404" s="13">
        <f t="shared" si="11"/>
        <v>-3.1000000000000014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18.100000000000001</v>
      </c>
      <c r="C405" s="2">
        <v>67</v>
      </c>
      <c r="D405" s="2">
        <v>11.9</v>
      </c>
      <c r="E405" s="2">
        <v>18.100000000000001</v>
      </c>
      <c r="F405" s="2">
        <v>0</v>
      </c>
      <c r="G405" s="2">
        <v>0</v>
      </c>
      <c r="H405" s="2">
        <v>1017.7</v>
      </c>
      <c r="I405" s="2">
        <v>140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17.899999999999999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18.100000000000001</v>
      </c>
      <c r="C406" s="2">
        <v>67</v>
      </c>
      <c r="D406" s="2">
        <v>11.9</v>
      </c>
      <c r="E406" s="2">
        <v>18.100000000000001</v>
      </c>
      <c r="F406" s="2">
        <v>1.8</v>
      </c>
      <c r="G406" s="2">
        <v>2.5</v>
      </c>
      <c r="H406" s="2">
        <v>1017.9</v>
      </c>
      <c r="I406" s="2">
        <v>150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18</v>
      </c>
      <c r="Q406">
        <v>18</v>
      </c>
      <c r="R406" s="5">
        <v>0.27569444444444402</v>
      </c>
      <c r="T406" s="13">
        <f t="shared" si="9"/>
        <v>18</v>
      </c>
      <c r="U406" s="13">
        <f t="shared" si="11"/>
        <v>-3.1000000000000014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18.100000000000001</v>
      </c>
      <c r="C407" s="2">
        <v>67</v>
      </c>
      <c r="D407" s="2">
        <v>11.9</v>
      </c>
      <c r="E407" s="2">
        <v>18.100000000000001</v>
      </c>
      <c r="F407" s="2">
        <v>0</v>
      </c>
      <c r="G407" s="2">
        <v>0</v>
      </c>
      <c r="H407" s="2">
        <v>1017.9</v>
      </c>
      <c r="I407" s="2">
        <v>160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17.899999999999999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18.100000000000001</v>
      </c>
      <c r="C408" s="2">
        <v>68</v>
      </c>
      <c r="D408" s="2">
        <v>12.1</v>
      </c>
      <c r="E408" s="2">
        <v>18.100000000000001</v>
      </c>
      <c r="F408" s="2">
        <v>0</v>
      </c>
      <c r="G408" s="2">
        <v>0</v>
      </c>
      <c r="H408" s="2">
        <v>1017.8</v>
      </c>
      <c r="I408" s="2">
        <v>180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18.100000000000001</v>
      </c>
      <c r="C409" s="2">
        <v>67</v>
      </c>
      <c r="D409" s="2">
        <v>11.9</v>
      </c>
      <c r="E409" s="2">
        <v>18.100000000000001</v>
      </c>
      <c r="F409" s="2">
        <v>2.5</v>
      </c>
      <c r="G409" s="2">
        <v>5</v>
      </c>
      <c r="H409" s="2">
        <v>1017.6</v>
      </c>
      <c r="I409" s="2">
        <v>200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18</v>
      </c>
      <c r="Q409">
        <v>18</v>
      </c>
      <c r="R409" s="5">
        <v>0.27777777777777801</v>
      </c>
      <c r="T409" s="13">
        <f t="shared" si="9"/>
        <v>18</v>
      </c>
      <c r="U409" s="13">
        <f t="shared" si="11"/>
        <v>-3.1000000000000014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18.100000000000001</v>
      </c>
      <c r="C410" s="2">
        <v>67</v>
      </c>
      <c r="D410" s="2">
        <v>11.9</v>
      </c>
      <c r="E410" s="2">
        <v>18.100000000000001</v>
      </c>
      <c r="F410" s="2">
        <v>2.5</v>
      </c>
      <c r="G410" s="2">
        <v>4.7</v>
      </c>
      <c r="H410" s="2">
        <v>1017.9</v>
      </c>
      <c r="I410" s="2">
        <v>220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18</v>
      </c>
      <c r="Q410">
        <v>18</v>
      </c>
      <c r="R410" s="5">
        <v>0.27847222222222201</v>
      </c>
      <c r="T410" s="13">
        <f t="shared" si="9"/>
        <v>18</v>
      </c>
      <c r="U410" s="13">
        <f t="shared" si="11"/>
        <v>-3.1000000000000014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18.100000000000001</v>
      </c>
      <c r="C411" s="2">
        <v>67</v>
      </c>
      <c r="D411" s="2">
        <v>11.9</v>
      </c>
      <c r="E411" s="2">
        <v>18.100000000000001</v>
      </c>
      <c r="F411" s="2">
        <v>2.2000000000000002</v>
      </c>
      <c r="G411" s="2">
        <v>2.5</v>
      </c>
      <c r="H411" s="2">
        <v>1017.5</v>
      </c>
      <c r="I411" s="2">
        <v>240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18.100000000000001</v>
      </c>
      <c r="C412" s="2">
        <v>67</v>
      </c>
      <c r="D412" s="2">
        <v>11.9</v>
      </c>
      <c r="E412" s="2">
        <v>18.100000000000001</v>
      </c>
      <c r="F412" s="2">
        <v>0</v>
      </c>
      <c r="G412" s="2">
        <v>3.6</v>
      </c>
      <c r="H412" s="2">
        <v>1017.8</v>
      </c>
      <c r="I412" s="2">
        <v>260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18.100000000000001</v>
      </c>
      <c r="C413" s="2">
        <v>67</v>
      </c>
      <c r="D413" s="2">
        <v>11.9</v>
      </c>
      <c r="E413" s="2">
        <v>18.100000000000001</v>
      </c>
      <c r="F413" s="2">
        <v>2.2000000000000002</v>
      </c>
      <c r="G413" s="2">
        <v>2.2000000000000002</v>
      </c>
      <c r="H413" s="2">
        <v>1018</v>
      </c>
      <c r="I413" s="2">
        <v>280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18.100000000000001</v>
      </c>
      <c r="C414" s="2">
        <v>67</v>
      </c>
      <c r="D414" s="2">
        <v>11.9</v>
      </c>
      <c r="E414" s="2">
        <v>18.100000000000001</v>
      </c>
      <c r="F414" s="2">
        <v>4.3</v>
      </c>
      <c r="G414" s="2">
        <v>5</v>
      </c>
      <c r="H414" s="2">
        <v>1017.7</v>
      </c>
      <c r="I414" s="2">
        <v>310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18.100000000000001</v>
      </c>
      <c r="C415" s="2">
        <v>67</v>
      </c>
      <c r="D415" s="2">
        <v>11.9</v>
      </c>
      <c r="E415" s="2">
        <v>18.100000000000001</v>
      </c>
      <c r="F415" s="2">
        <v>0</v>
      </c>
      <c r="G415" s="2">
        <v>0</v>
      </c>
      <c r="H415" s="2">
        <v>1017.8</v>
      </c>
      <c r="I415" s="2">
        <v>340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</v>
      </c>
      <c r="C416" s="2">
        <v>67</v>
      </c>
      <c r="D416" s="2">
        <v>11.8</v>
      </c>
      <c r="E416" s="2">
        <v>18</v>
      </c>
      <c r="F416" s="2">
        <v>2.5</v>
      </c>
      <c r="G416" s="2">
        <v>2.5</v>
      </c>
      <c r="H416" s="2">
        <v>1018</v>
      </c>
      <c r="I416" s="2">
        <v>370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</v>
      </c>
      <c r="C417" s="2">
        <v>67</v>
      </c>
      <c r="D417" s="2">
        <v>11.8</v>
      </c>
      <c r="E417" s="2">
        <v>18</v>
      </c>
      <c r="F417" s="2">
        <v>4</v>
      </c>
      <c r="G417" s="2">
        <v>4.7</v>
      </c>
      <c r="H417" s="2">
        <v>1018</v>
      </c>
      <c r="I417" s="2">
        <v>410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18.100000000000001</v>
      </c>
      <c r="C418" s="2">
        <v>67</v>
      </c>
      <c r="D418" s="2">
        <v>11.9</v>
      </c>
      <c r="E418" s="2">
        <v>18.100000000000001</v>
      </c>
      <c r="F418" s="2">
        <v>1.8</v>
      </c>
      <c r="G418" s="2">
        <v>2.5</v>
      </c>
      <c r="H418" s="2">
        <v>1017.9</v>
      </c>
      <c r="I418" s="2">
        <v>450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18.100000000000001</v>
      </c>
      <c r="C419" s="2">
        <v>67</v>
      </c>
      <c r="D419" s="2">
        <v>11.9</v>
      </c>
      <c r="E419" s="2">
        <v>18.100000000000001</v>
      </c>
      <c r="F419" s="2">
        <v>0</v>
      </c>
      <c r="G419" s="2">
        <v>2.5</v>
      </c>
      <c r="H419" s="2">
        <v>1017.9</v>
      </c>
      <c r="I419" s="2">
        <v>490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18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-3.1000000000000014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18.100000000000001</v>
      </c>
      <c r="C420" s="2">
        <v>67</v>
      </c>
      <c r="D420" s="2">
        <v>11.9</v>
      </c>
      <c r="E420" s="2">
        <v>18.100000000000001</v>
      </c>
      <c r="F420" s="2">
        <v>0</v>
      </c>
      <c r="G420" s="2">
        <v>2.5</v>
      </c>
      <c r="H420" s="2">
        <v>1018</v>
      </c>
      <c r="I420" s="2">
        <v>530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-3.1000000000000014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</v>
      </c>
      <c r="C421" s="2">
        <v>67</v>
      </c>
      <c r="D421" s="2">
        <v>11.8</v>
      </c>
      <c r="E421" s="2">
        <v>18</v>
      </c>
      <c r="F421" s="2">
        <v>2.9</v>
      </c>
      <c r="G421" s="2">
        <v>4.3</v>
      </c>
      <c r="H421" s="2">
        <v>1017.9</v>
      </c>
      <c r="I421" s="2">
        <v>560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18</v>
      </c>
      <c r="Q421">
        <v>18</v>
      </c>
      <c r="R421" s="5">
        <v>0.28611111111111098</v>
      </c>
      <c r="T421" s="13">
        <f t="shared" si="9"/>
        <v>18</v>
      </c>
      <c r="U421" s="13">
        <f t="shared" si="11"/>
        <v>-3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</v>
      </c>
      <c r="C422" s="2">
        <v>67</v>
      </c>
      <c r="D422" s="2">
        <v>11.8</v>
      </c>
      <c r="E422" s="2">
        <v>18</v>
      </c>
      <c r="F422" s="2">
        <v>3.2</v>
      </c>
      <c r="G422" s="2">
        <v>3.6</v>
      </c>
      <c r="H422" s="2">
        <v>1018</v>
      </c>
      <c r="I422" s="2">
        <v>600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18</v>
      </c>
      <c r="Q422">
        <v>18</v>
      </c>
      <c r="R422" s="5">
        <v>0.28680555555555598</v>
      </c>
      <c r="T422" s="13">
        <f t="shared" si="9"/>
        <v>18</v>
      </c>
      <c r="U422" s="13">
        <f t="shared" si="11"/>
        <v>-3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18.100000000000001</v>
      </c>
      <c r="C423" s="2">
        <v>67</v>
      </c>
      <c r="D423" s="2">
        <v>11.9</v>
      </c>
      <c r="E423" s="2">
        <v>18.100000000000001</v>
      </c>
      <c r="F423" s="2">
        <v>0</v>
      </c>
      <c r="G423" s="2">
        <v>4</v>
      </c>
      <c r="H423" s="2">
        <v>1017.9</v>
      </c>
      <c r="I423" s="2">
        <v>640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17.899999999999999</v>
      </c>
      <c r="Q423">
        <v>18</v>
      </c>
      <c r="R423" s="5">
        <v>0.28749999999999998</v>
      </c>
      <c r="T423" s="13">
        <f t="shared" si="9"/>
        <v>18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</v>
      </c>
      <c r="C424" s="2">
        <v>67</v>
      </c>
      <c r="D424" s="2">
        <v>11.8</v>
      </c>
      <c r="E424" s="2">
        <v>18</v>
      </c>
      <c r="F424" s="2">
        <v>0</v>
      </c>
      <c r="G424" s="2">
        <v>2.9</v>
      </c>
      <c r="H424" s="2">
        <v>1018.1</v>
      </c>
      <c r="I424" s="2">
        <v>690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17.899999999999999</v>
      </c>
      <c r="Q424">
        <v>18</v>
      </c>
      <c r="R424" s="5">
        <v>0.28819444444444398</v>
      </c>
      <c r="T424" s="13">
        <f t="shared" si="9"/>
        <v>18</v>
      </c>
      <c r="U424" s="13">
        <f t="shared" si="11"/>
        <v>-3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</v>
      </c>
      <c r="C425" s="2">
        <v>67</v>
      </c>
      <c r="D425" s="2">
        <v>11.8</v>
      </c>
      <c r="E425" s="2">
        <v>18</v>
      </c>
      <c r="F425" s="2">
        <v>2.9</v>
      </c>
      <c r="G425" s="2">
        <v>2.9</v>
      </c>
      <c r="H425" s="2">
        <v>1017.9</v>
      </c>
      <c r="I425" s="2">
        <v>750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17.899999999999999</v>
      </c>
      <c r="Q425">
        <v>18</v>
      </c>
      <c r="R425" s="5">
        <v>0.28888888888888897</v>
      </c>
      <c r="T425" s="13">
        <f t="shared" si="9"/>
        <v>18</v>
      </c>
      <c r="U425" s="13">
        <f t="shared" si="11"/>
        <v>-3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18.100000000000001</v>
      </c>
      <c r="C426" s="2">
        <v>66</v>
      </c>
      <c r="D426" s="2">
        <v>11.7</v>
      </c>
      <c r="E426" s="2">
        <v>18.100000000000001</v>
      </c>
      <c r="F426" s="2">
        <v>5.8</v>
      </c>
      <c r="G426" s="2">
        <v>6.5</v>
      </c>
      <c r="H426" s="2">
        <v>1018</v>
      </c>
      <c r="I426" s="2">
        <v>810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17.899999999999999</v>
      </c>
      <c r="Q426">
        <v>18</v>
      </c>
      <c r="R426" s="5">
        <v>0.28958333333333303</v>
      </c>
      <c r="T426" s="13">
        <f t="shared" si="9"/>
        <v>18</v>
      </c>
      <c r="U426" s="13">
        <f t="shared" si="11"/>
        <v>-3.1000000000000014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18.100000000000001</v>
      </c>
      <c r="C427" s="2">
        <v>66</v>
      </c>
      <c r="D427" s="2">
        <v>11.7</v>
      </c>
      <c r="E427" s="2">
        <v>18.100000000000001</v>
      </c>
      <c r="F427" s="2">
        <v>2.9</v>
      </c>
      <c r="G427" s="2">
        <v>2.9</v>
      </c>
      <c r="H427" s="2">
        <v>1017.9</v>
      </c>
      <c r="I427" s="2">
        <v>880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18</v>
      </c>
      <c r="Q427">
        <v>18</v>
      </c>
      <c r="R427" s="5">
        <v>0.29027777777777802</v>
      </c>
      <c r="T427" s="13">
        <f t="shared" si="9"/>
        <v>18</v>
      </c>
      <c r="U427" s="13">
        <f t="shared" si="11"/>
        <v>-3.1000000000000014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18.100000000000001</v>
      </c>
      <c r="C428" s="2">
        <v>66</v>
      </c>
      <c r="D428" s="2">
        <v>11.7</v>
      </c>
      <c r="E428" s="2">
        <v>18.100000000000001</v>
      </c>
      <c r="F428" s="2">
        <v>2.2000000000000002</v>
      </c>
      <c r="G428" s="2">
        <v>4</v>
      </c>
      <c r="H428" s="2">
        <v>1017.9</v>
      </c>
      <c r="I428" s="2">
        <v>950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17.899999999999999</v>
      </c>
      <c r="Q428">
        <v>18</v>
      </c>
      <c r="R428" s="5">
        <v>0.29097222222222202</v>
      </c>
      <c r="T428" s="13">
        <f t="shared" si="9"/>
        <v>18</v>
      </c>
      <c r="U428" s="13">
        <f t="shared" si="11"/>
        <v>-3.1000000000000014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18.100000000000001</v>
      </c>
      <c r="C429" s="2">
        <v>66</v>
      </c>
      <c r="D429" s="2">
        <v>11.7</v>
      </c>
      <c r="E429" s="2">
        <v>18.100000000000001</v>
      </c>
      <c r="F429" s="2">
        <v>2.2000000000000002</v>
      </c>
      <c r="G429" s="2">
        <v>2.2000000000000002</v>
      </c>
      <c r="H429" s="2">
        <v>1017.8</v>
      </c>
      <c r="I429" s="2">
        <v>990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17.899999999999999</v>
      </c>
      <c r="Q429">
        <v>18</v>
      </c>
      <c r="R429" s="5">
        <v>0.29166666666666702</v>
      </c>
      <c r="T429" s="13">
        <f t="shared" si="9"/>
        <v>18</v>
      </c>
      <c r="U429" s="13">
        <f t="shared" si="11"/>
        <v>-3.1000000000000014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18.100000000000001</v>
      </c>
      <c r="C430" s="2">
        <v>66</v>
      </c>
      <c r="D430" s="2">
        <v>11.7</v>
      </c>
      <c r="E430" s="2">
        <v>18.100000000000001</v>
      </c>
      <c r="F430" s="2">
        <v>0</v>
      </c>
      <c r="G430" s="2">
        <v>3.6</v>
      </c>
      <c r="H430" s="2">
        <v>1017.8</v>
      </c>
      <c r="I430" s="2">
        <v>1030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18</v>
      </c>
      <c r="Q430">
        <v>18</v>
      </c>
      <c r="R430" s="5">
        <v>0.29236111111111102</v>
      </c>
      <c r="T430" s="13">
        <f t="shared" si="9"/>
        <v>18</v>
      </c>
      <c r="U430" s="13">
        <f t="shared" si="11"/>
        <v>-3.1000000000000014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18.100000000000001</v>
      </c>
      <c r="C431" s="2">
        <v>66</v>
      </c>
      <c r="D431" s="2">
        <v>11.7</v>
      </c>
      <c r="E431" s="2">
        <v>18.100000000000001</v>
      </c>
      <c r="F431" s="2">
        <v>2.9</v>
      </c>
      <c r="G431" s="2">
        <v>2.9</v>
      </c>
      <c r="H431" s="2">
        <v>1017.8</v>
      </c>
      <c r="I431" s="2">
        <v>1060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18</v>
      </c>
      <c r="Q431">
        <v>18</v>
      </c>
      <c r="R431" s="5">
        <v>0.29305555555555601</v>
      </c>
      <c r="T431" s="13">
        <f t="shared" si="9"/>
        <v>18</v>
      </c>
      <c r="U431" s="13">
        <f t="shared" si="11"/>
        <v>-3.1000000000000014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18.100000000000001</v>
      </c>
      <c r="C432" s="2">
        <v>66</v>
      </c>
      <c r="D432" s="2">
        <v>11.7</v>
      </c>
      <c r="E432" s="2">
        <v>18.100000000000001</v>
      </c>
      <c r="F432" s="2">
        <v>0</v>
      </c>
      <c r="G432" s="2">
        <v>2.2000000000000002</v>
      </c>
      <c r="H432" s="2">
        <v>1018</v>
      </c>
      <c r="I432" s="2">
        <v>1110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18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18.100000000000001</v>
      </c>
      <c r="C433" s="2">
        <v>66</v>
      </c>
      <c r="D433" s="2">
        <v>11.7</v>
      </c>
      <c r="E433" s="2">
        <v>18.100000000000001</v>
      </c>
      <c r="F433" s="2">
        <v>0</v>
      </c>
      <c r="G433" s="2">
        <v>2.2000000000000002</v>
      </c>
      <c r="H433" s="2">
        <v>1018.1</v>
      </c>
      <c r="I433" s="2">
        <v>1190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18</v>
      </c>
      <c r="Q433">
        <v>18.100000000000001</v>
      </c>
      <c r="R433" s="5">
        <v>0.29444444444444401</v>
      </c>
      <c r="T433" s="13">
        <f t="shared" si="9"/>
        <v>18.100000000000001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18.100000000000001</v>
      </c>
      <c r="C434" s="2">
        <v>66</v>
      </c>
      <c r="D434" s="2">
        <v>11.7</v>
      </c>
      <c r="E434" s="2">
        <v>18.100000000000001</v>
      </c>
      <c r="F434" s="2">
        <v>2.9</v>
      </c>
      <c r="G434" s="2">
        <v>4</v>
      </c>
      <c r="H434" s="2">
        <v>1017.8</v>
      </c>
      <c r="I434" s="2">
        <v>1250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18</v>
      </c>
      <c r="Q434">
        <v>18</v>
      </c>
      <c r="R434" s="5">
        <v>0.29513888888888901</v>
      </c>
      <c r="T434" s="13">
        <f t="shared" si="9"/>
        <v>18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18.100000000000001</v>
      </c>
      <c r="C435" s="2">
        <v>66</v>
      </c>
      <c r="D435" s="2">
        <v>11.7</v>
      </c>
      <c r="E435" s="2">
        <v>18.100000000000001</v>
      </c>
      <c r="F435" s="2">
        <v>1.8</v>
      </c>
      <c r="G435" s="2">
        <v>2.9</v>
      </c>
      <c r="H435" s="2">
        <v>1018.1</v>
      </c>
      <c r="I435" s="2">
        <v>1300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18</v>
      </c>
      <c r="Q435">
        <v>18</v>
      </c>
      <c r="R435" s="5">
        <v>0.295833333333333</v>
      </c>
      <c r="T435" s="13">
        <f t="shared" si="9"/>
        <v>18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18.100000000000001</v>
      </c>
      <c r="C436" s="2">
        <v>66</v>
      </c>
      <c r="D436" s="2">
        <v>11.7</v>
      </c>
      <c r="E436" s="2">
        <v>18.100000000000001</v>
      </c>
      <c r="F436" s="2">
        <v>3.2</v>
      </c>
      <c r="G436" s="2">
        <v>5.8</v>
      </c>
      <c r="H436" s="2">
        <v>1018.1</v>
      </c>
      <c r="I436" s="2">
        <v>1370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18</v>
      </c>
      <c r="Q436">
        <v>18.100000000000001</v>
      </c>
      <c r="R436" s="5">
        <v>0.296527777777778</v>
      </c>
      <c r="T436" s="13">
        <f t="shared" si="9"/>
        <v>18.100000000000001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18.100000000000001</v>
      </c>
      <c r="C437" s="2">
        <v>66</v>
      </c>
      <c r="D437" s="2">
        <v>11.7</v>
      </c>
      <c r="E437" s="2">
        <v>18.100000000000001</v>
      </c>
      <c r="F437" s="2">
        <v>0</v>
      </c>
      <c r="G437" s="2">
        <v>0</v>
      </c>
      <c r="H437" s="2">
        <v>1018</v>
      </c>
      <c r="I437" s="2">
        <v>1420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18</v>
      </c>
      <c r="Q437">
        <v>18.100000000000001</v>
      </c>
      <c r="R437" s="5">
        <v>0.297222222222222</v>
      </c>
      <c r="T437" s="13">
        <f t="shared" si="9"/>
        <v>18.100000000000001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18.100000000000001</v>
      </c>
      <c r="C438" s="2">
        <v>66</v>
      </c>
      <c r="D438" s="2">
        <v>11.7</v>
      </c>
      <c r="E438" s="2">
        <v>18.100000000000001</v>
      </c>
      <c r="F438" s="2">
        <v>0</v>
      </c>
      <c r="G438" s="2">
        <v>3.2</v>
      </c>
      <c r="H438" s="2">
        <v>1018</v>
      </c>
      <c r="I438" s="2">
        <v>1500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18</v>
      </c>
      <c r="Q438">
        <v>18.100000000000001</v>
      </c>
      <c r="R438" s="5">
        <v>0.297916666666667</v>
      </c>
      <c r="T438" s="13">
        <f t="shared" si="9"/>
        <v>18.100000000000001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18.100000000000001</v>
      </c>
      <c r="C439" s="2">
        <v>66</v>
      </c>
      <c r="D439" s="2">
        <v>11.7</v>
      </c>
      <c r="E439" s="2">
        <v>18.100000000000001</v>
      </c>
      <c r="F439" s="2">
        <v>2.2000000000000002</v>
      </c>
      <c r="G439" s="2">
        <v>2.5</v>
      </c>
      <c r="H439" s="2">
        <v>1018.2</v>
      </c>
      <c r="I439" s="2">
        <v>1570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18</v>
      </c>
      <c r="Q439">
        <v>18.100000000000001</v>
      </c>
      <c r="R439" s="5">
        <v>0.29861111111111099</v>
      </c>
      <c r="T439" s="13">
        <f t="shared" si="9"/>
        <v>18.100000000000001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18.100000000000001</v>
      </c>
      <c r="C440" s="2">
        <v>66</v>
      </c>
      <c r="D440" s="2">
        <v>11.7</v>
      </c>
      <c r="E440" s="2">
        <v>18.100000000000001</v>
      </c>
      <c r="F440" s="2">
        <v>0</v>
      </c>
      <c r="G440" s="2">
        <v>0</v>
      </c>
      <c r="H440" s="2">
        <v>1018.2</v>
      </c>
      <c r="I440" s="2">
        <v>1670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18</v>
      </c>
      <c r="Q440">
        <v>18.100000000000001</v>
      </c>
      <c r="R440" s="5">
        <v>0.29930555555555599</v>
      </c>
      <c r="T440" s="13">
        <f t="shared" si="9"/>
        <v>18.100000000000001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</v>
      </c>
      <c r="C441" s="2">
        <v>66</v>
      </c>
      <c r="D441" s="2">
        <v>11.6</v>
      </c>
      <c r="E441" s="2">
        <v>18</v>
      </c>
      <c r="F441" s="2">
        <v>1.8</v>
      </c>
      <c r="G441" s="2">
        <v>1.8</v>
      </c>
      <c r="H441" s="2">
        <v>1017.9</v>
      </c>
      <c r="I441" s="2">
        <v>1770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18</v>
      </c>
      <c r="Q441">
        <v>18.100000000000001</v>
      </c>
      <c r="R441" s="5">
        <v>0.3</v>
      </c>
      <c r="T441" s="13">
        <f t="shared" si="9"/>
        <v>18.100000000000001</v>
      </c>
      <c r="U441" s="13">
        <f t="shared" si="11"/>
        <v>-2.8999999999999986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</v>
      </c>
      <c r="C442" s="2">
        <v>66</v>
      </c>
      <c r="D442" s="2">
        <v>11.6</v>
      </c>
      <c r="E442" s="2">
        <v>18</v>
      </c>
      <c r="F442" s="2">
        <v>0</v>
      </c>
      <c r="G442" s="2">
        <v>2.9</v>
      </c>
      <c r="H442" s="2">
        <v>1017.9</v>
      </c>
      <c r="I442" s="2">
        <v>1850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18</v>
      </c>
      <c r="Q442">
        <v>18.100000000000001</v>
      </c>
      <c r="R442" s="5">
        <v>0.30069444444444399</v>
      </c>
      <c r="T442" s="13">
        <f t="shared" si="9"/>
        <v>18.100000000000001</v>
      </c>
      <c r="U442" s="13">
        <f t="shared" si="11"/>
        <v>-2.8999999999999986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</v>
      </c>
      <c r="C443" s="2">
        <v>66</v>
      </c>
      <c r="D443" s="2">
        <v>11.6</v>
      </c>
      <c r="E443" s="2">
        <v>18</v>
      </c>
      <c r="F443" s="2">
        <v>0</v>
      </c>
      <c r="G443" s="2">
        <v>2.5</v>
      </c>
      <c r="H443" s="2">
        <v>1018</v>
      </c>
      <c r="I443" s="2">
        <v>1930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18</v>
      </c>
      <c r="Q443">
        <v>18.100000000000001</v>
      </c>
      <c r="R443" s="5">
        <v>0.30138888888888898</v>
      </c>
      <c r="T443" s="13">
        <f t="shared" si="9"/>
        <v>18.100000000000001</v>
      </c>
      <c r="U443" s="13">
        <f t="shared" si="11"/>
        <v>-2.8999999999999986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</v>
      </c>
      <c r="C444" s="2">
        <v>66</v>
      </c>
      <c r="D444" s="2">
        <v>11.6</v>
      </c>
      <c r="E444" s="2">
        <v>18</v>
      </c>
      <c r="F444" s="2">
        <v>2.5</v>
      </c>
      <c r="G444" s="2">
        <v>2.9</v>
      </c>
      <c r="H444" s="2">
        <v>1018.1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18</v>
      </c>
      <c r="Q444">
        <v>18.2</v>
      </c>
      <c r="R444" s="5">
        <v>0.30208333333333298</v>
      </c>
      <c r="T444" s="13">
        <f t="shared" si="9"/>
        <v>18.2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</v>
      </c>
      <c r="C445" s="2">
        <v>66</v>
      </c>
      <c r="D445" s="2">
        <v>11.6</v>
      </c>
      <c r="E445" s="2">
        <v>18</v>
      </c>
      <c r="F445" s="2">
        <v>1.8</v>
      </c>
      <c r="G445" s="2">
        <v>2.2000000000000002</v>
      </c>
      <c r="H445" s="2">
        <v>1018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18</v>
      </c>
      <c r="Q445">
        <v>18.2</v>
      </c>
      <c r="R445" s="5">
        <v>0.30277777777777798</v>
      </c>
      <c r="T445" s="13">
        <f t="shared" si="9"/>
        <v>18.2</v>
      </c>
      <c r="U445" s="13">
        <f t="shared" si="11"/>
        <v>-2.8000000000000007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</v>
      </c>
      <c r="C446" s="2">
        <v>66</v>
      </c>
      <c r="D446" s="2">
        <v>11.6</v>
      </c>
      <c r="E446" s="2">
        <v>18</v>
      </c>
      <c r="F446" s="2">
        <v>2.5</v>
      </c>
      <c r="G446" s="2">
        <v>3.6</v>
      </c>
      <c r="H446" s="2">
        <v>1018.3</v>
      </c>
      <c r="I446" s="2">
        <v>2220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18.100000000000001</v>
      </c>
      <c r="Q446">
        <v>18.2</v>
      </c>
      <c r="R446" s="5">
        <v>0.30347222222222198</v>
      </c>
      <c r="T446" s="13">
        <f t="shared" si="9"/>
        <v>18.2</v>
      </c>
      <c r="U446" s="13">
        <f t="shared" si="11"/>
        <v>-2.8000000000000007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</v>
      </c>
      <c r="C447" s="2">
        <v>66</v>
      </c>
      <c r="D447" s="2">
        <v>11.6</v>
      </c>
      <c r="E447" s="2">
        <v>18</v>
      </c>
      <c r="F447" s="2">
        <v>3.2</v>
      </c>
      <c r="G447" s="2">
        <v>3.2</v>
      </c>
      <c r="H447" s="2">
        <v>1018.2</v>
      </c>
      <c r="I447" s="2">
        <v>2320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18.100000000000001</v>
      </c>
      <c r="Q447">
        <v>18.2</v>
      </c>
      <c r="R447" s="5">
        <v>0.30416666666666697</v>
      </c>
      <c r="T447" s="13">
        <f t="shared" si="9"/>
        <v>18.2</v>
      </c>
      <c r="U447" s="13">
        <f t="shared" si="11"/>
        <v>-2.8000000000000007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</v>
      </c>
      <c r="C448" s="2">
        <v>66</v>
      </c>
      <c r="D448" s="2">
        <v>11.6</v>
      </c>
      <c r="E448" s="2">
        <v>18</v>
      </c>
      <c r="F448" s="2">
        <v>2.2000000000000002</v>
      </c>
      <c r="G448" s="2">
        <v>4.7</v>
      </c>
      <c r="H448" s="2">
        <v>1018.1</v>
      </c>
      <c r="I448" s="2">
        <v>2380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18.100000000000001</v>
      </c>
      <c r="Q448">
        <v>18.2</v>
      </c>
      <c r="R448" s="5">
        <v>0.30486111111111103</v>
      </c>
      <c r="T448" s="13">
        <f t="shared" si="9"/>
        <v>18.2</v>
      </c>
      <c r="U448" s="13">
        <f t="shared" si="11"/>
        <v>-2.8000000000000007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</v>
      </c>
      <c r="C449" s="2">
        <v>66</v>
      </c>
      <c r="D449" s="2">
        <v>11.6</v>
      </c>
      <c r="E449" s="2">
        <v>18</v>
      </c>
      <c r="F449" s="2">
        <v>1.8</v>
      </c>
      <c r="G449" s="2">
        <v>2.2000000000000002</v>
      </c>
      <c r="H449" s="2">
        <v>1018.1</v>
      </c>
      <c r="I449" s="2">
        <v>2440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18.100000000000001</v>
      </c>
      <c r="Q449">
        <v>18.2</v>
      </c>
      <c r="R449" s="5">
        <v>0.30555555555555602</v>
      </c>
      <c r="T449" s="13">
        <f t="shared" si="9"/>
        <v>18.2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18.100000000000001</v>
      </c>
      <c r="C450" s="2">
        <v>66</v>
      </c>
      <c r="D450" s="2">
        <v>11.7</v>
      </c>
      <c r="E450" s="2">
        <v>18.100000000000001</v>
      </c>
      <c r="F450" s="2">
        <v>0</v>
      </c>
      <c r="G450" s="2">
        <v>0</v>
      </c>
      <c r="H450" s="2">
        <v>1018</v>
      </c>
      <c r="I450" s="2">
        <v>2510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18.100000000000001</v>
      </c>
      <c r="Q450">
        <v>18.2</v>
      </c>
      <c r="R450" s="5">
        <v>0.30625000000000002</v>
      </c>
      <c r="T450" s="13">
        <f t="shared" si="9"/>
        <v>18.2</v>
      </c>
      <c r="U450" s="13">
        <f t="shared" si="11"/>
        <v>-2.9000000000000021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18.100000000000001</v>
      </c>
      <c r="C451" s="2">
        <v>66</v>
      </c>
      <c r="D451" s="2">
        <v>11.7</v>
      </c>
      <c r="E451" s="2">
        <v>18.100000000000001</v>
      </c>
      <c r="F451" s="2">
        <v>0</v>
      </c>
      <c r="G451" s="2">
        <v>1.8</v>
      </c>
      <c r="H451" s="2">
        <v>1018.1</v>
      </c>
      <c r="I451" s="2">
        <v>2590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18.100000000000001</v>
      </c>
      <c r="Q451">
        <v>18.3</v>
      </c>
      <c r="R451" s="5">
        <v>0.30694444444444402</v>
      </c>
      <c r="T451" s="13">
        <f t="shared" si="9"/>
        <v>18.3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18.100000000000001</v>
      </c>
      <c r="C452" s="2">
        <v>66</v>
      </c>
      <c r="D452" s="2">
        <v>11.7</v>
      </c>
      <c r="E452" s="2">
        <v>18.100000000000001</v>
      </c>
      <c r="F452" s="2">
        <v>0</v>
      </c>
      <c r="G452" s="2">
        <v>0</v>
      </c>
      <c r="H452" s="2">
        <v>1018.3</v>
      </c>
      <c r="I452" s="2">
        <v>2640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18.2</v>
      </c>
      <c r="Q452">
        <v>18.3</v>
      </c>
      <c r="R452" s="5">
        <v>0.30763888888888902</v>
      </c>
      <c r="T452" s="13">
        <f t="shared" si="9"/>
        <v>18.3</v>
      </c>
      <c r="U452" s="13">
        <f t="shared" si="11"/>
        <v>-2.8000000000000007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18.100000000000001</v>
      </c>
      <c r="C453" s="2">
        <v>66</v>
      </c>
      <c r="D453" s="2">
        <v>11.7</v>
      </c>
      <c r="E453" s="2">
        <v>18.100000000000001</v>
      </c>
      <c r="F453" s="2">
        <v>0</v>
      </c>
      <c r="G453" s="2">
        <v>3.2</v>
      </c>
      <c r="H453" s="2">
        <v>1018.4</v>
      </c>
      <c r="I453" s="2">
        <v>2700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18.2</v>
      </c>
      <c r="Q453">
        <v>18.3</v>
      </c>
      <c r="R453" s="5">
        <v>0.30833333333333302</v>
      </c>
      <c r="T453" s="13">
        <f t="shared" si="9"/>
        <v>18.3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18.100000000000001</v>
      </c>
      <c r="C454" s="2">
        <v>66</v>
      </c>
      <c r="D454" s="2">
        <v>11.7</v>
      </c>
      <c r="E454" s="2">
        <v>18.100000000000001</v>
      </c>
      <c r="F454" s="2">
        <v>0</v>
      </c>
      <c r="G454" s="2">
        <v>2.9</v>
      </c>
      <c r="H454" s="2">
        <v>1018.1</v>
      </c>
      <c r="I454" s="2">
        <v>2780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18.2</v>
      </c>
      <c r="Q454">
        <v>18.3</v>
      </c>
      <c r="R454" s="5">
        <v>0.30902777777777801</v>
      </c>
      <c r="T454" s="13">
        <f t="shared" si="9"/>
        <v>18.3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18.100000000000001</v>
      </c>
      <c r="C455" s="2">
        <v>66</v>
      </c>
      <c r="D455" s="2">
        <v>11.7</v>
      </c>
      <c r="E455" s="2">
        <v>18.100000000000001</v>
      </c>
      <c r="F455" s="2">
        <v>0</v>
      </c>
      <c r="G455" s="2">
        <v>1.8</v>
      </c>
      <c r="H455" s="2">
        <v>1018.2</v>
      </c>
      <c r="I455" s="2">
        <v>2890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18.2</v>
      </c>
      <c r="Q455">
        <v>18.399999999999999</v>
      </c>
      <c r="R455" s="5">
        <v>0.30972222222222201</v>
      </c>
      <c r="T455" s="13">
        <f t="shared" si="9"/>
        <v>18.399999999999999</v>
      </c>
      <c r="U455" s="13">
        <f t="shared" si="11"/>
        <v>-2.7000000000000028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18.100000000000001</v>
      </c>
      <c r="C456" s="2">
        <v>66</v>
      </c>
      <c r="D456" s="2">
        <v>11.7</v>
      </c>
      <c r="E456" s="2">
        <v>18.100000000000001</v>
      </c>
      <c r="F456" s="2">
        <v>2.2000000000000002</v>
      </c>
      <c r="G456" s="2">
        <v>3.2</v>
      </c>
      <c r="H456" s="2">
        <v>1018.2</v>
      </c>
      <c r="I456" s="2">
        <v>2990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18.2</v>
      </c>
      <c r="Q456">
        <v>18.399999999999999</v>
      </c>
      <c r="R456" s="5">
        <v>0.31041666666666701</v>
      </c>
      <c r="T456" s="13">
        <f t="shared" si="9"/>
        <v>18.399999999999999</v>
      </c>
      <c r="U456" s="13">
        <f t="shared" si="11"/>
        <v>-2.7000000000000028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18.100000000000001</v>
      </c>
      <c r="C457" s="2">
        <v>66</v>
      </c>
      <c r="D457" s="2">
        <v>11.7</v>
      </c>
      <c r="E457" s="2">
        <v>18.100000000000001</v>
      </c>
      <c r="F457" s="2">
        <v>4</v>
      </c>
      <c r="G457" s="2">
        <v>4</v>
      </c>
      <c r="H457" s="2">
        <v>1018.2</v>
      </c>
      <c r="I457" s="2">
        <v>3100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18.3</v>
      </c>
      <c r="Q457">
        <v>18.399999999999999</v>
      </c>
      <c r="R457" s="5">
        <v>0.31111111111111101</v>
      </c>
      <c r="T457" s="13">
        <f t="shared" si="9"/>
        <v>18.399999999999999</v>
      </c>
      <c r="U457" s="13">
        <f t="shared" si="11"/>
        <v>-2.7000000000000028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18.100000000000001</v>
      </c>
      <c r="C458" s="2">
        <v>66</v>
      </c>
      <c r="D458" s="2">
        <v>11.7</v>
      </c>
      <c r="E458" s="2">
        <v>18.100000000000001</v>
      </c>
      <c r="F458" s="2">
        <v>4.3</v>
      </c>
      <c r="G458" s="2">
        <v>8.3000000000000007</v>
      </c>
      <c r="H458" s="2">
        <v>1018.2</v>
      </c>
      <c r="I458" s="2">
        <v>3180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18.3</v>
      </c>
      <c r="Q458">
        <v>18.399999999999999</v>
      </c>
      <c r="R458" s="5">
        <v>0.311805555555556</v>
      </c>
      <c r="T458" s="13">
        <f t="shared" si="9"/>
        <v>18.399999999999999</v>
      </c>
      <c r="U458" s="13">
        <f t="shared" si="11"/>
        <v>-2.7000000000000028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>
        <v>23.1</v>
      </c>
      <c r="C1449" s="2">
        <v>39</v>
      </c>
      <c r="D1449" s="2">
        <v>8.4</v>
      </c>
      <c r="E1449" s="2">
        <v>23.1</v>
      </c>
      <c r="F1449" s="2">
        <v>2.5</v>
      </c>
      <c r="G1449" s="2">
        <v>3.2</v>
      </c>
      <c r="H1449" s="2">
        <v>1008.5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5</v>
      </c>
      <c r="O1449">
        <v>292.8</v>
      </c>
      <c r="P1449">
        <v>22</v>
      </c>
      <c r="Q1449">
        <v>22.4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>
        <v>23.1</v>
      </c>
      <c r="C1450" s="2">
        <v>39</v>
      </c>
      <c r="D1450" s="2">
        <v>8.4</v>
      </c>
      <c r="E1450" s="2">
        <v>23.1</v>
      </c>
      <c r="F1450" s="2">
        <v>2.9</v>
      </c>
      <c r="G1450" s="2">
        <v>2.9</v>
      </c>
      <c r="H1450" s="2">
        <v>1008.5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5</v>
      </c>
      <c r="O1450">
        <v>292.8</v>
      </c>
      <c r="P1450">
        <v>21.9</v>
      </c>
      <c r="Q1450">
        <v>22.4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>
        <v>23.1</v>
      </c>
      <c r="C1451" s="2">
        <v>39</v>
      </c>
      <c r="D1451" s="2">
        <v>8.4</v>
      </c>
      <c r="E1451" s="2">
        <v>23.1</v>
      </c>
      <c r="F1451" s="2">
        <v>2.2000000000000002</v>
      </c>
      <c r="G1451" s="2">
        <v>4</v>
      </c>
      <c r="H1451" s="2">
        <v>1008.4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5</v>
      </c>
      <c r="O1451">
        <v>292.8</v>
      </c>
      <c r="P1451">
        <v>21.9</v>
      </c>
      <c r="Q1451">
        <v>22.4</v>
      </c>
      <c r="R1451" s="5">
        <v>1.00138888888889</v>
      </c>
    </row>
    <row r="1452" spans="2:55">
      <c r="B1452" s="2">
        <v>23.1</v>
      </c>
      <c r="C1452" s="2">
        <v>39</v>
      </c>
      <c r="D1452" s="2">
        <v>8.4</v>
      </c>
      <c r="E1452" s="2">
        <v>23.1</v>
      </c>
      <c r="F1452" s="2">
        <v>0</v>
      </c>
      <c r="G1452" s="2">
        <v>2.5</v>
      </c>
      <c r="H1452" s="2">
        <v>1008.3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5</v>
      </c>
      <c r="O1452">
        <v>292.8</v>
      </c>
      <c r="P1452">
        <v>21.9</v>
      </c>
      <c r="Q1452">
        <v>22.3</v>
      </c>
      <c r="R1452" s="5">
        <v>1.0020833333333301</v>
      </c>
    </row>
    <row r="1453" spans="2:55">
      <c r="B1453" s="2">
        <v>23.1</v>
      </c>
      <c r="C1453" s="2">
        <v>39</v>
      </c>
      <c r="D1453" s="2">
        <v>8.4</v>
      </c>
      <c r="E1453" s="2">
        <v>23.1</v>
      </c>
      <c r="F1453" s="2">
        <v>3.6</v>
      </c>
      <c r="G1453" s="2">
        <v>4.7</v>
      </c>
      <c r="H1453" s="2">
        <v>1008.6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5</v>
      </c>
      <c r="O1453">
        <v>292.8</v>
      </c>
      <c r="P1453">
        <v>21.8</v>
      </c>
      <c r="Q1453">
        <v>22.3</v>
      </c>
      <c r="R1453" s="5">
        <v>1.00277777777778</v>
      </c>
    </row>
    <row r="1454" spans="2:55">
      <c r="B1454" s="2">
        <v>23.1</v>
      </c>
      <c r="C1454" s="2">
        <v>40</v>
      </c>
      <c r="D1454" s="2">
        <v>8.8000000000000007</v>
      </c>
      <c r="E1454" s="2">
        <v>23.1</v>
      </c>
      <c r="F1454" s="2">
        <v>2.9</v>
      </c>
      <c r="G1454" s="2">
        <v>3.6</v>
      </c>
      <c r="H1454" s="2">
        <v>1008.4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5</v>
      </c>
      <c r="O1454">
        <v>292.8</v>
      </c>
      <c r="P1454">
        <v>21.8</v>
      </c>
      <c r="Q1454">
        <v>22.2</v>
      </c>
      <c r="R1454" s="5">
        <v>1.0034722222222201</v>
      </c>
    </row>
    <row r="1455" spans="2:55">
      <c r="B1455" s="2">
        <v>23</v>
      </c>
      <c r="C1455" s="2">
        <v>39</v>
      </c>
      <c r="D1455" s="2">
        <v>8.3000000000000007</v>
      </c>
      <c r="E1455" s="2">
        <v>23</v>
      </c>
      <c r="F1455" s="2">
        <v>2.5</v>
      </c>
      <c r="G1455" s="2">
        <v>4</v>
      </c>
      <c r="H1455" s="2">
        <v>1008.4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5</v>
      </c>
      <c r="O1455">
        <v>292.8</v>
      </c>
      <c r="P1455">
        <v>21.8</v>
      </c>
      <c r="Q1455">
        <v>22.2</v>
      </c>
      <c r="R1455" s="5">
        <v>1.00416666666667</v>
      </c>
    </row>
    <row r="1456" spans="2:55">
      <c r="B1456" s="2">
        <v>23.1</v>
      </c>
      <c r="C1456" s="2">
        <v>39</v>
      </c>
      <c r="D1456" s="2">
        <v>8.4</v>
      </c>
      <c r="E1456" s="2">
        <v>23.1</v>
      </c>
      <c r="F1456" s="2">
        <v>4.3</v>
      </c>
      <c r="G1456" s="2">
        <v>4.7</v>
      </c>
      <c r="H1456" s="2">
        <v>1008.3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5</v>
      </c>
      <c r="O1456">
        <v>292.8</v>
      </c>
      <c r="P1456">
        <v>21.8</v>
      </c>
      <c r="Q1456">
        <v>22.2</v>
      </c>
      <c r="R1456" s="5">
        <v>1.0048611111111101</v>
      </c>
    </row>
    <row r="1457" spans="2:18">
      <c r="B1457" s="2">
        <v>23.1</v>
      </c>
      <c r="C1457" s="2">
        <v>40</v>
      </c>
      <c r="D1457" s="2">
        <v>8.8000000000000007</v>
      </c>
      <c r="E1457" s="2">
        <v>23.1</v>
      </c>
      <c r="F1457" s="2">
        <v>3.2</v>
      </c>
      <c r="G1457" s="2">
        <v>4</v>
      </c>
      <c r="H1457" s="2">
        <v>1008.7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5</v>
      </c>
      <c r="O1457">
        <v>292.8</v>
      </c>
      <c r="P1457">
        <v>21.8</v>
      </c>
      <c r="Q1457">
        <v>22.2</v>
      </c>
      <c r="R1457" s="5">
        <v>1.00555555555556</v>
      </c>
    </row>
    <row r="1458" spans="2:18">
      <c r="B1458" s="2">
        <v>23</v>
      </c>
      <c r="C1458" s="2">
        <v>40</v>
      </c>
      <c r="D1458" s="2">
        <v>8.6999999999999993</v>
      </c>
      <c r="E1458" s="2">
        <v>23</v>
      </c>
      <c r="F1458" s="2">
        <v>2.9</v>
      </c>
      <c r="G1458" s="2">
        <v>3.2</v>
      </c>
      <c r="H1458" s="2">
        <v>1008.6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5</v>
      </c>
      <c r="O1458">
        <v>292.8</v>
      </c>
      <c r="P1458">
        <v>21.8</v>
      </c>
      <c r="Q1458">
        <v>22.2</v>
      </c>
      <c r="R1458" s="5">
        <v>1.0062500000000001</v>
      </c>
    </row>
    <row r="1459" spans="2:18">
      <c r="B1459" s="2">
        <v>23</v>
      </c>
      <c r="C1459" s="2">
        <v>40</v>
      </c>
      <c r="D1459" s="2">
        <v>8.6999999999999993</v>
      </c>
      <c r="E1459" s="2">
        <v>23</v>
      </c>
      <c r="F1459" s="2">
        <v>5.4</v>
      </c>
      <c r="G1459" s="2">
        <v>5.4</v>
      </c>
      <c r="H1459" s="2">
        <v>1008.3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5</v>
      </c>
      <c r="O1459">
        <v>292.8</v>
      </c>
      <c r="P1459">
        <v>21.7</v>
      </c>
      <c r="Q1459">
        <v>22.2</v>
      </c>
      <c r="R1459" s="5">
        <v>1.00694444444444</v>
      </c>
    </row>
    <row r="1460" spans="2:18">
      <c r="B1460" s="2">
        <v>22.9</v>
      </c>
      <c r="C1460" s="2">
        <v>40</v>
      </c>
      <c r="D1460" s="2">
        <v>8.6</v>
      </c>
      <c r="E1460" s="2">
        <v>22.9</v>
      </c>
      <c r="F1460" s="2">
        <v>3.6</v>
      </c>
      <c r="G1460" s="2">
        <v>3.6</v>
      </c>
      <c r="H1460" s="2">
        <v>1008.5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5</v>
      </c>
      <c r="O1460">
        <v>292.8</v>
      </c>
      <c r="P1460">
        <v>21.7</v>
      </c>
      <c r="Q1460">
        <v>22.2</v>
      </c>
      <c r="R1460" s="5">
        <v>1.0076388888888901</v>
      </c>
    </row>
    <row r="1461" spans="2:18">
      <c r="B1461" s="2">
        <v>22.8</v>
      </c>
      <c r="C1461" s="2">
        <v>40</v>
      </c>
      <c r="D1461" s="2">
        <v>8.5</v>
      </c>
      <c r="E1461" s="2">
        <v>22.8</v>
      </c>
      <c r="F1461" s="2">
        <v>1.8</v>
      </c>
      <c r="G1461" s="2">
        <v>2.9</v>
      </c>
      <c r="H1461" s="2">
        <v>1008.4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5</v>
      </c>
      <c r="O1461">
        <v>292.8</v>
      </c>
      <c r="P1461">
        <v>21.7</v>
      </c>
      <c r="Q1461">
        <v>22.1</v>
      </c>
      <c r="R1461" s="5">
        <v>1.00833333333333</v>
      </c>
    </row>
    <row r="1462" spans="2:18">
      <c r="B1462" s="2">
        <v>22.8</v>
      </c>
      <c r="C1462" s="2">
        <v>40</v>
      </c>
      <c r="D1462" s="2">
        <v>8.5</v>
      </c>
      <c r="E1462" s="2">
        <v>22.8</v>
      </c>
      <c r="F1462" s="2">
        <v>2.9</v>
      </c>
      <c r="G1462" s="2">
        <v>4</v>
      </c>
      <c r="H1462" s="2">
        <v>1008.4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5</v>
      </c>
      <c r="O1462">
        <v>292.8</v>
      </c>
      <c r="P1462">
        <v>21.7</v>
      </c>
      <c r="Q1462">
        <v>22.1</v>
      </c>
      <c r="R1462" s="5">
        <v>1.0090277777777801</v>
      </c>
    </row>
    <row r="1463" spans="2:18">
      <c r="B1463" s="2">
        <v>22.7</v>
      </c>
      <c r="C1463" s="2">
        <v>40</v>
      </c>
      <c r="D1463" s="2">
        <v>8.4</v>
      </c>
      <c r="E1463" s="2">
        <v>22.7</v>
      </c>
      <c r="F1463" s="2">
        <v>2.9</v>
      </c>
      <c r="G1463" s="2">
        <v>4</v>
      </c>
      <c r="H1463" s="2">
        <v>1008.4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5</v>
      </c>
      <c r="O1463">
        <v>292.8</v>
      </c>
      <c r="P1463">
        <v>21.7</v>
      </c>
      <c r="Q1463">
        <v>22.1</v>
      </c>
      <c r="R1463" s="5">
        <v>1.00972222222222</v>
      </c>
    </row>
    <row r="1464" spans="2:18">
      <c r="B1464" s="2">
        <v>22.7</v>
      </c>
      <c r="C1464" s="2">
        <v>41</v>
      </c>
      <c r="D1464" s="2">
        <v>8.8000000000000007</v>
      </c>
      <c r="E1464" s="2">
        <v>22.7</v>
      </c>
      <c r="F1464" s="2">
        <v>1.8</v>
      </c>
      <c r="G1464" s="2">
        <v>3.2</v>
      </c>
      <c r="H1464" s="2">
        <v>1008.4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5</v>
      </c>
      <c r="O1464">
        <v>292.8</v>
      </c>
      <c r="P1464">
        <v>21.7</v>
      </c>
      <c r="Q1464">
        <v>22.1</v>
      </c>
      <c r="R1464" s="5">
        <v>1.0104166666666701</v>
      </c>
    </row>
    <row r="1465" spans="2:18">
      <c r="B1465" s="2">
        <v>22.6</v>
      </c>
      <c r="C1465" s="2">
        <v>41</v>
      </c>
      <c r="D1465" s="2">
        <v>8.6999999999999993</v>
      </c>
      <c r="E1465" s="2">
        <v>22.6</v>
      </c>
      <c r="F1465" s="2">
        <v>1.8</v>
      </c>
      <c r="G1465" s="2">
        <v>4</v>
      </c>
      <c r="H1465" s="2">
        <v>1008.4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5</v>
      </c>
      <c r="O1465">
        <v>292.8</v>
      </c>
      <c r="P1465">
        <v>21.6</v>
      </c>
      <c r="Q1465">
        <v>22.1</v>
      </c>
      <c r="R1465" s="5">
        <v>1.01111111111111</v>
      </c>
    </row>
    <row r="1466" spans="2:18">
      <c r="B1466" s="2">
        <v>22.6</v>
      </c>
      <c r="C1466" s="2">
        <v>41</v>
      </c>
      <c r="D1466" s="2">
        <v>8.6999999999999993</v>
      </c>
      <c r="E1466" s="2">
        <v>22.6</v>
      </c>
      <c r="F1466" s="2">
        <v>0</v>
      </c>
      <c r="G1466" s="2">
        <v>5</v>
      </c>
      <c r="H1466" s="2">
        <v>1008.4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5</v>
      </c>
      <c r="O1466">
        <v>292.8</v>
      </c>
      <c r="P1466">
        <v>21.6</v>
      </c>
      <c r="Q1466">
        <v>22.1</v>
      </c>
      <c r="R1466" s="5">
        <v>1.0118055555555601</v>
      </c>
    </row>
    <row r="1467" spans="2:18">
      <c r="B1467" s="2">
        <v>22.6</v>
      </c>
      <c r="C1467" s="2">
        <v>41</v>
      </c>
      <c r="D1467" s="2">
        <v>8.6999999999999993</v>
      </c>
      <c r="E1467" s="2">
        <v>22.6</v>
      </c>
      <c r="F1467" s="2">
        <v>0</v>
      </c>
      <c r="G1467" s="2">
        <v>2.9</v>
      </c>
      <c r="H1467" s="2">
        <v>1008.4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5</v>
      </c>
      <c r="O1467">
        <v>292.8</v>
      </c>
      <c r="P1467">
        <v>21.6</v>
      </c>
      <c r="Q1467">
        <v>22</v>
      </c>
      <c r="R1467" s="5">
        <v>1.0125</v>
      </c>
    </row>
    <row r="1468" spans="2:18">
      <c r="B1468" s="2">
        <v>22.6</v>
      </c>
      <c r="C1468" s="2">
        <v>41</v>
      </c>
      <c r="D1468" s="2">
        <v>8.6999999999999993</v>
      </c>
      <c r="E1468" s="2">
        <v>22.6</v>
      </c>
      <c r="F1468" s="2">
        <v>5</v>
      </c>
      <c r="G1468" s="2">
        <v>5</v>
      </c>
      <c r="H1468" s="2">
        <v>1008.2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5</v>
      </c>
      <c r="O1468">
        <v>292.8</v>
      </c>
      <c r="P1468">
        <v>21.5</v>
      </c>
      <c r="Q1468">
        <v>22</v>
      </c>
      <c r="R1468" s="5">
        <v>1.0131944444444401</v>
      </c>
    </row>
    <row r="1469" spans="2:18">
      <c r="B1469" s="2">
        <v>22.6</v>
      </c>
      <c r="C1469" s="2">
        <v>41</v>
      </c>
      <c r="D1469" s="2">
        <v>8.6999999999999993</v>
      </c>
      <c r="E1469" s="2">
        <v>22.6</v>
      </c>
      <c r="F1469" s="2">
        <v>3.6</v>
      </c>
      <c r="G1469" s="2">
        <v>4.3</v>
      </c>
      <c r="H1469" s="2">
        <v>1008.3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5</v>
      </c>
      <c r="O1469">
        <v>292.8</v>
      </c>
      <c r="P1469">
        <v>21.5</v>
      </c>
      <c r="Q1469">
        <v>22</v>
      </c>
      <c r="R1469" s="5">
        <v>1.0138888888888899</v>
      </c>
    </row>
    <row r="1470" spans="2:18">
      <c r="B1470" s="2">
        <v>22.6</v>
      </c>
      <c r="C1470" s="2">
        <v>41</v>
      </c>
      <c r="D1470" s="2">
        <v>8.6999999999999993</v>
      </c>
      <c r="E1470" s="2">
        <v>22.6</v>
      </c>
      <c r="F1470" s="2">
        <v>2.9</v>
      </c>
      <c r="G1470" s="2">
        <v>3.2</v>
      </c>
      <c r="H1470" s="2">
        <v>1008.4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5</v>
      </c>
      <c r="O1470">
        <v>292.8</v>
      </c>
      <c r="P1470">
        <v>21.5</v>
      </c>
      <c r="Q1470">
        <v>22</v>
      </c>
      <c r="R1470" s="5">
        <v>1.0145833333333301</v>
      </c>
    </row>
    <row r="1471" spans="2:18">
      <c r="B1471" s="2">
        <v>22.6</v>
      </c>
      <c r="C1471" s="2">
        <v>41</v>
      </c>
      <c r="D1471" s="2">
        <v>8.6999999999999993</v>
      </c>
      <c r="E1471" s="2">
        <v>22.6</v>
      </c>
      <c r="F1471" s="2">
        <v>3.2</v>
      </c>
      <c r="G1471" s="2">
        <v>3.6</v>
      </c>
      <c r="H1471" s="2">
        <v>1008.1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5</v>
      </c>
      <c r="O1471">
        <v>292.8</v>
      </c>
      <c r="P1471">
        <v>21.5</v>
      </c>
      <c r="Q1471">
        <v>21.9</v>
      </c>
      <c r="R1471" s="5">
        <v>1.0152777777777799</v>
      </c>
    </row>
    <row r="1472" spans="2:18">
      <c r="B1472" s="2">
        <v>22.6</v>
      </c>
      <c r="C1472" s="2">
        <v>41</v>
      </c>
      <c r="D1472" s="2">
        <v>8.6999999999999993</v>
      </c>
      <c r="E1472" s="2">
        <v>22.6</v>
      </c>
      <c r="F1472" s="2">
        <v>0</v>
      </c>
      <c r="G1472" s="2">
        <v>2.2000000000000002</v>
      </c>
      <c r="H1472" s="2">
        <v>1008.3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5</v>
      </c>
      <c r="O1472">
        <v>292.8</v>
      </c>
      <c r="P1472">
        <v>21.5</v>
      </c>
      <c r="Q1472">
        <v>21.9</v>
      </c>
      <c r="R1472" s="5">
        <v>1.0159722222222201</v>
      </c>
    </row>
    <row r="1473" spans="2:18">
      <c r="B1473" s="2">
        <v>22.6</v>
      </c>
      <c r="C1473" s="2">
        <v>41</v>
      </c>
      <c r="D1473" s="2">
        <v>8.6999999999999993</v>
      </c>
      <c r="E1473" s="2">
        <v>22.6</v>
      </c>
      <c r="F1473" s="2">
        <v>4.3</v>
      </c>
      <c r="G1473" s="2">
        <v>5.8</v>
      </c>
      <c r="H1473" s="2">
        <v>1008.2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5</v>
      </c>
      <c r="O1473">
        <v>292.8</v>
      </c>
      <c r="P1473">
        <v>21.4</v>
      </c>
      <c r="Q1473">
        <v>21.9</v>
      </c>
      <c r="R1473" s="5">
        <v>1.0166666666666699</v>
      </c>
    </row>
    <row r="1474" spans="2:18">
      <c r="B1474" s="2">
        <v>22.6</v>
      </c>
      <c r="C1474" s="2">
        <v>41</v>
      </c>
      <c r="D1474" s="2">
        <v>8.6999999999999993</v>
      </c>
      <c r="E1474" s="2">
        <v>22.6</v>
      </c>
      <c r="F1474" s="2">
        <v>2.5</v>
      </c>
      <c r="G1474" s="2">
        <v>3.2</v>
      </c>
      <c r="H1474" s="2">
        <v>1008.3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5</v>
      </c>
      <c r="O1474">
        <v>292.8</v>
      </c>
      <c r="P1474">
        <v>21.4</v>
      </c>
      <c r="Q1474">
        <v>21.9</v>
      </c>
      <c r="R1474" s="5">
        <v>1.0173611111111101</v>
      </c>
    </row>
    <row r="1475" spans="2:18">
      <c r="B1475" s="2">
        <v>22.6</v>
      </c>
      <c r="C1475" s="2">
        <v>41</v>
      </c>
      <c r="D1475" s="2">
        <v>8.6999999999999993</v>
      </c>
      <c r="E1475" s="2">
        <v>22.6</v>
      </c>
      <c r="F1475" s="2">
        <v>0</v>
      </c>
      <c r="G1475" s="2">
        <v>3.2</v>
      </c>
      <c r="H1475" s="2">
        <v>1008.3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5</v>
      </c>
      <c r="O1475">
        <v>292.8</v>
      </c>
      <c r="P1475">
        <v>21.4</v>
      </c>
      <c r="Q1475">
        <v>21.8</v>
      </c>
      <c r="R1475" s="5">
        <v>1.0180555555555599</v>
      </c>
    </row>
    <row r="1476" spans="2:18">
      <c r="B1476" s="2">
        <v>22.6</v>
      </c>
      <c r="C1476" s="2">
        <v>41</v>
      </c>
      <c r="D1476" s="2">
        <v>8.6999999999999993</v>
      </c>
      <c r="E1476" s="2">
        <v>22.6</v>
      </c>
      <c r="F1476" s="2">
        <v>2.2000000000000002</v>
      </c>
      <c r="G1476" s="2">
        <v>2.9</v>
      </c>
      <c r="H1476" s="2">
        <v>1008.4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5</v>
      </c>
      <c r="O1476">
        <v>292.8</v>
      </c>
      <c r="P1476">
        <v>21.4</v>
      </c>
      <c r="Q1476">
        <v>21.8</v>
      </c>
      <c r="R1476" s="5">
        <v>1.01875</v>
      </c>
    </row>
    <row r="1477" spans="2:18">
      <c r="B1477" s="2">
        <v>22.6</v>
      </c>
      <c r="C1477" s="2">
        <v>41</v>
      </c>
      <c r="D1477" s="2">
        <v>8.6999999999999993</v>
      </c>
      <c r="E1477" s="2">
        <v>22.6</v>
      </c>
      <c r="F1477" s="2">
        <v>2.9</v>
      </c>
      <c r="G1477" s="2">
        <v>4.3</v>
      </c>
      <c r="H1477" s="2">
        <v>1008.2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5</v>
      </c>
      <c r="O1477">
        <v>292.8</v>
      </c>
      <c r="P1477">
        <v>21.3</v>
      </c>
      <c r="Q1477">
        <v>21.8</v>
      </c>
      <c r="R1477" s="5">
        <v>1.0194444444444399</v>
      </c>
    </row>
    <row r="1478" spans="2:18">
      <c r="B1478" s="2">
        <v>22.6</v>
      </c>
      <c r="C1478" s="2">
        <v>41</v>
      </c>
      <c r="D1478" s="2">
        <v>8.6999999999999993</v>
      </c>
      <c r="E1478" s="2">
        <v>22.6</v>
      </c>
      <c r="F1478" s="2">
        <v>2.5</v>
      </c>
      <c r="G1478" s="2">
        <v>4</v>
      </c>
      <c r="H1478" s="2">
        <v>1008.3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5</v>
      </c>
      <c r="O1478">
        <v>292.8</v>
      </c>
      <c r="P1478">
        <v>21.3</v>
      </c>
      <c r="Q1478">
        <v>21.8</v>
      </c>
      <c r="R1478" s="5">
        <v>1.02013888888889</v>
      </c>
    </row>
    <row r="1479" spans="2:18">
      <c r="B1479" s="2">
        <v>22.6</v>
      </c>
      <c r="C1479" s="2">
        <v>41</v>
      </c>
      <c r="D1479" s="2">
        <v>8.6999999999999993</v>
      </c>
      <c r="E1479" s="2">
        <v>22.6</v>
      </c>
      <c r="F1479" s="2">
        <v>6.8</v>
      </c>
      <c r="G1479" s="2">
        <v>6.8</v>
      </c>
      <c r="H1479" s="2">
        <v>1008.1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5</v>
      </c>
      <c r="O1479">
        <v>292.8</v>
      </c>
      <c r="P1479">
        <v>21.3</v>
      </c>
      <c r="Q1479">
        <v>21.8</v>
      </c>
      <c r="R1479" s="5">
        <v>1.0208333333333299</v>
      </c>
    </row>
    <row r="1480" spans="2:18">
      <c r="B1480" s="2">
        <v>22.6</v>
      </c>
      <c r="C1480" s="2">
        <v>41</v>
      </c>
      <c r="D1480" s="2">
        <v>8.6999999999999993</v>
      </c>
      <c r="E1480" s="2">
        <v>22.6</v>
      </c>
      <c r="F1480" s="2">
        <v>4</v>
      </c>
      <c r="G1480" s="2">
        <v>4</v>
      </c>
      <c r="H1480" s="2">
        <v>1008.2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5</v>
      </c>
      <c r="O1480">
        <v>292.8</v>
      </c>
      <c r="P1480">
        <v>21.3</v>
      </c>
      <c r="Q1480">
        <v>21.8</v>
      </c>
      <c r="R1480" s="5">
        <v>1.02152777777778</v>
      </c>
    </row>
    <row r="1481" spans="2:18">
      <c r="B1481" s="2">
        <v>22.6</v>
      </c>
      <c r="C1481" s="2">
        <v>41</v>
      </c>
      <c r="D1481" s="2">
        <v>8.6999999999999993</v>
      </c>
      <c r="E1481" s="2">
        <v>22.6</v>
      </c>
      <c r="F1481" s="2">
        <v>4</v>
      </c>
      <c r="G1481" s="2">
        <v>5.4</v>
      </c>
      <c r="H1481" s="2">
        <v>1008.2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5</v>
      </c>
      <c r="O1481">
        <v>292.8</v>
      </c>
      <c r="P1481">
        <v>21.2</v>
      </c>
      <c r="Q1481">
        <v>21.8</v>
      </c>
      <c r="R1481" s="5">
        <v>1.0222222222222199</v>
      </c>
    </row>
    <row r="1482" spans="2:18">
      <c r="B1482" s="2">
        <v>22.7</v>
      </c>
      <c r="C1482" s="2">
        <v>41</v>
      </c>
      <c r="D1482" s="2">
        <v>8.8000000000000007</v>
      </c>
      <c r="E1482" s="2">
        <v>22.7</v>
      </c>
      <c r="F1482" s="2">
        <v>2.5</v>
      </c>
      <c r="G1482" s="2">
        <v>4.3</v>
      </c>
      <c r="H1482" s="2">
        <v>1008.2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5</v>
      </c>
      <c r="O1482">
        <v>292.8</v>
      </c>
      <c r="P1482">
        <v>21.2</v>
      </c>
      <c r="Q1482">
        <v>21.7</v>
      </c>
      <c r="R1482" s="5">
        <v>1.02291666666667</v>
      </c>
    </row>
    <row r="1483" spans="2:18">
      <c r="B1483" s="2">
        <v>22.7</v>
      </c>
      <c r="C1483" s="2">
        <v>41</v>
      </c>
      <c r="D1483" s="2">
        <v>8.8000000000000007</v>
      </c>
      <c r="E1483" s="2">
        <v>22.7</v>
      </c>
      <c r="F1483" s="2">
        <v>0</v>
      </c>
      <c r="G1483" s="2">
        <v>4.3</v>
      </c>
      <c r="H1483" s="2">
        <v>1008.1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5</v>
      </c>
      <c r="O1483">
        <v>292.8</v>
      </c>
      <c r="P1483">
        <v>21.2</v>
      </c>
      <c r="Q1483">
        <v>21.7</v>
      </c>
      <c r="R1483" s="5">
        <v>1.0236111111111099</v>
      </c>
    </row>
    <row r="1484" spans="2:18">
      <c r="B1484" s="2">
        <v>22.6</v>
      </c>
      <c r="C1484" s="2">
        <v>41</v>
      </c>
      <c r="D1484" s="2">
        <v>8.6999999999999993</v>
      </c>
      <c r="E1484" s="2">
        <v>22.6</v>
      </c>
      <c r="F1484" s="2">
        <v>4</v>
      </c>
      <c r="G1484" s="2">
        <v>4</v>
      </c>
      <c r="H1484" s="2">
        <v>1008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5</v>
      </c>
      <c r="O1484">
        <v>292.8</v>
      </c>
      <c r="P1484">
        <v>21.3</v>
      </c>
      <c r="Q1484">
        <v>21.7</v>
      </c>
      <c r="R1484" s="5">
        <v>1.02430555555556</v>
      </c>
    </row>
    <row r="1485" spans="2:18">
      <c r="B1485" s="2">
        <v>22.7</v>
      </c>
      <c r="C1485" s="2">
        <v>41</v>
      </c>
      <c r="D1485" s="2">
        <v>8.8000000000000007</v>
      </c>
      <c r="E1485" s="2">
        <v>22.7</v>
      </c>
      <c r="F1485" s="2">
        <v>2.2000000000000002</v>
      </c>
      <c r="G1485" s="2">
        <v>4.7</v>
      </c>
      <c r="H1485" s="2">
        <v>1008.2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5</v>
      </c>
      <c r="O1485">
        <v>292.8</v>
      </c>
      <c r="P1485">
        <v>21.2</v>
      </c>
      <c r="Q1485">
        <v>21.7</v>
      </c>
      <c r="R1485" s="5">
        <v>1.0249999999999999</v>
      </c>
    </row>
    <row r="1486" spans="2:18">
      <c r="B1486" s="2">
        <v>22.7</v>
      </c>
      <c r="C1486" s="2">
        <v>41</v>
      </c>
      <c r="D1486" s="2">
        <v>8.8000000000000007</v>
      </c>
      <c r="E1486" s="2">
        <v>22.7</v>
      </c>
      <c r="F1486" s="2">
        <v>3.2</v>
      </c>
      <c r="G1486" s="2">
        <v>6.1</v>
      </c>
      <c r="H1486" s="2">
        <v>1008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5</v>
      </c>
      <c r="O1486">
        <v>292.8</v>
      </c>
      <c r="P1486">
        <v>21.2</v>
      </c>
      <c r="Q1486">
        <v>21.7</v>
      </c>
      <c r="R1486" s="5">
        <v>1.02569444444444</v>
      </c>
    </row>
    <row r="1487" spans="2:18">
      <c r="B1487" s="2">
        <v>22.7</v>
      </c>
      <c r="C1487" s="2">
        <v>41</v>
      </c>
      <c r="D1487" s="2">
        <v>8.8000000000000007</v>
      </c>
      <c r="E1487" s="2">
        <v>22.7</v>
      </c>
      <c r="F1487" s="2">
        <v>2.9</v>
      </c>
      <c r="G1487" s="2">
        <v>4.3</v>
      </c>
      <c r="H1487" s="2">
        <v>1008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5</v>
      </c>
      <c r="O1487">
        <v>292.8</v>
      </c>
      <c r="P1487">
        <v>21.2</v>
      </c>
      <c r="Q1487">
        <v>21.7</v>
      </c>
      <c r="R1487" s="5">
        <v>1.0263888888888899</v>
      </c>
    </row>
    <row r="1488" spans="2:18">
      <c r="B1488" s="2">
        <v>22.7</v>
      </c>
      <c r="C1488" s="2">
        <v>41</v>
      </c>
      <c r="D1488" s="2">
        <v>8.8000000000000007</v>
      </c>
      <c r="E1488" s="2">
        <v>22.7</v>
      </c>
      <c r="F1488" s="2">
        <v>1.8</v>
      </c>
      <c r="G1488" s="2">
        <v>3.2</v>
      </c>
      <c r="H1488" s="2">
        <v>1008.1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5</v>
      </c>
      <c r="O1488">
        <v>292.8</v>
      </c>
      <c r="P1488">
        <v>21.3</v>
      </c>
      <c r="Q1488">
        <v>21.7</v>
      </c>
      <c r="R1488" s="5">
        <v>1.02708333333333</v>
      </c>
    </row>
    <row r="1489" spans="2:18">
      <c r="B1489" s="2">
        <v>22.7</v>
      </c>
      <c r="C1489" s="2">
        <v>41</v>
      </c>
      <c r="D1489" s="2">
        <v>8.8000000000000007</v>
      </c>
      <c r="E1489" s="2">
        <v>22.7</v>
      </c>
      <c r="F1489" s="2">
        <v>2.9</v>
      </c>
      <c r="G1489" s="2">
        <v>4</v>
      </c>
      <c r="H1489" s="2">
        <v>1008.1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5</v>
      </c>
      <c r="O1489">
        <v>292.8</v>
      </c>
      <c r="P1489">
        <v>21.3</v>
      </c>
      <c r="Q1489">
        <v>21.7</v>
      </c>
      <c r="R1489" s="5">
        <v>1.0277777777777799</v>
      </c>
    </row>
    <row r="1490" spans="2:18">
      <c r="B1490" s="2">
        <v>22.7</v>
      </c>
      <c r="C1490" s="2">
        <v>41</v>
      </c>
      <c r="D1490" s="2">
        <v>8.8000000000000007</v>
      </c>
      <c r="E1490" s="2">
        <v>22.7</v>
      </c>
      <c r="F1490" s="2">
        <v>0</v>
      </c>
      <c r="G1490" s="2">
        <v>3.6</v>
      </c>
      <c r="H1490" s="2">
        <v>1008.5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5</v>
      </c>
      <c r="O1490">
        <v>292.8</v>
      </c>
      <c r="P1490">
        <v>21.3</v>
      </c>
      <c r="Q1490">
        <v>21.7</v>
      </c>
      <c r="R1490" s="5">
        <v>1.02847222222222</v>
      </c>
    </row>
    <row r="1491" spans="2:18">
      <c r="B1491" s="2">
        <v>22.7</v>
      </c>
      <c r="C1491" s="2">
        <v>41</v>
      </c>
      <c r="D1491" s="2">
        <v>8.8000000000000007</v>
      </c>
      <c r="E1491" s="2">
        <v>22.7</v>
      </c>
      <c r="F1491" s="2">
        <v>3.6</v>
      </c>
      <c r="G1491" s="2">
        <v>5.4</v>
      </c>
      <c r="H1491" s="2">
        <v>1008.3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5</v>
      </c>
      <c r="O1491">
        <v>292.8</v>
      </c>
      <c r="P1491">
        <v>21.3</v>
      </c>
      <c r="Q1491">
        <v>21.7</v>
      </c>
      <c r="R1491" s="5">
        <v>1.0291666666666699</v>
      </c>
    </row>
    <row r="1492" spans="2:18">
      <c r="B1492" s="2">
        <v>22.8</v>
      </c>
      <c r="C1492" s="2">
        <v>41</v>
      </c>
      <c r="D1492" s="2">
        <v>8.9</v>
      </c>
      <c r="E1492" s="2">
        <v>22.8</v>
      </c>
      <c r="F1492" s="2">
        <v>2.2000000000000002</v>
      </c>
      <c r="G1492" s="2">
        <v>4</v>
      </c>
      <c r="H1492" s="2">
        <v>1008.3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5</v>
      </c>
      <c r="O1492">
        <v>292.8</v>
      </c>
      <c r="P1492">
        <v>21.3</v>
      </c>
      <c r="Q1492">
        <v>21.7</v>
      </c>
      <c r="R1492" s="5">
        <v>1.02986111111111</v>
      </c>
    </row>
    <row r="1493" spans="2:18">
      <c r="B1493" s="2">
        <v>22.8</v>
      </c>
      <c r="C1493" s="2">
        <v>41</v>
      </c>
      <c r="D1493" s="2">
        <v>8.9</v>
      </c>
      <c r="E1493" s="2">
        <v>22.8</v>
      </c>
      <c r="F1493" s="2">
        <v>4.3</v>
      </c>
      <c r="G1493" s="2">
        <v>6.5</v>
      </c>
      <c r="H1493" s="2">
        <v>1008.4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5</v>
      </c>
      <c r="O1493">
        <v>292.8</v>
      </c>
      <c r="P1493">
        <v>21.3</v>
      </c>
      <c r="Q1493">
        <v>21.7</v>
      </c>
      <c r="R1493" s="5">
        <v>1.0305555555555601</v>
      </c>
    </row>
    <row r="1494" spans="2:18">
      <c r="B1494" s="2">
        <v>22.8</v>
      </c>
      <c r="C1494" s="2">
        <v>41</v>
      </c>
      <c r="D1494" s="2">
        <v>8.9</v>
      </c>
      <c r="E1494" s="2">
        <v>22.8</v>
      </c>
      <c r="F1494" s="2">
        <v>3.6</v>
      </c>
      <c r="G1494" s="2">
        <v>4</v>
      </c>
      <c r="H1494" s="2">
        <v>1008.2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5</v>
      </c>
      <c r="O1494">
        <v>292.8</v>
      </c>
      <c r="P1494">
        <v>21.2</v>
      </c>
      <c r="Q1494">
        <v>21.7</v>
      </c>
      <c r="R1494" s="5">
        <v>1.03125</v>
      </c>
    </row>
    <row r="1495" spans="2:18">
      <c r="B1495" s="2">
        <v>22.8</v>
      </c>
      <c r="C1495" s="2">
        <v>41</v>
      </c>
      <c r="D1495" s="2">
        <v>8.9</v>
      </c>
      <c r="E1495" s="2">
        <v>22.8</v>
      </c>
      <c r="F1495" s="2">
        <v>2.9</v>
      </c>
      <c r="G1495" s="2">
        <v>4.3</v>
      </c>
      <c r="H1495" s="2">
        <v>1008.2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5</v>
      </c>
      <c r="O1495">
        <v>292.8</v>
      </c>
      <c r="P1495">
        <v>21.3</v>
      </c>
      <c r="Q1495">
        <v>21.7</v>
      </c>
      <c r="R1495" s="5">
        <v>1.0319444444444399</v>
      </c>
    </row>
    <row r="1496" spans="2:18">
      <c r="B1496" s="2">
        <v>22.8</v>
      </c>
      <c r="C1496" s="2">
        <v>41</v>
      </c>
      <c r="D1496" s="2">
        <v>8.9</v>
      </c>
      <c r="E1496" s="2">
        <v>22.8</v>
      </c>
      <c r="F1496" s="2">
        <v>2.2000000000000002</v>
      </c>
      <c r="G1496" s="2">
        <v>2.9</v>
      </c>
      <c r="H1496" s="2">
        <v>1008.1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5</v>
      </c>
      <c r="O1496">
        <v>292.8</v>
      </c>
      <c r="P1496">
        <v>21.3</v>
      </c>
      <c r="Q1496">
        <v>21.7</v>
      </c>
      <c r="R1496" s="5">
        <v>1.03263888888889</v>
      </c>
    </row>
    <row r="1497" spans="2:18">
      <c r="B1497" s="2">
        <v>22.8</v>
      </c>
      <c r="C1497" s="2">
        <v>41</v>
      </c>
      <c r="D1497" s="2">
        <v>8.9</v>
      </c>
      <c r="E1497" s="2">
        <v>22.8</v>
      </c>
      <c r="F1497" s="2">
        <v>4.3</v>
      </c>
      <c r="G1497" s="2">
        <v>4.3</v>
      </c>
      <c r="H1497" s="2">
        <v>1008.4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5</v>
      </c>
      <c r="O1497">
        <v>292.8</v>
      </c>
      <c r="P1497">
        <v>21.3</v>
      </c>
      <c r="Q1497">
        <v>21.7</v>
      </c>
      <c r="R1497" s="5">
        <v>1.0333333333333301</v>
      </c>
    </row>
    <row r="1498" spans="2:18">
      <c r="B1498" s="2">
        <v>22.8</v>
      </c>
      <c r="C1498" s="2">
        <v>41</v>
      </c>
      <c r="D1498" s="2">
        <v>8.9</v>
      </c>
      <c r="E1498" s="2">
        <v>22.8</v>
      </c>
      <c r="F1498" s="2">
        <v>2.5</v>
      </c>
      <c r="G1498" s="2">
        <v>4</v>
      </c>
      <c r="H1498" s="2">
        <v>1008.3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5</v>
      </c>
      <c r="O1498">
        <v>292.8</v>
      </c>
      <c r="P1498">
        <v>21.3</v>
      </c>
      <c r="Q1498">
        <v>21.6</v>
      </c>
      <c r="R1498" s="5">
        <v>1.03402777777778</v>
      </c>
    </row>
    <row r="1499" spans="2:18">
      <c r="B1499" s="2">
        <v>22.7</v>
      </c>
      <c r="C1499" s="2">
        <v>41</v>
      </c>
      <c r="D1499" s="2">
        <v>8.8000000000000007</v>
      </c>
      <c r="E1499" s="2">
        <v>22.7</v>
      </c>
      <c r="F1499" s="2">
        <v>1.8</v>
      </c>
      <c r="G1499" s="2">
        <v>2.5</v>
      </c>
      <c r="H1499" s="2">
        <v>1008.3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5</v>
      </c>
      <c r="O1499">
        <v>292.8</v>
      </c>
      <c r="P1499">
        <v>21.3</v>
      </c>
      <c r="Q1499">
        <v>21.7</v>
      </c>
      <c r="R1499" s="5">
        <v>1.0347222222222201</v>
      </c>
    </row>
    <row r="1500" spans="2:18">
      <c r="B1500" s="2">
        <v>22.8</v>
      </c>
      <c r="C1500" s="2">
        <v>41</v>
      </c>
      <c r="D1500" s="2">
        <v>8.9</v>
      </c>
      <c r="E1500" s="2">
        <v>22.8</v>
      </c>
      <c r="F1500" s="2">
        <v>4.3</v>
      </c>
      <c r="G1500" s="2">
        <v>5.8</v>
      </c>
      <c r="H1500" s="2">
        <v>1008.4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5</v>
      </c>
      <c r="O1500">
        <v>292.8</v>
      </c>
      <c r="P1500">
        <v>21.3</v>
      </c>
      <c r="Q1500">
        <v>21.6</v>
      </c>
      <c r="R1500" s="5">
        <v>1.03541666666667</v>
      </c>
    </row>
    <row r="1501" spans="2:18">
      <c r="B1501" s="2">
        <v>22.8</v>
      </c>
      <c r="C1501" s="2">
        <v>41</v>
      </c>
      <c r="D1501" s="2">
        <v>8.9</v>
      </c>
      <c r="E1501" s="2">
        <v>22.8</v>
      </c>
      <c r="F1501" s="2">
        <v>5</v>
      </c>
      <c r="G1501" s="2">
        <v>5.4</v>
      </c>
      <c r="H1501" s="2">
        <v>1008.3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5</v>
      </c>
      <c r="O1501">
        <v>292.8</v>
      </c>
      <c r="P1501">
        <v>21.3</v>
      </c>
      <c r="Q1501">
        <v>21.6</v>
      </c>
      <c r="R1501" s="5">
        <v>1.0361111111111101</v>
      </c>
    </row>
    <row r="1502" spans="2:18">
      <c r="B1502" s="2">
        <v>22.8</v>
      </c>
      <c r="C1502" s="2">
        <v>41</v>
      </c>
      <c r="D1502" s="2">
        <v>8.9</v>
      </c>
      <c r="E1502" s="2">
        <v>22.8</v>
      </c>
      <c r="F1502" s="2">
        <v>0</v>
      </c>
      <c r="G1502" s="2">
        <v>2.5</v>
      </c>
      <c r="H1502" s="2">
        <v>1008.3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5</v>
      </c>
      <c r="O1502">
        <v>292.8</v>
      </c>
      <c r="P1502">
        <v>21.3</v>
      </c>
      <c r="Q1502">
        <v>21.6</v>
      </c>
      <c r="R1502" s="5">
        <v>1.03680555555556</v>
      </c>
    </row>
    <row r="1503" spans="2:18">
      <c r="B1503" s="2">
        <v>22.8</v>
      </c>
      <c r="C1503" s="2">
        <v>41</v>
      </c>
      <c r="D1503" s="2">
        <v>8.9</v>
      </c>
      <c r="E1503" s="2">
        <v>22.8</v>
      </c>
      <c r="F1503" s="2">
        <v>3.2</v>
      </c>
      <c r="G1503" s="2">
        <v>7.2</v>
      </c>
      <c r="H1503" s="2">
        <v>1008.5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5</v>
      </c>
      <c r="O1503">
        <v>292.8</v>
      </c>
      <c r="P1503">
        <v>21.3</v>
      </c>
      <c r="Q1503">
        <v>21.6</v>
      </c>
      <c r="R1503" s="5">
        <v>1.0375000000000001</v>
      </c>
    </row>
    <row r="1504" spans="2:18">
      <c r="B1504" s="2">
        <v>22.8</v>
      </c>
      <c r="C1504" s="2">
        <v>41</v>
      </c>
      <c r="D1504" s="2">
        <v>8.9</v>
      </c>
      <c r="E1504" s="2">
        <v>22.8</v>
      </c>
      <c r="F1504" s="2">
        <v>3.2</v>
      </c>
      <c r="G1504" s="2">
        <v>5.4</v>
      </c>
      <c r="H1504" s="2">
        <v>1008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5</v>
      </c>
      <c r="O1504">
        <v>292.8</v>
      </c>
      <c r="P1504">
        <v>21.3</v>
      </c>
      <c r="Q1504">
        <v>21.6</v>
      </c>
      <c r="R1504" s="5">
        <v>1.03819444444444</v>
      </c>
    </row>
    <row r="1505" spans="2:18">
      <c r="B1505" s="2">
        <v>22.8</v>
      </c>
      <c r="C1505" s="2">
        <v>41</v>
      </c>
      <c r="D1505" s="2">
        <v>8.9</v>
      </c>
      <c r="E1505" s="2">
        <v>22.8</v>
      </c>
      <c r="F1505" s="2">
        <v>4.3</v>
      </c>
      <c r="G1505" s="2">
        <v>4.7</v>
      </c>
      <c r="H1505" s="2">
        <v>1008.4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5</v>
      </c>
      <c r="O1505">
        <v>292.8</v>
      </c>
      <c r="P1505">
        <v>21.3</v>
      </c>
      <c r="Q1505">
        <v>21.6</v>
      </c>
      <c r="R1505" s="5">
        <v>1.0388888888888901</v>
      </c>
    </row>
    <row r="1506" spans="2:18">
      <c r="B1506" s="2">
        <v>22.8</v>
      </c>
      <c r="C1506" s="2">
        <v>41</v>
      </c>
      <c r="D1506" s="2">
        <v>8.9</v>
      </c>
      <c r="E1506" s="2">
        <v>22.8</v>
      </c>
      <c r="F1506" s="2">
        <v>4</v>
      </c>
      <c r="G1506" s="2">
        <v>5</v>
      </c>
      <c r="H1506" s="2">
        <v>1008.2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5</v>
      </c>
      <c r="O1506">
        <v>292.8</v>
      </c>
      <c r="P1506">
        <v>21.3</v>
      </c>
      <c r="Q1506">
        <v>21.6</v>
      </c>
      <c r="R1506" s="5">
        <v>1.03958333333333</v>
      </c>
    </row>
    <row r="1507" spans="2:18">
      <c r="B1507" s="2">
        <v>22.8</v>
      </c>
      <c r="C1507" s="2">
        <v>41</v>
      </c>
      <c r="D1507" s="2">
        <v>8.9</v>
      </c>
      <c r="E1507" s="2">
        <v>22.8</v>
      </c>
      <c r="F1507" s="2">
        <v>2.2000000000000002</v>
      </c>
      <c r="G1507" s="2">
        <v>3.6</v>
      </c>
      <c r="H1507" s="2">
        <v>1008.4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5</v>
      </c>
      <c r="O1507">
        <v>292.8</v>
      </c>
      <c r="P1507">
        <v>21.3</v>
      </c>
      <c r="Q1507">
        <v>21.7</v>
      </c>
      <c r="R1507" s="5">
        <v>1.0402777777777801</v>
      </c>
    </row>
    <row r="1508" spans="2:18">
      <c r="B1508" s="2">
        <v>22.8</v>
      </c>
      <c r="C1508" s="2">
        <v>41</v>
      </c>
      <c r="D1508" s="2">
        <v>8.9</v>
      </c>
      <c r="E1508" s="2">
        <v>22.8</v>
      </c>
      <c r="F1508" s="2">
        <v>3.2</v>
      </c>
      <c r="G1508" s="2">
        <v>4.3</v>
      </c>
      <c r="H1508" s="2">
        <v>1008.2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5</v>
      </c>
      <c r="O1508">
        <v>292.8</v>
      </c>
      <c r="P1508">
        <v>21.3</v>
      </c>
      <c r="Q1508">
        <v>21.6</v>
      </c>
      <c r="R1508" s="5">
        <v>1.04097222222222</v>
      </c>
    </row>
    <row r="1509" spans="2:18">
      <c r="B1509" s="2">
        <v>22.8</v>
      </c>
      <c r="C1509" s="2">
        <v>41</v>
      </c>
      <c r="D1509" s="2">
        <v>8.9</v>
      </c>
      <c r="E1509" s="2">
        <v>22.8</v>
      </c>
      <c r="F1509" s="2">
        <v>2.2000000000000002</v>
      </c>
      <c r="G1509" s="2">
        <v>4</v>
      </c>
      <c r="H1509" s="2">
        <v>1008.3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5</v>
      </c>
      <c r="O1509">
        <v>292.8</v>
      </c>
      <c r="P1509">
        <v>21.3</v>
      </c>
      <c r="Q1509">
        <v>21.6</v>
      </c>
      <c r="R1509" s="5">
        <v>1.0416666666666701</v>
      </c>
    </row>
    <row r="1510" spans="2:18">
      <c r="B1510" s="2">
        <v>22.8</v>
      </c>
      <c r="C1510" s="2">
        <v>41</v>
      </c>
      <c r="D1510" s="2">
        <v>8.9</v>
      </c>
      <c r="E1510" s="2">
        <v>22.8</v>
      </c>
      <c r="F1510" s="2">
        <v>6.5</v>
      </c>
      <c r="G1510" s="2">
        <v>8.3000000000000007</v>
      </c>
      <c r="H1510" s="2">
        <v>1008.3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5</v>
      </c>
      <c r="O1510">
        <v>292.8</v>
      </c>
      <c r="P1510">
        <v>21.3</v>
      </c>
      <c r="Q1510">
        <v>21.6</v>
      </c>
      <c r="R1510" s="5">
        <v>1.04236111111111</v>
      </c>
    </row>
    <row r="1511" spans="2:18">
      <c r="B1511" s="2">
        <v>22.8</v>
      </c>
      <c r="C1511" s="2">
        <v>41</v>
      </c>
      <c r="D1511" s="2">
        <v>8.9</v>
      </c>
      <c r="E1511" s="2">
        <v>22.8</v>
      </c>
      <c r="F1511" s="2">
        <v>5.4</v>
      </c>
      <c r="G1511" s="2">
        <v>8.3000000000000007</v>
      </c>
      <c r="H1511" s="2">
        <v>1008.1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5</v>
      </c>
      <c r="O1511">
        <v>292.8</v>
      </c>
      <c r="P1511">
        <v>21.3</v>
      </c>
      <c r="Q1511">
        <v>21.7</v>
      </c>
      <c r="R1511" s="5">
        <v>1.0430555555555601</v>
      </c>
    </row>
    <row r="1512" spans="2:18">
      <c r="B1512" s="2">
        <v>22.8</v>
      </c>
      <c r="C1512" s="2">
        <v>41</v>
      </c>
      <c r="D1512" s="2">
        <v>8.9</v>
      </c>
      <c r="E1512" s="2">
        <v>22.8</v>
      </c>
      <c r="F1512" s="2">
        <v>4.3</v>
      </c>
      <c r="G1512" s="2">
        <v>4.3</v>
      </c>
      <c r="H1512" s="2">
        <v>1008.3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5</v>
      </c>
      <c r="O1512">
        <v>292.8</v>
      </c>
      <c r="P1512">
        <v>21.3</v>
      </c>
      <c r="Q1512">
        <v>21.6</v>
      </c>
      <c r="R1512" s="5">
        <v>1.04375</v>
      </c>
    </row>
    <row r="1513" spans="2:18">
      <c r="B1513" s="2">
        <v>22.8</v>
      </c>
      <c r="C1513" s="2">
        <v>41</v>
      </c>
      <c r="D1513" s="2">
        <v>8.9</v>
      </c>
      <c r="E1513" s="2">
        <v>22.8</v>
      </c>
      <c r="F1513" s="2">
        <v>3.2</v>
      </c>
      <c r="G1513" s="2">
        <v>4.3</v>
      </c>
      <c r="H1513" s="2">
        <v>1008.3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5</v>
      </c>
      <c r="O1513">
        <v>292.8</v>
      </c>
      <c r="P1513">
        <v>21.3</v>
      </c>
      <c r="Q1513">
        <v>21.6</v>
      </c>
      <c r="R1513" s="5">
        <v>1.0444444444444401</v>
      </c>
    </row>
    <row r="1514" spans="2:18">
      <c r="B1514" s="2">
        <v>22.8</v>
      </c>
      <c r="C1514" s="2">
        <v>41</v>
      </c>
      <c r="D1514" s="2">
        <v>8.9</v>
      </c>
      <c r="E1514" s="2">
        <v>22.8</v>
      </c>
      <c r="F1514" s="2">
        <v>3.6</v>
      </c>
      <c r="G1514" s="2">
        <v>6.1</v>
      </c>
      <c r="H1514" s="2">
        <v>1008.4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5</v>
      </c>
      <c r="O1514">
        <v>292.8</v>
      </c>
      <c r="P1514">
        <v>21.3</v>
      </c>
      <c r="Q1514">
        <v>21.6</v>
      </c>
      <c r="R1514" s="5">
        <v>1.0451388888888899</v>
      </c>
    </row>
    <row r="1515" spans="2:18">
      <c r="B1515" s="2">
        <v>22.8</v>
      </c>
      <c r="C1515" s="2">
        <v>41</v>
      </c>
      <c r="D1515" s="2">
        <v>8.9</v>
      </c>
      <c r="E1515" s="2">
        <v>22.8</v>
      </c>
      <c r="F1515" s="2">
        <v>6.1</v>
      </c>
      <c r="G1515" s="2">
        <v>7.6</v>
      </c>
      <c r="H1515" s="2">
        <v>1008.2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5</v>
      </c>
      <c r="O1515">
        <v>292.8</v>
      </c>
      <c r="P1515">
        <v>21.3</v>
      </c>
      <c r="Q1515">
        <v>21.6</v>
      </c>
      <c r="R1515" s="5">
        <v>1.0458333333333301</v>
      </c>
    </row>
    <row r="1516" spans="2:18">
      <c r="B1516" s="2">
        <v>22.8</v>
      </c>
      <c r="C1516" s="2">
        <v>41</v>
      </c>
      <c r="D1516" s="2">
        <v>8.9</v>
      </c>
      <c r="E1516" s="2">
        <v>22.8</v>
      </c>
      <c r="F1516" s="2">
        <v>4</v>
      </c>
      <c r="G1516" s="2">
        <v>4.3</v>
      </c>
      <c r="H1516" s="2">
        <v>1008.4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5</v>
      </c>
      <c r="O1516">
        <v>292.8</v>
      </c>
      <c r="P1516">
        <v>21.3</v>
      </c>
      <c r="Q1516">
        <v>21.6</v>
      </c>
      <c r="R1516" s="5">
        <v>1.0465277777777799</v>
      </c>
    </row>
    <row r="1517" spans="2:18">
      <c r="B1517" s="2">
        <v>22.7</v>
      </c>
      <c r="C1517" s="2">
        <v>42</v>
      </c>
      <c r="D1517" s="2">
        <v>9.1999999999999993</v>
      </c>
      <c r="E1517" s="2">
        <v>22.7</v>
      </c>
      <c r="F1517" s="2">
        <v>2.2000000000000002</v>
      </c>
      <c r="G1517" s="2">
        <v>5.8</v>
      </c>
      <c r="H1517" s="2">
        <v>1008.3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5</v>
      </c>
      <c r="O1517">
        <v>292.8</v>
      </c>
      <c r="P1517">
        <v>21.4</v>
      </c>
      <c r="Q1517">
        <v>21.6</v>
      </c>
      <c r="R1517" s="5">
        <v>1.0472222222222201</v>
      </c>
    </row>
    <row r="1518" spans="2:18">
      <c r="B1518" s="2">
        <v>22.7</v>
      </c>
      <c r="C1518" s="2">
        <v>42</v>
      </c>
      <c r="D1518" s="2">
        <v>9.1999999999999993</v>
      </c>
      <c r="E1518" s="2">
        <v>22.7</v>
      </c>
      <c r="F1518" s="2">
        <v>2.2000000000000002</v>
      </c>
      <c r="G1518" s="2">
        <v>4.3</v>
      </c>
      <c r="H1518" s="2">
        <v>1008.2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5</v>
      </c>
      <c r="O1518">
        <v>292.8</v>
      </c>
      <c r="P1518">
        <v>21.4</v>
      </c>
      <c r="Q1518">
        <v>21.7</v>
      </c>
      <c r="R1518" s="5">
        <v>1.0479166666666699</v>
      </c>
    </row>
    <row r="1519" spans="2:18">
      <c r="B1519" s="2">
        <v>22.7</v>
      </c>
      <c r="C1519" s="2">
        <v>42</v>
      </c>
      <c r="D1519" s="2">
        <v>9.1999999999999993</v>
      </c>
      <c r="E1519" s="2">
        <v>22.7</v>
      </c>
      <c r="F1519" s="2">
        <v>4</v>
      </c>
      <c r="G1519" s="2">
        <v>4</v>
      </c>
      <c r="H1519" s="2">
        <v>1008.5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5</v>
      </c>
      <c r="O1519">
        <v>292.8</v>
      </c>
      <c r="P1519">
        <v>21.4</v>
      </c>
      <c r="Q1519">
        <v>21.7</v>
      </c>
      <c r="R1519" s="5">
        <v>1.0486111111111101</v>
      </c>
    </row>
    <row r="1520" spans="2:18">
      <c r="B1520" s="2">
        <v>22.6</v>
      </c>
      <c r="C1520" s="2">
        <v>42</v>
      </c>
      <c r="D1520" s="2">
        <v>9.1</v>
      </c>
      <c r="E1520" s="2">
        <v>22.6</v>
      </c>
      <c r="F1520" s="2">
        <v>0</v>
      </c>
      <c r="G1520" s="2">
        <v>2.2000000000000002</v>
      </c>
      <c r="H1520" s="2">
        <v>1008.4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5</v>
      </c>
      <c r="O1520">
        <v>292.8</v>
      </c>
      <c r="P1520">
        <v>21.4</v>
      </c>
      <c r="Q1520">
        <v>21.7</v>
      </c>
      <c r="R1520" s="5">
        <v>1.0493055555555599</v>
      </c>
    </row>
    <row r="1521" spans="2:18">
      <c r="B1521" s="2">
        <v>22.6</v>
      </c>
      <c r="C1521" s="2">
        <v>42</v>
      </c>
      <c r="D1521" s="2">
        <v>9.1</v>
      </c>
      <c r="E1521" s="2">
        <v>22.6</v>
      </c>
      <c r="F1521" s="2">
        <v>2.2000000000000002</v>
      </c>
      <c r="G1521" s="2">
        <v>2.9</v>
      </c>
      <c r="H1521" s="2">
        <v>1008.3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5</v>
      </c>
      <c r="O1521">
        <v>292.8</v>
      </c>
      <c r="P1521">
        <v>21.4</v>
      </c>
      <c r="Q1521">
        <v>21.7</v>
      </c>
      <c r="R1521" s="5">
        <v>1.05</v>
      </c>
    </row>
    <row r="1522" spans="2:18">
      <c r="B1522" s="2">
        <v>22.6</v>
      </c>
      <c r="C1522" s="2">
        <v>42</v>
      </c>
      <c r="D1522" s="2">
        <v>9.1</v>
      </c>
      <c r="E1522" s="2">
        <v>22.6</v>
      </c>
      <c r="F1522" s="2">
        <v>0</v>
      </c>
      <c r="G1522" s="2">
        <v>2.2000000000000002</v>
      </c>
      <c r="H1522" s="2">
        <v>1008.2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5</v>
      </c>
      <c r="O1522">
        <v>292.8</v>
      </c>
      <c r="P1522">
        <v>21.4</v>
      </c>
      <c r="Q1522">
        <v>21.7</v>
      </c>
      <c r="R1522" s="5">
        <v>1.0506944444444399</v>
      </c>
    </row>
    <row r="1523" spans="2:18">
      <c r="B1523" s="2">
        <v>22.6</v>
      </c>
      <c r="C1523" s="2">
        <v>42</v>
      </c>
      <c r="D1523" s="2">
        <v>9.1</v>
      </c>
      <c r="E1523" s="2">
        <v>22.6</v>
      </c>
      <c r="F1523" s="2">
        <v>4</v>
      </c>
      <c r="G1523" s="2">
        <v>4</v>
      </c>
      <c r="H1523" s="2">
        <v>1008.3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5</v>
      </c>
      <c r="O1523">
        <v>292.8</v>
      </c>
      <c r="P1523">
        <v>21.4</v>
      </c>
      <c r="Q1523">
        <v>21.7</v>
      </c>
      <c r="R1523" s="5">
        <v>1.05138888888889</v>
      </c>
    </row>
    <row r="1524" spans="2:18">
      <c r="B1524" s="2">
        <v>22.6</v>
      </c>
      <c r="C1524" s="2">
        <v>42</v>
      </c>
      <c r="D1524" s="2">
        <v>9.1</v>
      </c>
      <c r="E1524" s="2">
        <v>22.6</v>
      </c>
      <c r="F1524" s="2">
        <v>2.9</v>
      </c>
      <c r="G1524" s="2">
        <v>3.6</v>
      </c>
      <c r="H1524" s="2">
        <v>1008.5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5</v>
      </c>
      <c r="O1524">
        <v>292.8</v>
      </c>
      <c r="P1524">
        <v>21.4</v>
      </c>
      <c r="Q1524">
        <v>21.7</v>
      </c>
      <c r="R1524" s="5">
        <v>1.0520833333333299</v>
      </c>
    </row>
    <row r="1525" spans="2:18">
      <c r="B1525" s="2">
        <v>22.6</v>
      </c>
      <c r="C1525" s="2">
        <v>42</v>
      </c>
      <c r="D1525" s="2">
        <v>9.1</v>
      </c>
      <c r="E1525" s="2">
        <v>22.6</v>
      </c>
      <c r="F1525" s="2">
        <v>0</v>
      </c>
      <c r="G1525" s="2">
        <v>4</v>
      </c>
      <c r="H1525" s="2">
        <v>1008.4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5</v>
      </c>
      <c r="O1525">
        <v>292.8</v>
      </c>
      <c r="P1525">
        <v>21.4</v>
      </c>
      <c r="Q1525">
        <v>21.7</v>
      </c>
      <c r="R1525" s="5">
        <v>1.05277777777778</v>
      </c>
    </row>
    <row r="1526" spans="2:18">
      <c r="B1526" s="2">
        <v>22.6</v>
      </c>
      <c r="C1526" s="2">
        <v>42</v>
      </c>
      <c r="D1526" s="2">
        <v>9.1</v>
      </c>
      <c r="E1526" s="2">
        <v>22.6</v>
      </c>
      <c r="F1526" s="2">
        <v>4</v>
      </c>
      <c r="G1526" s="2">
        <v>5.8</v>
      </c>
      <c r="H1526" s="2">
        <v>1008.2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5</v>
      </c>
      <c r="O1526">
        <v>292.8</v>
      </c>
      <c r="P1526">
        <v>21.4</v>
      </c>
      <c r="Q1526">
        <v>21.6</v>
      </c>
      <c r="R1526" s="5">
        <v>1.0534722222222199</v>
      </c>
    </row>
    <row r="1527" spans="2:18">
      <c r="B1527" s="2">
        <v>22.6</v>
      </c>
      <c r="C1527" s="2">
        <v>42</v>
      </c>
      <c r="D1527" s="2">
        <v>9.1</v>
      </c>
      <c r="E1527" s="2">
        <v>22.6</v>
      </c>
      <c r="F1527" s="2">
        <v>2.5</v>
      </c>
      <c r="G1527" s="2">
        <v>4</v>
      </c>
      <c r="H1527" s="2">
        <v>1008.4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5</v>
      </c>
      <c r="O1527">
        <v>292.8</v>
      </c>
      <c r="P1527">
        <v>21.4</v>
      </c>
      <c r="Q1527">
        <v>21.7</v>
      </c>
      <c r="R1527" s="5">
        <v>1.05416666666667</v>
      </c>
    </row>
    <row r="1528" spans="2:18">
      <c r="B1528" s="2">
        <v>22.6</v>
      </c>
      <c r="C1528" s="2">
        <v>42</v>
      </c>
      <c r="D1528" s="2">
        <v>9.1</v>
      </c>
      <c r="E1528" s="2">
        <v>22.6</v>
      </c>
      <c r="F1528" s="2">
        <v>3.6</v>
      </c>
      <c r="G1528" s="2">
        <v>5</v>
      </c>
      <c r="H1528" s="2">
        <v>1008.4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5</v>
      </c>
      <c r="O1528">
        <v>292.8</v>
      </c>
      <c r="P1528">
        <v>21.4</v>
      </c>
      <c r="Q1528">
        <v>21.7</v>
      </c>
      <c r="R1528" s="5">
        <v>1.0548611111111099</v>
      </c>
    </row>
    <row r="1529" spans="2:18">
      <c r="B1529" s="2">
        <v>22.7</v>
      </c>
      <c r="C1529" s="2">
        <v>42</v>
      </c>
      <c r="D1529" s="2">
        <v>9.1999999999999993</v>
      </c>
      <c r="E1529" s="2">
        <v>22.7</v>
      </c>
      <c r="F1529" s="2">
        <v>2.2000000000000002</v>
      </c>
      <c r="G1529" s="2">
        <v>2.5</v>
      </c>
      <c r="H1529" s="2">
        <v>1008.4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5</v>
      </c>
      <c r="O1529">
        <v>292.8</v>
      </c>
      <c r="P1529">
        <v>21.4</v>
      </c>
      <c r="Q1529">
        <v>21.7</v>
      </c>
      <c r="R1529" s="5">
        <v>1.05555555555556</v>
      </c>
    </row>
    <row r="1530" spans="2:18">
      <c r="B1530" s="2">
        <v>22.7</v>
      </c>
      <c r="C1530" s="2">
        <v>42</v>
      </c>
      <c r="D1530" s="2">
        <v>9.1999999999999993</v>
      </c>
      <c r="E1530" s="2">
        <v>22.7</v>
      </c>
      <c r="F1530" s="2">
        <v>2.5</v>
      </c>
      <c r="G1530" s="2">
        <v>2.9</v>
      </c>
      <c r="H1530" s="2">
        <v>1008.4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5</v>
      </c>
      <c r="O1530">
        <v>292.8</v>
      </c>
      <c r="P1530">
        <v>21.4</v>
      </c>
      <c r="Q1530">
        <v>21.7</v>
      </c>
      <c r="R1530" s="5">
        <v>1.0562499999999999</v>
      </c>
    </row>
    <row r="1531" spans="2:18">
      <c r="B1531" s="2">
        <v>22.6</v>
      </c>
      <c r="C1531" s="2">
        <v>42</v>
      </c>
      <c r="D1531" s="2">
        <v>9.1</v>
      </c>
      <c r="E1531" s="2">
        <v>22.6</v>
      </c>
      <c r="F1531" s="2">
        <v>2.5</v>
      </c>
      <c r="G1531" s="2">
        <v>5</v>
      </c>
      <c r="H1531" s="2">
        <v>1008.5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5</v>
      </c>
      <c r="O1531">
        <v>292.8</v>
      </c>
      <c r="P1531">
        <v>21.4</v>
      </c>
      <c r="Q1531">
        <v>21.7</v>
      </c>
      <c r="R1531" s="5">
        <v>1.05694444444444</v>
      </c>
    </row>
    <row r="1532" spans="2:18">
      <c r="B1532" s="2">
        <v>22.6</v>
      </c>
      <c r="C1532" s="2">
        <v>42</v>
      </c>
      <c r="D1532" s="2">
        <v>9.1</v>
      </c>
      <c r="E1532" s="2">
        <v>22.6</v>
      </c>
      <c r="F1532" s="2">
        <v>2.9</v>
      </c>
      <c r="G1532" s="2">
        <v>3.6</v>
      </c>
      <c r="H1532" s="2">
        <v>1008.6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5</v>
      </c>
      <c r="O1532">
        <v>292.8</v>
      </c>
      <c r="P1532">
        <v>21.3</v>
      </c>
      <c r="Q1532">
        <v>21.7</v>
      </c>
      <c r="R1532" s="5">
        <v>1.0576388888888899</v>
      </c>
    </row>
    <row r="1533" spans="2:18">
      <c r="B1533" s="2">
        <v>22.6</v>
      </c>
      <c r="C1533" s="2">
        <v>42</v>
      </c>
      <c r="D1533" s="2">
        <v>9.1</v>
      </c>
      <c r="E1533" s="2">
        <v>22.6</v>
      </c>
      <c r="F1533" s="2">
        <v>4</v>
      </c>
      <c r="G1533" s="2">
        <v>4</v>
      </c>
      <c r="H1533" s="2">
        <v>1008.6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5</v>
      </c>
      <c r="O1533">
        <v>292.8</v>
      </c>
      <c r="P1533">
        <v>21.4</v>
      </c>
      <c r="Q1533">
        <v>21.7</v>
      </c>
      <c r="R1533" s="5">
        <v>1.05833333333333</v>
      </c>
    </row>
    <row r="1534" spans="2:18">
      <c r="B1534" s="2">
        <v>22.5</v>
      </c>
      <c r="C1534" s="2">
        <v>42</v>
      </c>
      <c r="D1534" s="2">
        <v>9</v>
      </c>
      <c r="E1534" s="2">
        <v>22.5</v>
      </c>
      <c r="F1534" s="2">
        <v>0</v>
      </c>
      <c r="G1534" s="2">
        <v>4</v>
      </c>
      <c r="H1534" s="2">
        <v>1008.6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5</v>
      </c>
      <c r="O1534">
        <v>292.8</v>
      </c>
      <c r="P1534">
        <v>21.4</v>
      </c>
      <c r="Q1534">
        <v>21.7</v>
      </c>
      <c r="R1534" s="5">
        <v>1.0590277777777799</v>
      </c>
    </row>
    <row r="1535" spans="2:18">
      <c r="B1535" s="2">
        <v>22.5</v>
      </c>
      <c r="C1535" s="2">
        <v>42</v>
      </c>
      <c r="D1535" s="2">
        <v>9</v>
      </c>
      <c r="E1535" s="2">
        <v>22.5</v>
      </c>
      <c r="F1535" s="2">
        <v>3.6</v>
      </c>
      <c r="G1535" s="2">
        <v>5</v>
      </c>
      <c r="H1535" s="2">
        <v>1008.5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5</v>
      </c>
      <c r="O1535">
        <v>292.8</v>
      </c>
      <c r="P1535">
        <v>21.3</v>
      </c>
      <c r="Q1535">
        <v>21.7</v>
      </c>
      <c r="R1535" s="5">
        <v>1.05972222222222</v>
      </c>
    </row>
    <row r="1536" spans="2:18">
      <c r="B1536" s="2">
        <v>22.5</v>
      </c>
      <c r="C1536" s="2">
        <v>42</v>
      </c>
      <c r="D1536" s="2">
        <v>9</v>
      </c>
      <c r="E1536" s="2">
        <v>22.5</v>
      </c>
      <c r="F1536" s="2">
        <v>2.5</v>
      </c>
      <c r="G1536" s="2">
        <v>4</v>
      </c>
      <c r="H1536" s="2">
        <v>1008.4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5</v>
      </c>
      <c r="O1536">
        <v>292.8</v>
      </c>
      <c r="P1536">
        <v>21.3</v>
      </c>
      <c r="Q1536">
        <v>21.7</v>
      </c>
      <c r="R1536" s="5">
        <v>1.0604166666666699</v>
      </c>
    </row>
    <row r="1537" spans="2:18">
      <c r="B1537" s="2">
        <v>22.5</v>
      </c>
      <c r="C1537" s="2">
        <v>42</v>
      </c>
      <c r="D1537" s="2">
        <v>9</v>
      </c>
      <c r="E1537" s="2">
        <v>22.5</v>
      </c>
      <c r="F1537" s="2">
        <v>4</v>
      </c>
      <c r="G1537" s="2">
        <v>4.3</v>
      </c>
      <c r="H1537" s="2">
        <v>1008.3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5</v>
      </c>
      <c r="O1537">
        <v>292.8</v>
      </c>
      <c r="P1537">
        <v>21.3</v>
      </c>
      <c r="Q1537">
        <v>21.7</v>
      </c>
      <c r="R1537" s="5">
        <v>1.06111111111111</v>
      </c>
    </row>
    <row r="1538" spans="2:18">
      <c r="B1538" s="2">
        <v>22.5</v>
      </c>
      <c r="C1538" s="2">
        <v>43</v>
      </c>
      <c r="D1538" s="2">
        <v>9.3000000000000007</v>
      </c>
      <c r="E1538" s="2">
        <v>22.5</v>
      </c>
      <c r="F1538" s="2">
        <v>2.5</v>
      </c>
      <c r="G1538" s="2">
        <v>3.6</v>
      </c>
      <c r="H1538" s="2">
        <v>1008.4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5</v>
      </c>
      <c r="O1538">
        <v>292.8</v>
      </c>
      <c r="P1538">
        <v>21.3</v>
      </c>
      <c r="Q1538">
        <v>21.7</v>
      </c>
      <c r="R1538" s="5">
        <v>1.0618055555555601</v>
      </c>
    </row>
    <row r="1539" spans="2:18">
      <c r="B1539" s="2">
        <v>22.5</v>
      </c>
      <c r="C1539" s="2">
        <v>43</v>
      </c>
      <c r="D1539" s="2">
        <v>9.3000000000000007</v>
      </c>
      <c r="E1539" s="2">
        <v>22.5</v>
      </c>
      <c r="F1539" s="2">
        <v>2.9</v>
      </c>
      <c r="G1539" s="2">
        <v>4.3</v>
      </c>
      <c r="H1539" s="2">
        <v>1008.4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5</v>
      </c>
      <c r="O1539">
        <v>292.8</v>
      </c>
      <c r="P1539">
        <v>21.3</v>
      </c>
      <c r="Q1539">
        <v>21.7</v>
      </c>
      <c r="R1539" s="5">
        <v>1.0625</v>
      </c>
    </row>
    <row r="1540" spans="2:18">
      <c r="B1540" s="2">
        <v>22.4</v>
      </c>
      <c r="C1540" s="2">
        <v>43</v>
      </c>
      <c r="D1540" s="2">
        <v>9.1999999999999993</v>
      </c>
      <c r="E1540" s="2">
        <v>22.4</v>
      </c>
      <c r="F1540" s="2">
        <v>4.3</v>
      </c>
      <c r="G1540" s="2">
        <v>5</v>
      </c>
      <c r="H1540" s="2">
        <v>1008.3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5</v>
      </c>
      <c r="O1540">
        <v>292.8</v>
      </c>
      <c r="P1540">
        <v>21.2</v>
      </c>
      <c r="Q1540">
        <v>21.7</v>
      </c>
      <c r="R1540" s="5">
        <v>1.0631944444444399</v>
      </c>
    </row>
    <row r="1541" spans="2:18">
      <c r="B1541" s="2">
        <v>22.4</v>
      </c>
      <c r="C1541" s="2">
        <v>43</v>
      </c>
      <c r="D1541" s="2">
        <v>9.1999999999999993</v>
      </c>
      <c r="E1541" s="2">
        <v>22.4</v>
      </c>
      <c r="F1541" s="2">
        <v>0</v>
      </c>
      <c r="G1541" s="2">
        <v>4.3</v>
      </c>
      <c r="H1541" s="2">
        <v>1008.3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5</v>
      </c>
      <c r="O1541">
        <v>292.8</v>
      </c>
      <c r="P1541">
        <v>21.2</v>
      </c>
      <c r="Q1541">
        <v>21.6</v>
      </c>
      <c r="R1541" s="5">
        <v>1.06388888888889</v>
      </c>
    </row>
    <row r="1542" spans="2:18">
      <c r="B1542" s="2">
        <v>22.4</v>
      </c>
      <c r="C1542" s="2">
        <v>43</v>
      </c>
      <c r="D1542" s="2">
        <v>9.1999999999999993</v>
      </c>
      <c r="E1542" s="2">
        <v>22.4</v>
      </c>
      <c r="F1542" s="2">
        <v>4.3</v>
      </c>
      <c r="G1542" s="2">
        <v>4.3</v>
      </c>
      <c r="H1542" s="2">
        <v>1008.2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5</v>
      </c>
      <c r="O1542">
        <v>292.8</v>
      </c>
      <c r="P1542">
        <v>21.2</v>
      </c>
      <c r="Q1542">
        <v>21.6</v>
      </c>
      <c r="R1542" s="5">
        <v>1.0645833333333301</v>
      </c>
    </row>
    <row r="1543" spans="2:18">
      <c r="B1543" s="2">
        <v>22.4</v>
      </c>
      <c r="C1543" s="2">
        <v>43</v>
      </c>
      <c r="D1543" s="2">
        <v>9.1999999999999993</v>
      </c>
      <c r="E1543" s="2">
        <v>22.4</v>
      </c>
      <c r="F1543" s="2">
        <v>2.9</v>
      </c>
      <c r="G1543" s="2">
        <v>3.6</v>
      </c>
      <c r="H1543" s="2">
        <v>1008.1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5</v>
      </c>
      <c r="O1543">
        <v>292.8</v>
      </c>
      <c r="P1543">
        <v>21.1</v>
      </c>
      <c r="Q1543">
        <v>21.6</v>
      </c>
      <c r="R1543" s="5">
        <v>1.06527777777778</v>
      </c>
    </row>
    <row r="1544" spans="2:18">
      <c r="B1544" s="2">
        <v>22.4</v>
      </c>
      <c r="C1544" s="2">
        <v>43</v>
      </c>
      <c r="D1544" s="2">
        <v>9.1999999999999993</v>
      </c>
      <c r="E1544" s="2">
        <v>22.4</v>
      </c>
      <c r="F1544" s="2">
        <v>2.5</v>
      </c>
      <c r="G1544" s="2">
        <v>3.2</v>
      </c>
      <c r="H1544" s="2">
        <v>1008.3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5</v>
      </c>
      <c r="O1544">
        <v>292.8</v>
      </c>
      <c r="P1544">
        <v>21.1</v>
      </c>
      <c r="Q1544">
        <v>21.6</v>
      </c>
      <c r="R1544" s="5">
        <v>1.0659722222222201</v>
      </c>
    </row>
    <row r="1545" spans="2:18">
      <c r="B1545" s="2">
        <v>22.4</v>
      </c>
      <c r="C1545" s="2">
        <v>43</v>
      </c>
      <c r="D1545" s="2">
        <v>9.1999999999999993</v>
      </c>
      <c r="E1545" s="2">
        <v>22.4</v>
      </c>
      <c r="F1545" s="2">
        <v>3.2</v>
      </c>
      <c r="G1545" s="2">
        <v>3.2</v>
      </c>
      <c r="H1545" s="2">
        <v>1008.3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5</v>
      </c>
      <c r="O1545">
        <v>292.8</v>
      </c>
      <c r="P1545">
        <v>21.1</v>
      </c>
      <c r="Q1545">
        <v>21.5</v>
      </c>
      <c r="R1545" s="5">
        <v>1.06666666666667</v>
      </c>
    </row>
    <row r="1546" spans="2:18">
      <c r="B1546" s="2">
        <v>22.4</v>
      </c>
      <c r="C1546" s="2">
        <v>43</v>
      </c>
      <c r="D1546" s="2">
        <v>9.1999999999999993</v>
      </c>
      <c r="E1546" s="2">
        <v>22.4</v>
      </c>
      <c r="F1546" s="2">
        <v>2.5</v>
      </c>
      <c r="G1546" s="2">
        <v>5</v>
      </c>
      <c r="H1546" s="2">
        <v>1008.3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5</v>
      </c>
      <c r="O1546">
        <v>292.8</v>
      </c>
      <c r="P1546">
        <v>21.1</v>
      </c>
      <c r="Q1546">
        <v>21.5</v>
      </c>
      <c r="R1546" s="5">
        <v>1.0673611111111101</v>
      </c>
    </row>
    <row r="1547" spans="2:18">
      <c r="B1547" s="2">
        <v>22.4</v>
      </c>
      <c r="C1547" s="2">
        <v>43</v>
      </c>
      <c r="D1547" s="2">
        <v>9.1999999999999993</v>
      </c>
      <c r="E1547" s="2">
        <v>22.4</v>
      </c>
      <c r="F1547" s="2">
        <v>4.3</v>
      </c>
      <c r="G1547" s="2">
        <v>5</v>
      </c>
      <c r="H1547" s="2">
        <v>1008.3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5</v>
      </c>
      <c r="O1547">
        <v>292.8</v>
      </c>
      <c r="P1547">
        <v>21.1</v>
      </c>
      <c r="Q1547">
        <v>21.5</v>
      </c>
      <c r="R1547" s="5">
        <v>1.06805555555556</v>
      </c>
    </row>
    <row r="1548" spans="2:18">
      <c r="B1548" s="2">
        <v>22.4</v>
      </c>
      <c r="C1548" s="2">
        <v>43</v>
      </c>
      <c r="D1548" s="2">
        <v>9.1999999999999993</v>
      </c>
      <c r="E1548" s="2">
        <v>22.4</v>
      </c>
      <c r="F1548" s="2">
        <v>2.2000000000000002</v>
      </c>
      <c r="G1548" s="2">
        <v>3.2</v>
      </c>
      <c r="H1548" s="2">
        <v>1008.3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5</v>
      </c>
      <c r="O1548">
        <v>292.8</v>
      </c>
      <c r="P1548">
        <v>21</v>
      </c>
      <c r="Q1548">
        <v>21.5</v>
      </c>
      <c r="R1548" s="5">
        <v>1.0687500000000001</v>
      </c>
    </row>
    <row r="1549" spans="2:18">
      <c r="B1549" s="2">
        <v>22.4</v>
      </c>
      <c r="C1549" s="2">
        <v>43</v>
      </c>
      <c r="D1549" s="2">
        <v>9.1999999999999993</v>
      </c>
      <c r="E1549" s="2">
        <v>22.4</v>
      </c>
      <c r="F1549" s="2">
        <v>2.2000000000000002</v>
      </c>
      <c r="G1549" s="2">
        <v>4</v>
      </c>
      <c r="H1549" s="2">
        <v>1008.1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5</v>
      </c>
      <c r="O1549">
        <v>292.8</v>
      </c>
      <c r="P1549">
        <v>21.1</v>
      </c>
      <c r="Q1549">
        <v>21.5</v>
      </c>
      <c r="R1549" s="5">
        <v>1.06944444444444</v>
      </c>
    </row>
    <row r="1550" spans="2:18">
      <c r="B1550" s="2">
        <v>22.4</v>
      </c>
      <c r="C1550" s="2">
        <v>43</v>
      </c>
      <c r="D1550" s="2">
        <v>9.1999999999999993</v>
      </c>
      <c r="E1550" s="2">
        <v>22.4</v>
      </c>
      <c r="F1550" s="2">
        <v>2.2000000000000002</v>
      </c>
      <c r="G1550" s="2">
        <v>5</v>
      </c>
      <c r="H1550" s="2">
        <v>1008.4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5</v>
      </c>
      <c r="O1550">
        <v>292.8</v>
      </c>
      <c r="P1550">
        <v>21</v>
      </c>
      <c r="Q1550">
        <v>21.4</v>
      </c>
      <c r="R1550" s="5">
        <v>1.0701388888888901</v>
      </c>
    </row>
    <row r="1551" spans="2:18">
      <c r="B1551" s="2">
        <v>22.4</v>
      </c>
      <c r="C1551" s="2">
        <v>43</v>
      </c>
      <c r="D1551" s="2">
        <v>9.1999999999999993</v>
      </c>
      <c r="E1551" s="2">
        <v>22.4</v>
      </c>
      <c r="F1551" s="2">
        <v>0</v>
      </c>
      <c r="G1551" s="2">
        <v>3.6</v>
      </c>
      <c r="H1551" s="2">
        <v>1008.3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5</v>
      </c>
      <c r="O1551">
        <v>292.8</v>
      </c>
      <c r="P1551">
        <v>21</v>
      </c>
      <c r="Q1551">
        <v>21.4</v>
      </c>
      <c r="R1551" s="5">
        <v>1.07083333333333</v>
      </c>
    </row>
    <row r="1552" spans="2:18">
      <c r="B1552" s="2">
        <v>22.4</v>
      </c>
      <c r="C1552" s="2">
        <v>43</v>
      </c>
      <c r="D1552" s="2">
        <v>9.1999999999999993</v>
      </c>
      <c r="E1552" s="2">
        <v>22.4</v>
      </c>
      <c r="F1552" s="2">
        <v>1.8</v>
      </c>
      <c r="G1552" s="2">
        <v>1.8</v>
      </c>
      <c r="H1552" s="2">
        <v>1008.4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5</v>
      </c>
      <c r="O1552">
        <v>292.8</v>
      </c>
      <c r="P1552">
        <v>21</v>
      </c>
      <c r="Q1552">
        <v>21.4</v>
      </c>
      <c r="R1552" s="5">
        <v>1.0715277777777801</v>
      </c>
    </row>
    <row r="1553" spans="2:18">
      <c r="B1553" s="2">
        <v>22.3</v>
      </c>
      <c r="C1553" s="2">
        <v>43</v>
      </c>
      <c r="D1553" s="2">
        <v>9.1</v>
      </c>
      <c r="E1553" s="2">
        <v>22.3</v>
      </c>
      <c r="F1553" s="2">
        <v>3.6</v>
      </c>
      <c r="G1553" s="2">
        <v>4</v>
      </c>
      <c r="H1553" s="2">
        <v>1008.2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5</v>
      </c>
      <c r="O1553">
        <v>292.8</v>
      </c>
      <c r="P1553">
        <v>21</v>
      </c>
      <c r="Q1553">
        <v>21.4</v>
      </c>
      <c r="R1553" s="5">
        <v>1.07222222222222</v>
      </c>
    </row>
    <row r="1554" spans="2:18">
      <c r="B1554" s="2">
        <v>22.3</v>
      </c>
      <c r="C1554" s="2">
        <v>43</v>
      </c>
      <c r="D1554" s="2">
        <v>9.1</v>
      </c>
      <c r="E1554" s="2">
        <v>22.3</v>
      </c>
      <c r="F1554" s="2">
        <v>2.2000000000000002</v>
      </c>
      <c r="G1554" s="2">
        <v>2.5</v>
      </c>
      <c r="H1554" s="2">
        <v>1008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5</v>
      </c>
      <c r="O1554">
        <v>292.8</v>
      </c>
      <c r="P1554">
        <v>20.9</v>
      </c>
      <c r="Q1554">
        <v>21.4</v>
      </c>
      <c r="R1554" s="5">
        <v>1.0729166666666701</v>
      </c>
    </row>
    <row r="1555" spans="2:18">
      <c r="B1555" s="2">
        <v>22.2</v>
      </c>
      <c r="C1555" s="2">
        <v>43</v>
      </c>
      <c r="D1555" s="2">
        <v>9.1</v>
      </c>
      <c r="E1555" s="2">
        <v>22.2</v>
      </c>
      <c r="F1555" s="2">
        <v>1.8</v>
      </c>
      <c r="G1555" s="2">
        <v>5</v>
      </c>
      <c r="H1555" s="2">
        <v>1008.1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5</v>
      </c>
      <c r="O1555">
        <v>292.8</v>
      </c>
      <c r="P1555">
        <v>20.9</v>
      </c>
      <c r="Q1555">
        <v>21.3</v>
      </c>
      <c r="R1555" s="5">
        <v>1.07361111111111</v>
      </c>
    </row>
    <row r="1556" spans="2:18">
      <c r="B1556" s="2">
        <v>22.3</v>
      </c>
      <c r="C1556" s="2">
        <v>43</v>
      </c>
      <c r="D1556" s="2">
        <v>9.1</v>
      </c>
      <c r="E1556" s="2">
        <v>22.3</v>
      </c>
      <c r="F1556" s="2">
        <v>4.3</v>
      </c>
      <c r="G1556" s="2">
        <v>4.3</v>
      </c>
      <c r="H1556" s="2">
        <v>1008.1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5</v>
      </c>
      <c r="O1556">
        <v>292.8</v>
      </c>
      <c r="P1556">
        <v>20.9</v>
      </c>
      <c r="Q1556">
        <v>21.3</v>
      </c>
      <c r="R1556" s="5">
        <v>1.0743055555555601</v>
      </c>
    </row>
    <row r="1557" spans="2:18">
      <c r="B1557" s="2">
        <v>22.2</v>
      </c>
      <c r="C1557" s="2">
        <v>43</v>
      </c>
      <c r="D1557" s="2">
        <v>9.1</v>
      </c>
      <c r="E1557" s="2">
        <v>22.2</v>
      </c>
      <c r="F1557" s="2">
        <v>1.8</v>
      </c>
      <c r="G1557" s="2">
        <v>1.8</v>
      </c>
      <c r="H1557" s="2">
        <v>1007.9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5</v>
      </c>
      <c r="O1557">
        <v>292.8</v>
      </c>
      <c r="P1557">
        <v>20.9</v>
      </c>
      <c r="Q1557">
        <v>21.3</v>
      </c>
      <c r="R1557" s="5">
        <v>1.075</v>
      </c>
    </row>
    <row r="1558" spans="2:18">
      <c r="B1558" s="2">
        <v>22.2</v>
      </c>
      <c r="C1558" s="2">
        <v>43</v>
      </c>
      <c r="D1558" s="2">
        <v>9.1</v>
      </c>
      <c r="E1558" s="2">
        <v>22.2</v>
      </c>
      <c r="F1558" s="2">
        <v>2.5</v>
      </c>
      <c r="G1558" s="2">
        <v>2.5</v>
      </c>
      <c r="H1558" s="2">
        <v>1008.1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5</v>
      </c>
      <c r="O1558">
        <v>292.8</v>
      </c>
      <c r="P1558">
        <v>20.8</v>
      </c>
      <c r="Q1558">
        <v>21.3</v>
      </c>
      <c r="R1558" s="5">
        <v>1.0756944444444401</v>
      </c>
    </row>
    <row r="1559" spans="2:18">
      <c r="B1559" s="2">
        <v>22.2</v>
      </c>
      <c r="C1559" s="2">
        <v>43</v>
      </c>
      <c r="D1559" s="2">
        <v>9.1</v>
      </c>
      <c r="E1559" s="2">
        <v>22.2</v>
      </c>
      <c r="F1559" s="2">
        <v>0</v>
      </c>
      <c r="G1559" s="2">
        <v>2.5</v>
      </c>
      <c r="H1559" s="2">
        <v>1007.9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5</v>
      </c>
      <c r="O1559">
        <v>292.8</v>
      </c>
      <c r="P1559">
        <v>20.8</v>
      </c>
      <c r="Q1559">
        <v>21.3</v>
      </c>
      <c r="R1559" s="5">
        <v>1.0763888888888899</v>
      </c>
    </row>
    <row r="1560" spans="2:18">
      <c r="B1560" s="2">
        <v>22.1</v>
      </c>
      <c r="C1560" s="2">
        <v>43</v>
      </c>
      <c r="D1560" s="2">
        <v>9</v>
      </c>
      <c r="E1560" s="2">
        <v>22.1</v>
      </c>
      <c r="F1560" s="2">
        <v>4</v>
      </c>
      <c r="G1560" s="2">
        <v>4</v>
      </c>
      <c r="H1560" s="2">
        <v>1008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5</v>
      </c>
      <c r="O1560">
        <v>292.8</v>
      </c>
      <c r="P1560">
        <v>20.8</v>
      </c>
      <c r="Q1560">
        <v>21.2</v>
      </c>
      <c r="R1560" s="5">
        <v>1.0770833333333301</v>
      </c>
    </row>
    <row r="1561" spans="2:18">
      <c r="B1561" s="2">
        <v>22.1</v>
      </c>
      <c r="C1561" s="2">
        <v>43</v>
      </c>
      <c r="D1561" s="2">
        <v>9</v>
      </c>
      <c r="E1561" s="2">
        <v>22.1</v>
      </c>
      <c r="F1561" s="2">
        <v>3.6</v>
      </c>
      <c r="G1561" s="2">
        <v>4.7</v>
      </c>
      <c r="H1561" s="2">
        <v>1008.1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5</v>
      </c>
      <c r="O1561">
        <v>292.8</v>
      </c>
      <c r="P1561">
        <v>20.8</v>
      </c>
      <c r="Q1561">
        <v>21.2</v>
      </c>
      <c r="R1561" s="5">
        <v>1.0777777777777799</v>
      </c>
    </row>
    <row r="1562" spans="2:18">
      <c r="B1562" s="2">
        <v>22.2</v>
      </c>
      <c r="C1562" s="2">
        <v>43</v>
      </c>
      <c r="D1562" s="2">
        <v>9.1</v>
      </c>
      <c r="E1562" s="2">
        <v>22.2</v>
      </c>
      <c r="F1562" s="2">
        <v>2.2000000000000002</v>
      </c>
      <c r="G1562" s="2">
        <v>5</v>
      </c>
      <c r="H1562" s="2">
        <v>1007.8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5</v>
      </c>
      <c r="O1562">
        <v>292.8</v>
      </c>
      <c r="P1562">
        <v>20.7</v>
      </c>
      <c r="Q1562">
        <v>21.2</v>
      </c>
      <c r="R1562" s="5">
        <v>1.0784722222222201</v>
      </c>
    </row>
    <row r="1563" spans="2:18">
      <c r="B1563" s="2">
        <v>22.1</v>
      </c>
      <c r="C1563" s="2">
        <v>44</v>
      </c>
      <c r="D1563" s="2">
        <v>9.3000000000000007</v>
      </c>
      <c r="E1563" s="2">
        <v>22.1</v>
      </c>
      <c r="F1563" s="2">
        <v>3.6</v>
      </c>
      <c r="G1563" s="2">
        <v>4.7</v>
      </c>
      <c r="H1563" s="2">
        <v>1008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5</v>
      </c>
      <c r="O1563">
        <v>292.8</v>
      </c>
      <c r="P1563">
        <v>20.7</v>
      </c>
      <c r="Q1563">
        <v>21.2</v>
      </c>
      <c r="R1563" s="5">
        <v>1.0791666666666699</v>
      </c>
    </row>
    <row r="1564" spans="2:18">
      <c r="B1564" s="2">
        <v>22.1</v>
      </c>
      <c r="C1564" s="2">
        <v>44</v>
      </c>
      <c r="D1564" s="2">
        <v>9.3000000000000007</v>
      </c>
      <c r="E1564" s="2">
        <v>22.1</v>
      </c>
      <c r="F1564" s="2">
        <v>2.2000000000000002</v>
      </c>
      <c r="G1564" s="2">
        <v>4</v>
      </c>
      <c r="H1564" s="2">
        <v>1008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5</v>
      </c>
      <c r="O1564">
        <v>292.8</v>
      </c>
      <c r="P1564">
        <v>20.7</v>
      </c>
      <c r="Q1564">
        <v>21.1</v>
      </c>
      <c r="R1564" s="5">
        <v>1.0798611111111101</v>
      </c>
    </row>
    <row r="1565" spans="2:18">
      <c r="B1565" s="2">
        <v>22</v>
      </c>
      <c r="C1565" s="2">
        <v>44</v>
      </c>
      <c r="D1565" s="2">
        <v>9.1999999999999993</v>
      </c>
      <c r="E1565" s="2">
        <v>22</v>
      </c>
      <c r="F1565" s="2">
        <v>5</v>
      </c>
      <c r="G1565" s="2">
        <v>5.8</v>
      </c>
      <c r="H1565" s="2">
        <v>1007.9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5</v>
      </c>
      <c r="O1565">
        <v>292.8</v>
      </c>
      <c r="P1565">
        <v>20.7</v>
      </c>
      <c r="Q1565">
        <v>21.2</v>
      </c>
      <c r="R1565" s="5">
        <v>1.0805555555555599</v>
      </c>
    </row>
    <row r="1566" spans="2:18">
      <c r="B1566" s="2">
        <v>22</v>
      </c>
      <c r="C1566" s="2">
        <v>44</v>
      </c>
      <c r="D1566" s="2">
        <v>9.1999999999999993</v>
      </c>
      <c r="E1566" s="2">
        <v>22</v>
      </c>
      <c r="F1566" s="2">
        <v>2.9</v>
      </c>
      <c r="G1566" s="2">
        <v>5.4</v>
      </c>
      <c r="H1566" s="2">
        <v>1007.9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5</v>
      </c>
      <c r="O1566">
        <v>292.8</v>
      </c>
      <c r="P1566">
        <v>20.7</v>
      </c>
      <c r="Q1566">
        <v>21.1</v>
      </c>
      <c r="R1566" s="5">
        <v>1.08125</v>
      </c>
    </row>
    <row r="1567" spans="2:18">
      <c r="B1567" s="2">
        <v>22</v>
      </c>
      <c r="C1567" s="2">
        <v>44</v>
      </c>
      <c r="D1567" s="2">
        <v>9.1999999999999993</v>
      </c>
      <c r="E1567" s="2">
        <v>22</v>
      </c>
      <c r="F1567" s="2">
        <v>3.2</v>
      </c>
      <c r="G1567" s="2">
        <v>4.7</v>
      </c>
      <c r="H1567" s="2">
        <v>1008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5</v>
      </c>
      <c r="O1567">
        <v>292.8</v>
      </c>
      <c r="P1567">
        <v>20.7</v>
      </c>
      <c r="Q1567">
        <v>21.1</v>
      </c>
      <c r="R1567" s="5">
        <v>1.0819444444444399</v>
      </c>
    </row>
    <row r="1568" spans="2:18">
      <c r="B1568" s="2">
        <v>22</v>
      </c>
      <c r="C1568" s="2">
        <v>44</v>
      </c>
      <c r="D1568" s="2">
        <v>9.1999999999999993</v>
      </c>
      <c r="E1568" s="2">
        <v>22</v>
      </c>
      <c r="F1568" s="2">
        <v>4</v>
      </c>
      <c r="G1568" s="2">
        <v>5</v>
      </c>
      <c r="H1568" s="2">
        <v>1007.8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5</v>
      </c>
      <c r="O1568">
        <v>292.8</v>
      </c>
      <c r="P1568">
        <v>20.7</v>
      </c>
      <c r="Q1568">
        <v>21.1</v>
      </c>
      <c r="R1568" s="5">
        <v>1.08263888888889</v>
      </c>
    </row>
    <row r="1569" spans="2:18">
      <c r="B1569" s="2">
        <v>21.9</v>
      </c>
      <c r="C1569" s="2">
        <v>44</v>
      </c>
      <c r="D1569" s="2">
        <v>9.1</v>
      </c>
      <c r="E1569" s="2">
        <v>21.9</v>
      </c>
      <c r="F1569" s="2">
        <v>2.5</v>
      </c>
      <c r="G1569" s="2">
        <v>3.2</v>
      </c>
      <c r="H1569" s="2">
        <v>1007.8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5</v>
      </c>
      <c r="O1569">
        <v>292.8</v>
      </c>
      <c r="P1569">
        <v>20.7</v>
      </c>
      <c r="Q1569">
        <v>21.1</v>
      </c>
      <c r="R1569" s="5">
        <v>1.0833333333333299</v>
      </c>
    </row>
    <row r="1570" spans="2:18">
      <c r="B1570" s="2">
        <v>21.9</v>
      </c>
      <c r="C1570" s="2">
        <v>44</v>
      </c>
      <c r="D1570" s="2">
        <v>9.1</v>
      </c>
      <c r="E1570" s="2">
        <v>21.9</v>
      </c>
      <c r="F1570" s="2">
        <v>4.7</v>
      </c>
      <c r="G1570" s="2">
        <v>4.7</v>
      </c>
      <c r="H1570" s="2">
        <v>1007.8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5</v>
      </c>
      <c r="O1570">
        <v>292.8</v>
      </c>
      <c r="P1570">
        <v>20.7</v>
      </c>
      <c r="Q1570">
        <v>21.1</v>
      </c>
      <c r="R1570" s="5">
        <v>1.08402777777778</v>
      </c>
    </row>
    <row r="1571" spans="2:18">
      <c r="B1571" s="2">
        <v>21.9</v>
      </c>
      <c r="C1571" s="2">
        <v>44</v>
      </c>
      <c r="D1571" s="2">
        <v>9.1</v>
      </c>
      <c r="E1571" s="2">
        <v>21.9</v>
      </c>
      <c r="F1571" s="2">
        <v>3.6</v>
      </c>
      <c r="G1571" s="2">
        <v>7.2</v>
      </c>
      <c r="H1571" s="2">
        <v>1008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5</v>
      </c>
      <c r="O1571">
        <v>292.8</v>
      </c>
      <c r="P1571">
        <v>20.7</v>
      </c>
      <c r="Q1571">
        <v>21.1</v>
      </c>
      <c r="R1571" s="5">
        <v>1.0847222222222199</v>
      </c>
    </row>
    <row r="1572" spans="2:18">
      <c r="B1572" s="2">
        <v>21.9</v>
      </c>
      <c r="C1572" s="2">
        <v>44</v>
      </c>
      <c r="D1572" s="2">
        <v>9.1</v>
      </c>
      <c r="E1572" s="2">
        <v>21.9</v>
      </c>
      <c r="F1572" s="2">
        <v>5</v>
      </c>
      <c r="G1572" s="2">
        <v>6.8</v>
      </c>
      <c r="H1572" s="2">
        <v>1007.8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5</v>
      </c>
      <c r="O1572">
        <v>292.8</v>
      </c>
      <c r="P1572">
        <v>20.7</v>
      </c>
      <c r="Q1572">
        <v>21.1</v>
      </c>
      <c r="R1572" s="5">
        <v>1.08541666666667</v>
      </c>
    </row>
    <row r="1573" spans="2:18">
      <c r="B1573" s="2">
        <v>21.9</v>
      </c>
      <c r="C1573" s="2">
        <v>44</v>
      </c>
      <c r="D1573" s="2">
        <v>9.1</v>
      </c>
      <c r="E1573" s="2">
        <v>21.9</v>
      </c>
      <c r="F1573" s="2">
        <v>4</v>
      </c>
      <c r="G1573" s="2">
        <v>5</v>
      </c>
      <c r="H1573" s="2">
        <v>1007.8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5</v>
      </c>
      <c r="O1573">
        <v>292.8</v>
      </c>
      <c r="P1573">
        <v>20.7</v>
      </c>
      <c r="Q1573">
        <v>21.1</v>
      </c>
      <c r="R1573" s="5">
        <v>1.0861111111111099</v>
      </c>
    </row>
    <row r="1574" spans="2:18">
      <c r="B1574" s="2">
        <v>21.9</v>
      </c>
      <c r="C1574" s="2">
        <v>44</v>
      </c>
      <c r="D1574" s="2">
        <v>9.1</v>
      </c>
      <c r="E1574" s="2">
        <v>21.9</v>
      </c>
      <c r="F1574" s="2">
        <v>4.7</v>
      </c>
      <c r="G1574" s="2">
        <v>4.7</v>
      </c>
      <c r="H1574" s="2">
        <v>1007.9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5</v>
      </c>
      <c r="O1574">
        <v>292.8</v>
      </c>
      <c r="P1574">
        <v>20.6</v>
      </c>
      <c r="Q1574">
        <v>21.1</v>
      </c>
      <c r="R1574" s="5">
        <v>1.08680555555556</v>
      </c>
    </row>
    <row r="1575" spans="2:18">
      <c r="B1575" s="2">
        <v>21.9</v>
      </c>
      <c r="C1575" s="2">
        <v>44</v>
      </c>
      <c r="D1575" s="2">
        <v>9.1</v>
      </c>
      <c r="E1575" s="2">
        <v>21.9</v>
      </c>
      <c r="F1575" s="2">
        <v>2.9</v>
      </c>
      <c r="G1575" s="2">
        <v>4.3</v>
      </c>
      <c r="H1575" s="2">
        <v>1008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5</v>
      </c>
      <c r="O1575">
        <v>292.8</v>
      </c>
      <c r="P1575">
        <v>20.7</v>
      </c>
      <c r="Q1575">
        <v>21.1</v>
      </c>
      <c r="R1575" s="5">
        <v>1.0874999999999999</v>
      </c>
    </row>
    <row r="1576" spans="2:18">
      <c r="B1576" s="2">
        <v>21.9</v>
      </c>
      <c r="C1576" s="2">
        <v>44</v>
      </c>
      <c r="D1576" s="2">
        <v>9.1</v>
      </c>
      <c r="E1576" s="2">
        <v>21.9</v>
      </c>
      <c r="F1576" s="2">
        <v>3.6</v>
      </c>
      <c r="G1576" s="2">
        <v>5.4</v>
      </c>
      <c r="H1576" s="2">
        <v>1007.8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5</v>
      </c>
      <c r="O1576">
        <v>292.8</v>
      </c>
      <c r="P1576">
        <v>20.7</v>
      </c>
      <c r="Q1576">
        <v>21.1</v>
      </c>
      <c r="R1576" s="5">
        <v>1.08819444444444</v>
      </c>
    </row>
    <row r="1577" spans="2:18">
      <c r="B1577" s="2">
        <v>21.9</v>
      </c>
      <c r="C1577" s="2">
        <v>44</v>
      </c>
      <c r="D1577" s="2">
        <v>9.1</v>
      </c>
      <c r="E1577" s="2">
        <v>21.9</v>
      </c>
      <c r="F1577" s="2">
        <v>5.4</v>
      </c>
      <c r="G1577" s="2">
        <v>6.8</v>
      </c>
      <c r="H1577" s="2">
        <v>1008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5</v>
      </c>
      <c r="O1577">
        <v>292.8</v>
      </c>
      <c r="P1577">
        <v>20.7</v>
      </c>
      <c r="Q1577">
        <v>21.1</v>
      </c>
      <c r="R1577" s="5">
        <v>1.0888888888888899</v>
      </c>
    </row>
    <row r="1578" spans="2:18">
      <c r="B1578" s="2">
        <v>21.9</v>
      </c>
      <c r="C1578" s="2">
        <v>44</v>
      </c>
      <c r="D1578" s="2">
        <v>9.1</v>
      </c>
      <c r="E1578" s="2">
        <v>21.9</v>
      </c>
      <c r="F1578" s="2">
        <v>3.2</v>
      </c>
      <c r="G1578" s="2">
        <v>3.6</v>
      </c>
      <c r="H1578" s="2">
        <v>1007.7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5</v>
      </c>
      <c r="O1578">
        <v>292.8</v>
      </c>
      <c r="P1578">
        <v>20.7</v>
      </c>
      <c r="Q1578">
        <v>21.1</v>
      </c>
      <c r="R1578" s="5">
        <v>1.08958333333333</v>
      </c>
    </row>
    <row r="1579" spans="2:18">
      <c r="B1579" s="2">
        <v>21.9</v>
      </c>
      <c r="C1579" s="2">
        <v>44</v>
      </c>
      <c r="D1579" s="2">
        <v>9.1</v>
      </c>
      <c r="E1579" s="2">
        <v>21.9</v>
      </c>
      <c r="F1579" s="2">
        <v>4</v>
      </c>
      <c r="G1579" s="2">
        <v>4.7</v>
      </c>
      <c r="H1579" s="2">
        <v>1007.9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5</v>
      </c>
      <c r="O1579">
        <v>292.8</v>
      </c>
      <c r="P1579">
        <v>20.7</v>
      </c>
      <c r="Q1579">
        <v>21.1</v>
      </c>
      <c r="R1579" s="5">
        <v>1.0902777777777799</v>
      </c>
    </row>
    <row r="1580" spans="2:18">
      <c r="B1580" s="2">
        <v>21.9</v>
      </c>
      <c r="C1580" s="2">
        <v>44</v>
      </c>
      <c r="D1580" s="2">
        <v>9.1</v>
      </c>
      <c r="E1580" s="2">
        <v>21.9</v>
      </c>
      <c r="F1580" s="2">
        <v>5.8</v>
      </c>
      <c r="G1580" s="2">
        <v>7.2</v>
      </c>
      <c r="H1580" s="2">
        <v>1007.9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5</v>
      </c>
      <c r="O1580">
        <v>292.8</v>
      </c>
      <c r="P1580">
        <v>20.7</v>
      </c>
      <c r="Q1580">
        <v>21.1</v>
      </c>
      <c r="R1580" s="5">
        <v>1.09097222222222</v>
      </c>
    </row>
    <row r="1581" spans="2:18">
      <c r="B1581" s="2">
        <v>21.9</v>
      </c>
      <c r="C1581" s="2">
        <v>44</v>
      </c>
      <c r="D1581" s="2">
        <v>9.1</v>
      </c>
      <c r="E1581" s="2">
        <v>21.9</v>
      </c>
      <c r="F1581" s="2">
        <v>4.3</v>
      </c>
      <c r="G1581" s="2">
        <v>6.1</v>
      </c>
      <c r="H1581" s="2">
        <v>1007.9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5</v>
      </c>
      <c r="O1581">
        <v>292.8</v>
      </c>
      <c r="P1581">
        <v>20.7</v>
      </c>
      <c r="Q1581">
        <v>21.1</v>
      </c>
      <c r="R1581" s="5">
        <v>1.0916666666666699</v>
      </c>
    </row>
    <row r="1582" spans="2:18">
      <c r="B1582" s="2">
        <v>21.9</v>
      </c>
      <c r="C1582" s="2">
        <v>44</v>
      </c>
      <c r="D1582" s="2">
        <v>9.1</v>
      </c>
      <c r="E1582" s="2">
        <v>21.9</v>
      </c>
      <c r="F1582" s="2">
        <v>3.6</v>
      </c>
      <c r="G1582" s="2">
        <v>4.3</v>
      </c>
      <c r="H1582" s="2">
        <v>1007.9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5</v>
      </c>
      <c r="O1582">
        <v>292.8</v>
      </c>
      <c r="P1582">
        <v>20.7</v>
      </c>
      <c r="Q1582">
        <v>21.1</v>
      </c>
      <c r="R1582" s="5">
        <v>1.09236111111111</v>
      </c>
    </row>
    <row r="1583" spans="2:18">
      <c r="B1583" s="2">
        <v>21.9</v>
      </c>
      <c r="C1583" s="2">
        <v>44</v>
      </c>
      <c r="D1583" s="2">
        <v>9.1</v>
      </c>
      <c r="E1583" s="2">
        <v>21.9</v>
      </c>
      <c r="F1583" s="2">
        <v>4.7</v>
      </c>
      <c r="G1583" s="2">
        <v>5.8</v>
      </c>
      <c r="H1583" s="2">
        <v>1007.9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5</v>
      </c>
      <c r="O1583">
        <v>292.8</v>
      </c>
      <c r="P1583">
        <v>20.7</v>
      </c>
      <c r="Q1583">
        <v>21.1</v>
      </c>
      <c r="R1583" s="5">
        <v>1.0930555555555601</v>
      </c>
    </row>
    <row r="1584" spans="2:18">
      <c r="B1584" s="2">
        <v>21.8</v>
      </c>
      <c r="C1584" s="2">
        <v>44</v>
      </c>
      <c r="D1584" s="2">
        <v>9</v>
      </c>
      <c r="E1584" s="2">
        <v>21.8</v>
      </c>
      <c r="F1584" s="2">
        <v>4.3</v>
      </c>
      <c r="G1584" s="2">
        <v>5.8</v>
      </c>
      <c r="H1584" s="2">
        <v>1007.8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5</v>
      </c>
      <c r="O1584">
        <v>292.8</v>
      </c>
      <c r="P1584">
        <v>20.7</v>
      </c>
      <c r="Q1584">
        <v>21.1</v>
      </c>
      <c r="R1584" s="5">
        <v>1.09375</v>
      </c>
    </row>
    <row r="1585" spans="2:18">
      <c r="B1585" s="2">
        <v>21.8</v>
      </c>
      <c r="C1585" s="2">
        <v>44</v>
      </c>
      <c r="D1585" s="2">
        <v>9</v>
      </c>
      <c r="E1585" s="2">
        <v>21.8</v>
      </c>
      <c r="F1585" s="2">
        <v>7.2</v>
      </c>
      <c r="G1585" s="2">
        <v>7.2</v>
      </c>
      <c r="H1585" s="2">
        <v>1008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5</v>
      </c>
      <c r="O1585">
        <v>292.8</v>
      </c>
      <c r="P1585">
        <v>20.7</v>
      </c>
      <c r="Q1585">
        <v>21.1</v>
      </c>
      <c r="R1585" s="5">
        <v>1.0944444444444399</v>
      </c>
    </row>
    <row r="1586" spans="2:18">
      <c r="B1586" s="2">
        <v>21.8</v>
      </c>
      <c r="C1586" s="2">
        <v>44</v>
      </c>
      <c r="D1586" s="2">
        <v>9</v>
      </c>
      <c r="E1586" s="2">
        <v>21.8</v>
      </c>
      <c r="F1586" s="2">
        <v>5</v>
      </c>
      <c r="G1586" s="2">
        <v>5</v>
      </c>
      <c r="H1586" s="2">
        <v>1007.8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5</v>
      </c>
      <c r="O1586">
        <v>292.8</v>
      </c>
      <c r="P1586">
        <v>20.7</v>
      </c>
      <c r="Q1586">
        <v>21.1</v>
      </c>
      <c r="R1586" s="5">
        <v>1.09513888888889</v>
      </c>
    </row>
    <row r="1587" spans="2:18">
      <c r="B1587" s="2">
        <v>21.8</v>
      </c>
      <c r="C1587" s="2">
        <v>44</v>
      </c>
      <c r="D1587" s="2">
        <v>9</v>
      </c>
      <c r="E1587" s="2">
        <v>21.8</v>
      </c>
      <c r="F1587" s="2">
        <v>5</v>
      </c>
      <c r="G1587" s="2">
        <v>5.4</v>
      </c>
      <c r="H1587" s="2">
        <v>1008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5</v>
      </c>
      <c r="O1587">
        <v>292.8</v>
      </c>
      <c r="P1587">
        <v>20.7</v>
      </c>
      <c r="Q1587">
        <v>21.1</v>
      </c>
      <c r="R1587" s="5">
        <v>1.0958333333333301</v>
      </c>
    </row>
    <row r="1588" spans="2:18">
      <c r="B1588" s="2">
        <v>21.8</v>
      </c>
      <c r="C1588" s="2">
        <v>44</v>
      </c>
      <c r="D1588" s="2">
        <v>9</v>
      </c>
      <c r="E1588" s="2">
        <v>21.8</v>
      </c>
      <c r="F1588" s="2">
        <v>6.1</v>
      </c>
      <c r="G1588" s="2">
        <v>7.2</v>
      </c>
      <c r="H1588" s="2">
        <v>1007.7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5</v>
      </c>
      <c r="O1588">
        <v>292.8</v>
      </c>
      <c r="P1588">
        <v>20.7</v>
      </c>
      <c r="Q1588">
        <v>21.1</v>
      </c>
      <c r="R1588" s="5">
        <v>1.09652777777778</v>
      </c>
    </row>
    <row r="1589" spans="2:18">
      <c r="B1589" s="2">
        <v>21.8</v>
      </c>
      <c r="C1589" s="2">
        <v>45</v>
      </c>
      <c r="D1589" s="2">
        <v>9.4</v>
      </c>
      <c r="E1589" s="2">
        <v>21.8</v>
      </c>
      <c r="F1589" s="2">
        <v>5</v>
      </c>
      <c r="G1589" s="2">
        <v>7.2</v>
      </c>
      <c r="H1589" s="2">
        <v>1007.9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5</v>
      </c>
      <c r="O1589">
        <v>292.8</v>
      </c>
      <c r="P1589">
        <v>20.7</v>
      </c>
      <c r="Q1589">
        <v>21.1</v>
      </c>
      <c r="R1589" s="5">
        <v>1.0972222222222201</v>
      </c>
    </row>
    <row r="1590" spans="2:18">
      <c r="B1590" s="2">
        <v>21.8</v>
      </c>
      <c r="C1590" s="2">
        <v>45</v>
      </c>
      <c r="D1590" s="2">
        <v>9.4</v>
      </c>
      <c r="E1590" s="2">
        <v>21.8</v>
      </c>
      <c r="F1590" s="2">
        <v>4.3</v>
      </c>
      <c r="G1590" s="2">
        <v>5.8</v>
      </c>
      <c r="H1590" s="2">
        <v>1007.9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5</v>
      </c>
      <c r="O1590">
        <v>292.8</v>
      </c>
      <c r="P1590">
        <v>20.7</v>
      </c>
      <c r="Q1590">
        <v>21.1</v>
      </c>
      <c r="R1590" s="5">
        <v>1.09791666666667</v>
      </c>
    </row>
    <row r="1591" spans="2:18">
      <c r="B1591" s="2">
        <v>21.7</v>
      </c>
      <c r="C1591" s="2">
        <v>45</v>
      </c>
      <c r="D1591" s="2">
        <v>9.3000000000000007</v>
      </c>
      <c r="E1591" s="2">
        <v>21.7</v>
      </c>
      <c r="F1591" s="2">
        <v>3.6</v>
      </c>
      <c r="G1591" s="2">
        <v>4.3</v>
      </c>
      <c r="H1591" s="2">
        <v>1007.8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5</v>
      </c>
      <c r="O1591">
        <v>292.8</v>
      </c>
      <c r="P1591">
        <v>20.7</v>
      </c>
      <c r="Q1591">
        <v>21.1</v>
      </c>
      <c r="R1591" s="5">
        <v>1.0986111111111101</v>
      </c>
    </row>
    <row r="1592" spans="2:18">
      <c r="B1592" s="2">
        <v>21.7</v>
      </c>
      <c r="C1592" s="2">
        <v>45</v>
      </c>
      <c r="D1592" s="2">
        <v>9.3000000000000007</v>
      </c>
      <c r="E1592" s="2">
        <v>21.7</v>
      </c>
      <c r="F1592" s="2">
        <v>5</v>
      </c>
      <c r="G1592" s="2">
        <v>7.9</v>
      </c>
      <c r="H1592" s="2">
        <v>1007.9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5</v>
      </c>
      <c r="O1592">
        <v>292.8</v>
      </c>
      <c r="P1592">
        <v>20.7</v>
      </c>
      <c r="Q1592">
        <v>21.1</v>
      </c>
      <c r="R1592" s="5">
        <v>1.09930555555556</v>
      </c>
    </row>
    <row r="1593" spans="2:18">
      <c r="B1593" s="2">
        <v>21.7</v>
      </c>
      <c r="C1593" s="2">
        <v>45</v>
      </c>
      <c r="D1593" s="2">
        <v>9.3000000000000007</v>
      </c>
      <c r="E1593" s="2">
        <v>21.7</v>
      </c>
      <c r="F1593" s="2">
        <v>5</v>
      </c>
      <c r="G1593" s="2">
        <v>5.8</v>
      </c>
      <c r="H1593" s="2">
        <v>1007.8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5</v>
      </c>
      <c r="O1593">
        <v>292.8</v>
      </c>
      <c r="P1593">
        <v>20.7</v>
      </c>
      <c r="Q1593">
        <v>21.1</v>
      </c>
      <c r="R1593" s="5">
        <v>1.1000000000000001</v>
      </c>
    </row>
    <row r="1594" spans="2:18">
      <c r="B1594" s="2">
        <v>21.7</v>
      </c>
      <c r="C1594" s="2">
        <v>45</v>
      </c>
      <c r="D1594" s="2">
        <v>9.3000000000000007</v>
      </c>
      <c r="E1594" s="2">
        <v>21.7</v>
      </c>
      <c r="F1594" s="2">
        <v>4.3</v>
      </c>
      <c r="G1594" s="2">
        <v>6.5</v>
      </c>
      <c r="H1594" s="2">
        <v>1008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5</v>
      </c>
      <c r="O1594">
        <v>292.8</v>
      </c>
      <c r="P1594">
        <v>20.7</v>
      </c>
      <c r="Q1594">
        <v>21.1</v>
      </c>
      <c r="R1594" s="5">
        <v>1.10069444444444</v>
      </c>
    </row>
    <row r="1595" spans="2:18">
      <c r="B1595" s="2">
        <v>21.7</v>
      </c>
      <c r="C1595" s="2">
        <v>45</v>
      </c>
      <c r="D1595" s="2">
        <v>9.3000000000000007</v>
      </c>
      <c r="E1595" s="2">
        <v>21.7</v>
      </c>
      <c r="F1595" s="2">
        <v>5</v>
      </c>
      <c r="G1595" s="2">
        <v>5.8</v>
      </c>
      <c r="H1595" s="2">
        <v>1007.7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5</v>
      </c>
      <c r="O1595">
        <v>292.8</v>
      </c>
      <c r="P1595">
        <v>20.7</v>
      </c>
      <c r="Q1595">
        <v>21.1</v>
      </c>
      <c r="R1595" s="5">
        <v>1.1013888888888901</v>
      </c>
    </row>
    <row r="1596" spans="2:18">
      <c r="B1596" s="2">
        <v>21.6</v>
      </c>
      <c r="C1596" s="2">
        <v>45</v>
      </c>
      <c r="D1596" s="2">
        <v>9.1999999999999993</v>
      </c>
      <c r="E1596" s="2">
        <v>21.6</v>
      </c>
      <c r="F1596" s="2">
        <v>2.9</v>
      </c>
      <c r="G1596" s="2">
        <v>5</v>
      </c>
      <c r="H1596" s="2">
        <v>1007.9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5</v>
      </c>
      <c r="O1596">
        <v>292.8</v>
      </c>
      <c r="P1596">
        <v>20.7</v>
      </c>
      <c r="Q1596">
        <v>21</v>
      </c>
      <c r="R1596" s="5">
        <v>1.10208333333333</v>
      </c>
    </row>
    <row r="1597" spans="2:18">
      <c r="B1597" s="2">
        <v>21.6</v>
      </c>
      <c r="C1597" s="2">
        <v>45</v>
      </c>
      <c r="D1597" s="2">
        <v>9.1999999999999993</v>
      </c>
      <c r="E1597" s="2">
        <v>21.6</v>
      </c>
      <c r="F1597" s="2">
        <v>5.4</v>
      </c>
      <c r="G1597" s="2">
        <v>9.4</v>
      </c>
      <c r="H1597" s="2">
        <v>1007.6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5</v>
      </c>
      <c r="O1597">
        <v>292.8</v>
      </c>
      <c r="P1597">
        <v>20.7</v>
      </c>
      <c r="Q1597">
        <v>21</v>
      </c>
      <c r="R1597" s="5">
        <v>1.1027777777777801</v>
      </c>
    </row>
    <row r="1598" spans="2:18">
      <c r="B1598" s="2">
        <v>21.6</v>
      </c>
      <c r="C1598" s="2">
        <v>45</v>
      </c>
      <c r="D1598" s="2">
        <v>9.1999999999999993</v>
      </c>
      <c r="E1598" s="2">
        <v>21.6</v>
      </c>
      <c r="F1598" s="2">
        <v>2.9</v>
      </c>
      <c r="G1598" s="2">
        <v>6.1</v>
      </c>
      <c r="H1598" s="2">
        <v>1007.6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5</v>
      </c>
      <c r="O1598">
        <v>292.8</v>
      </c>
      <c r="P1598">
        <v>20.7</v>
      </c>
      <c r="Q1598">
        <v>21</v>
      </c>
      <c r="R1598" s="5">
        <v>1.10347222222222</v>
      </c>
    </row>
    <row r="1599" spans="2:18">
      <c r="B1599" s="2">
        <v>21.6</v>
      </c>
      <c r="C1599" s="2">
        <v>45</v>
      </c>
      <c r="D1599" s="2">
        <v>9.1999999999999993</v>
      </c>
      <c r="E1599" s="2">
        <v>21.6</v>
      </c>
      <c r="F1599" s="2">
        <v>5.4</v>
      </c>
      <c r="G1599" s="2">
        <v>10.8</v>
      </c>
      <c r="H1599" s="2">
        <v>1007.8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5</v>
      </c>
      <c r="O1599">
        <v>292.8</v>
      </c>
      <c r="P1599">
        <v>20.7</v>
      </c>
      <c r="Q1599">
        <v>21</v>
      </c>
      <c r="R1599" s="5">
        <v>1.1041666666666701</v>
      </c>
    </row>
    <row r="1600" spans="2:18">
      <c r="B1600" s="2">
        <v>21.6</v>
      </c>
      <c r="C1600" s="2">
        <v>45</v>
      </c>
      <c r="D1600" s="2">
        <v>9.1999999999999993</v>
      </c>
      <c r="E1600" s="2">
        <v>21.6</v>
      </c>
      <c r="F1600" s="2">
        <v>2.9</v>
      </c>
      <c r="G1600" s="2">
        <v>7.2</v>
      </c>
      <c r="H1600" s="2">
        <v>1007.7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5</v>
      </c>
      <c r="O1600">
        <v>292.8</v>
      </c>
      <c r="P1600">
        <v>20.6</v>
      </c>
      <c r="Q1600">
        <v>21</v>
      </c>
      <c r="R1600" s="5">
        <v>1.10486111111111</v>
      </c>
    </row>
    <row r="1601" spans="2:18">
      <c r="B1601" s="2">
        <v>21.6</v>
      </c>
      <c r="C1601" s="2">
        <v>45</v>
      </c>
      <c r="D1601" s="2">
        <v>9.1999999999999993</v>
      </c>
      <c r="E1601" s="2">
        <v>21.6</v>
      </c>
      <c r="F1601" s="2">
        <v>6.5</v>
      </c>
      <c r="G1601" s="2">
        <v>6.5</v>
      </c>
      <c r="H1601" s="2">
        <v>1008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5</v>
      </c>
      <c r="O1601">
        <v>292.8</v>
      </c>
      <c r="P1601">
        <v>20.6</v>
      </c>
      <c r="Q1601">
        <v>21</v>
      </c>
      <c r="R1601" s="5">
        <v>1.1055555555555601</v>
      </c>
    </row>
    <row r="1602" spans="2:18">
      <c r="B1602" s="2">
        <v>21.6</v>
      </c>
      <c r="C1602" s="2">
        <v>45</v>
      </c>
      <c r="D1602" s="2">
        <v>9.1999999999999993</v>
      </c>
      <c r="E1602" s="2">
        <v>21.6</v>
      </c>
      <c r="F1602" s="2">
        <v>4.7</v>
      </c>
      <c r="G1602" s="2">
        <v>4.7</v>
      </c>
      <c r="H1602" s="2">
        <v>1007.9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5</v>
      </c>
      <c r="O1602">
        <v>292.8</v>
      </c>
      <c r="P1602">
        <v>20.6</v>
      </c>
      <c r="Q1602">
        <v>21</v>
      </c>
      <c r="R1602" s="5">
        <v>1.10625</v>
      </c>
    </row>
    <row r="1603" spans="2:18">
      <c r="B1603" s="2">
        <v>21.6</v>
      </c>
      <c r="C1603" s="2">
        <v>45</v>
      </c>
      <c r="D1603" s="2">
        <v>9.1999999999999993</v>
      </c>
      <c r="E1603" s="2">
        <v>21.6</v>
      </c>
      <c r="F1603" s="2">
        <v>4</v>
      </c>
      <c r="G1603" s="2">
        <v>4.7</v>
      </c>
      <c r="H1603" s="2">
        <v>1007.8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5</v>
      </c>
      <c r="O1603">
        <v>292.8</v>
      </c>
      <c r="P1603">
        <v>20.6</v>
      </c>
      <c r="Q1603">
        <v>21</v>
      </c>
      <c r="R1603" s="5">
        <v>1.1069444444444401</v>
      </c>
    </row>
    <row r="1604" spans="2:18">
      <c r="B1604" s="2">
        <v>21.5</v>
      </c>
      <c r="C1604" s="2">
        <v>45</v>
      </c>
      <c r="D1604" s="2">
        <v>9.1</v>
      </c>
      <c r="E1604" s="2">
        <v>21.5</v>
      </c>
      <c r="F1604" s="2">
        <v>2.5</v>
      </c>
      <c r="G1604" s="2">
        <v>3.2</v>
      </c>
      <c r="H1604" s="2">
        <v>1007.9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5</v>
      </c>
      <c r="O1604">
        <v>292.8</v>
      </c>
      <c r="P1604">
        <v>20.6</v>
      </c>
      <c r="Q1604">
        <v>20.9</v>
      </c>
      <c r="R1604" s="5">
        <v>1.1076388888888899</v>
      </c>
    </row>
    <row r="1605" spans="2:18">
      <c r="B1605" s="2">
        <v>21.5</v>
      </c>
      <c r="C1605" s="2">
        <v>45</v>
      </c>
      <c r="D1605" s="2">
        <v>9.1</v>
      </c>
      <c r="E1605" s="2">
        <v>21.5</v>
      </c>
      <c r="F1605" s="2">
        <v>6.1</v>
      </c>
      <c r="G1605" s="2">
        <v>7.6</v>
      </c>
      <c r="H1605" s="2">
        <v>1007.8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5</v>
      </c>
      <c r="O1605">
        <v>292.8</v>
      </c>
      <c r="P1605">
        <v>20.5</v>
      </c>
      <c r="Q1605">
        <v>20.9</v>
      </c>
      <c r="R1605" s="5">
        <v>1.1083333333333301</v>
      </c>
    </row>
    <row r="1606" spans="2:18">
      <c r="B1606" s="2">
        <v>21.5</v>
      </c>
      <c r="C1606" s="2">
        <v>45</v>
      </c>
      <c r="D1606" s="2">
        <v>9.1</v>
      </c>
      <c r="E1606" s="2">
        <v>21.5</v>
      </c>
      <c r="F1606" s="2">
        <v>6.8</v>
      </c>
      <c r="G1606" s="2">
        <v>7.9</v>
      </c>
      <c r="H1606" s="2">
        <v>1008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5</v>
      </c>
      <c r="O1606">
        <v>292.8</v>
      </c>
      <c r="P1606">
        <v>20.5</v>
      </c>
      <c r="Q1606">
        <v>20.9</v>
      </c>
      <c r="R1606" s="5">
        <v>1.1090277777777799</v>
      </c>
    </row>
    <row r="1607" spans="2:18">
      <c r="B1607" s="2">
        <v>21.6</v>
      </c>
      <c r="C1607" s="2">
        <v>45</v>
      </c>
      <c r="D1607" s="2">
        <v>9.1999999999999993</v>
      </c>
      <c r="E1607" s="2">
        <v>21.6</v>
      </c>
      <c r="F1607" s="2">
        <v>5</v>
      </c>
      <c r="G1607" s="2">
        <v>6.1</v>
      </c>
      <c r="H1607" s="2">
        <v>1007.9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5</v>
      </c>
      <c r="O1607">
        <v>292.8</v>
      </c>
      <c r="P1607">
        <v>20.5</v>
      </c>
      <c r="Q1607">
        <v>20.8</v>
      </c>
      <c r="R1607" s="5">
        <v>1.1097222222222201</v>
      </c>
    </row>
    <row r="1608" spans="2:18">
      <c r="B1608" s="2">
        <v>21.6</v>
      </c>
      <c r="C1608" s="2">
        <v>45</v>
      </c>
      <c r="D1608" s="2">
        <v>9.1999999999999993</v>
      </c>
      <c r="E1608" s="2">
        <v>21.6</v>
      </c>
      <c r="F1608" s="2">
        <v>7.2</v>
      </c>
      <c r="G1608" s="2">
        <v>7.2</v>
      </c>
      <c r="H1608" s="2">
        <v>1007.8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5</v>
      </c>
      <c r="O1608">
        <v>292.8</v>
      </c>
      <c r="P1608">
        <v>20.5</v>
      </c>
      <c r="Q1608">
        <v>20.8</v>
      </c>
      <c r="R1608" s="5">
        <v>1.1104166666666699</v>
      </c>
    </row>
    <row r="1609" spans="2:18">
      <c r="B1609" s="2">
        <v>21.6</v>
      </c>
      <c r="C1609" s="2">
        <v>45</v>
      </c>
      <c r="D1609" s="2">
        <v>9.1999999999999993</v>
      </c>
      <c r="E1609" s="2">
        <v>21.6</v>
      </c>
      <c r="F1609" s="2">
        <v>2.9</v>
      </c>
      <c r="G1609" s="2">
        <v>4.7</v>
      </c>
      <c r="H1609" s="2">
        <v>1007.9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5</v>
      </c>
      <c r="O1609">
        <v>292.8</v>
      </c>
      <c r="P1609">
        <v>20.5</v>
      </c>
      <c r="Q1609">
        <v>20.8</v>
      </c>
      <c r="R1609" s="5">
        <v>1.1111111111111101</v>
      </c>
    </row>
    <row r="1610" spans="2:18">
      <c r="B1610" s="2">
        <v>21.6</v>
      </c>
      <c r="C1610" s="2">
        <v>45</v>
      </c>
      <c r="D1610" s="2">
        <v>9.1999999999999993</v>
      </c>
      <c r="E1610" s="2">
        <v>21.6</v>
      </c>
      <c r="F1610" s="2">
        <v>3.2</v>
      </c>
      <c r="G1610" s="2">
        <v>3.6</v>
      </c>
      <c r="H1610" s="2">
        <v>1007.8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5</v>
      </c>
      <c r="O1610">
        <v>292.8</v>
      </c>
      <c r="P1610">
        <v>20.5</v>
      </c>
      <c r="Q1610">
        <v>20.8</v>
      </c>
      <c r="R1610" s="5">
        <v>1.1118055555555599</v>
      </c>
    </row>
    <row r="1611" spans="2:18">
      <c r="B1611" s="2">
        <v>21.5</v>
      </c>
      <c r="C1611" s="2">
        <v>45</v>
      </c>
      <c r="D1611" s="2">
        <v>9.1</v>
      </c>
      <c r="E1611" s="2">
        <v>21.5</v>
      </c>
      <c r="F1611" s="2">
        <v>2.9</v>
      </c>
      <c r="G1611" s="2">
        <v>4.7</v>
      </c>
      <c r="H1611" s="2">
        <v>1007.8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5</v>
      </c>
      <c r="O1611">
        <v>292.8</v>
      </c>
      <c r="P1611">
        <v>20.5</v>
      </c>
      <c r="Q1611">
        <v>20.8</v>
      </c>
      <c r="R1611" s="5">
        <v>1.1125</v>
      </c>
    </row>
    <row r="1612" spans="2:18">
      <c r="B1612" s="2">
        <v>21.5</v>
      </c>
      <c r="C1612" s="2">
        <v>45</v>
      </c>
      <c r="D1612" s="2">
        <v>9.1</v>
      </c>
      <c r="E1612" s="2">
        <v>21.5</v>
      </c>
      <c r="F1612" s="2">
        <v>6.8</v>
      </c>
      <c r="G1612" s="2">
        <v>7.2</v>
      </c>
      <c r="H1612" s="2">
        <v>1007.7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5</v>
      </c>
      <c r="O1612">
        <v>292.8</v>
      </c>
      <c r="P1612">
        <v>20.399999999999999</v>
      </c>
      <c r="Q1612">
        <v>20.8</v>
      </c>
      <c r="R1612" s="5">
        <v>1.1131944444444399</v>
      </c>
    </row>
    <row r="1613" spans="2:18">
      <c r="B1613" s="2">
        <v>21.5</v>
      </c>
      <c r="C1613" s="2">
        <v>45</v>
      </c>
      <c r="D1613" s="2">
        <v>9.1</v>
      </c>
      <c r="E1613" s="2">
        <v>21.5</v>
      </c>
      <c r="F1613" s="2">
        <v>5</v>
      </c>
      <c r="G1613" s="2">
        <v>6.8</v>
      </c>
      <c r="H1613" s="2">
        <v>1007.8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5</v>
      </c>
      <c r="O1613">
        <v>292.8</v>
      </c>
      <c r="P1613">
        <v>20.399999999999999</v>
      </c>
      <c r="Q1613">
        <v>20.7</v>
      </c>
      <c r="R1613" s="5">
        <v>1.11388888888889</v>
      </c>
    </row>
    <row r="1614" spans="2:18">
      <c r="B1614" s="2">
        <v>21.5</v>
      </c>
      <c r="C1614" s="2">
        <v>45</v>
      </c>
      <c r="D1614" s="2">
        <v>9.1</v>
      </c>
      <c r="E1614" s="2">
        <v>21.5</v>
      </c>
      <c r="F1614" s="2">
        <v>4.3</v>
      </c>
      <c r="G1614" s="2">
        <v>5.4</v>
      </c>
      <c r="H1614" s="2">
        <v>1008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5</v>
      </c>
      <c r="O1614">
        <v>292.8</v>
      </c>
      <c r="P1614">
        <v>20.399999999999999</v>
      </c>
      <c r="Q1614">
        <v>20.7</v>
      </c>
      <c r="R1614" s="5">
        <v>1.1145833333333299</v>
      </c>
    </row>
    <row r="1615" spans="2:18">
      <c r="B1615" s="2">
        <v>21.5</v>
      </c>
      <c r="C1615" s="2">
        <v>45</v>
      </c>
      <c r="D1615" s="2">
        <v>9.1</v>
      </c>
      <c r="E1615" s="2">
        <v>21.5</v>
      </c>
      <c r="F1615" s="2">
        <v>5.8</v>
      </c>
      <c r="G1615" s="2">
        <v>7.2</v>
      </c>
      <c r="H1615" s="2">
        <v>1007.8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5</v>
      </c>
      <c r="O1615">
        <v>292.8</v>
      </c>
      <c r="P1615">
        <v>20.399999999999999</v>
      </c>
      <c r="Q1615">
        <v>20.7</v>
      </c>
      <c r="R1615" s="5">
        <v>1.11527777777778</v>
      </c>
    </row>
    <row r="1616" spans="2:18">
      <c r="B1616" s="2">
        <v>21.5</v>
      </c>
      <c r="C1616" s="2">
        <v>45</v>
      </c>
      <c r="D1616" s="2">
        <v>9.1</v>
      </c>
      <c r="E1616" s="2">
        <v>21.5</v>
      </c>
      <c r="F1616" s="2">
        <v>6.1</v>
      </c>
      <c r="G1616" s="2">
        <v>6.8</v>
      </c>
      <c r="H1616" s="2">
        <v>1007.6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5</v>
      </c>
      <c r="O1616">
        <v>292.8</v>
      </c>
      <c r="P1616">
        <v>20.399999999999999</v>
      </c>
      <c r="Q1616">
        <v>20.7</v>
      </c>
      <c r="R1616" s="5">
        <v>1.1159722222222199</v>
      </c>
    </row>
    <row r="1617" spans="2:18">
      <c r="B1617" s="2">
        <v>21.5</v>
      </c>
      <c r="C1617" s="2">
        <v>45</v>
      </c>
      <c r="D1617" s="2">
        <v>9.1</v>
      </c>
      <c r="E1617" s="2">
        <v>21.5</v>
      </c>
      <c r="F1617" s="2">
        <v>4</v>
      </c>
      <c r="G1617" s="2">
        <v>5.4</v>
      </c>
      <c r="H1617" s="2">
        <v>1007.6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5</v>
      </c>
      <c r="O1617">
        <v>292.8</v>
      </c>
      <c r="P1617">
        <v>20.399999999999999</v>
      </c>
      <c r="Q1617">
        <v>20.7</v>
      </c>
      <c r="R1617" s="5">
        <v>1.11666666666667</v>
      </c>
    </row>
    <row r="1618" spans="2:18">
      <c r="B1618" s="2">
        <v>21.4</v>
      </c>
      <c r="C1618" s="2">
        <v>46</v>
      </c>
      <c r="D1618" s="2">
        <v>9.3000000000000007</v>
      </c>
      <c r="E1618" s="2">
        <v>21.4</v>
      </c>
      <c r="F1618" s="2">
        <v>3.6</v>
      </c>
      <c r="G1618" s="2">
        <v>5.4</v>
      </c>
      <c r="H1618" s="2">
        <v>1007.6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5</v>
      </c>
      <c r="O1618">
        <v>292.8</v>
      </c>
      <c r="P1618">
        <v>20.399999999999999</v>
      </c>
      <c r="Q1618">
        <v>20.7</v>
      </c>
      <c r="R1618" s="5">
        <v>1.1173611111111099</v>
      </c>
    </row>
    <row r="1619" spans="2:18">
      <c r="B1619" s="2">
        <v>21.4</v>
      </c>
      <c r="C1619" s="2">
        <v>46</v>
      </c>
      <c r="D1619" s="2">
        <v>9.3000000000000007</v>
      </c>
      <c r="E1619" s="2">
        <v>21.4</v>
      </c>
      <c r="F1619" s="2">
        <v>4</v>
      </c>
      <c r="G1619" s="2">
        <v>5.8</v>
      </c>
      <c r="H1619" s="2">
        <v>1007.6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5</v>
      </c>
      <c r="O1619">
        <v>292.8</v>
      </c>
      <c r="P1619">
        <v>20.3</v>
      </c>
      <c r="Q1619">
        <v>20.7</v>
      </c>
      <c r="R1619" s="5">
        <v>1.11805555555556</v>
      </c>
    </row>
    <row r="1620" spans="2:18">
      <c r="B1620" s="2">
        <v>21.4</v>
      </c>
      <c r="C1620" s="2">
        <v>46</v>
      </c>
      <c r="D1620" s="2">
        <v>9.3000000000000007</v>
      </c>
      <c r="E1620" s="2">
        <v>21.4</v>
      </c>
      <c r="F1620" s="2">
        <v>2.9</v>
      </c>
      <c r="G1620" s="2">
        <v>4.3</v>
      </c>
      <c r="H1620" s="2">
        <v>1007.6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5</v>
      </c>
      <c r="O1620">
        <v>292.8</v>
      </c>
      <c r="P1620">
        <v>20.3</v>
      </c>
      <c r="Q1620">
        <v>20.6</v>
      </c>
      <c r="R1620" s="5">
        <v>1.1187499999999999</v>
      </c>
    </row>
    <row r="1621" spans="2:18">
      <c r="B1621" s="2">
        <v>21.4</v>
      </c>
      <c r="C1621" s="2">
        <v>46</v>
      </c>
      <c r="D1621" s="2">
        <v>9.3000000000000007</v>
      </c>
      <c r="E1621" s="2">
        <v>21.4</v>
      </c>
      <c r="F1621" s="2">
        <v>4</v>
      </c>
      <c r="G1621" s="2">
        <v>4</v>
      </c>
      <c r="H1621" s="2">
        <v>1007.5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5</v>
      </c>
      <c r="O1621">
        <v>292.8</v>
      </c>
      <c r="P1621">
        <v>20.3</v>
      </c>
      <c r="Q1621">
        <v>20.6</v>
      </c>
      <c r="R1621" s="5">
        <v>1.11944444444444</v>
      </c>
    </row>
    <row r="1622" spans="2:18">
      <c r="B1622" s="2">
        <v>21.3</v>
      </c>
      <c r="C1622" s="2">
        <v>46</v>
      </c>
      <c r="D1622" s="2">
        <v>9.1999999999999993</v>
      </c>
      <c r="E1622" s="2">
        <v>21.3</v>
      </c>
      <c r="F1622" s="2">
        <v>3.6</v>
      </c>
      <c r="G1622" s="2">
        <v>5.4</v>
      </c>
      <c r="H1622" s="2">
        <v>1007.7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5</v>
      </c>
      <c r="O1622">
        <v>292.8</v>
      </c>
      <c r="P1622">
        <v>20.3</v>
      </c>
      <c r="Q1622">
        <v>20.6</v>
      </c>
      <c r="R1622" s="5">
        <v>1.1201388888888899</v>
      </c>
    </row>
    <row r="1623" spans="2:18">
      <c r="B1623" s="2">
        <v>21.4</v>
      </c>
      <c r="C1623" s="2">
        <v>46</v>
      </c>
      <c r="D1623" s="2">
        <v>9.3000000000000007</v>
      </c>
      <c r="E1623" s="2">
        <v>21.4</v>
      </c>
      <c r="F1623" s="2">
        <v>2.2000000000000002</v>
      </c>
      <c r="G1623" s="2">
        <v>3.6</v>
      </c>
      <c r="H1623" s="2">
        <v>1007.5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5</v>
      </c>
      <c r="O1623">
        <v>292.8</v>
      </c>
      <c r="P1623">
        <v>20.3</v>
      </c>
      <c r="Q1623">
        <v>20.6</v>
      </c>
      <c r="R1623" s="5">
        <v>1.12083333333333</v>
      </c>
    </row>
    <row r="1624" spans="2:18">
      <c r="B1624" s="2">
        <v>21.4</v>
      </c>
      <c r="C1624" s="2">
        <v>45</v>
      </c>
      <c r="D1624" s="2">
        <v>9</v>
      </c>
      <c r="E1624" s="2">
        <v>21.4</v>
      </c>
      <c r="F1624" s="2">
        <v>2.2000000000000002</v>
      </c>
      <c r="G1624" s="2">
        <v>4.3</v>
      </c>
      <c r="H1624" s="2">
        <v>1007.5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5</v>
      </c>
      <c r="O1624">
        <v>292.8</v>
      </c>
      <c r="P1624">
        <v>20.2</v>
      </c>
      <c r="Q1624">
        <v>20.6</v>
      </c>
      <c r="R1624" s="5">
        <v>1.1215277777777799</v>
      </c>
    </row>
    <row r="1625" spans="2:18">
      <c r="B1625" s="2">
        <v>21.4</v>
      </c>
      <c r="C1625" s="2">
        <v>46</v>
      </c>
      <c r="D1625" s="2">
        <v>9.3000000000000007</v>
      </c>
      <c r="E1625" s="2">
        <v>21.4</v>
      </c>
      <c r="F1625" s="2">
        <v>3.2</v>
      </c>
      <c r="G1625" s="2">
        <v>4.7</v>
      </c>
      <c r="H1625" s="2">
        <v>1007.4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5</v>
      </c>
      <c r="O1625">
        <v>292.8</v>
      </c>
      <c r="P1625">
        <v>20.2</v>
      </c>
      <c r="Q1625">
        <v>20.5</v>
      </c>
      <c r="R1625" s="5">
        <v>1.12222222222222</v>
      </c>
    </row>
    <row r="1626" spans="2:18">
      <c r="B1626" s="2">
        <v>21.4</v>
      </c>
      <c r="C1626" s="2">
        <v>45</v>
      </c>
      <c r="D1626" s="2">
        <v>9</v>
      </c>
      <c r="E1626" s="2">
        <v>21.4</v>
      </c>
      <c r="F1626" s="2">
        <v>2.9</v>
      </c>
      <c r="G1626" s="2">
        <v>6.1</v>
      </c>
      <c r="H1626" s="2">
        <v>1007.5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5</v>
      </c>
      <c r="O1626">
        <v>292.8</v>
      </c>
      <c r="P1626">
        <v>20.2</v>
      </c>
      <c r="Q1626">
        <v>20.5</v>
      </c>
      <c r="R1626" s="5">
        <v>1.1229166666666699</v>
      </c>
    </row>
    <row r="1627" spans="2:18">
      <c r="B1627" s="2">
        <v>21.4</v>
      </c>
      <c r="C1627" s="2">
        <v>45</v>
      </c>
      <c r="D1627" s="2">
        <v>9</v>
      </c>
      <c r="E1627" s="2">
        <v>21.4</v>
      </c>
      <c r="F1627" s="2">
        <v>3.6</v>
      </c>
      <c r="G1627" s="2">
        <v>5.4</v>
      </c>
      <c r="H1627" s="2">
        <v>1007.6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5</v>
      </c>
      <c r="O1627">
        <v>292.8</v>
      </c>
      <c r="P1627">
        <v>20.2</v>
      </c>
      <c r="Q1627">
        <v>20.5</v>
      </c>
      <c r="R1627" s="5">
        <v>1.12361111111111</v>
      </c>
    </row>
    <row r="1628" spans="2:18">
      <c r="B1628" s="2">
        <v>21.4</v>
      </c>
      <c r="C1628" s="2">
        <v>45</v>
      </c>
      <c r="D1628" s="2">
        <v>9</v>
      </c>
      <c r="E1628" s="2">
        <v>21.4</v>
      </c>
      <c r="F1628" s="2">
        <v>5</v>
      </c>
      <c r="G1628" s="2">
        <v>5</v>
      </c>
      <c r="H1628" s="2">
        <v>1007.5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5</v>
      </c>
      <c r="O1628">
        <v>292.8</v>
      </c>
      <c r="P1628">
        <v>20.2</v>
      </c>
      <c r="Q1628">
        <v>20.5</v>
      </c>
      <c r="R1628" s="5">
        <v>1.1243055555555601</v>
      </c>
    </row>
    <row r="1629" spans="2:18">
      <c r="B1629" s="2">
        <v>21.4</v>
      </c>
      <c r="C1629" s="2">
        <v>45</v>
      </c>
      <c r="D1629" s="2">
        <v>9</v>
      </c>
      <c r="E1629" s="2">
        <v>21.4</v>
      </c>
      <c r="F1629" s="2">
        <v>3.2</v>
      </c>
      <c r="G1629" s="2">
        <v>4.7</v>
      </c>
      <c r="H1629" s="2">
        <v>1007.6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5</v>
      </c>
      <c r="O1629">
        <v>292.8</v>
      </c>
      <c r="P1629">
        <v>20.2</v>
      </c>
      <c r="Q1629">
        <v>20.5</v>
      </c>
      <c r="R1629" s="5">
        <v>1.125</v>
      </c>
    </row>
    <row r="1630" spans="2:18">
      <c r="B1630" s="2">
        <v>21.4</v>
      </c>
      <c r="C1630" s="2">
        <v>45</v>
      </c>
      <c r="D1630" s="2">
        <v>9</v>
      </c>
      <c r="E1630" s="2">
        <v>21.4</v>
      </c>
      <c r="F1630" s="2">
        <v>4.3</v>
      </c>
      <c r="G1630" s="2">
        <v>6.5</v>
      </c>
      <c r="H1630" s="2">
        <v>1007.5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5</v>
      </c>
      <c r="O1630">
        <v>292.8</v>
      </c>
      <c r="P1630">
        <v>20.2</v>
      </c>
      <c r="Q1630">
        <v>20.5</v>
      </c>
      <c r="R1630" s="5">
        <v>1.1256944444444399</v>
      </c>
    </row>
    <row r="1631" spans="2:18">
      <c r="B1631" s="2">
        <v>21.3</v>
      </c>
      <c r="C1631" s="2">
        <v>45</v>
      </c>
      <c r="D1631" s="2">
        <v>8.9</v>
      </c>
      <c r="E1631" s="2">
        <v>21.3</v>
      </c>
      <c r="F1631" s="2">
        <v>3.6</v>
      </c>
      <c r="G1631" s="2">
        <v>6.8</v>
      </c>
      <c r="H1631" s="2">
        <v>1007.5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5</v>
      </c>
      <c r="O1631">
        <v>292.8</v>
      </c>
      <c r="P1631">
        <v>20.2</v>
      </c>
      <c r="Q1631">
        <v>20.5</v>
      </c>
      <c r="R1631" s="5">
        <v>1.12638888888889</v>
      </c>
    </row>
    <row r="1632" spans="2:18">
      <c r="B1632" s="2">
        <v>21.3</v>
      </c>
      <c r="C1632" s="2">
        <v>46</v>
      </c>
      <c r="D1632" s="2">
        <v>9.1999999999999993</v>
      </c>
      <c r="E1632" s="2">
        <v>21.3</v>
      </c>
      <c r="F1632" s="2">
        <v>3.2</v>
      </c>
      <c r="G1632" s="2">
        <v>5.8</v>
      </c>
      <c r="H1632" s="2">
        <v>1007.4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5</v>
      </c>
      <c r="O1632">
        <v>292.8</v>
      </c>
      <c r="P1632">
        <v>20.2</v>
      </c>
      <c r="Q1632">
        <v>20.5</v>
      </c>
      <c r="R1632" s="5">
        <v>1.1270833333333301</v>
      </c>
    </row>
    <row r="1633" spans="2:18">
      <c r="B1633" s="2">
        <v>21.3</v>
      </c>
      <c r="C1633" s="2">
        <v>46</v>
      </c>
      <c r="D1633" s="2">
        <v>9.1999999999999993</v>
      </c>
      <c r="E1633" s="2">
        <v>21.3</v>
      </c>
      <c r="F1633" s="2">
        <v>4.7</v>
      </c>
      <c r="G1633" s="2">
        <v>5.8</v>
      </c>
      <c r="H1633" s="2">
        <v>1007.5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5</v>
      </c>
      <c r="O1633">
        <v>292.8</v>
      </c>
      <c r="P1633">
        <v>20.2</v>
      </c>
      <c r="Q1633">
        <v>20.5</v>
      </c>
      <c r="R1633" s="5">
        <v>1.12777777777778</v>
      </c>
    </row>
    <row r="1634" spans="2:18">
      <c r="B1634" s="2">
        <v>21.3</v>
      </c>
      <c r="C1634" s="2">
        <v>46</v>
      </c>
      <c r="D1634" s="2">
        <v>9.1999999999999993</v>
      </c>
      <c r="E1634" s="2">
        <v>21.3</v>
      </c>
      <c r="F1634" s="2">
        <v>6.5</v>
      </c>
      <c r="G1634" s="2">
        <v>6.5</v>
      </c>
      <c r="H1634" s="2">
        <v>1007.6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5</v>
      </c>
      <c r="O1634">
        <v>292.8</v>
      </c>
      <c r="P1634">
        <v>20.2</v>
      </c>
      <c r="Q1634">
        <v>20.399999999999999</v>
      </c>
      <c r="R1634" s="5">
        <v>1.1284722222222201</v>
      </c>
    </row>
    <row r="1635" spans="2:18">
      <c r="B1635" s="2">
        <v>21.3</v>
      </c>
      <c r="C1635" s="2">
        <v>46</v>
      </c>
      <c r="D1635" s="2">
        <v>9.1999999999999993</v>
      </c>
      <c r="E1635" s="2">
        <v>21.3</v>
      </c>
      <c r="F1635" s="2">
        <v>3.6</v>
      </c>
      <c r="G1635" s="2">
        <v>4.7</v>
      </c>
      <c r="H1635" s="2">
        <v>1007.7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5</v>
      </c>
      <c r="O1635">
        <v>292.8</v>
      </c>
      <c r="P1635">
        <v>20.2</v>
      </c>
      <c r="Q1635">
        <v>20.5</v>
      </c>
      <c r="R1635" s="5">
        <v>1.12916666666667</v>
      </c>
    </row>
    <row r="1636" spans="2:18">
      <c r="B1636" s="2">
        <v>21.3</v>
      </c>
      <c r="C1636" s="2">
        <v>46</v>
      </c>
      <c r="D1636" s="2">
        <v>9.1999999999999993</v>
      </c>
      <c r="E1636" s="2">
        <v>21.3</v>
      </c>
      <c r="F1636" s="2">
        <v>5.4</v>
      </c>
      <c r="G1636" s="2">
        <v>5.4</v>
      </c>
      <c r="H1636" s="2">
        <v>1007.6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5</v>
      </c>
      <c r="O1636">
        <v>292.8</v>
      </c>
      <c r="P1636">
        <v>20.2</v>
      </c>
      <c r="Q1636">
        <v>20.399999999999999</v>
      </c>
      <c r="R1636" s="5">
        <v>1.1298611111111101</v>
      </c>
    </row>
    <row r="1637" spans="2:18">
      <c r="B1637" s="2">
        <v>21.3</v>
      </c>
      <c r="C1637" s="2">
        <v>46</v>
      </c>
      <c r="D1637" s="2">
        <v>9.1999999999999993</v>
      </c>
      <c r="E1637" s="2">
        <v>21.3</v>
      </c>
      <c r="F1637" s="2">
        <v>2.2000000000000002</v>
      </c>
      <c r="G1637" s="2">
        <v>6.1</v>
      </c>
      <c r="H1637" s="2">
        <v>1007.6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5</v>
      </c>
      <c r="O1637">
        <v>292.8</v>
      </c>
      <c r="P1637">
        <v>20.2</v>
      </c>
      <c r="Q1637">
        <v>20.399999999999999</v>
      </c>
      <c r="R1637" s="5">
        <v>1.13055555555556</v>
      </c>
    </row>
    <row r="1638" spans="2:18">
      <c r="B1638" s="2">
        <v>21.2</v>
      </c>
      <c r="C1638" s="2">
        <v>46</v>
      </c>
      <c r="D1638" s="2">
        <v>9.1</v>
      </c>
      <c r="E1638" s="2">
        <v>21.2</v>
      </c>
      <c r="F1638" s="2">
        <v>3.6</v>
      </c>
      <c r="G1638" s="2">
        <v>6.5</v>
      </c>
      <c r="H1638" s="2">
        <v>1007.4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5</v>
      </c>
      <c r="O1638">
        <v>292.8</v>
      </c>
      <c r="P1638">
        <v>20.2</v>
      </c>
      <c r="Q1638">
        <v>20.399999999999999</v>
      </c>
      <c r="R1638" s="5">
        <v>1.1312500000000001</v>
      </c>
    </row>
    <row r="1639" spans="2:18">
      <c r="B1639" s="2">
        <v>21.2</v>
      </c>
      <c r="C1639" s="2">
        <v>46</v>
      </c>
      <c r="D1639" s="2">
        <v>9.1</v>
      </c>
      <c r="E1639" s="2">
        <v>21.2</v>
      </c>
      <c r="F1639" s="2">
        <v>4.7</v>
      </c>
      <c r="G1639" s="2">
        <v>4.7</v>
      </c>
      <c r="H1639" s="2">
        <v>1007.6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5</v>
      </c>
      <c r="O1639">
        <v>292.8</v>
      </c>
      <c r="P1639">
        <v>20.2</v>
      </c>
      <c r="Q1639">
        <v>20.399999999999999</v>
      </c>
      <c r="R1639" s="5">
        <v>1.13194444444444</v>
      </c>
    </row>
    <row r="1640" spans="2:18">
      <c r="B1640" s="2">
        <v>21.2</v>
      </c>
      <c r="C1640" s="2">
        <v>46</v>
      </c>
      <c r="D1640" s="2">
        <v>9.1</v>
      </c>
      <c r="E1640" s="2">
        <v>21.2</v>
      </c>
      <c r="F1640" s="2">
        <v>6.1</v>
      </c>
      <c r="G1640" s="2">
        <v>6.8</v>
      </c>
      <c r="H1640" s="2">
        <v>1007.4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5</v>
      </c>
      <c r="O1640">
        <v>292.8</v>
      </c>
      <c r="P1640">
        <v>20.2</v>
      </c>
      <c r="Q1640">
        <v>20.399999999999999</v>
      </c>
      <c r="R1640" s="5">
        <v>1.1326388888888901</v>
      </c>
    </row>
    <row r="1641" spans="2:18">
      <c r="B1641" s="2">
        <v>21.2</v>
      </c>
      <c r="C1641" s="2">
        <v>46</v>
      </c>
      <c r="D1641" s="2">
        <v>9.1</v>
      </c>
      <c r="E1641" s="2">
        <v>21.2</v>
      </c>
      <c r="F1641" s="2">
        <v>3.2</v>
      </c>
      <c r="G1641" s="2">
        <v>4</v>
      </c>
      <c r="H1641" s="2">
        <v>1007.8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5</v>
      </c>
      <c r="O1641">
        <v>292.8</v>
      </c>
      <c r="P1641">
        <v>20.2</v>
      </c>
      <c r="Q1641">
        <v>20.399999999999999</v>
      </c>
      <c r="R1641" s="5">
        <v>1.13333333333333</v>
      </c>
    </row>
    <row r="1642" spans="2:18">
      <c r="B1642" s="2">
        <v>21.2</v>
      </c>
      <c r="C1642" s="2">
        <v>46</v>
      </c>
      <c r="D1642" s="2">
        <v>9.1</v>
      </c>
      <c r="E1642" s="2">
        <v>21.2</v>
      </c>
      <c r="F1642" s="2">
        <v>3.6</v>
      </c>
      <c r="G1642" s="2">
        <v>5</v>
      </c>
      <c r="H1642" s="2">
        <v>1007.5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5</v>
      </c>
      <c r="O1642">
        <v>292.8</v>
      </c>
      <c r="P1642">
        <v>20.2</v>
      </c>
      <c r="Q1642">
        <v>20.399999999999999</v>
      </c>
      <c r="R1642" s="5">
        <v>1.1340277777777801</v>
      </c>
    </row>
    <row r="1643" spans="2:18">
      <c r="B1643" s="2">
        <v>21.1</v>
      </c>
      <c r="C1643" s="2">
        <v>46</v>
      </c>
      <c r="D1643" s="2">
        <v>9</v>
      </c>
      <c r="E1643" s="2">
        <v>21.1</v>
      </c>
      <c r="F1643" s="2">
        <v>6.8</v>
      </c>
      <c r="G1643" s="2">
        <v>6.8</v>
      </c>
      <c r="H1643" s="2">
        <v>1007.6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5</v>
      </c>
      <c r="O1643">
        <v>292.8</v>
      </c>
      <c r="P1643">
        <v>20.2</v>
      </c>
      <c r="Q1643">
        <v>20.399999999999999</v>
      </c>
      <c r="R1643" s="5">
        <v>1.13472222222222</v>
      </c>
    </row>
    <row r="1644" spans="2:18">
      <c r="B1644" s="2">
        <v>21.1</v>
      </c>
      <c r="C1644" s="2">
        <v>46</v>
      </c>
      <c r="D1644" s="2">
        <v>9</v>
      </c>
      <c r="E1644" s="2">
        <v>21.1</v>
      </c>
      <c r="F1644" s="2">
        <v>4.7</v>
      </c>
      <c r="G1644" s="2">
        <v>6.1</v>
      </c>
      <c r="H1644" s="2">
        <v>1007.4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5</v>
      </c>
      <c r="O1644">
        <v>292.8</v>
      </c>
      <c r="P1644">
        <v>20.2</v>
      </c>
      <c r="Q1644">
        <v>20.399999999999999</v>
      </c>
      <c r="R1644" s="5">
        <v>1.1354166666666701</v>
      </c>
    </row>
    <row r="1645" spans="2:18">
      <c r="B1645" s="2">
        <v>21.1</v>
      </c>
      <c r="C1645" s="2">
        <v>46</v>
      </c>
      <c r="D1645" s="2">
        <v>9</v>
      </c>
      <c r="E1645" s="2">
        <v>21.1</v>
      </c>
      <c r="F1645" s="2">
        <v>5</v>
      </c>
      <c r="G1645" s="2">
        <v>5.4</v>
      </c>
      <c r="H1645" s="2">
        <v>1007.5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5</v>
      </c>
      <c r="O1645">
        <v>292.8</v>
      </c>
      <c r="P1645">
        <v>20.2</v>
      </c>
      <c r="Q1645">
        <v>20.399999999999999</v>
      </c>
      <c r="R1645" s="5">
        <v>1.13611111111111</v>
      </c>
    </row>
    <row r="1646" spans="2:18">
      <c r="B1646" s="2">
        <v>21.1</v>
      </c>
      <c r="C1646" s="2">
        <v>46</v>
      </c>
      <c r="D1646" s="2">
        <v>9</v>
      </c>
      <c r="E1646" s="2">
        <v>21.1</v>
      </c>
      <c r="F1646" s="2">
        <v>4</v>
      </c>
      <c r="G1646" s="2">
        <v>6.1</v>
      </c>
      <c r="H1646" s="2">
        <v>1007.5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5</v>
      </c>
      <c r="O1646">
        <v>292.8</v>
      </c>
      <c r="P1646">
        <v>20.2</v>
      </c>
      <c r="Q1646">
        <v>20.399999999999999</v>
      </c>
      <c r="R1646" s="5">
        <v>1.1368055555555601</v>
      </c>
    </row>
    <row r="1647" spans="2:18">
      <c r="B1647" s="2">
        <v>21</v>
      </c>
      <c r="C1647" s="2">
        <v>46</v>
      </c>
      <c r="D1647" s="2">
        <v>9</v>
      </c>
      <c r="E1647" s="2">
        <v>21</v>
      </c>
      <c r="F1647" s="2">
        <v>5.4</v>
      </c>
      <c r="G1647" s="2">
        <v>5.4</v>
      </c>
      <c r="H1647" s="2">
        <v>1007.6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5</v>
      </c>
      <c r="O1647">
        <v>292.8</v>
      </c>
      <c r="P1647">
        <v>20.2</v>
      </c>
      <c r="Q1647">
        <v>20.399999999999999</v>
      </c>
      <c r="R1647" s="5">
        <v>1.1375</v>
      </c>
    </row>
    <row r="1648" spans="2:18">
      <c r="B1648" s="2">
        <v>21</v>
      </c>
      <c r="C1648" s="2">
        <v>47</v>
      </c>
      <c r="D1648" s="2">
        <v>9.3000000000000007</v>
      </c>
      <c r="E1648" s="2">
        <v>21</v>
      </c>
      <c r="F1648" s="2">
        <v>2.2000000000000002</v>
      </c>
      <c r="G1648" s="2">
        <v>2.9</v>
      </c>
      <c r="H1648" s="2">
        <v>1007.4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5</v>
      </c>
      <c r="O1648">
        <v>292.8</v>
      </c>
      <c r="P1648">
        <v>20.2</v>
      </c>
      <c r="Q1648">
        <v>20.399999999999999</v>
      </c>
      <c r="R1648" s="5">
        <v>1.1381944444444401</v>
      </c>
    </row>
    <row r="1649" spans="2:18">
      <c r="B1649" s="2">
        <v>21</v>
      </c>
      <c r="C1649" s="2">
        <v>47</v>
      </c>
      <c r="D1649" s="2">
        <v>9.3000000000000007</v>
      </c>
      <c r="E1649" s="2">
        <v>21</v>
      </c>
      <c r="F1649" s="2">
        <v>2.9</v>
      </c>
      <c r="G1649" s="2">
        <v>5</v>
      </c>
      <c r="H1649" s="2">
        <v>1007.4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5</v>
      </c>
      <c r="O1649">
        <v>292.8</v>
      </c>
      <c r="P1649">
        <v>20.2</v>
      </c>
      <c r="Q1649">
        <v>20.399999999999999</v>
      </c>
      <c r="R1649" s="5">
        <v>1.1388888888888899</v>
      </c>
    </row>
    <row r="1650" spans="2:18">
      <c r="B1650" s="2">
        <v>20.9</v>
      </c>
      <c r="C1650" s="2">
        <v>47</v>
      </c>
      <c r="D1650" s="2">
        <v>9.1999999999999993</v>
      </c>
      <c r="E1650" s="2">
        <v>20.9</v>
      </c>
      <c r="F1650" s="2">
        <v>3.6</v>
      </c>
      <c r="G1650" s="2">
        <v>6.1</v>
      </c>
      <c r="H1650" s="2">
        <v>1007.3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5</v>
      </c>
      <c r="O1650">
        <v>292.8</v>
      </c>
      <c r="P1650">
        <v>20.2</v>
      </c>
      <c r="Q1650">
        <v>20.399999999999999</v>
      </c>
      <c r="R1650" s="5">
        <v>1.1395833333333301</v>
      </c>
    </row>
    <row r="1651" spans="2:18">
      <c r="B1651" s="2">
        <v>20.9</v>
      </c>
      <c r="C1651" s="2">
        <v>47</v>
      </c>
      <c r="D1651" s="2">
        <v>9.1999999999999993</v>
      </c>
      <c r="E1651" s="2">
        <v>20.9</v>
      </c>
      <c r="F1651" s="2">
        <v>4.7</v>
      </c>
      <c r="G1651" s="2">
        <v>4.7</v>
      </c>
      <c r="H1651" s="2">
        <v>1007.6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5</v>
      </c>
      <c r="O1651">
        <v>292.8</v>
      </c>
      <c r="P1651">
        <v>20.2</v>
      </c>
      <c r="Q1651">
        <v>20.399999999999999</v>
      </c>
      <c r="R1651" s="5">
        <v>1.1402777777777799</v>
      </c>
    </row>
    <row r="1652" spans="2:18">
      <c r="B1652" s="2">
        <v>20.9</v>
      </c>
      <c r="C1652" s="2">
        <v>47</v>
      </c>
      <c r="D1652" s="2">
        <v>9.1999999999999993</v>
      </c>
      <c r="E1652" s="2">
        <v>20.9</v>
      </c>
      <c r="F1652" s="2">
        <v>4.7</v>
      </c>
      <c r="G1652" s="2">
        <v>7.6</v>
      </c>
      <c r="H1652" s="2">
        <v>1007.5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5</v>
      </c>
      <c r="O1652">
        <v>292.8</v>
      </c>
      <c r="P1652">
        <v>20.2</v>
      </c>
      <c r="Q1652">
        <v>20.399999999999999</v>
      </c>
      <c r="R1652" s="5">
        <v>1.1409722222222201</v>
      </c>
    </row>
    <row r="1653" spans="2:18">
      <c r="B1653" s="2">
        <v>21</v>
      </c>
      <c r="C1653" s="2">
        <v>47</v>
      </c>
      <c r="D1653" s="2">
        <v>9.3000000000000007</v>
      </c>
      <c r="E1653" s="2">
        <v>21</v>
      </c>
      <c r="F1653" s="2">
        <v>2.9</v>
      </c>
      <c r="G1653" s="2">
        <v>7.2</v>
      </c>
      <c r="H1653" s="2">
        <v>1007.3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5</v>
      </c>
      <c r="O1653">
        <v>292.8</v>
      </c>
      <c r="P1653">
        <v>20.2</v>
      </c>
      <c r="Q1653">
        <v>20.399999999999999</v>
      </c>
      <c r="R1653" s="5">
        <v>1.1416666666666699</v>
      </c>
    </row>
    <row r="1654" spans="2:18">
      <c r="B1654" s="2">
        <v>21</v>
      </c>
      <c r="C1654" s="2">
        <v>47</v>
      </c>
      <c r="D1654" s="2">
        <v>9.3000000000000007</v>
      </c>
      <c r="E1654" s="2">
        <v>21</v>
      </c>
      <c r="F1654" s="2">
        <v>5</v>
      </c>
      <c r="G1654" s="2">
        <v>5.8</v>
      </c>
      <c r="H1654" s="2">
        <v>1007.3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5</v>
      </c>
      <c r="O1654">
        <v>292.8</v>
      </c>
      <c r="P1654">
        <v>20.2</v>
      </c>
      <c r="Q1654">
        <v>20.399999999999999</v>
      </c>
      <c r="R1654" s="5">
        <v>1.1423611111111101</v>
      </c>
    </row>
    <row r="1655" spans="2:18">
      <c r="B1655" s="2">
        <v>21</v>
      </c>
      <c r="C1655" s="2">
        <v>46</v>
      </c>
      <c r="D1655" s="2">
        <v>9</v>
      </c>
      <c r="E1655" s="2">
        <v>21</v>
      </c>
      <c r="F1655" s="2">
        <v>4</v>
      </c>
      <c r="G1655" s="2">
        <v>8.3000000000000007</v>
      </c>
      <c r="H1655" s="2">
        <v>1007.4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5</v>
      </c>
      <c r="O1655">
        <v>292.8</v>
      </c>
      <c r="P1655">
        <v>20.2</v>
      </c>
      <c r="Q1655">
        <v>20.399999999999999</v>
      </c>
      <c r="R1655" s="5">
        <v>1.1430555555555599</v>
      </c>
    </row>
    <row r="1656" spans="2:18">
      <c r="B1656" s="2">
        <v>21</v>
      </c>
      <c r="C1656" s="2">
        <v>46</v>
      </c>
      <c r="D1656" s="2">
        <v>9</v>
      </c>
      <c r="E1656" s="2">
        <v>21</v>
      </c>
      <c r="F1656" s="2">
        <v>4.3</v>
      </c>
      <c r="G1656" s="2">
        <v>4.3</v>
      </c>
      <c r="H1656" s="2">
        <v>1007.4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5</v>
      </c>
      <c r="O1656">
        <v>292.8</v>
      </c>
      <c r="P1656">
        <v>20.2</v>
      </c>
      <c r="Q1656">
        <v>20.399999999999999</v>
      </c>
      <c r="R1656" s="5">
        <v>1.14375</v>
      </c>
    </row>
    <row r="1657" spans="2:18">
      <c r="B1657" s="2">
        <v>21</v>
      </c>
      <c r="C1657" s="2">
        <v>46</v>
      </c>
      <c r="D1657" s="2">
        <v>9</v>
      </c>
      <c r="E1657" s="2">
        <v>21</v>
      </c>
      <c r="F1657" s="2">
        <v>3.2</v>
      </c>
      <c r="G1657" s="2">
        <v>4</v>
      </c>
      <c r="H1657" s="2">
        <v>1007.3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5</v>
      </c>
      <c r="O1657">
        <v>292.8</v>
      </c>
      <c r="P1657">
        <v>20.100000000000001</v>
      </c>
      <c r="Q1657">
        <v>20.399999999999999</v>
      </c>
      <c r="R1657" s="5">
        <v>1.1444444444444399</v>
      </c>
    </row>
    <row r="1658" spans="2:18">
      <c r="B1658" s="2">
        <v>21</v>
      </c>
      <c r="C1658" s="2">
        <v>46</v>
      </c>
      <c r="D1658" s="2">
        <v>9</v>
      </c>
      <c r="E1658" s="2">
        <v>21</v>
      </c>
      <c r="F1658" s="2">
        <v>1.8</v>
      </c>
      <c r="G1658" s="2">
        <v>3.6</v>
      </c>
      <c r="H1658" s="2">
        <v>1007.2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5</v>
      </c>
      <c r="O1658">
        <v>292.8</v>
      </c>
      <c r="P1658">
        <v>20.2</v>
      </c>
      <c r="Q1658">
        <v>20.399999999999999</v>
      </c>
      <c r="R1658" s="5">
        <v>1.14513888888889</v>
      </c>
    </row>
    <row r="1659" spans="2:18">
      <c r="B1659" s="2">
        <v>21</v>
      </c>
      <c r="C1659" s="2">
        <v>47</v>
      </c>
      <c r="D1659" s="2">
        <v>9.3000000000000007</v>
      </c>
      <c r="E1659" s="2">
        <v>21</v>
      </c>
      <c r="F1659" s="2">
        <v>2.9</v>
      </c>
      <c r="G1659" s="2">
        <v>6.1</v>
      </c>
      <c r="H1659" s="2">
        <v>1007.3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5</v>
      </c>
      <c r="O1659">
        <v>292.8</v>
      </c>
      <c r="P1659">
        <v>20.100000000000001</v>
      </c>
      <c r="Q1659">
        <v>20.399999999999999</v>
      </c>
      <c r="R1659" s="5">
        <v>1.1458333333333299</v>
      </c>
    </row>
    <row r="1660" spans="2:18">
      <c r="B1660" s="2">
        <v>21.1</v>
      </c>
      <c r="C1660" s="2">
        <v>46</v>
      </c>
      <c r="D1660" s="2">
        <v>9</v>
      </c>
      <c r="E1660" s="2">
        <v>21.1</v>
      </c>
      <c r="F1660" s="2">
        <v>5</v>
      </c>
      <c r="G1660" s="2">
        <v>10.8</v>
      </c>
      <c r="H1660" s="2">
        <v>1007.3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5</v>
      </c>
      <c r="O1660">
        <v>292.8</v>
      </c>
      <c r="P1660">
        <v>20.100000000000001</v>
      </c>
      <c r="Q1660">
        <v>20.399999999999999</v>
      </c>
      <c r="R1660" s="5">
        <v>1.14652777777778</v>
      </c>
    </row>
    <row r="1661" spans="2:18">
      <c r="B1661" s="2">
        <v>21.1</v>
      </c>
      <c r="C1661" s="2">
        <v>46</v>
      </c>
      <c r="D1661" s="2">
        <v>9</v>
      </c>
      <c r="E1661" s="2">
        <v>21.1</v>
      </c>
      <c r="F1661" s="2">
        <v>6.5</v>
      </c>
      <c r="G1661" s="2">
        <v>7.2</v>
      </c>
      <c r="H1661" s="2">
        <v>1007.5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5</v>
      </c>
      <c r="O1661">
        <v>292.8</v>
      </c>
      <c r="P1661">
        <v>20.100000000000001</v>
      </c>
      <c r="Q1661">
        <v>20.3</v>
      </c>
      <c r="R1661" s="5">
        <v>1.1472222222222199</v>
      </c>
    </row>
    <row r="1662" spans="2:18">
      <c r="B1662" s="2">
        <v>21.2</v>
      </c>
      <c r="C1662" s="2">
        <v>46</v>
      </c>
      <c r="D1662" s="2">
        <v>9.1</v>
      </c>
      <c r="E1662" s="2">
        <v>21.2</v>
      </c>
      <c r="F1662" s="2">
        <v>3.2</v>
      </c>
      <c r="G1662" s="2">
        <v>3.6</v>
      </c>
      <c r="H1662" s="2">
        <v>1007.2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5</v>
      </c>
      <c r="O1662">
        <v>292.8</v>
      </c>
      <c r="P1662">
        <v>20.100000000000001</v>
      </c>
      <c r="Q1662">
        <v>20.3</v>
      </c>
      <c r="R1662" s="5">
        <v>1.14791666666667</v>
      </c>
    </row>
    <row r="1663" spans="2:18">
      <c r="B1663" s="2">
        <v>21.2</v>
      </c>
      <c r="C1663" s="2">
        <v>46</v>
      </c>
      <c r="D1663" s="2">
        <v>9.1</v>
      </c>
      <c r="E1663" s="2">
        <v>21.2</v>
      </c>
      <c r="F1663" s="2">
        <v>3.2</v>
      </c>
      <c r="G1663" s="2">
        <v>4.7</v>
      </c>
      <c r="H1663" s="2">
        <v>1007.3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5</v>
      </c>
      <c r="O1663">
        <v>292.8</v>
      </c>
      <c r="P1663">
        <v>20.100000000000001</v>
      </c>
      <c r="Q1663">
        <v>20.3</v>
      </c>
      <c r="R1663" s="5">
        <v>1.1486111111111099</v>
      </c>
    </row>
    <row r="1664" spans="2:18">
      <c r="B1664" s="2">
        <v>21.2</v>
      </c>
      <c r="C1664" s="2">
        <v>46</v>
      </c>
      <c r="D1664" s="2">
        <v>9.1</v>
      </c>
      <c r="E1664" s="2">
        <v>21.2</v>
      </c>
      <c r="F1664" s="2">
        <v>6.1</v>
      </c>
      <c r="G1664" s="2">
        <v>7.9</v>
      </c>
      <c r="H1664" s="2">
        <v>1007.4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5</v>
      </c>
      <c r="O1664">
        <v>292.8</v>
      </c>
      <c r="P1664">
        <v>20.100000000000001</v>
      </c>
      <c r="Q1664">
        <v>20.3</v>
      </c>
      <c r="R1664" s="5">
        <v>1.14930555555556</v>
      </c>
    </row>
    <row r="1665" spans="2:18">
      <c r="B1665" s="2">
        <v>21.3</v>
      </c>
      <c r="C1665" s="2">
        <v>46</v>
      </c>
      <c r="D1665" s="2">
        <v>9.1999999999999993</v>
      </c>
      <c r="E1665" s="2">
        <v>21.3</v>
      </c>
      <c r="F1665" s="2">
        <v>2.5</v>
      </c>
      <c r="G1665" s="2">
        <v>5</v>
      </c>
      <c r="H1665" s="2">
        <v>1007.2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5</v>
      </c>
      <c r="O1665">
        <v>292.8</v>
      </c>
      <c r="P1665">
        <v>20</v>
      </c>
      <c r="Q1665">
        <v>20.3</v>
      </c>
      <c r="R1665" s="5">
        <v>1.1499999999999999</v>
      </c>
    </row>
    <row r="1666" spans="2:18">
      <c r="B1666" s="2">
        <v>21.3</v>
      </c>
      <c r="C1666" s="2">
        <v>46</v>
      </c>
      <c r="D1666" s="2">
        <v>9.1999999999999993</v>
      </c>
      <c r="E1666" s="2">
        <v>21.3</v>
      </c>
      <c r="F1666" s="2">
        <v>5.4</v>
      </c>
      <c r="G1666" s="2">
        <v>6.8</v>
      </c>
      <c r="H1666" s="2">
        <v>1007.3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5</v>
      </c>
      <c r="O1666">
        <v>292.8</v>
      </c>
      <c r="P1666">
        <v>20</v>
      </c>
      <c r="Q1666">
        <v>20.3</v>
      </c>
      <c r="R1666" s="5">
        <v>1.15069444444444</v>
      </c>
    </row>
    <row r="1667" spans="2:18">
      <c r="B1667" s="2">
        <v>21.3</v>
      </c>
      <c r="C1667" s="2">
        <v>46</v>
      </c>
      <c r="D1667" s="2">
        <v>9.1999999999999993</v>
      </c>
      <c r="E1667" s="2">
        <v>21.3</v>
      </c>
      <c r="F1667" s="2">
        <v>2.9</v>
      </c>
      <c r="G1667" s="2">
        <v>4</v>
      </c>
      <c r="H1667" s="2">
        <v>1007.3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5</v>
      </c>
      <c r="O1667">
        <v>292.8</v>
      </c>
      <c r="P1667">
        <v>20</v>
      </c>
      <c r="Q1667">
        <v>20.3</v>
      </c>
      <c r="R1667" s="5">
        <v>1.1513888888888899</v>
      </c>
    </row>
    <row r="1668" spans="2:18">
      <c r="B1668" s="2">
        <v>21.2</v>
      </c>
      <c r="C1668" s="2">
        <v>46</v>
      </c>
      <c r="D1668" s="2">
        <v>9.1</v>
      </c>
      <c r="E1668" s="2">
        <v>21.2</v>
      </c>
      <c r="F1668" s="2">
        <v>3.6</v>
      </c>
      <c r="G1668" s="2">
        <v>5.4</v>
      </c>
      <c r="H1668" s="2">
        <v>1007.2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5</v>
      </c>
      <c r="O1668">
        <v>292.8</v>
      </c>
      <c r="P1668">
        <v>20</v>
      </c>
      <c r="Q1668">
        <v>20.3</v>
      </c>
      <c r="R1668" s="5">
        <v>1.15208333333333</v>
      </c>
    </row>
    <row r="1669" spans="2:18">
      <c r="B1669" s="2">
        <v>21.2</v>
      </c>
      <c r="C1669" s="2">
        <v>46</v>
      </c>
      <c r="D1669" s="2">
        <v>9.1</v>
      </c>
      <c r="E1669" s="2">
        <v>21.2</v>
      </c>
      <c r="F1669" s="2">
        <v>5</v>
      </c>
      <c r="G1669" s="2">
        <v>6.8</v>
      </c>
      <c r="H1669" s="2">
        <v>1007.2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5</v>
      </c>
      <c r="O1669">
        <v>292.8</v>
      </c>
      <c r="P1669">
        <v>20</v>
      </c>
      <c r="Q1669">
        <v>20.3</v>
      </c>
      <c r="R1669" s="5">
        <v>1.1527777777777799</v>
      </c>
    </row>
    <row r="1670" spans="2:18">
      <c r="B1670" s="2">
        <v>21.2</v>
      </c>
      <c r="C1670" s="2">
        <v>46</v>
      </c>
      <c r="D1670" s="2">
        <v>9.1</v>
      </c>
      <c r="E1670" s="2">
        <v>21.2</v>
      </c>
      <c r="F1670" s="2">
        <v>4.3</v>
      </c>
      <c r="G1670" s="2">
        <v>9.4</v>
      </c>
      <c r="H1670" s="2">
        <v>1007.3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5</v>
      </c>
      <c r="O1670">
        <v>292.8</v>
      </c>
      <c r="P1670">
        <v>20</v>
      </c>
      <c r="Q1670">
        <v>20.3</v>
      </c>
      <c r="R1670" s="5">
        <v>1.15347222222222</v>
      </c>
    </row>
    <row r="1671" spans="2:18">
      <c r="B1671" s="2">
        <v>21.1</v>
      </c>
      <c r="C1671" s="2">
        <v>46</v>
      </c>
      <c r="D1671" s="2">
        <v>9</v>
      </c>
      <c r="E1671" s="2">
        <v>21.1</v>
      </c>
      <c r="F1671" s="2">
        <v>4.7</v>
      </c>
      <c r="G1671" s="2">
        <v>4.7</v>
      </c>
      <c r="H1671" s="2">
        <v>1007.4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5</v>
      </c>
      <c r="O1671">
        <v>292.8</v>
      </c>
      <c r="P1671">
        <v>19.899999999999999</v>
      </c>
      <c r="Q1671">
        <v>20.2</v>
      </c>
      <c r="R1671" s="5">
        <v>1.1541666666666699</v>
      </c>
    </row>
    <row r="1672" spans="2:18">
      <c r="B1672" s="2">
        <v>21.1</v>
      </c>
      <c r="C1672" s="2">
        <v>46</v>
      </c>
      <c r="D1672" s="2">
        <v>9</v>
      </c>
      <c r="E1672" s="2">
        <v>21.1</v>
      </c>
      <c r="F1672" s="2">
        <v>2.9</v>
      </c>
      <c r="G1672" s="2">
        <v>3.6</v>
      </c>
      <c r="H1672" s="2">
        <v>1007.1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5</v>
      </c>
      <c r="O1672">
        <v>292.8</v>
      </c>
      <c r="P1672">
        <v>19.899999999999999</v>
      </c>
      <c r="Q1672">
        <v>20.2</v>
      </c>
      <c r="R1672" s="5">
        <v>1.15486111111111</v>
      </c>
    </row>
    <row r="1673" spans="2:18">
      <c r="B1673" s="2">
        <v>21.1</v>
      </c>
      <c r="C1673" s="2">
        <v>46</v>
      </c>
      <c r="D1673" s="2">
        <v>9</v>
      </c>
      <c r="E1673" s="2">
        <v>21.1</v>
      </c>
      <c r="F1673" s="2">
        <v>5.4</v>
      </c>
      <c r="G1673" s="2">
        <v>5.8</v>
      </c>
      <c r="H1673" s="2">
        <v>1007.3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5</v>
      </c>
      <c r="O1673">
        <v>292.8</v>
      </c>
      <c r="P1673">
        <v>19.899999999999999</v>
      </c>
      <c r="Q1673">
        <v>20.2</v>
      </c>
      <c r="R1673" s="5">
        <v>1.1555555555555601</v>
      </c>
    </row>
    <row r="1674" spans="2:18">
      <c r="B1674" s="2">
        <v>21</v>
      </c>
      <c r="C1674" s="2">
        <v>46</v>
      </c>
      <c r="D1674" s="2">
        <v>9</v>
      </c>
      <c r="E1674" s="2">
        <v>21</v>
      </c>
      <c r="F1674" s="2">
        <v>2.5</v>
      </c>
      <c r="G1674" s="2">
        <v>5</v>
      </c>
      <c r="H1674" s="2">
        <v>1007.4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5</v>
      </c>
      <c r="O1674">
        <v>292.8</v>
      </c>
      <c r="P1674">
        <v>19.899999999999999</v>
      </c>
      <c r="Q1674">
        <v>20.2</v>
      </c>
      <c r="R1674" s="5">
        <v>1.15625</v>
      </c>
    </row>
    <row r="1675" spans="2:18">
      <c r="B1675" s="2">
        <v>21</v>
      </c>
      <c r="C1675" s="2">
        <v>47</v>
      </c>
      <c r="D1675" s="2">
        <v>9.3000000000000007</v>
      </c>
      <c r="E1675" s="2">
        <v>21</v>
      </c>
      <c r="F1675" s="2">
        <v>2.9</v>
      </c>
      <c r="G1675" s="2">
        <v>5</v>
      </c>
      <c r="H1675" s="2">
        <v>1007.3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5</v>
      </c>
      <c r="O1675">
        <v>292.8</v>
      </c>
      <c r="P1675">
        <v>19.899999999999999</v>
      </c>
      <c r="Q1675">
        <v>20.2</v>
      </c>
      <c r="R1675" s="5">
        <v>1.1569444444444399</v>
      </c>
    </row>
    <row r="1676" spans="2:18">
      <c r="B1676" s="2">
        <v>21</v>
      </c>
      <c r="C1676" s="2">
        <v>47</v>
      </c>
      <c r="D1676" s="2">
        <v>9.3000000000000007</v>
      </c>
      <c r="E1676" s="2">
        <v>21</v>
      </c>
      <c r="F1676" s="2">
        <v>3.2</v>
      </c>
      <c r="G1676" s="2">
        <v>4</v>
      </c>
      <c r="H1676" s="2">
        <v>1007.5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5</v>
      </c>
      <c r="O1676">
        <v>292.8</v>
      </c>
      <c r="P1676">
        <v>19.899999999999999</v>
      </c>
      <c r="Q1676">
        <v>20.2</v>
      </c>
      <c r="R1676" s="5">
        <v>1.15763888888889</v>
      </c>
    </row>
    <row r="1677" spans="2:18">
      <c r="B1677" s="2">
        <v>21</v>
      </c>
      <c r="C1677" s="2">
        <v>47</v>
      </c>
      <c r="D1677" s="2">
        <v>9.3000000000000007</v>
      </c>
      <c r="E1677" s="2">
        <v>21</v>
      </c>
      <c r="F1677" s="2">
        <v>4.3</v>
      </c>
      <c r="G1677" s="2">
        <v>4.3</v>
      </c>
      <c r="H1677" s="2">
        <v>1007.4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5</v>
      </c>
      <c r="O1677">
        <v>292.8</v>
      </c>
      <c r="P1677">
        <v>19.899999999999999</v>
      </c>
      <c r="Q1677">
        <v>20.2</v>
      </c>
      <c r="R1677" s="5">
        <v>1.1583333333333301</v>
      </c>
    </row>
    <row r="1678" spans="2:18">
      <c r="B1678" s="2">
        <v>21</v>
      </c>
      <c r="C1678" s="2">
        <v>46</v>
      </c>
      <c r="D1678" s="2">
        <v>9</v>
      </c>
      <c r="E1678" s="2">
        <v>21</v>
      </c>
      <c r="F1678" s="2">
        <v>4</v>
      </c>
      <c r="G1678" s="2">
        <v>4.7</v>
      </c>
      <c r="H1678" s="2">
        <v>1007.2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5</v>
      </c>
      <c r="O1678">
        <v>292.8</v>
      </c>
      <c r="P1678">
        <v>19.899999999999999</v>
      </c>
      <c r="Q1678">
        <v>20.2</v>
      </c>
      <c r="R1678" s="5">
        <v>1.15902777777778</v>
      </c>
    </row>
    <row r="1679" spans="2:18">
      <c r="B1679" s="2">
        <v>21</v>
      </c>
      <c r="C1679" s="2">
        <v>46</v>
      </c>
      <c r="D1679" s="2">
        <v>9</v>
      </c>
      <c r="E1679" s="2">
        <v>21</v>
      </c>
      <c r="F1679" s="2">
        <v>5.4</v>
      </c>
      <c r="G1679" s="2">
        <v>6.1</v>
      </c>
      <c r="H1679" s="2">
        <v>1007.2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5</v>
      </c>
      <c r="O1679">
        <v>292.8</v>
      </c>
      <c r="P1679">
        <v>19.8</v>
      </c>
      <c r="Q1679">
        <v>20.100000000000001</v>
      </c>
      <c r="R1679" s="5">
        <v>1.1597222222222201</v>
      </c>
    </row>
    <row r="1680" spans="2:18">
      <c r="B1680" s="2">
        <v>21</v>
      </c>
      <c r="C1680" s="2">
        <v>46</v>
      </c>
      <c r="D1680" s="2">
        <v>9</v>
      </c>
      <c r="E1680" s="2">
        <v>21</v>
      </c>
      <c r="F1680" s="2">
        <v>3.2</v>
      </c>
      <c r="G1680" s="2">
        <v>6.5</v>
      </c>
      <c r="H1680" s="2">
        <v>1007.5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5</v>
      </c>
      <c r="O1680">
        <v>292.8</v>
      </c>
      <c r="P1680">
        <v>19.8</v>
      </c>
      <c r="Q1680">
        <v>20.2</v>
      </c>
      <c r="R1680" s="5">
        <v>1.16041666666667</v>
      </c>
    </row>
    <row r="1681" spans="2:18">
      <c r="B1681" s="2">
        <v>21</v>
      </c>
      <c r="C1681" s="2">
        <v>46</v>
      </c>
      <c r="D1681" s="2">
        <v>9</v>
      </c>
      <c r="E1681" s="2">
        <v>21</v>
      </c>
      <c r="F1681" s="2">
        <v>3.2</v>
      </c>
      <c r="G1681" s="2">
        <v>4</v>
      </c>
      <c r="H1681" s="2">
        <v>1007.1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5</v>
      </c>
      <c r="O1681">
        <v>292.8</v>
      </c>
      <c r="P1681">
        <v>19.8</v>
      </c>
      <c r="Q1681">
        <v>20.100000000000001</v>
      </c>
      <c r="R1681" s="5">
        <v>1.1611111111111101</v>
      </c>
    </row>
    <row r="1682" spans="2:18">
      <c r="B1682" s="2">
        <v>21</v>
      </c>
      <c r="C1682" s="2">
        <v>46</v>
      </c>
      <c r="D1682" s="2">
        <v>9</v>
      </c>
      <c r="E1682" s="2">
        <v>21</v>
      </c>
      <c r="F1682" s="2">
        <v>4</v>
      </c>
      <c r="G1682" s="2">
        <v>5.4</v>
      </c>
      <c r="H1682" s="2">
        <v>1007.4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5</v>
      </c>
      <c r="O1682">
        <v>292.8</v>
      </c>
      <c r="P1682">
        <v>19.8</v>
      </c>
      <c r="Q1682">
        <v>20.100000000000001</v>
      </c>
      <c r="R1682" s="5">
        <v>1.16180555555556</v>
      </c>
    </row>
    <row r="1683" spans="2:18">
      <c r="B1683" s="2">
        <v>21</v>
      </c>
      <c r="C1683" s="2">
        <v>46</v>
      </c>
      <c r="D1683" s="2">
        <v>9</v>
      </c>
      <c r="E1683" s="2">
        <v>21</v>
      </c>
      <c r="F1683" s="2">
        <v>4.3</v>
      </c>
      <c r="G1683" s="2">
        <v>6.5</v>
      </c>
      <c r="H1683" s="2">
        <v>1007.3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5</v>
      </c>
      <c r="O1683">
        <v>292.8</v>
      </c>
      <c r="P1683">
        <v>19.8</v>
      </c>
      <c r="Q1683">
        <v>20.100000000000001</v>
      </c>
      <c r="R1683" s="5">
        <v>1.1625000000000001</v>
      </c>
    </row>
    <row r="1684" spans="2:18">
      <c r="B1684" s="2">
        <v>21</v>
      </c>
      <c r="C1684" s="2">
        <v>46</v>
      </c>
      <c r="D1684" s="2">
        <v>9</v>
      </c>
      <c r="E1684" s="2">
        <v>21</v>
      </c>
      <c r="F1684" s="2">
        <v>4.7</v>
      </c>
      <c r="G1684" s="2">
        <v>5</v>
      </c>
      <c r="H1684" s="2">
        <v>1007.4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5</v>
      </c>
      <c r="O1684">
        <v>292.8</v>
      </c>
      <c r="P1684">
        <v>19.8</v>
      </c>
      <c r="Q1684">
        <v>20.100000000000001</v>
      </c>
      <c r="R1684" s="5">
        <v>1.16319444444444</v>
      </c>
    </row>
    <row r="1685" spans="2:18">
      <c r="B1685" s="2">
        <v>21</v>
      </c>
      <c r="C1685" s="2">
        <v>46</v>
      </c>
      <c r="D1685" s="2">
        <v>9</v>
      </c>
      <c r="E1685" s="2">
        <v>21</v>
      </c>
      <c r="F1685" s="2">
        <v>3.2</v>
      </c>
      <c r="G1685" s="2">
        <v>6.8</v>
      </c>
      <c r="H1685" s="2">
        <v>1007.3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5</v>
      </c>
      <c r="O1685">
        <v>292.8</v>
      </c>
      <c r="P1685">
        <v>19.8</v>
      </c>
      <c r="Q1685">
        <v>20.100000000000001</v>
      </c>
      <c r="R1685" s="5">
        <v>1.1638888888888901</v>
      </c>
    </row>
    <row r="1686" spans="2:18">
      <c r="B1686" s="2">
        <v>21</v>
      </c>
      <c r="C1686" s="2">
        <v>46</v>
      </c>
      <c r="D1686" s="2">
        <v>9</v>
      </c>
      <c r="E1686" s="2">
        <v>21</v>
      </c>
      <c r="F1686" s="2">
        <v>4.7</v>
      </c>
      <c r="G1686" s="2">
        <v>4.7</v>
      </c>
      <c r="H1686" s="2">
        <v>1007.3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5</v>
      </c>
      <c r="O1686">
        <v>292.8</v>
      </c>
      <c r="P1686">
        <v>19.8</v>
      </c>
      <c r="Q1686">
        <v>20.100000000000001</v>
      </c>
      <c r="R1686" s="5">
        <v>1.16458333333333</v>
      </c>
    </row>
    <row r="1687" spans="2:18">
      <c r="B1687" s="2">
        <v>21</v>
      </c>
      <c r="C1687" s="2">
        <v>46</v>
      </c>
      <c r="D1687" s="2">
        <v>9</v>
      </c>
      <c r="E1687" s="2">
        <v>21</v>
      </c>
      <c r="F1687" s="2">
        <v>6.5</v>
      </c>
      <c r="G1687" s="2">
        <v>7.2</v>
      </c>
      <c r="H1687" s="2">
        <v>1007.3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5</v>
      </c>
      <c r="O1687">
        <v>292.8</v>
      </c>
      <c r="P1687">
        <v>19.8</v>
      </c>
      <c r="Q1687">
        <v>20.100000000000001</v>
      </c>
      <c r="R1687" s="5">
        <v>1.1652777777777801</v>
      </c>
    </row>
    <row r="1688" spans="2:18">
      <c r="B1688" s="2">
        <v>21</v>
      </c>
      <c r="C1688" s="2">
        <v>46</v>
      </c>
      <c r="D1688" s="2">
        <v>9</v>
      </c>
      <c r="E1688" s="2">
        <v>21</v>
      </c>
      <c r="F1688" s="2">
        <v>7.9</v>
      </c>
      <c r="G1688" s="2">
        <v>7.9</v>
      </c>
      <c r="H1688" s="2">
        <v>1007.4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5</v>
      </c>
      <c r="O1688">
        <v>292.8</v>
      </c>
      <c r="P1688">
        <v>19.8</v>
      </c>
      <c r="Q1688">
        <v>20.100000000000001</v>
      </c>
      <c r="R1688" s="5">
        <v>1.16597222222222</v>
      </c>
    </row>
    <row r="1689" spans="2:18">
      <c r="B1689" s="2">
        <v>20.9</v>
      </c>
      <c r="C1689" s="2">
        <v>46</v>
      </c>
      <c r="D1689" s="2">
        <v>8.9</v>
      </c>
      <c r="E1689" s="2">
        <v>20.9</v>
      </c>
      <c r="F1689" s="2">
        <v>2.9</v>
      </c>
      <c r="G1689" s="2">
        <v>4</v>
      </c>
      <c r="H1689" s="2">
        <v>1007.2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5</v>
      </c>
      <c r="O1689">
        <v>292.8</v>
      </c>
      <c r="P1689">
        <v>19.8</v>
      </c>
      <c r="Q1689">
        <v>20.100000000000001</v>
      </c>
      <c r="R1689" s="5">
        <v>1.1666666666666701</v>
      </c>
    </row>
    <row r="1690" spans="2:18">
      <c r="B1690" s="2">
        <v>20.9</v>
      </c>
      <c r="C1690" s="2">
        <v>46</v>
      </c>
      <c r="D1690" s="2">
        <v>8.9</v>
      </c>
      <c r="E1690" s="2">
        <v>20.9</v>
      </c>
      <c r="F1690" s="2">
        <v>3.6</v>
      </c>
      <c r="G1690" s="2">
        <v>6.8</v>
      </c>
      <c r="H1690" s="2">
        <v>1007.3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5</v>
      </c>
      <c r="O1690">
        <v>292.8</v>
      </c>
      <c r="P1690">
        <v>19.8</v>
      </c>
      <c r="Q1690">
        <v>20.100000000000001</v>
      </c>
      <c r="R1690" s="5">
        <v>1.16736111111111</v>
      </c>
    </row>
    <row r="1691" spans="2:18">
      <c r="B1691" s="2">
        <v>20.9</v>
      </c>
      <c r="C1691" s="2">
        <v>47</v>
      </c>
      <c r="D1691" s="2">
        <v>9.1999999999999993</v>
      </c>
      <c r="E1691" s="2">
        <v>20.9</v>
      </c>
      <c r="F1691" s="2">
        <v>2.9</v>
      </c>
      <c r="G1691" s="2">
        <v>5</v>
      </c>
      <c r="H1691" s="2">
        <v>1007.3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5</v>
      </c>
      <c r="O1691">
        <v>292.8</v>
      </c>
      <c r="P1691">
        <v>19.8</v>
      </c>
      <c r="Q1691">
        <v>20.100000000000001</v>
      </c>
      <c r="R1691" s="5">
        <v>1.1680555555555601</v>
      </c>
    </row>
    <row r="1692" spans="2:18">
      <c r="B1692" s="2">
        <v>20.9</v>
      </c>
      <c r="C1692" s="2">
        <v>46</v>
      </c>
      <c r="D1692" s="2">
        <v>8.9</v>
      </c>
      <c r="E1692" s="2">
        <v>20.9</v>
      </c>
      <c r="F1692" s="2">
        <v>4</v>
      </c>
      <c r="G1692" s="2">
        <v>5.4</v>
      </c>
      <c r="H1692" s="2">
        <v>1007.2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5</v>
      </c>
      <c r="O1692">
        <v>292.8</v>
      </c>
      <c r="P1692">
        <v>19.8</v>
      </c>
      <c r="Q1692">
        <v>20.100000000000001</v>
      </c>
      <c r="R1692" s="5">
        <v>1.16875</v>
      </c>
    </row>
    <row r="1693" spans="2:18">
      <c r="B1693" s="2">
        <v>20.9</v>
      </c>
      <c r="C1693" s="2">
        <v>47</v>
      </c>
      <c r="D1693" s="2">
        <v>9.1999999999999993</v>
      </c>
      <c r="E1693" s="2">
        <v>20.9</v>
      </c>
      <c r="F1693" s="2">
        <v>2.9</v>
      </c>
      <c r="G1693" s="2">
        <v>3.6</v>
      </c>
      <c r="H1693" s="2">
        <v>1007.2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5</v>
      </c>
      <c r="O1693">
        <v>292.8</v>
      </c>
      <c r="P1693">
        <v>19.8</v>
      </c>
      <c r="Q1693">
        <v>20.100000000000001</v>
      </c>
      <c r="R1693" s="5">
        <v>1.1694444444444401</v>
      </c>
    </row>
    <row r="1694" spans="2:18">
      <c r="B1694" s="2">
        <v>20.8</v>
      </c>
      <c r="C1694" s="2">
        <v>47</v>
      </c>
      <c r="D1694" s="2">
        <v>9.1</v>
      </c>
      <c r="E1694" s="2">
        <v>20.8</v>
      </c>
      <c r="F1694" s="2">
        <v>4.3</v>
      </c>
      <c r="G1694" s="2">
        <v>5</v>
      </c>
      <c r="H1694" s="2">
        <v>1007.4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5</v>
      </c>
      <c r="O1694">
        <v>292.8</v>
      </c>
      <c r="P1694">
        <v>19.7</v>
      </c>
      <c r="Q1694">
        <v>20.100000000000001</v>
      </c>
      <c r="R1694" s="5">
        <v>1.1701388888888899</v>
      </c>
    </row>
    <row r="1695" spans="2:18">
      <c r="B1695" s="2">
        <v>20.8</v>
      </c>
      <c r="C1695" s="2">
        <v>47</v>
      </c>
      <c r="D1695" s="2">
        <v>9.1</v>
      </c>
      <c r="E1695" s="2">
        <v>20.8</v>
      </c>
      <c r="F1695" s="2">
        <v>2.5</v>
      </c>
      <c r="G1695" s="2">
        <v>3.2</v>
      </c>
      <c r="H1695" s="2">
        <v>1007.5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5</v>
      </c>
      <c r="O1695">
        <v>292.8</v>
      </c>
      <c r="P1695">
        <v>19.7</v>
      </c>
      <c r="Q1695">
        <v>20</v>
      </c>
      <c r="R1695" s="5">
        <v>1.1708333333333301</v>
      </c>
    </row>
    <row r="1696" spans="2:18">
      <c r="B1696" s="2">
        <v>20.8</v>
      </c>
      <c r="C1696" s="2">
        <v>47</v>
      </c>
      <c r="D1696" s="2">
        <v>9.1</v>
      </c>
      <c r="E1696" s="2">
        <v>20.8</v>
      </c>
      <c r="F1696" s="2">
        <v>2.2000000000000002</v>
      </c>
      <c r="G1696" s="2">
        <v>4</v>
      </c>
      <c r="H1696" s="2">
        <v>1007.3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5</v>
      </c>
      <c r="O1696">
        <v>292.8</v>
      </c>
      <c r="P1696">
        <v>19.7</v>
      </c>
      <c r="Q1696">
        <v>20</v>
      </c>
      <c r="R1696" s="5">
        <v>1.1715277777777799</v>
      </c>
    </row>
    <row r="1697" spans="2:18">
      <c r="B1697" s="2">
        <v>20.8</v>
      </c>
      <c r="C1697" s="2">
        <v>47</v>
      </c>
      <c r="D1697" s="2">
        <v>9.1</v>
      </c>
      <c r="E1697" s="2">
        <v>20.8</v>
      </c>
      <c r="F1697" s="2">
        <v>6.1</v>
      </c>
      <c r="G1697" s="2">
        <v>7.9</v>
      </c>
      <c r="H1697" s="2">
        <v>1007.2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5</v>
      </c>
      <c r="O1697">
        <v>292.8</v>
      </c>
      <c r="P1697">
        <v>19.7</v>
      </c>
      <c r="Q1697">
        <v>20</v>
      </c>
      <c r="R1697" s="5">
        <v>1.1722222222222201</v>
      </c>
    </row>
    <row r="1698" spans="2:18">
      <c r="B1698" s="2">
        <v>20.8</v>
      </c>
      <c r="C1698" s="2">
        <v>47</v>
      </c>
      <c r="D1698" s="2">
        <v>9.1</v>
      </c>
      <c r="E1698" s="2">
        <v>20.8</v>
      </c>
      <c r="F1698" s="2">
        <v>3.2</v>
      </c>
      <c r="G1698" s="2">
        <v>5.8</v>
      </c>
      <c r="H1698" s="2">
        <v>1007.5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5</v>
      </c>
      <c r="O1698">
        <v>292.8</v>
      </c>
      <c r="P1698">
        <v>19.7</v>
      </c>
      <c r="Q1698">
        <v>20</v>
      </c>
      <c r="R1698" s="5">
        <v>1.1729166666666699</v>
      </c>
    </row>
    <row r="1699" spans="2:18">
      <c r="B1699" s="2">
        <v>20.8</v>
      </c>
      <c r="C1699" s="2">
        <v>47</v>
      </c>
      <c r="D1699" s="2">
        <v>9.1</v>
      </c>
      <c r="E1699" s="2">
        <v>20.8</v>
      </c>
      <c r="F1699" s="2">
        <v>4.3</v>
      </c>
      <c r="G1699" s="2">
        <v>6.5</v>
      </c>
      <c r="H1699" s="2">
        <v>1007.5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5</v>
      </c>
      <c r="O1699">
        <v>292.8</v>
      </c>
      <c r="P1699">
        <v>19.7</v>
      </c>
      <c r="Q1699">
        <v>20</v>
      </c>
      <c r="R1699" s="5">
        <v>1.1736111111111101</v>
      </c>
    </row>
    <row r="1700" spans="2:18">
      <c r="B1700" s="2">
        <v>20.8</v>
      </c>
      <c r="C1700" s="2">
        <v>47</v>
      </c>
      <c r="D1700" s="2">
        <v>9.1</v>
      </c>
      <c r="E1700" s="2">
        <v>20.8</v>
      </c>
      <c r="F1700" s="2">
        <v>4.3</v>
      </c>
      <c r="G1700" s="2">
        <v>5</v>
      </c>
      <c r="H1700" s="2">
        <v>1007.3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5</v>
      </c>
      <c r="O1700">
        <v>292.8</v>
      </c>
      <c r="P1700">
        <v>19.600000000000001</v>
      </c>
      <c r="Q1700">
        <v>20</v>
      </c>
      <c r="R1700" s="5">
        <v>1.1743055555555599</v>
      </c>
    </row>
    <row r="1701" spans="2:18">
      <c r="B1701" s="2">
        <v>20.7</v>
      </c>
      <c r="C1701" s="2">
        <v>47</v>
      </c>
      <c r="D1701" s="2">
        <v>9</v>
      </c>
      <c r="E1701" s="2">
        <v>20.7</v>
      </c>
      <c r="F1701" s="2">
        <v>2.5</v>
      </c>
      <c r="G1701" s="2">
        <v>5.8</v>
      </c>
      <c r="H1701" s="2">
        <v>1007.3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5</v>
      </c>
      <c r="O1701">
        <v>292.8</v>
      </c>
      <c r="P1701">
        <v>19.600000000000001</v>
      </c>
      <c r="Q1701">
        <v>20</v>
      </c>
      <c r="R1701" s="5">
        <v>1.175</v>
      </c>
    </row>
    <row r="1702" spans="2:18">
      <c r="B1702" s="2">
        <v>20.7</v>
      </c>
      <c r="C1702" s="2">
        <v>47</v>
      </c>
      <c r="D1702" s="2">
        <v>9</v>
      </c>
      <c r="E1702" s="2">
        <v>20.7</v>
      </c>
      <c r="F1702" s="2">
        <v>7.2</v>
      </c>
      <c r="G1702" s="2">
        <v>7.2</v>
      </c>
      <c r="H1702" s="2">
        <v>1007.3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5</v>
      </c>
      <c r="O1702">
        <v>292.8</v>
      </c>
      <c r="P1702">
        <v>19.600000000000001</v>
      </c>
      <c r="Q1702">
        <v>19.899999999999999</v>
      </c>
      <c r="R1702" s="5">
        <v>1.1756944444444399</v>
      </c>
    </row>
    <row r="1703" spans="2:18">
      <c r="B1703" s="2">
        <v>20.6</v>
      </c>
      <c r="C1703" s="2">
        <v>47</v>
      </c>
      <c r="D1703" s="2">
        <v>8.9</v>
      </c>
      <c r="E1703" s="2">
        <v>20.6</v>
      </c>
      <c r="F1703" s="2">
        <v>1.8</v>
      </c>
      <c r="G1703" s="2">
        <v>5</v>
      </c>
      <c r="H1703" s="2">
        <v>1007.1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5</v>
      </c>
      <c r="O1703">
        <v>292.8</v>
      </c>
      <c r="P1703">
        <v>19.600000000000001</v>
      </c>
      <c r="Q1703">
        <v>19.899999999999999</v>
      </c>
      <c r="R1703" s="5">
        <v>1.17638888888889</v>
      </c>
    </row>
    <row r="1704" spans="2:18">
      <c r="B1704" s="2">
        <v>20.6</v>
      </c>
      <c r="C1704" s="2">
        <v>47</v>
      </c>
      <c r="D1704" s="2">
        <v>8.9</v>
      </c>
      <c r="E1704" s="2">
        <v>20.6</v>
      </c>
      <c r="F1704" s="2">
        <v>6.1</v>
      </c>
      <c r="G1704" s="2">
        <v>6.1</v>
      </c>
      <c r="H1704" s="2">
        <v>1007.4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5</v>
      </c>
      <c r="O1704">
        <v>292.8</v>
      </c>
      <c r="P1704">
        <v>19.600000000000001</v>
      </c>
      <c r="Q1704">
        <v>19.899999999999999</v>
      </c>
      <c r="R1704" s="5">
        <v>1.1770833333333299</v>
      </c>
    </row>
    <row r="1705" spans="2:18">
      <c r="B1705" s="2">
        <v>20.6</v>
      </c>
      <c r="C1705" s="2">
        <v>47</v>
      </c>
      <c r="D1705" s="2">
        <v>8.9</v>
      </c>
      <c r="E1705" s="2">
        <v>20.6</v>
      </c>
      <c r="F1705" s="2">
        <v>4.3</v>
      </c>
      <c r="G1705" s="2">
        <v>6.5</v>
      </c>
      <c r="H1705" s="2">
        <v>1007.3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5</v>
      </c>
      <c r="O1705">
        <v>292.8</v>
      </c>
      <c r="P1705">
        <v>19.600000000000001</v>
      </c>
      <c r="Q1705">
        <v>19.899999999999999</v>
      </c>
      <c r="R1705" s="5">
        <v>1.17777777777778</v>
      </c>
    </row>
    <row r="1706" spans="2:18">
      <c r="B1706" s="2">
        <v>20.6</v>
      </c>
      <c r="C1706" s="2">
        <v>47</v>
      </c>
      <c r="D1706" s="2">
        <v>8.9</v>
      </c>
      <c r="E1706" s="2">
        <v>20.6</v>
      </c>
      <c r="F1706" s="2">
        <v>3.2</v>
      </c>
      <c r="G1706" s="2">
        <v>5.8</v>
      </c>
      <c r="H1706" s="2">
        <v>1007.3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5</v>
      </c>
      <c r="O1706">
        <v>292.8</v>
      </c>
      <c r="P1706">
        <v>19.5</v>
      </c>
      <c r="Q1706">
        <v>19.8</v>
      </c>
      <c r="R1706" s="5">
        <v>1.1784722222222199</v>
      </c>
    </row>
    <row r="1707" spans="2:18">
      <c r="B1707" s="2">
        <v>20.6</v>
      </c>
      <c r="C1707" s="2">
        <v>47</v>
      </c>
      <c r="D1707" s="2">
        <v>8.9</v>
      </c>
      <c r="E1707" s="2">
        <v>20.6</v>
      </c>
      <c r="F1707" s="2">
        <v>6.1</v>
      </c>
      <c r="G1707" s="2">
        <v>6.8</v>
      </c>
      <c r="H1707" s="2">
        <v>1007.3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5</v>
      </c>
      <c r="O1707">
        <v>292.8</v>
      </c>
      <c r="P1707">
        <v>19.600000000000001</v>
      </c>
      <c r="Q1707">
        <v>19.8</v>
      </c>
      <c r="R1707" s="5">
        <v>1.17916666666667</v>
      </c>
    </row>
    <row r="1708" spans="2:18">
      <c r="B1708" s="2">
        <v>20.6</v>
      </c>
      <c r="C1708" s="2">
        <v>47</v>
      </c>
      <c r="D1708" s="2">
        <v>8.9</v>
      </c>
      <c r="E1708" s="2">
        <v>20.6</v>
      </c>
      <c r="F1708" s="2">
        <v>6.5</v>
      </c>
      <c r="G1708" s="2">
        <v>7.2</v>
      </c>
      <c r="H1708" s="2">
        <v>1007.1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5</v>
      </c>
      <c r="O1708">
        <v>292.8</v>
      </c>
      <c r="P1708">
        <v>19.5</v>
      </c>
      <c r="Q1708">
        <v>19.8</v>
      </c>
      <c r="R1708" s="5">
        <v>1.1798611111111099</v>
      </c>
    </row>
    <row r="1709" spans="2:18">
      <c r="B1709" s="2">
        <v>20.6</v>
      </c>
      <c r="C1709" s="2">
        <v>47</v>
      </c>
      <c r="D1709" s="2">
        <v>8.9</v>
      </c>
      <c r="E1709" s="2">
        <v>20.6</v>
      </c>
      <c r="F1709" s="2">
        <v>4.3</v>
      </c>
      <c r="G1709" s="2">
        <v>5</v>
      </c>
      <c r="H1709" s="2">
        <v>1007.3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5</v>
      </c>
      <c r="O1709">
        <v>292.8</v>
      </c>
      <c r="P1709">
        <v>19.5</v>
      </c>
      <c r="Q1709">
        <v>19.8</v>
      </c>
      <c r="R1709" s="5">
        <v>1.18055555555556</v>
      </c>
    </row>
    <row r="1710" spans="2:18">
      <c r="B1710" s="2">
        <v>20.6</v>
      </c>
      <c r="C1710" s="2">
        <v>47</v>
      </c>
      <c r="D1710" s="2">
        <v>8.9</v>
      </c>
      <c r="E1710" s="2">
        <v>20.6</v>
      </c>
      <c r="F1710" s="2">
        <v>4</v>
      </c>
      <c r="G1710" s="2">
        <v>4.7</v>
      </c>
      <c r="H1710" s="2">
        <v>1007.3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5</v>
      </c>
      <c r="O1710">
        <v>292.8</v>
      </c>
      <c r="P1710">
        <v>19.5</v>
      </c>
      <c r="Q1710">
        <v>19.8</v>
      </c>
      <c r="R1710" s="5">
        <v>1.1812499999999999</v>
      </c>
    </row>
    <row r="1711" spans="2:18">
      <c r="B1711" s="2">
        <v>20.5</v>
      </c>
      <c r="C1711" s="2">
        <v>47</v>
      </c>
      <c r="D1711" s="2">
        <v>8.8000000000000007</v>
      </c>
      <c r="E1711" s="2">
        <v>20.5</v>
      </c>
      <c r="F1711" s="2">
        <v>1.8</v>
      </c>
      <c r="G1711" s="2">
        <v>2.9</v>
      </c>
      <c r="H1711" s="2">
        <v>1007.5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5</v>
      </c>
      <c r="O1711">
        <v>292.8</v>
      </c>
      <c r="P1711">
        <v>19.5</v>
      </c>
      <c r="Q1711">
        <v>19.8</v>
      </c>
      <c r="R1711" s="5">
        <v>1.18194444444444</v>
      </c>
    </row>
    <row r="1712" spans="2:18">
      <c r="B1712" s="2">
        <v>20.5</v>
      </c>
      <c r="C1712" s="2">
        <v>47</v>
      </c>
      <c r="D1712" s="2">
        <v>8.8000000000000007</v>
      </c>
      <c r="E1712" s="2">
        <v>20.5</v>
      </c>
      <c r="F1712" s="2">
        <v>2.9</v>
      </c>
      <c r="G1712" s="2">
        <v>7.9</v>
      </c>
      <c r="H1712" s="2">
        <v>1007.3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5</v>
      </c>
      <c r="O1712">
        <v>292.8</v>
      </c>
      <c r="P1712">
        <v>19.5</v>
      </c>
      <c r="Q1712">
        <v>19.7</v>
      </c>
      <c r="R1712" s="5">
        <v>1.1826388888888899</v>
      </c>
    </row>
    <row r="1713" spans="2:18">
      <c r="B1713" s="2">
        <v>20.5</v>
      </c>
      <c r="C1713" s="2">
        <v>47</v>
      </c>
      <c r="D1713" s="2">
        <v>8.8000000000000007</v>
      </c>
      <c r="E1713" s="2">
        <v>20.5</v>
      </c>
      <c r="F1713" s="2">
        <v>2.9</v>
      </c>
      <c r="G1713" s="2">
        <v>7.2</v>
      </c>
      <c r="H1713" s="2">
        <v>1007.3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5</v>
      </c>
      <c r="O1713">
        <v>292.8</v>
      </c>
      <c r="P1713">
        <v>19.399999999999999</v>
      </c>
      <c r="Q1713">
        <v>19.7</v>
      </c>
      <c r="R1713" s="5">
        <v>1.18333333333333</v>
      </c>
    </row>
    <row r="1714" spans="2:18">
      <c r="B1714" s="2">
        <v>20.5</v>
      </c>
      <c r="C1714" s="2">
        <v>47</v>
      </c>
      <c r="D1714" s="2">
        <v>8.8000000000000007</v>
      </c>
      <c r="E1714" s="2">
        <v>20.5</v>
      </c>
      <c r="F1714" s="2">
        <v>3.6</v>
      </c>
      <c r="G1714" s="2">
        <v>5</v>
      </c>
      <c r="H1714" s="2">
        <v>1007.1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5</v>
      </c>
      <c r="O1714">
        <v>292.8</v>
      </c>
      <c r="P1714">
        <v>19.399999999999999</v>
      </c>
      <c r="Q1714">
        <v>19.7</v>
      </c>
      <c r="R1714" s="5">
        <v>1.1840277777777799</v>
      </c>
    </row>
    <row r="1715" spans="2:18">
      <c r="B1715" s="2">
        <v>20.5</v>
      </c>
      <c r="C1715" s="2">
        <v>47</v>
      </c>
      <c r="D1715" s="2">
        <v>8.8000000000000007</v>
      </c>
      <c r="E1715" s="2">
        <v>20.5</v>
      </c>
      <c r="F1715" s="2">
        <v>2.2000000000000002</v>
      </c>
      <c r="G1715" s="2">
        <v>4</v>
      </c>
      <c r="H1715" s="2">
        <v>1007.1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5</v>
      </c>
      <c r="O1715">
        <v>292.8</v>
      </c>
      <c r="P1715">
        <v>19.399999999999999</v>
      </c>
      <c r="Q1715">
        <v>19.600000000000001</v>
      </c>
      <c r="R1715" s="5">
        <v>1.18472222222222</v>
      </c>
    </row>
    <row r="1716" spans="2:18">
      <c r="B1716" s="2">
        <v>20.5</v>
      </c>
      <c r="C1716" s="2">
        <v>47</v>
      </c>
      <c r="D1716" s="2">
        <v>8.8000000000000007</v>
      </c>
      <c r="E1716" s="2">
        <v>20.5</v>
      </c>
      <c r="F1716" s="2">
        <v>3.6</v>
      </c>
      <c r="G1716" s="2">
        <v>5</v>
      </c>
      <c r="H1716" s="2">
        <v>1007.2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5</v>
      </c>
      <c r="O1716">
        <v>292.8</v>
      </c>
      <c r="P1716">
        <v>19.399999999999999</v>
      </c>
      <c r="Q1716">
        <v>19.600000000000001</v>
      </c>
      <c r="R1716" s="5">
        <v>1.1854166666666699</v>
      </c>
    </row>
    <row r="1717" spans="2:18">
      <c r="B1717" s="2">
        <v>20.5</v>
      </c>
      <c r="C1717" s="2">
        <v>47</v>
      </c>
      <c r="D1717" s="2">
        <v>8.8000000000000007</v>
      </c>
      <c r="E1717" s="2">
        <v>20.5</v>
      </c>
      <c r="F1717" s="2">
        <v>5</v>
      </c>
      <c r="G1717" s="2">
        <v>5.8</v>
      </c>
      <c r="H1717" s="2">
        <v>1007.3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5</v>
      </c>
      <c r="O1717">
        <v>292.8</v>
      </c>
      <c r="P1717">
        <v>19.399999999999999</v>
      </c>
      <c r="Q1717">
        <v>19.600000000000001</v>
      </c>
      <c r="R1717" s="5">
        <v>1.18611111111111</v>
      </c>
    </row>
    <row r="1718" spans="2:18">
      <c r="B1718" s="2">
        <v>20.5</v>
      </c>
      <c r="C1718" s="2">
        <v>47</v>
      </c>
      <c r="D1718" s="2">
        <v>8.8000000000000007</v>
      </c>
      <c r="E1718" s="2">
        <v>20.5</v>
      </c>
      <c r="F1718" s="2">
        <v>3.6</v>
      </c>
      <c r="G1718" s="2">
        <v>5.4</v>
      </c>
      <c r="H1718" s="2">
        <v>1007.1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5</v>
      </c>
      <c r="O1718">
        <v>292.8</v>
      </c>
      <c r="P1718">
        <v>19.3</v>
      </c>
      <c r="Q1718">
        <v>19.600000000000001</v>
      </c>
      <c r="R1718" s="5">
        <v>1.1868055555555601</v>
      </c>
    </row>
    <row r="1719" spans="2:18">
      <c r="B1719" s="2">
        <v>20.399999999999999</v>
      </c>
      <c r="C1719" s="2">
        <v>47</v>
      </c>
      <c r="D1719" s="2">
        <v>8.6999999999999993</v>
      </c>
      <c r="E1719" s="2">
        <v>20.399999999999999</v>
      </c>
      <c r="F1719" s="2">
        <v>3.6</v>
      </c>
      <c r="G1719" s="2">
        <v>5.8</v>
      </c>
      <c r="H1719" s="2">
        <v>1007.2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5</v>
      </c>
      <c r="O1719">
        <v>292.8</v>
      </c>
      <c r="P1719">
        <v>19.3</v>
      </c>
      <c r="Q1719">
        <v>19.600000000000001</v>
      </c>
      <c r="R1719" s="5">
        <v>1.1875</v>
      </c>
    </row>
    <row r="1720" spans="2:18">
      <c r="B1720" s="2">
        <v>20.5</v>
      </c>
      <c r="C1720" s="2">
        <v>47</v>
      </c>
      <c r="D1720" s="2">
        <v>8.8000000000000007</v>
      </c>
      <c r="E1720" s="2">
        <v>20.5</v>
      </c>
      <c r="F1720" s="2">
        <v>3.2</v>
      </c>
      <c r="G1720" s="2">
        <v>5</v>
      </c>
      <c r="H1720" s="2">
        <v>1007.2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5</v>
      </c>
      <c r="O1720">
        <v>292.8</v>
      </c>
      <c r="P1720">
        <v>19.3</v>
      </c>
      <c r="Q1720">
        <v>19.600000000000001</v>
      </c>
      <c r="R1720" s="5">
        <v>1.1881944444444399</v>
      </c>
    </row>
    <row r="1721" spans="2:18">
      <c r="B1721" s="2">
        <v>20.5</v>
      </c>
      <c r="C1721" s="2">
        <v>47</v>
      </c>
      <c r="D1721" s="2">
        <v>8.8000000000000007</v>
      </c>
      <c r="E1721" s="2">
        <v>20.5</v>
      </c>
      <c r="F1721" s="2">
        <v>5.4</v>
      </c>
      <c r="G1721" s="2">
        <v>5.4</v>
      </c>
      <c r="H1721" s="2">
        <v>1007.1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5</v>
      </c>
      <c r="O1721">
        <v>292.8</v>
      </c>
      <c r="P1721">
        <v>19.3</v>
      </c>
      <c r="Q1721">
        <v>19.600000000000001</v>
      </c>
      <c r="R1721" s="5">
        <v>1.18888888888889</v>
      </c>
    </row>
    <row r="1722" spans="2:18">
      <c r="B1722" s="2">
        <v>20.5</v>
      </c>
      <c r="C1722" s="2">
        <v>47</v>
      </c>
      <c r="D1722" s="2">
        <v>8.8000000000000007</v>
      </c>
      <c r="E1722" s="2">
        <v>20.5</v>
      </c>
      <c r="F1722" s="2">
        <v>2.9</v>
      </c>
      <c r="G1722" s="2">
        <v>4.7</v>
      </c>
      <c r="H1722" s="2">
        <v>1007.2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5</v>
      </c>
      <c r="O1722">
        <v>292.8</v>
      </c>
      <c r="P1722">
        <v>19.3</v>
      </c>
      <c r="Q1722">
        <v>19.600000000000001</v>
      </c>
      <c r="R1722" s="5">
        <v>1.1895833333333301</v>
      </c>
    </row>
    <row r="1723" spans="2:18">
      <c r="B1723" s="2">
        <v>20.399999999999999</v>
      </c>
      <c r="C1723" s="2">
        <v>47</v>
      </c>
      <c r="D1723" s="2">
        <v>8.6999999999999993</v>
      </c>
      <c r="E1723" s="2">
        <v>20.399999999999999</v>
      </c>
      <c r="F1723" s="2">
        <v>5</v>
      </c>
      <c r="G1723" s="2">
        <v>6.5</v>
      </c>
      <c r="H1723" s="2">
        <v>1007.1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5</v>
      </c>
      <c r="O1723">
        <v>292.8</v>
      </c>
      <c r="P1723">
        <v>19.3</v>
      </c>
      <c r="Q1723">
        <v>19.5</v>
      </c>
      <c r="R1723" s="5">
        <v>1.19027777777778</v>
      </c>
    </row>
    <row r="1724" spans="2:18">
      <c r="B1724" s="2">
        <v>20.399999999999999</v>
      </c>
      <c r="C1724" s="2">
        <v>47</v>
      </c>
      <c r="D1724" s="2">
        <v>8.6999999999999993</v>
      </c>
      <c r="E1724" s="2">
        <v>20.399999999999999</v>
      </c>
      <c r="F1724" s="2">
        <v>2.5</v>
      </c>
      <c r="G1724" s="2">
        <v>4.3</v>
      </c>
      <c r="H1724" s="2">
        <v>1007.1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5</v>
      </c>
      <c r="O1724">
        <v>292.8</v>
      </c>
      <c r="P1724">
        <v>19.2</v>
      </c>
      <c r="Q1724">
        <v>19.5</v>
      </c>
      <c r="R1724" s="5">
        <v>1.1909722222222201</v>
      </c>
    </row>
    <row r="1725" spans="2:18">
      <c r="B1725" s="2">
        <v>20.399999999999999</v>
      </c>
      <c r="C1725" s="2">
        <v>47</v>
      </c>
      <c r="D1725" s="2">
        <v>8.6999999999999993</v>
      </c>
      <c r="E1725" s="2">
        <v>20.399999999999999</v>
      </c>
      <c r="F1725" s="2">
        <v>2.5</v>
      </c>
      <c r="G1725" s="2">
        <v>5</v>
      </c>
      <c r="H1725" s="2">
        <v>1007.1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5</v>
      </c>
      <c r="O1725">
        <v>292.8</v>
      </c>
      <c r="P1725">
        <v>19.3</v>
      </c>
      <c r="Q1725">
        <v>19.5</v>
      </c>
      <c r="R1725" s="5">
        <v>1.19166666666667</v>
      </c>
    </row>
    <row r="1726" spans="2:18">
      <c r="B1726" s="2">
        <v>20.399999999999999</v>
      </c>
      <c r="C1726" s="2">
        <v>48</v>
      </c>
      <c r="D1726" s="2">
        <v>9</v>
      </c>
      <c r="E1726" s="2">
        <v>20.399999999999999</v>
      </c>
      <c r="F1726" s="2">
        <v>0</v>
      </c>
      <c r="G1726" s="2">
        <v>4</v>
      </c>
      <c r="H1726" s="2">
        <v>1007.2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5</v>
      </c>
      <c r="O1726">
        <v>292.8</v>
      </c>
      <c r="P1726">
        <v>19.2</v>
      </c>
      <c r="Q1726">
        <v>19.5</v>
      </c>
      <c r="R1726" s="5">
        <v>1.1923611111111101</v>
      </c>
    </row>
    <row r="1727" spans="2:18">
      <c r="B1727" s="2">
        <v>20.399999999999999</v>
      </c>
      <c r="C1727" s="2">
        <v>48</v>
      </c>
      <c r="D1727" s="2">
        <v>9</v>
      </c>
      <c r="E1727" s="2">
        <v>20.399999999999999</v>
      </c>
      <c r="F1727" s="2">
        <v>4.3</v>
      </c>
      <c r="G1727" s="2">
        <v>4.7</v>
      </c>
      <c r="H1727" s="2">
        <v>1007.2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5</v>
      </c>
      <c r="O1727">
        <v>292.8</v>
      </c>
      <c r="P1727">
        <v>19.2</v>
      </c>
      <c r="Q1727">
        <v>19.5</v>
      </c>
      <c r="R1727" s="5">
        <v>1.19305555555556</v>
      </c>
    </row>
    <row r="1728" spans="2:18">
      <c r="B1728" s="2">
        <v>20.3</v>
      </c>
      <c r="C1728" s="2">
        <v>48</v>
      </c>
      <c r="D1728" s="2">
        <v>9</v>
      </c>
      <c r="E1728" s="2">
        <v>20.3</v>
      </c>
      <c r="F1728" s="2">
        <v>5</v>
      </c>
      <c r="G1728" s="2">
        <v>7.2</v>
      </c>
      <c r="H1728" s="2">
        <v>1007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5</v>
      </c>
      <c r="O1728">
        <v>292.8</v>
      </c>
      <c r="P1728">
        <v>19.2</v>
      </c>
      <c r="Q1728">
        <v>19.5</v>
      </c>
      <c r="R1728" s="5">
        <v>1.1937500000000001</v>
      </c>
    </row>
    <row r="1729" spans="2:18">
      <c r="B1729" s="2">
        <v>20.2</v>
      </c>
      <c r="C1729" s="2">
        <v>48</v>
      </c>
      <c r="D1729" s="2">
        <v>8.9</v>
      </c>
      <c r="E1729" s="2">
        <v>20.2</v>
      </c>
      <c r="F1729" s="2">
        <v>2.9</v>
      </c>
      <c r="G1729" s="2">
        <v>4</v>
      </c>
      <c r="H1729" s="2">
        <v>1007.1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5</v>
      </c>
      <c r="O1729">
        <v>292.8</v>
      </c>
      <c r="P1729">
        <v>19.2</v>
      </c>
      <c r="Q1729">
        <v>19.5</v>
      </c>
      <c r="R1729" s="5">
        <v>1.19444444444444</v>
      </c>
    </row>
    <row r="1730" spans="2:18">
      <c r="B1730" s="2">
        <v>20.2</v>
      </c>
      <c r="C1730" s="2">
        <v>48</v>
      </c>
      <c r="D1730" s="2">
        <v>8.9</v>
      </c>
      <c r="E1730" s="2">
        <v>20.2</v>
      </c>
      <c r="F1730" s="2">
        <v>3.2</v>
      </c>
      <c r="G1730" s="2">
        <v>5</v>
      </c>
      <c r="H1730" s="2">
        <v>1007.2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5</v>
      </c>
      <c r="O1730">
        <v>292.8</v>
      </c>
      <c r="P1730">
        <v>19.2</v>
      </c>
      <c r="Q1730">
        <v>19.5</v>
      </c>
      <c r="R1730" s="5">
        <v>1.1951388888888901</v>
      </c>
    </row>
    <row r="1731" spans="2:18">
      <c r="B1731" s="2">
        <v>20.100000000000001</v>
      </c>
      <c r="C1731" s="2">
        <v>48</v>
      </c>
      <c r="D1731" s="2">
        <v>8.8000000000000007</v>
      </c>
      <c r="E1731" s="2">
        <v>20.100000000000001</v>
      </c>
      <c r="F1731" s="2">
        <v>4.3</v>
      </c>
      <c r="G1731" s="2">
        <v>5.8</v>
      </c>
      <c r="H1731" s="2">
        <v>1007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5</v>
      </c>
      <c r="O1731">
        <v>292.8</v>
      </c>
      <c r="P1731">
        <v>19.2</v>
      </c>
      <c r="Q1731">
        <v>19.5</v>
      </c>
      <c r="R1731" s="5">
        <v>1.19583333333333</v>
      </c>
    </row>
    <row r="1732" spans="2:18">
      <c r="B1732" s="2">
        <v>20.2</v>
      </c>
      <c r="C1732" s="2">
        <v>48</v>
      </c>
      <c r="D1732" s="2">
        <v>8.9</v>
      </c>
      <c r="E1732" s="2">
        <v>20.2</v>
      </c>
      <c r="F1732" s="2">
        <v>3.6</v>
      </c>
      <c r="G1732" s="2">
        <v>4.3</v>
      </c>
      <c r="H1732" s="2">
        <v>1007.1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5</v>
      </c>
      <c r="O1732">
        <v>292.8</v>
      </c>
      <c r="P1732">
        <v>19.100000000000001</v>
      </c>
      <c r="Q1732">
        <v>19.399999999999999</v>
      </c>
      <c r="R1732" s="5">
        <v>1.1965277777777801</v>
      </c>
    </row>
    <row r="1733" spans="2:18">
      <c r="B1733" s="2">
        <v>20.100000000000001</v>
      </c>
      <c r="C1733" s="2">
        <v>48</v>
      </c>
      <c r="D1733" s="2">
        <v>8.8000000000000007</v>
      </c>
      <c r="E1733" s="2">
        <v>20.100000000000001</v>
      </c>
      <c r="F1733" s="2">
        <v>4.3</v>
      </c>
      <c r="G1733" s="2">
        <v>5</v>
      </c>
      <c r="H1733" s="2">
        <v>1007.2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5</v>
      </c>
      <c r="O1733">
        <v>292.8</v>
      </c>
      <c r="P1733">
        <v>19.100000000000001</v>
      </c>
      <c r="Q1733">
        <v>19.399999999999999</v>
      </c>
      <c r="R1733" s="5">
        <v>1.19722222222222</v>
      </c>
    </row>
    <row r="1734" spans="2:18">
      <c r="B1734" s="2">
        <v>20.100000000000001</v>
      </c>
      <c r="C1734" s="2">
        <v>48</v>
      </c>
      <c r="D1734" s="2">
        <v>8.8000000000000007</v>
      </c>
      <c r="E1734" s="2">
        <v>20.100000000000001</v>
      </c>
      <c r="F1734" s="2">
        <v>4.3</v>
      </c>
      <c r="G1734" s="2">
        <v>5.4</v>
      </c>
      <c r="H1734" s="2">
        <v>1007.3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5</v>
      </c>
      <c r="O1734">
        <v>292.8</v>
      </c>
      <c r="P1734">
        <v>19.100000000000001</v>
      </c>
      <c r="Q1734">
        <v>19.399999999999999</v>
      </c>
      <c r="R1734" s="5">
        <v>1.1979166666666701</v>
      </c>
    </row>
    <row r="1735" spans="2:18">
      <c r="B1735" s="2">
        <v>20.100000000000001</v>
      </c>
      <c r="C1735" s="2">
        <v>48</v>
      </c>
      <c r="D1735" s="2">
        <v>8.8000000000000007</v>
      </c>
      <c r="E1735" s="2">
        <v>20.100000000000001</v>
      </c>
      <c r="F1735" s="2">
        <v>4</v>
      </c>
      <c r="G1735" s="2">
        <v>4.3</v>
      </c>
      <c r="H1735" s="2">
        <v>1007.1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5</v>
      </c>
      <c r="O1735">
        <v>292.8</v>
      </c>
      <c r="P1735">
        <v>19.100000000000001</v>
      </c>
      <c r="Q1735">
        <v>19.3</v>
      </c>
      <c r="R1735" s="5">
        <v>1.19861111111111</v>
      </c>
    </row>
    <row r="1736" spans="2:18">
      <c r="B1736" s="2">
        <v>20.100000000000001</v>
      </c>
      <c r="C1736" s="2">
        <v>48</v>
      </c>
      <c r="D1736" s="2">
        <v>8.8000000000000007</v>
      </c>
      <c r="E1736" s="2">
        <v>20.100000000000001</v>
      </c>
      <c r="F1736" s="2">
        <v>2.2000000000000002</v>
      </c>
      <c r="G1736" s="2">
        <v>6.8</v>
      </c>
      <c r="H1736" s="2">
        <v>1007.1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5</v>
      </c>
      <c r="O1736">
        <v>292.8</v>
      </c>
      <c r="P1736">
        <v>19.100000000000001</v>
      </c>
      <c r="Q1736">
        <v>19.3</v>
      </c>
      <c r="R1736" s="5">
        <v>1.1993055555555601</v>
      </c>
    </row>
    <row r="1737" spans="2:18">
      <c r="B1737" s="2">
        <v>20.100000000000001</v>
      </c>
      <c r="C1737" s="2">
        <v>48</v>
      </c>
      <c r="D1737" s="2">
        <v>8.8000000000000007</v>
      </c>
      <c r="E1737" s="2">
        <v>20.100000000000001</v>
      </c>
      <c r="F1737" s="2">
        <v>0</v>
      </c>
      <c r="G1737" s="2">
        <v>4.3</v>
      </c>
      <c r="H1737" s="2">
        <v>1007.2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5</v>
      </c>
      <c r="O1737">
        <v>292.8</v>
      </c>
      <c r="P1737">
        <v>19</v>
      </c>
      <c r="Q1737">
        <v>19.3</v>
      </c>
      <c r="R1737" s="5">
        <v>1.2</v>
      </c>
    </row>
    <row r="1738" spans="2:18">
      <c r="B1738" s="2">
        <v>20.100000000000001</v>
      </c>
      <c r="C1738" s="2">
        <v>48</v>
      </c>
      <c r="D1738" s="2">
        <v>8.8000000000000007</v>
      </c>
      <c r="E1738" s="2">
        <v>20.100000000000001</v>
      </c>
      <c r="F1738" s="2">
        <v>6.1</v>
      </c>
      <c r="G1738" s="2">
        <v>6.1</v>
      </c>
      <c r="H1738" s="2">
        <v>1007.4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5</v>
      </c>
      <c r="O1738">
        <v>292.8</v>
      </c>
      <c r="P1738">
        <v>19</v>
      </c>
      <c r="Q1738">
        <v>19.3</v>
      </c>
      <c r="R1738" s="5">
        <v>1.2006944444444401</v>
      </c>
    </row>
    <row r="1739" spans="2:18">
      <c r="B1739" s="2">
        <v>20.100000000000001</v>
      </c>
      <c r="C1739" s="2">
        <v>48</v>
      </c>
      <c r="D1739" s="2">
        <v>8.8000000000000007</v>
      </c>
      <c r="E1739" s="2">
        <v>20.100000000000001</v>
      </c>
      <c r="F1739" s="2">
        <v>3.2</v>
      </c>
      <c r="G1739" s="2">
        <v>5</v>
      </c>
      <c r="H1739" s="2">
        <v>1007.2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5</v>
      </c>
      <c r="O1739">
        <v>292.8</v>
      </c>
      <c r="P1739">
        <v>19</v>
      </c>
      <c r="Q1739">
        <v>19.3</v>
      </c>
      <c r="R1739" s="5">
        <v>1.2013888888888899</v>
      </c>
    </row>
    <row r="1740" spans="2:18">
      <c r="B1740" s="2">
        <v>20.100000000000001</v>
      </c>
      <c r="C1740" s="2">
        <v>48</v>
      </c>
      <c r="D1740" s="2">
        <v>8.8000000000000007</v>
      </c>
      <c r="E1740" s="2">
        <v>20.100000000000001</v>
      </c>
      <c r="F1740" s="2">
        <v>3.2</v>
      </c>
      <c r="G1740" s="2">
        <v>4</v>
      </c>
      <c r="H1740" s="2">
        <v>1007.3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5</v>
      </c>
      <c r="O1740">
        <v>292.8</v>
      </c>
      <c r="P1740">
        <v>19</v>
      </c>
      <c r="Q1740">
        <v>19.2</v>
      </c>
      <c r="R1740" s="5">
        <v>1.2020833333333301</v>
      </c>
    </row>
    <row r="1741" spans="2:18">
      <c r="B1741" s="2">
        <v>20.2</v>
      </c>
      <c r="C1741" s="2">
        <v>48</v>
      </c>
      <c r="D1741" s="2">
        <v>8.9</v>
      </c>
      <c r="E1741" s="2">
        <v>20.2</v>
      </c>
      <c r="F1741" s="2">
        <v>4</v>
      </c>
      <c r="G1741" s="2">
        <v>4.3</v>
      </c>
      <c r="H1741" s="2">
        <v>1007.2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5</v>
      </c>
      <c r="O1741">
        <v>292.8</v>
      </c>
      <c r="P1741">
        <v>19</v>
      </c>
      <c r="Q1741">
        <v>19.2</v>
      </c>
      <c r="R1741" s="5">
        <v>1.2027777777777799</v>
      </c>
    </row>
    <row r="1742" spans="2:18">
      <c r="B1742" s="2">
        <v>20.2</v>
      </c>
      <c r="C1742" s="2">
        <v>48</v>
      </c>
      <c r="D1742" s="2">
        <v>8.9</v>
      </c>
      <c r="E1742" s="2">
        <v>20.2</v>
      </c>
      <c r="F1742" s="2">
        <v>3.6</v>
      </c>
      <c r="G1742" s="2">
        <v>4.7</v>
      </c>
      <c r="H1742" s="2">
        <v>1007.3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5</v>
      </c>
      <c r="O1742">
        <v>292.8</v>
      </c>
      <c r="P1742">
        <v>19</v>
      </c>
      <c r="Q1742">
        <v>19.2</v>
      </c>
      <c r="R1742" s="5">
        <v>1.2034722222222201</v>
      </c>
    </row>
    <row r="1743" spans="2:18">
      <c r="B1743" s="2">
        <v>20.2</v>
      </c>
      <c r="C1743" s="2">
        <v>48</v>
      </c>
      <c r="D1743" s="2">
        <v>8.9</v>
      </c>
      <c r="E1743" s="2">
        <v>20.2</v>
      </c>
      <c r="F1743" s="2">
        <v>4.3</v>
      </c>
      <c r="G1743" s="2">
        <v>5.4</v>
      </c>
      <c r="H1743" s="2">
        <v>1007.2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5</v>
      </c>
      <c r="O1743">
        <v>292.8</v>
      </c>
      <c r="P1743">
        <v>19</v>
      </c>
      <c r="Q1743">
        <v>19.2</v>
      </c>
      <c r="R1743" s="5">
        <v>1.2041666666666699</v>
      </c>
    </row>
    <row r="1744" spans="2:18">
      <c r="B1744" s="2">
        <v>20.2</v>
      </c>
      <c r="C1744" s="2">
        <v>48</v>
      </c>
      <c r="D1744" s="2">
        <v>8.9</v>
      </c>
      <c r="E1744" s="2">
        <v>20.2</v>
      </c>
      <c r="F1744" s="2">
        <v>4.7</v>
      </c>
      <c r="G1744" s="2">
        <v>5.4</v>
      </c>
      <c r="H1744" s="2">
        <v>1007.1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5</v>
      </c>
      <c r="O1744">
        <v>292.8</v>
      </c>
      <c r="P1744">
        <v>18.899999999999999</v>
      </c>
      <c r="Q1744">
        <v>19.2</v>
      </c>
      <c r="R1744" s="5">
        <v>1.2048611111111101</v>
      </c>
    </row>
    <row r="1745" spans="2:18">
      <c r="B1745" s="2">
        <v>20.2</v>
      </c>
      <c r="C1745" s="2">
        <v>48</v>
      </c>
      <c r="D1745" s="2">
        <v>8.9</v>
      </c>
      <c r="E1745" s="2">
        <v>20.2</v>
      </c>
      <c r="F1745" s="2">
        <v>1.8</v>
      </c>
      <c r="G1745" s="2">
        <v>3.2</v>
      </c>
      <c r="H1745" s="2">
        <v>1007.2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5</v>
      </c>
      <c r="O1745">
        <v>292.8</v>
      </c>
      <c r="P1745">
        <v>18.899999999999999</v>
      </c>
      <c r="Q1745">
        <v>19.2</v>
      </c>
      <c r="R1745" s="5">
        <v>1.2055555555555599</v>
      </c>
    </row>
    <row r="1746" spans="2:18">
      <c r="B1746" s="2">
        <v>20.100000000000001</v>
      </c>
      <c r="C1746" s="2">
        <v>48</v>
      </c>
      <c r="D1746" s="2">
        <v>8.8000000000000007</v>
      </c>
      <c r="E1746" s="2">
        <v>20.100000000000001</v>
      </c>
      <c r="F1746" s="2">
        <v>4.7</v>
      </c>
      <c r="G1746" s="2">
        <v>4.7</v>
      </c>
      <c r="H1746" s="2">
        <v>1007.3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5</v>
      </c>
      <c r="O1746">
        <v>292.8</v>
      </c>
      <c r="P1746">
        <v>18.899999999999999</v>
      </c>
      <c r="Q1746">
        <v>19.2</v>
      </c>
      <c r="R1746" s="5">
        <v>1.20625</v>
      </c>
    </row>
    <row r="1747" spans="2:18">
      <c r="B1747" s="2">
        <v>20.100000000000001</v>
      </c>
      <c r="C1747" s="2">
        <v>48</v>
      </c>
      <c r="D1747" s="2">
        <v>8.8000000000000007</v>
      </c>
      <c r="E1747" s="2">
        <v>20.100000000000001</v>
      </c>
      <c r="F1747" s="2">
        <v>2.5</v>
      </c>
      <c r="G1747" s="2">
        <v>2.5</v>
      </c>
      <c r="H1747" s="2">
        <v>1007.1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5</v>
      </c>
      <c r="O1747">
        <v>292.8</v>
      </c>
      <c r="P1747">
        <v>18.899999999999999</v>
      </c>
      <c r="Q1747">
        <v>19.2</v>
      </c>
      <c r="R1747" s="5">
        <v>1.2069444444444399</v>
      </c>
    </row>
    <row r="1748" spans="2:18">
      <c r="B1748" s="2">
        <v>20.100000000000001</v>
      </c>
      <c r="C1748" s="2">
        <v>48</v>
      </c>
      <c r="D1748" s="2">
        <v>8.8000000000000007</v>
      </c>
      <c r="E1748" s="2">
        <v>20.100000000000001</v>
      </c>
      <c r="F1748" s="2">
        <v>4.3</v>
      </c>
      <c r="G1748" s="2">
        <v>5</v>
      </c>
      <c r="H1748" s="2">
        <v>1007.2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5</v>
      </c>
      <c r="O1748">
        <v>292.8</v>
      </c>
      <c r="P1748">
        <v>18.899999999999999</v>
      </c>
      <c r="Q1748">
        <v>19.2</v>
      </c>
      <c r="R1748" s="5">
        <v>1.20763888888889</v>
      </c>
    </row>
    <row r="1749" spans="2:18">
      <c r="B1749" s="2">
        <v>20.100000000000001</v>
      </c>
      <c r="C1749" s="2">
        <v>48</v>
      </c>
      <c r="D1749" s="2">
        <v>8.8000000000000007</v>
      </c>
      <c r="E1749" s="2">
        <v>20.100000000000001</v>
      </c>
      <c r="F1749" s="2">
        <v>4</v>
      </c>
      <c r="G1749" s="2">
        <v>4.3</v>
      </c>
      <c r="H1749" s="2">
        <v>1007.1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5</v>
      </c>
      <c r="O1749">
        <v>292.8</v>
      </c>
      <c r="P1749">
        <v>18.899999999999999</v>
      </c>
      <c r="Q1749">
        <v>19.2</v>
      </c>
      <c r="R1749" s="5">
        <v>1.2083333333333299</v>
      </c>
    </row>
    <row r="1750" spans="2:18">
      <c r="B1750" s="2">
        <v>20.100000000000001</v>
      </c>
      <c r="C1750" s="2">
        <v>48</v>
      </c>
      <c r="D1750" s="2">
        <v>8.8000000000000007</v>
      </c>
      <c r="E1750" s="2">
        <v>20.100000000000001</v>
      </c>
      <c r="F1750" s="2">
        <v>2.9</v>
      </c>
      <c r="G1750" s="2">
        <v>4</v>
      </c>
      <c r="H1750" s="2">
        <v>1007.2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5</v>
      </c>
      <c r="O1750">
        <v>292.8</v>
      </c>
      <c r="P1750">
        <v>18.899999999999999</v>
      </c>
      <c r="Q1750">
        <v>19.100000000000001</v>
      </c>
      <c r="R1750" s="5">
        <v>1.20902777777778</v>
      </c>
    </row>
    <row r="1751" spans="2:18">
      <c r="B1751" s="2">
        <v>20.100000000000001</v>
      </c>
      <c r="C1751" s="2">
        <v>48</v>
      </c>
      <c r="D1751" s="2">
        <v>8.8000000000000007</v>
      </c>
      <c r="E1751" s="2">
        <v>20.100000000000001</v>
      </c>
      <c r="F1751" s="2">
        <v>4.7</v>
      </c>
      <c r="G1751" s="2">
        <v>4.7</v>
      </c>
      <c r="H1751" s="2">
        <v>1007.2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5</v>
      </c>
      <c r="O1751">
        <v>292.8</v>
      </c>
      <c r="P1751">
        <v>18.8</v>
      </c>
      <c r="Q1751">
        <v>19.100000000000001</v>
      </c>
      <c r="R1751" s="5">
        <v>1.2097222222222199</v>
      </c>
    </row>
    <row r="1752" spans="2:18">
      <c r="B1752" s="2">
        <v>20.100000000000001</v>
      </c>
      <c r="C1752" s="2">
        <v>48</v>
      </c>
      <c r="D1752" s="2">
        <v>8.8000000000000007</v>
      </c>
      <c r="E1752" s="2">
        <v>20.100000000000001</v>
      </c>
      <c r="F1752" s="2">
        <v>4.7</v>
      </c>
      <c r="G1752" s="2">
        <v>5.8</v>
      </c>
      <c r="H1752" s="2">
        <v>1007.2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5</v>
      </c>
      <c r="O1752">
        <v>292.8</v>
      </c>
      <c r="P1752">
        <v>18.8</v>
      </c>
      <c r="Q1752">
        <v>19.100000000000001</v>
      </c>
      <c r="R1752" s="5">
        <v>1.21041666666667</v>
      </c>
    </row>
    <row r="1753" spans="2:18">
      <c r="B1753" s="2">
        <v>20.100000000000001</v>
      </c>
      <c r="C1753" s="2">
        <v>48</v>
      </c>
      <c r="D1753" s="2">
        <v>8.8000000000000007</v>
      </c>
      <c r="E1753" s="2">
        <v>20.100000000000001</v>
      </c>
      <c r="F1753" s="2">
        <v>5.8</v>
      </c>
      <c r="G1753" s="2">
        <v>5.8</v>
      </c>
      <c r="H1753" s="2">
        <v>1007.3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5</v>
      </c>
      <c r="O1753">
        <v>292.8</v>
      </c>
      <c r="P1753">
        <v>18.8</v>
      </c>
      <c r="Q1753">
        <v>19.100000000000001</v>
      </c>
      <c r="R1753" s="5">
        <v>1.2111111111111099</v>
      </c>
    </row>
    <row r="1754" spans="2:18">
      <c r="B1754" s="2">
        <v>20</v>
      </c>
      <c r="C1754" s="2">
        <v>48</v>
      </c>
      <c r="D1754" s="2">
        <v>8.6999999999999993</v>
      </c>
      <c r="E1754" s="2">
        <v>20</v>
      </c>
      <c r="F1754" s="2">
        <v>3.6</v>
      </c>
      <c r="G1754" s="2">
        <v>4.7</v>
      </c>
      <c r="H1754" s="2">
        <v>1007.2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5</v>
      </c>
      <c r="O1754">
        <v>292.8</v>
      </c>
      <c r="P1754">
        <v>18.8</v>
      </c>
      <c r="Q1754">
        <v>19.100000000000001</v>
      </c>
      <c r="R1754" s="5">
        <v>1.21180555555556</v>
      </c>
    </row>
    <row r="1755" spans="2:18">
      <c r="B1755" s="2">
        <v>20</v>
      </c>
      <c r="C1755" s="2">
        <v>48</v>
      </c>
      <c r="D1755" s="2">
        <v>8.6999999999999993</v>
      </c>
      <c r="E1755" s="2">
        <v>20</v>
      </c>
      <c r="F1755" s="2">
        <v>5.8</v>
      </c>
      <c r="G1755" s="2">
        <v>5.8</v>
      </c>
      <c r="H1755" s="2">
        <v>1007.3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5</v>
      </c>
      <c r="O1755">
        <v>292.8</v>
      </c>
      <c r="P1755">
        <v>18.8</v>
      </c>
      <c r="Q1755">
        <v>19.100000000000001</v>
      </c>
      <c r="R1755" s="5">
        <v>1.2124999999999999</v>
      </c>
    </row>
    <row r="1756" spans="2:18">
      <c r="B1756" s="2">
        <v>20</v>
      </c>
      <c r="C1756" s="2">
        <v>48</v>
      </c>
      <c r="D1756" s="2">
        <v>8.6999999999999993</v>
      </c>
      <c r="E1756" s="2">
        <v>20</v>
      </c>
      <c r="F1756" s="2">
        <v>0</v>
      </c>
      <c r="G1756" s="2">
        <v>1.8</v>
      </c>
      <c r="H1756" s="2">
        <v>1007.1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5</v>
      </c>
      <c r="O1756">
        <v>292.8</v>
      </c>
      <c r="P1756">
        <v>18.8</v>
      </c>
      <c r="Q1756">
        <v>19.100000000000001</v>
      </c>
      <c r="R1756" s="5">
        <v>1.21319444444444</v>
      </c>
    </row>
    <row r="1757" spans="2:18">
      <c r="B1757" s="2">
        <v>19.899999999999999</v>
      </c>
      <c r="C1757" s="2">
        <v>48</v>
      </c>
      <c r="D1757" s="2">
        <v>8.6</v>
      </c>
      <c r="E1757" s="2">
        <v>19.899999999999999</v>
      </c>
      <c r="F1757" s="2">
        <v>5.4</v>
      </c>
      <c r="G1757" s="2">
        <v>6.1</v>
      </c>
      <c r="H1757" s="2">
        <v>1007.2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5</v>
      </c>
      <c r="O1757">
        <v>292.8</v>
      </c>
      <c r="P1757">
        <v>18.8</v>
      </c>
      <c r="Q1757">
        <v>19.100000000000001</v>
      </c>
      <c r="R1757" s="5">
        <v>1.2138888888888899</v>
      </c>
    </row>
    <row r="1758" spans="2:18">
      <c r="B1758" s="2">
        <v>19.899999999999999</v>
      </c>
      <c r="C1758" s="2">
        <v>49</v>
      </c>
      <c r="D1758" s="2">
        <v>8.9</v>
      </c>
      <c r="E1758" s="2">
        <v>19.899999999999999</v>
      </c>
      <c r="F1758" s="2">
        <v>2.5</v>
      </c>
      <c r="G1758" s="2">
        <v>2.9</v>
      </c>
      <c r="H1758" s="2">
        <v>1007.2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5</v>
      </c>
      <c r="O1758">
        <v>292.8</v>
      </c>
      <c r="P1758">
        <v>18.8</v>
      </c>
      <c r="Q1758">
        <v>19.100000000000001</v>
      </c>
      <c r="R1758" s="5">
        <v>1.21458333333333</v>
      </c>
    </row>
    <row r="1759" spans="2:18">
      <c r="B1759" s="2">
        <v>19.8</v>
      </c>
      <c r="C1759" s="2">
        <v>49</v>
      </c>
      <c r="D1759" s="2">
        <v>8.8000000000000007</v>
      </c>
      <c r="E1759" s="2">
        <v>19.8</v>
      </c>
      <c r="F1759" s="2">
        <v>3.2</v>
      </c>
      <c r="G1759" s="2">
        <v>5.8</v>
      </c>
      <c r="H1759" s="2">
        <v>1007.1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5</v>
      </c>
      <c r="O1759">
        <v>292.8</v>
      </c>
      <c r="P1759">
        <v>18.8</v>
      </c>
      <c r="Q1759">
        <v>19.100000000000001</v>
      </c>
      <c r="R1759" s="5">
        <v>1.2152777777777799</v>
      </c>
    </row>
    <row r="1760" spans="2:18">
      <c r="B1760" s="2">
        <v>19.8</v>
      </c>
      <c r="C1760" s="2">
        <v>49</v>
      </c>
      <c r="D1760" s="2">
        <v>8.8000000000000007</v>
      </c>
      <c r="E1760" s="2">
        <v>19.8</v>
      </c>
      <c r="F1760" s="2">
        <v>5</v>
      </c>
      <c r="G1760" s="2">
        <v>6.8</v>
      </c>
      <c r="H1760" s="2">
        <v>1007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5</v>
      </c>
      <c r="O1760">
        <v>292.8</v>
      </c>
      <c r="P1760">
        <v>18.8</v>
      </c>
      <c r="Q1760">
        <v>19</v>
      </c>
      <c r="R1760" s="5">
        <v>1.21597222222222</v>
      </c>
    </row>
    <row r="1761" spans="2:18">
      <c r="B1761" s="2">
        <v>19.8</v>
      </c>
      <c r="C1761" s="2">
        <v>49</v>
      </c>
      <c r="D1761" s="2">
        <v>8.8000000000000007</v>
      </c>
      <c r="E1761" s="2">
        <v>19.8</v>
      </c>
      <c r="F1761" s="2">
        <v>6.1</v>
      </c>
      <c r="G1761" s="2">
        <v>6.5</v>
      </c>
      <c r="H1761" s="2">
        <v>1007.1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5</v>
      </c>
      <c r="O1761">
        <v>292.8</v>
      </c>
      <c r="P1761">
        <v>18.8</v>
      </c>
      <c r="Q1761">
        <v>19</v>
      </c>
      <c r="R1761" s="5">
        <v>1.2166666666666699</v>
      </c>
    </row>
    <row r="1762" spans="2:18">
      <c r="B1762" s="2">
        <v>19.8</v>
      </c>
      <c r="C1762" s="2">
        <v>49</v>
      </c>
      <c r="D1762" s="2">
        <v>8.8000000000000007</v>
      </c>
      <c r="E1762" s="2">
        <v>19.8</v>
      </c>
      <c r="F1762" s="2">
        <v>1.8</v>
      </c>
      <c r="G1762" s="2">
        <v>4</v>
      </c>
      <c r="H1762" s="2">
        <v>1006.9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5</v>
      </c>
      <c r="O1762">
        <v>292.8</v>
      </c>
      <c r="P1762">
        <v>18.7</v>
      </c>
      <c r="Q1762">
        <v>19</v>
      </c>
      <c r="R1762" s="5">
        <v>1.21736111111111</v>
      </c>
    </row>
    <row r="1763" spans="2:18">
      <c r="B1763" s="2">
        <v>19.7</v>
      </c>
      <c r="C1763" s="2">
        <v>49</v>
      </c>
      <c r="D1763" s="2">
        <v>8.6999999999999993</v>
      </c>
      <c r="E1763" s="2">
        <v>19.7</v>
      </c>
      <c r="F1763" s="2">
        <v>3.6</v>
      </c>
      <c r="G1763" s="2">
        <v>4.7</v>
      </c>
      <c r="H1763" s="2">
        <v>1007.1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5</v>
      </c>
      <c r="O1763">
        <v>292.8</v>
      </c>
      <c r="P1763">
        <v>18.7</v>
      </c>
      <c r="Q1763">
        <v>19</v>
      </c>
      <c r="R1763" s="5">
        <v>1.2180555555555601</v>
      </c>
    </row>
    <row r="1764" spans="2:18">
      <c r="B1764" s="2">
        <v>19.7</v>
      </c>
      <c r="C1764" s="2">
        <v>49</v>
      </c>
      <c r="D1764" s="2">
        <v>8.6999999999999993</v>
      </c>
      <c r="E1764" s="2">
        <v>19.7</v>
      </c>
      <c r="F1764" s="2">
        <v>5.4</v>
      </c>
      <c r="G1764" s="2">
        <v>5.4</v>
      </c>
      <c r="H1764" s="2">
        <v>1007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5</v>
      </c>
      <c r="O1764">
        <v>292.8</v>
      </c>
      <c r="P1764">
        <v>18.7</v>
      </c>
      <c r="Q1764">
        <v>19</v>
      </c>
      <c r="R1764" s="5">
        <v>1.21875</v>
      </c>
    </row>
    <row r="1765" spans="2:18">
      <c r="B1765" s="2">
        <v>19.7</v>
      </c>
      <c r="C1765" s="2">
        <v>49</v>
      </c>
      <c r="D1765" s="2">
        <v>8.6999999999999993</v>
      </c>
      <c r="E1765" s="2">
        <v>19.7</v>
      </c>
      <c r="F1765" s="2">
        <v>4.7</v>
      </c>
      <c r="G1765" s="2">
        <v>6.1</v>
      </c>
      <c r="H1765" s="2">
        <v>1007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5</v>
      </c>
      <c r="O1765">
        <v>292.8</v>
      </c>
      <c r="P1765">
        <v>18.7</v>
      </c>
      <c r="Q1765">
        <v>19</v>
      </c>
      <c r="R1765" s="5">
        <v>1.2194444444444399</v>
      </c>
    </row>
    <row r="1766" spans="2:18">
      <c r="B1766" s="2">
        <v>19.7</v>
      </c>
      <c r="C1766" s="2">
        <v>49</v>
      </c>
      <c r="D1766" s="2">
        <v>8.6999999999999993</v>
      </c>
      <c r="E1766" s="2">
        <v>19.7</v>
      </c>
      <c r="F1766" s="2">
        <v>7.6</v>
      </c>
      <c r="G1766" s="2">
        <v>7.6</v>
      </c>
      <c r="H1766" s="2">
        <v>1007.1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5</v>
      </c>
      <c r="O1766">
        <v>292.8</v>
      </c>
      <c r="P1766">
        <v>18.7</v>
      </c>
      <c r="Q1766">
        <v>19</v>
      </c>
      <c r="R1766" s="5">
        <v>1.22013888888889</v>
      </c>
    </row>
    <row r="1767" spans="2:18">
      <c r="B1767" s="2">
        <v>19.7</v>
      </c>
      <c r="C1767" s="2">
        <v>49</v>
      </c>
      <c r="D1767" s="2">
        <v>8.6999999999999993</v>
      </c>
      <c r="E1767" s="2">
        <v>19.7</v>
      </c>
      <c r="F1767" s="2">
        <v>5.8</v>
      </c>
      <c r="G1767" s="2">
        <v>6.8</v>
      </c>
      <c r="H1767" s="2">
        <v>1007.3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5</v>
      </c>
      <c r="O1767">
        <v>292.8</v>
      </c>
      <c r="P1767">
        <v>18.7</v>
      </c>
      <c r="Q1767">
        <v>19</v>
      </c>
      <c r="R1767" s="5">
        <v>1.2208333333333301</v>
      </c>
    </row>
    <row r="1768" spans="2:18">
      <c r="B1768" s="2">
        <v>19.600000000000001</v>
      </c>
      <c r="C1768" s="2">
        <v>50</v>
      </c>
      <c r="D1768" s="2">
        <v>8.9</v>
      </c>
      <c r="E1768" s="2">
        <v>19.600000000000001</v>
      </c>
      <c r="F1768" s="2">
        <v>4.3</v>
      </c>
      <c r="G1768" s="2">
        <v>5</v>
      </c>
      <c r="H1768" s="2">
        <v>1007.1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5</v>
      </c>
      <c r="O1768">
        <v>292.8</v>
      </c>
      <c r="P1768">
        <v>18.7</v>
      </c>
      <c r="Q1768">
        <v>18.899999999999999</v>
      </c>
      <c r="R1768" s="5">
        <v>1.22152777777778</v>
      </c>
    </row>
    <row r="1769" spans="2:18">
      <c r="B1769" s="2">
        <v>19.600000000000001</v>
      </c>
      <c r="C1769" s="2">
        <v>50</v>
      </c>
      <c r="D1769" s="2">
        <v>8.9</v>
      </c>
      <c r="E1769" s="2">
        <v>19.600000000000001</v>
      </c>
      <c r="F1769" s="2">
        <v>4</v>
      </c>
      <c r="G1769" s="2">
        <v>4.3</v>
      </c>
      <c r="H1769" s="2">
        <v>1007.2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5</v>
      </c>
      <c r="O1769">
        <v>292.8</v>
      </c>
      <c r="P1769">
        <v>18.7</v>
      </c>
      <c r="Q1769">
        <v>18.899999999999999</v>
      </c>
      <c r="R1769" s="5">
        <v>1.2222222222222201</v>
      </c>
    </row>
    <row r="1770" spans="2:18">
      <c r="B1770" s="2">
        <v>19.600000000000001</v>
      </c>
      <c r="C1770" s="2">
        <v>50</v>
      </c>
      <c r="D1770" s="2">
        <v>8.9</v>
      </c>
      <c r="E1770" s="2">
        <v>19.600000000000001</v>
      </c>
      <c r="F1770" s="2">
        <v>3.2</v>
      </c>
      <c r="G1770" s="2">
        <v>4</v>
      </c>
      <c r="H1770" s="2">
        <v>1006.9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5</v>
      </c>
      <c r="O1770">
        <v>292.8</v>
      </c>
      <c r="P1770">
        <v>18.600000000000001</v>
      </c>
      <c r="Q1770">
        <v>18.899999999999999</v>
      </c>
      <c r="R1770" s="5">
        <v>1.22291666666667</v>
      </c>
    </row>
    <row r="1771" spans="2:18">
      <c r="B1771" s="2">
        <v>19.5</v>
      </c>
      <c r="C1771" s="2">
        <v>50</v>
      </c>
      <c r="D1771" s="2">
        <v>8.8000000000000007</v>
      </c>
      <c r="E1771" s="2">
        <v>19.5</v>
      </c>
      <c r="F1771" s="2">
        <v>6.5</v>
      </c>
      <c r="G1771" s="2">
        <v>7.2</v>
      </c>
      <c r="H1771" s="2">
        <v>1007.1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5</v>
      </c>
      <c r="O1771">
        <v>292.8</v>
      </c>
      <c r="P1771">
        <v>18.600000000000001</v>
      </c>
      <c r="Q1771">
        <v>18.899999999999999</v>
      </c>
      <c r="R1771" s="5">
        <v>1.2236111111111101</v>
      </c>
    </row>
    <row r="1772" spans="2:18">
      <c r="B1772" s="2">
        <v>19.5</v>
      </c>
      <c r="C1772" s="2">
        <v>50</v>
      </c>
      <c r="D1772" s="2">
        <v>8.8000000000000007</v>
      </c>
      <c r="E1772" s="2">
        <v>19.5</v>
      </c>
      <c r="F1772" s="2">
        <v>3.6</v>
      </c>
      <c r="G1772" s="2">
        <v>6.1</v>
      </c>
      <c r="H1772" s="2">
        <v>1007.2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5</v>
      </c>
      <c r="O1772">
        <v>292.8</v>
      </c>
      <c r="P1772">
        <v>18.600000000000001</v>
      </c>
      <c r="Q1772">
        <v>18.899999999999999</v>
      </c>
      <c r="R1772" s="5">
        <v>1.22430555555556</v>
      </c>
    </row>
    <row r="1773" spans="2:18">
      <c r="B1773" s="2">
        <v>19.5</v>
      </c>
      <c r="C1773" s="2">
        <v>50</v>
      </c>
      <c r="D1773" s="2">
        <v>8.8000000000000007</v>
      </c>
      <c r="E1773" s="2">
        <v>19.5</v>
      </c>
      <c r="F1773" s="2">
        <v>4.3</v>
      </c>
      <c r="G1773" s="2">
        <v>7.2</v>
      </c>
      <c r="H1773" s="2">
        <v>1006.9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5</v>
      </c>
      <c r="O1773">
        <v>292.8</v>
      </c>
      <c r="P1773">
        <v>18.600000000000001</v>
      </c>
      <c r="Q1773">
        <v>18.899999999999999</v>
      </c>
      <c r="R1773" s="5">
        <v>1.2250000000000001</v>
      </c>
    </row>
    <row r="1774" spans="2:18">
      <c r="B1774" s="2">
        <v>19.5</v>
      </c>
      <c r="C1774" s="2">
        <v>50</v>
      </c>
      <c r="D1774" s="2">
        <v>8.8000000000000007</v>
      </c>
      <c r="E1774" s="2">
        <v>19.5</v>
      </c>
      <c r="F1774" s="2">
        <v>3.2</v>
      </c>
      <c r="G1774" s="2">
        <v>4.7</v>
      </c>
      <c r="H1774" s="2">
        <v>1007.1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5</v>
      </c>
      <c r="O1774">
        <v>292.8</v>
      </c>
      <c r="P1774">
        <v>18.600000000000001</v>
      </c>
      <c r="Q1774">
        <v>18.899999999999999</v>
      </c>
      <c r="R1774" s="5">
        <v>1.22569444444444</v>
      </c>
    </row>
    <row r="1775" spans="2:18">
      <c r="B1775" s="2">
        <v>19.5</v>
      </c>
      <c r="C1775" s="2">
        <v>50</v>
      </c>
      <c r="D1775" s="2">
        <v>8.8000000000000007</v>
      </c>
      <c r="E1775" s="2">
        <v>19.5</v>
      </c>
      <c r="F1775" s="2">
        <v>3.2</v>
      </c>
      <c r="G1775" s="2">
        <v>4.3</v>
      </c>
      <c r="H1775" s="2">
        <v>1007.2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5</v>
      </c>
      <c r="O1775">
        <v>292.8</v>
      </c>
      <c r="P1775">
        <v>18.5</v>
      </c>
      <c r="Q1775">
        <v>18.8</v>
      </c>
      <c r="R1775" s="5">
        <v>1.2263888888888901</v>
      </c>
    </row>
    <row r="1776" spans="2:18">
      <c r="B1776" s="2">
        <v>19.5</v>
      </c>
      <c r="C1776" s="2">
        <v>50</v>
      </c>
      <c r="D1776" s="2">
        <v>8.8000000000000007</v>
      </c>
      <c r="E1776" s="2">
        <v>19.5</v>
      </c>
      <c r="F1776" s="2">
        <v>4.3</v>
      </c>
      <c r="G1776" s="2">
        <v>5.8</v>
      </c>
      <c r="H1776" s="2">
        <v>1007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5</v>
      </c>
      <c r="O1776">
        <v>292.8</v>
      </c>
      <c r="P1776">
        <v>18.5</v>
      </c>
      <c r="Q1776">
        <v>18.8</v>
      </c>
      <c r="R1776" s="5">
        <v>1.22708333333333</v>
      </c>
    </row>
    <row r="1777" spans="2:18">
      <c r="B1777" s="2">
        <v>19.5</v>
      </c>
      <c r="C1777" s="2">
        <v>50</v>
      </c>
      <c r="D1777" s="2">
        <v>8.8000000000000007</v>
      </c>
      <c r="E1777" s="2">
        <v>19.5</v>
      </c>
      <c r="F1777" s="2">
        <v>5.4</v>
      </c>
      <c r="G1777" s="2">
        <v>6.1</v>
      </c>
      <c r="H1777" s="2">
        <v>1007.1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5</v>
      </c>
      <c r="O1777">
        <v>292.8</v>
      </c>
      <c r="P1777">
        <v>18.5</v>
      </c>
      <c r="Q1777">
        <v>18.8</v>
      </c>
      <c r="R1777" s="5">
        <v>1.2277777777777801</v>
      </c>
    </row>
    <row r="1778" spans="2:18">
      <c r="B1778" s="2">
        <v>19.5</v>
      </c>
      <c r="C1778" s="2">
        <v>50</v>
      </c>
      <c r="D1778" s="2">
        <v>8.8000000000000007</v>
      </c>
      <c r="E1778" s="2">
        <v>19.5</v>
      </c>
      <c r="F1778" s="2">
        <v>1.8</v>
      </c>
      <c r="G1778" s="2">
        <v>4.3</v>
      </c>
      <c r="H1778" s="2">
        <v>1007.1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5</v>
      </c>
      <c r="O1778">
        <v>292.8</v>
      </c>
      <c r="P1778">
        <v>18.5</v>
      </c>
      <c r="Q1778">
        <v>18.8</v>
      </c>
      <c r="R1778" s="5">
        <v>1.22847222222222</v>
      </c>
    </row>
    <row r="1779" spans="2:18">
      <c r="B1779" s="2">
        <v>19.5</v>
      </c>
      <c r="C1779" s="2">
        <v>50</v>
      </c>
      <c r="D1779" s="2">
        <v>8.8000000000000007</v>
      </c>
      <c r="E1779" s="2">
        <v>19.5</v>
      </c>
      <c r="F1779" s="2">
        <v>3.2</v>
      </c>
      <c r="G1779" s="2">
        <v>4.3</v>
      </c>
      <c r="H1779" s="2">
        <v>1007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5</v>
      </c>
      <c r="O1779">
        <v>292.8</v>
      </c>
      <c r="P1779">
        <v>18.5</v>
      </c>
      <c r="Q1779">
        <v>18.8</v>
      </c>
      <c r="R1779" s="5">
        <v>1.2291666666666701</v>
      </c>
    </row>
    <row r="1780" spans="2:18">
      <c r="B1780" s="2">
        <v>19.5</v>
      </c>
      <c r="C1780" s="2">
        <v>50</v>
      </c>
      <c r="D1780" s="2">
        <v>8.8000000000000007</v>
      </c>
      <c r="E1780" s="2">
        <v>19.5</v>
      </c>
      <c r="F1780" s="2">
        <v>3.2</v>
      </c>
      <c r="G1780" s="2">
        <v>6.5</v>
      </c>
      <c r="H1780" s="2">
        <v>1007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5</v>
      </c>
      <c r="O1780">
        <v>292.8</v>
      </c>
      <c r="P1780">
        <v>18.5</v>
      </c>
      <c r="Q1780">
        <v>18.8</v>
      </c>
      <c r="R1780" s="5">
        <v>1.22986111111111</v>
      </c>
    </row>
    <row r="1781" spans="2:18">
      <c r="B1781" s="2">
        <v>19.5</v>
      </c>
      <c r="C1781" s="2">
        <v>50</v>
      </c>
      <c r="D1781" s="2">
        <v>8.8000000000000007</v>
      </c>
      <c r="E1781" s="2">
        <v>19.5</v>
      </c>
      <c r="F1781" s="2">
        <v>2.5</v>
      </c>
      <c r="G1781" s="2">
        <v>4.7</v>
      </c>
      <c r="H1781" s="2">
        <v>1007.1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5</v>
      </c>
      <c r="O1781">
        <v>292.8</v>
      </c>
      <c r="P1781">
        <v>18.5</v>
      </c>
      <c r="Q1781">
        <v>18.8</v>
      </c>
      <c r="R1781" s="5">
        <v>1.2305555555555601</v>
      </c>
    </row>
    <row r="1782" spans="2:18">
      <c r="B1782" s="2">
        <v>19.399999999999999</v>
      </c>
      <c r="C1782" s="2">
        <v>50</v>
      </c>
      <c r="D1782" s="2">
        <v>8.6999999999999993</v>
      </c>
      <c r="E1782" s="2">
        <v>19.399999999999999</v>
      </c>
      <c r="F1782" s="2">
        <v>2.9</v>
      </c>
      <c r="G1782" s="2">
        <v>5.4</v>
      </c>
      <c r="H1782" s="2">
        <v>1007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5</v>
      </c>
      <c r="O1782">
        <v>292.8</v>
      </c>
      <c r="P1782">
        <v>18.399999999999999</v>
      </c>
      <c r="Q1782">
        <v>18.7</v>
      </c>
      <c r="R1782" s="5">
        <v>1.23125</v>
      </c>
    </row>
    <row r="1783" spans="2:18">
      <c r="B1783" s="2">
        <v>19.399999999999999</v>
      </c>
      <c r="C1783" s="2">
        <v>50</v>
      </c>
      <c r="D1783" s="2">
        <v>8.6999999999999993</v>
      </c>
      <c r="E1783" s="2">
        <v>19.399999999999999</v>
      </c>
      <c r="F1783" s="2">
        <v>3.2</v>
      </c>
      <c r="G1783" s="2">
        <v>6.5</v>
      </c>
      <c r="H1783" s="2">
        <v>1007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5</v>
      </c>
      <c r="O1783">
        <v>292.8</v>
      </c>
      <c r="P1783">
        <v>18.399999999999999</v>
      </c>
      <c r="Q1783">
        <v>18.7</v>
      </c>
      <c r="R1783" s="5">
        <v>1.2319444444444401</v>
      </c>
    </row>
    <row r="1784" spans="2:18">
      <c r="B1784" s="2">
        <v>19.399999999999999</v>
      </c>
      <c r="C1784" s="2">
        <v>50</v>
      </c>
      <c r="D1784" s="2">
        <v>8.6999999999999993</v>
      </c>
      <c r="E1784" s="2">
        <v>19.399999999999999</v>
      </c>
      <c r="F1784" s="2">
        <v>5</v>
      </c>
      <c r="G1784" s="2">
        <v>6.8</v>
      </c>
      <c r="H1784" s="2">
        <v>1007.3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5</v>
      </c>
      <c r="O1784">
        <v>292.8</v>
      </c>
      <c r="P1784">
        <v>18.399999999999999</v>
      </c>
      <c r="Q1784">
        <v>18.7</v>
      </c>
      <c r="R1784" s="5">
        <v>1.2326388888888899</v>
      </c>
    </row>
    <row r="1785" spans="2:18">
      <c r="B1785" s="2">
        <v>19.399999999999999</v>
      </c>
      <c r="C1785" s="2">
        <v>50</v>
      </c>
      <c r="D1785" s="2">
        <v>8.6999999999999993</v>
      </c>
      <c r="E1785" s="2">
        <v>19.399999999999999</v>
      </c>
      <c r="F1785" s="2">
        <v>2.9</v>
      </c>
      <c r="G1785" s="2">
        <v>5</v>
      </c>
      <c r="H1785" s="2">
        <v>1007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5</v>
      </c>
      <c r="O1785">
        <v>292.8</v>
      </c>
      <c r="P1785">
        <v>18.399999999999999</v>
      </c>
      <c r="Q1785">
        <v>18.7</v>
      </c>
      <c r="R1785" s="5">
        <v>1.2333333333333301</v>
      </c>
    </row>
    <row r="1786" spans="2:18">
      <c r="B1786" s="2">
        <v>19.399999999999999</v>
      </c>
      <c r="C1786" s="2">
        <v>50</v>
      </c>
      <c r="D1786" s="2">
        <v>8.6999999999999993</v>
      </c>
      <c r="E1786" s="2">
        <v>19.399999999999999</v>
      </c>
      <c r="F1786" s="2">
        <v>0</v>
      </c>
      <c r="G1786" s="2">
        <v>3.6</v>
      </c>
      <c r="H1786" s="2">
        <v>1007.1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5</v>
      </c>
      <c r="O1786">
        <v>292.8</v>
      </c>
      <c r="P1786">
        <v>18.399999999999999</v>
      </c>
      <c r="Q1786">
        <v>18.7</v>
      </c>
      <c r="R1786" s="5">
        <v>1.2340277777777799</v>
      </c>
    </row>
    <row r="1787" spans="2:18">
      <c r="B1787" s="2">
        <v>19.3</v>
      </c>
      <c r="C1787" s="2">
        <v>50</v>
      </c>
      <c r="D1787" s="2">
        <v>8.6</v>
      </c>
      <c r="E1787" s="2">
        <v>19.3</v>
      </c>
      <c r="F1787" s="2">
        <v>4</v>
      </c>
      <c r="G1787" s="2">
        <v>6.5</v>
      </c>
      <c r="H1787" s="2">
        <v>1007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5</v>
      </c>
      <c r="O1787">
        <v>292.8</v>
      </c>
      <c r="P1787">
        <v>18.399999999999999</v>
      </c>
      <c r="Q1787">
        <v>18.7</v>
      </c>
      <c r="R1787" s="5">
        <v>1.2347222222222201</v>
      </c>
    </row>
    <row r="1788" spans="2:18">
      <c r="B1788" s="2">
        <v>19.3</v>
      </c>
      <c r="C1788" s="2">
        <v>50</v>
      </c>
      <c r="D1788" s="2">
        <v>8.6</v>
      </c>
      <c r="E1788" s="2">
        <v>19.3</v>
      </c>
      <c r="F1788" s="2">
        <v>4.3</v>
      </c>
      <c r="G1788" s="2">
        <v>5.8</v>
      </c>
      <c r="H1788" s="2">
        <v>1007.1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5</v>
      </c>
      <c r="O1788">
        <v>292.8</v>
      </c>
      <c r="P1788">
        <v>18.399999999999999</v>
      </c>
      <c r="Q1788">
        <v>18.7</v>
      </c>
      <c r="R1788" s="5">
        <v>1.2354166666666699</v>
      </c>
    </row>
    <row r="1789" spans="2:18">
      <c r="B1789" s="2">
        <v>19.3</v>
      </c>
      <c r="C1789" s="2">
        <v>50</v>
      </c>
      <c r="D1789" s="2">
        <v>8.6</v>
      </c>
      <c r="E1789" s="2">
        <v>19.3</v>
      </c>
      <c r="F1789" s="2">
        <v>3.6</v>
      </c>
      <c r="G1789" s="2">
        <v>3.6</v>
      </c>
      <c r="H1789" s="2">
        <v>1007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5</v>
      </c>
      <c r="O1789">
        <v>292.8</v>
      </c>
      <c r="P1789">
        <v>18.3</v>
      </c>
      <c r="Q1789">
        <v>18.600000000000001</v>
      </c>
      <c r="R1789" s="5">
        <v>1.2361111111111101</v>
      </c>
    </row>
    <row r="1790" spans="2:18">
      <c r="B1790" s="2">
        <v>19.2</v>
      </c>
      <c r="C1790" s="2">
        <v>50</v>
      </c>
      <c r="D1790" s="2">
        <v>8.5</v>
      </c>
      <c r="E1790" s="2">
        <v>19.2</v>
      </c>
      <c r="F1790" s="2">
        <v>4</v>
      </c>
      <c r="G1790" s="2">
        <v>4.3</v>
      </c>
      <c r="H1790" s="2">
        <v>1007.2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5</v>
      </c>
      <c r="O1790">
        <v>292.8</v>
      </c>
      <c r="P1790">
        <v>18.3</v>
      </c>
      <c r="Q1790">
        <v>18.600000000000001</v>
      </c>
      <c r="R1790" s="5">
        <v>1.2368055555555599</v>
      </c>
    </row>
    <row r="1791" spans="2:18">
      <c r="B1791" s="2">
        <v>19.2</v>
      </c>
      <c r="C1791" s="2">
        <v>50</v>
      </c>
      <c r="D1791" s="2">
        <v>8.5</v>
      </c>
      <c r="E1791" s="2">
        <v>19.2</v>
      </c>
      <c r="F1791" s="2">
        <v>5.4</v>
      </c>
      <c r="G1791" s="2">
        <v>6.8</v>
      </c>
      <c r="H1791" s="2">
        <v>1007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5</v>
      </c>
      <c r="O1791">
        <v>292.8</v>
      </c>
      <c r="P1791">
        <v>18.3</v>
      </c>
      <c r="Q1791">
        <v>18.600000000000001</v>
      </c>
      <c r="R1791" s="5">
        <v>1.2375</v>
      </c>
    </row>
    <row r="1792" spans="2:18">
      <c r="B1792" s="2">
        <v>19.2</v>
      </c>
      <c r="C1792" s="2">
        <v>50</v>
      </c>
      <c r="D1792" s="2">
        <v>8.5</v>
      </c>
      <c r="E1792" s="2">
        <v>19.2</v>
      </c>
      <c r="F1792" s="2">
        <v>3.6</v>
      </c>
      <c r="G1792" s="2">
        <v>4.7</v>
      </c>
      <c r="H1792" s="2">
        <v>1007.1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5</v>
      </c>
      <c r="O1792">
        <v>292.8</v>
      </c>
      <c r="P1792">
        <v>18.2</v>
      </c>
      <c r="Q1792">
        <v>18.600000000000001</v>
      </c>
      <c r="R1792" s="5">
        <v>1.2381944444444399</v>
      </c>
    </row>
    <row r="1793" spans="2:18">
      <c r="B1793" s="2">
        <v>19.2</v>
      </c>
      <c r="C1793" s="2">
        <v>50</v>
      </c>
      <c r="D1793" s="2">
        <v>8.5</v>
      </c>
      <c r="E1793" s="2">
        <v>19.2</v>
      </c>
      <c r="F1793" s="2">
        <v>2.9</v>
      </c>
      <c r="G1793" s="2">
        <v>2.9</v>
      </c>
      <c r="H1793" s="2">
        <v>1007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5</v>
      </c>
      <c r="O1793">
        <v>292.8</v>
      </c>
      <c r="P1793">
        <v>18.2</v>
      </c>
      <c r="Q1793">
        <v>18.5</v>
      </c>
      <c r="R1793" s="5">
        <v>1.23888888888889</v>
      </c>
    </row>
    <row r="1794" spans="2:18">
      <c r="B1794" s="2">
        <v>19.2</v>
      </c>
      <c r="C1794" s="2">
        <v>51</v>
      </c>
      <c r="D1794" s="2">
        <v>8.8000000000000007</v>
      </c>
      <c r="E1794" s="2">
        <v>19.2</v>
      </c>
      <c r="F1794" s="2">
        <v>1.8</v>
      </c>
      <c r="G1794" s="2">
        <v>3.6</v>
      </c>
      <c r="H1794" s="2">
        <v>1007.1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5</v>
      </c>
      <c r="O1794">
        <v>292.8</v>
      </c>
      <c r="P1794">
        <v>18.2</v>
      </c>
      <c r="Q1794">
        <v>18.5</v>
      </c>
      <c r="R1794" s="5">
        <v>1.2395833333333299</v>
      </c>
    </row>
    <row r="1795" spans="2:18">
      <c r="B1795" s="2">
        <v>19.2</v>
      </c>
      <c r="C1795" s="2">
        <v>51</v>
      </c>
      <c r="D1795" s="2">
        <v>8.8000000000000007</v>
      </c>
      <c r="E1795" s="2">
        <v>19.2</v>
      </c>
      <c r="F1795" s="2">
        <v>2.9</v>
      </c>
      <c r="G1795" s="2">
        <v>3.6</v>
      </c>
      <c r="H1795" s="2">
        <v>1007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5</v>
      </c>
      <c r="O1795">
        <v>292.8</v>
      </c>
      <c r="P1795">
        <v>18.2</v>
      </c>
      <c r="Q1795">
        <v>18.5</v>
      </c>
      <c r="R1795" s="5">
        <v>1.24027777777778</v>
      </c>
    </row>
    <row r="1796" spans="2:18">
      <c r="B1796" s="2">
        <v>19.2</v>
      </c>
      <c r="C1796" s="2">
        <v>50</v>
      </c>
      <c r="D1796" s="2">
        <v>8.5</v>
      </c>
      <c r="E1796" s="2">
        <v>19.2</v>
      </c>
      <c r="F1796" s="2">
        <v>2.5</v>
      </c>
      <c r="G1796" s="2">
        <v>5.4</v>
      </c>
      <c r="H1796" s="2">
        <v>1007.1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5</v>
      </c>
      <c r="O1796">
        <v>292.8</v>
      </c>
      <c r="P1796">
        <v>18.2</v>
      </c>
      <c r="Q1796">
        <v>18.5</v>
      </c>
      <c r="R1796" s="5">
        <v>1.2409722222222199</v>
      </c>
    </row>
    <row r="1797" spans="2:18">
      <c r="B1797" s="2">
        <v>19.2</v>
      </c>
      <c r="C1797" s="2">
        <v>50</v>
      </c>
      <c r="D1797" s="2">
        <v>8.5</v>
      </c>
      <c r="E1797" s="2">
        <v>19.2</v>
      </c>
      <c r="F1797" s="2">
        <v>5.4</v>
      </c>
      <c r="G1797" s="2">
        <v>6.1</v>
      </c>
      <c r="H1797" s="2">
        <v>1007.1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5</v>
      </c>
      <c r="O1797">
        <v>292.8</v>
      </c>
      <c r="P1797">
        <v>18.2</v>
      </c>
      <c r="Q1797">
        <v>18.5</v>
      </c>
      <c r="R1797" s="5">
        <v>1.24166666666667</v>
      </c>
    </row>
    <row r="1798" spans="2:18">
      <c r="B1798" s="2">
        <v>19.3</v>
      </c>
      <c r="C1798" s="2">
        <v>50</v>
      </c>
      <c r="D1798" s="2">
        <v>8.6</v>
      </c>
      <c r="E1798" s="2">
        <v>19.3</v>
      </c>
      <c r="F1798" s="2">
        <v>0</v>
      </c>
      <c r="G1798" s="2">
        <v>5.8</v>
      </c>
      <c r="H1798" s="2">
        <v>1007.1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5</v>
      </c>
      <c r="O1798">
        <v>292.8</v>
      </c>
      <c r="P1798">
        <v>18.100000000000001</v>
      </c>
      <c r="Q1798">
        <v>18.399999999999999</v>
      </c>
      <c r="R1798" s="5">
        <v>1.2423611111111099</v>
      </c>
    </row>
    <row r="1799" spans="2:18">
      <c r="B1799" s="2">
        <v>19.3</v>
      </c>
      <c r="C1799" s="2">
        <v>50</v>
      </c>
      <c r="D1799" s="2">
        <v>8.6</v>
      </c>
      <c r="E1799" s="2">
        <v>19.3</v>
      </c>
      <c r="F1799" s="2">
        <v>2.9</v>
      </c>
      <c r="G1799" s="2">
        <v>4.3</v>
      </c>
      <c r="H1799" s="2">
        <v>1007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5</v>
      </c>
      <c r="O1799">
        <v>292.8</v>
      </c>
      <c r="P1799">
        <v>18.100000000000001</v>
      </c>
      <c r="Q1799">
        <v>18.399999999999999</v>
      </c>
      <c r="R1799" s="5">
        <v>1.24305555555556</v>
      </c>
    </row>
    <row r="1800" spans="2:18">
      <c r="B1800" s="2">
        <v>19.3</v>
      </c>
      <c r="C1800" s="2">
        <v>50</v>
      </c>
      <c r="D1800" s="2">
        <v>8.6</v>
      </c>
      <c r="E1800" s="2">
        <v>19.3</v>
      </c>
      <c r="F1800" s="2">
        <v>4.7</v>
      </c>
      <c r="G1800" s="2">
        <v>5</v>
      </c>
      <c r="H1800" s="2">
        <v>1007.1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5</v>
      </c>
      <c r="O1800">
        <v>292.8</v>
      </c>
      <c r="P1800">
        <v>18.100000000000001</v>
      </c>
      <c r="Q1800">
        <v>18.399999999999999</v>
      </c>
      <c r="R1800" s="5">
        <v>1.2437499999999999</v>
      </c>
    </row>
    <row r="1801" spans="2:18">
      <c r="B1801" s="2">
        <v>19.2</v>
      </c>
      <c r="C1801" s="2">
        <v>50</v>
      </c>
      <c r="D1801" s="2">
        <v>8.5</v>
      </c>
      <c r="E1801" s="2">
        <v>19.2</v>
      </c>
      <c r="F1801" s="2">
        <v>5</v>
      </c>
      <c r="G1801" s="2">
        <v>5.4</v>
      </c>
      <c r="H1801" s="2">
        <v>1006.9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5</v>
      </c>
      <c r="O1801">
        <v>292.8</v>
      </c>
      <c r="P1801">
        <v>18.100000000000001</v>
      </c>
      <c r="Q1801">
        <v>18.399999999999999</v>
      </c>
      <c r="R1801" s="5">
        <v>1.24444444444444</v>
      </c>
    </row>
    <row r="1802" spans="2:18">
      <c r="B1802" s="2">
        <v>19.2</v>
      </c>
      <c r="C1802" s="2">
        <v>50</v>
      </c>
      <c r="D1802" s="2">
        <v>8.5</v>
      </c>
      <c r="E1802" s="2">
        <v>19.2</v>
      </c>
      <c r="F1802" s="2">
        <v>5.4</v>
      </c>
      <c r="G1802" s="2">
        <v>5.4</v>
      </c>
      <c r="H1802" s="2">
        <v>1007.1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5</v>
      </c>
      <c r="O1802">
        <v>292.8</v>
      </c>
      <c r="P1802">
        <v>18.100000000000001</v>
      </c>
      <c r="Q1802">
        <v>18.399999999999999</v>
      </c>
      <c r="R1802" s="5">
        <v>1.2451388888888899</v>
      </c>
    </row>
    <row r="1803" spans="2:18">
      <c r="B1803" s="2">
        <v>19.2</v>
      </c>
      <c r="C1803" s="2">
        <v>50</v>
      </c>
      <c r="D1803" s="2">
        <v>8.5</v>
      </c>
      <c r="E1803" s="2">
        <v>19.2</v>
      </c>
      <c r="F1803" s="2">
        <v>2.9</v>
      </c>
      <c r="G1803" s="2">
        <v>2.9</v>
      </c>
      <c r="H1803" s="2">
        <v>1007.2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5</v>
      </c>
      <c r="O1803">
        <v>292.8</v>
      </c>
      <c r="P1803">
        <v>18.100000000000001</v>
      </c>
      <c r="Q1803">
        <v>18.399999999999999</v>
      </c>
      <c r="R1803" s="5">
        <v>1.24583333333333</v>
      </c>
    </row>
    <row r="1804" spans="2:18">
      <c r="B1804" s="2">
        <v>19.2</v>
      </c>
      <c r="C1804" s="2">
        <v>51</v>
      </c>
      <c r="D1804" s="2">
        <v>8.8000000000000007</v>
      </c>
      <c r="E1804" s="2">
        <v>19.2</v>
      </c>
      <c r="F1804" s="2">
        <v>0</v>
      </c>
      <c r="G1804" s="2">
        <v>4.3</v>
      </c>
      <c r="H1804" s="2">
        <v>1007.1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5</v>
      </c>
      <c r="O1804">
        <v>292.8</v>
      </c>
      <c r="P1804">
        <v>18.100000000000001</v>
      </c>
      <c r="Q1804">
        <v>18.3</v>
      </c>
      <c r="R1804" s="5">
        <v>1.2465277777777799</v>
      </c>
    </row>
    <row r="1805" spans="2:18">
      <c r="B1805" s="2">
        <v>19.2</v>
      </c>
      <c r="C1805" s="2">
        <v>51</v>
      </c>
      <c r="D1805" s="2">
        <v>8.8000000000000007</v>
      </c>
      <c r="E1805" s="2">
        <v>19.2</v>
      </c>
      <c r="F1805" s="2">
        <v>1.8</v>
      </c>
      <c r="G1805" s="2">
        <v>4.3</v>
      </c>
      <c r="H1805" s="2">
        <v>1006.9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5</v>
      </c>
      <c r="O1805">
        <v>292.8</v>
      </c>
      <c r="P1805">
        <v>18.100000000000001</v>
      </c>
      <c r="Q1805">
        <v>18.399999999999999</v>
      </c>
      <c r="R1805" s="5">
        <v>1.24722222222222</v>
      </c>
    </row>
    <row r="1806" spans="2:18">
      <c r="B1806" s="2">
        <v>19.100000000000001</v>
      </c>
      <c r="C1806" s="2">
        <v>51</v>
      </c>
      <c r="D1806" s="2">
        <v>8.6999999999999993</v>
      </c>
      <c r="E1806" s="2">
        <v>19.100000000000001</v>
      </c>
      <c r="F1806" s="2">
        <v>4.3</v>
      </c>
      <c r="G1806" s="2">
        <v>6.1</v>
      </c>
      <c r="H1806" s="2">
        <v>1007.2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5</v>
      </c>
      <c r="O1806">
        <v>292.8</v>
      </c>
      <c r="P1806">
        <v>18.100000000000001</v>
      </c>
      <c r="Q1806">
        <v>18.3</v>
      </c>
      <c r="R1806" s="5">
        <v>1.2479166666666699</v>
      </c>
    </row>
    <row r="1807" spans="2:18">
      <c r="B1807" s="2">
        <v>19.100000000000001</v>
      </c>
      <c r="C1807" s="2">
        <v>51</v>
      </c>
      <c r="D1807" s="2">
        <v>8.6999999999999993</v>
      </c>
      <c r="E1807" s="2">
        <v>19.100000000000001</v>
      </c>
      <c r="F1807" s="2">
        <v>2.9</v>
      </c>
      <c r="G1807" s="2">
        <v>4.7</v>
      </c>
      <c r="H1807" s="2">
        <v>1007.1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5</v>
      </c>
      <c r="O1807">
        <v>292.8</v>
      </c>
      <c r="P1807">
        <v>18.100000000000001</v>
      </c>
      <c r="Q1807">
        <v>18.3</v>
      </c>
      <c r="R1807" s="5">
        <v>1.24861111111111</v>
      </c>
    </row>
    <row r="1808" spans="2:18">
      <c r="B1808" s="2">
        <v>19.100000000000001</v>
      </c>
      <c r="C1808" s="2">
        <v>51</v>
      </c>
      <c r="D1808" s="2">
        <v>8.6999999999999993</v>
      </c>
      <c r="E1808" s="2">
        <v>19.100000000000001</v>
      </c>
      <c r="F1808" s="2">
        <v>4.3</v>
      </c>
      <c r="G1808" s="2">
        <v>5</v>
      </c>
      <c r="H1808" s="2">
        <v>1007.2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5</v>
      </c>
      <c r="O1808">
        <v>292.8</v>
      </c>
      <c r="P1808">
        <v>18.100000000000001</v>
      </c>
      <c r="Q1808">
        <v>18.3</v>
      </c>
      <c r="R1808" s="5">
        <v>1.2493055555555601</v>
      </c>
    </row>
    <row r="1809" spans="2:18">
      <c r="B1809" s="2">
        <v>19.100000000000001</v>
      </c>
      <c r="C1809" s="2">
        <v>51</v>
      </c>
      <c r="D1809" s="2">
        <v>8.6999999999999993</v>
      </c>
      <c r="E1809" s="2">
        <v>19.100000000000001</v>
      </c>
      <c r="F1809" s="2">
        <v>5.8</v>
      </c>
      <c r="G1809" s="2">
        <v>5.8</v>
      </c>
      <c r="H1809" s="2">
        <v>1007.1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5</v>
      </c>
      <c r="O1809">
        <v>292.8</v>
      </c>
      <c r="P1809">
        <v>18.100000000000001</v>
      </c>
      <c r="Q1809">
        <v>18.3</v>
      </c>
      <c r="R1809" s="5">
        <v>1.25</v>
      </c>
    </row>
    <row r="1810" spans="2:18">
      <c r="B1810" s="2">
        <v>19.100000000000001</v>
      </c>
      <c r="C1810" s="2">
        <v>51</v>
      </c>
      <c r="D1810" s="2">
        <v>8.6999999999999993</v>
      </c>
      <c r="E1810" s="2">
        <v>19.100000000000001</v>
      </c>
      <c r="F1810" s="2">
        <v>2.9</v>
      </c>
      <c r="G1810" s="2">
        <v>5</v>
      </c>
      <c r="H1810" s="2">
        <v>1007.1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5</v>
      </c>
      <c r="O1810">
        <v>292.8</v>
      </c>
      <c r="P1810">
        <v>18.100000000000001</v>
      </c>
      <c r="Q1810">
        <v>18.3</v>
      </c>
      <c r="R1810" s="5">
        <v>1.2506944444444399</v>
      </c>
    </row>
    <row r="1811" spans="2:18">
      <c r="B1811" s="2">
        <v>19.100000000000001</v>
      </c>
      <c r="C1811" s="2">
        <v>51</v>
      </c>
      <c r="D1811" s="2">
        <v>8.6999999999999993</v>
      </c>
      <c r="E1811" s="2">
        <v>19.100000000000001</v>
      </c>
      <c r="F1811" s="2">
        <v>3.6</v>
      </c>
      <c r="G1811" s="2">
        <v>7.6</v>
      </c>
      <c r="H1811" s="2">
        <v>1007.1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5</v>
      </c>
      <c r="O1811">
        <v>292.8</v>
      </c>
      <c r="P1811">
        <v>18.100000000000001</v>
      </c>
      <c r="Q1811">
        <v>18.3</v>
      </c>
      <c r="R1811" s="5">
        <v>1.25138888888889</v>
      </c>
    </row>
    <row r="1812" spans="2:18">
      <c r="B1812" s="2">
        <v>19.100000000000001</v>
      </c>
      <c r="C1812" s="2">
        <v>51</v>
      </c>
      <c r="D1812" s="2">
        <v>8.6999999999999993</v>
      </c>
      <c r="E1812" s="2">
        <v>19.100000000000001</v>
      </c>
      <c r="F1812" s="2">
        <v>5</v>
      </c>
      <c r="G1812" s="2">
        <v>8.6</v>
      </c>
      <c r="H1812" s="2">
        <v>1007.1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5</v>
      </c>
      <c r="O1812">
        <v>292.8</v>
      </c>
      <c r="P1812">
        <v>18.100000000000001</v>
      </c>
      <c r="Q1812">
        <v>18.3</v>
      </c>
      <c r="R1812" s="5">
        <v>1.2520833333333301</v>
      </c>
    </row>
    <row r="1813" spans="2:18">
      <c r="B1813" s="2">
        <v>19.100000000000001</v>
      </c>
      <c r="C1813" s="2">
        <v>51</v>
      </c>
      <c r="D1813" s="2">
        <v>8.6999999999999993</v>
      </c>
      <c r="E1813" s="2">
        <v>19.100000000000001</v>
      </c>
      <c r="F1813" s="2">
        <v>6.1</v>
      </c>
      <c r="G1813" s="2">
        <v>6.1</v>
      </c>
      <c r="H1813" s="2">
        <v>1007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5</v>
      </c>
      <c r="O1813">
        <v>292.8</v>
      </c>
      <c r="P1813">
        <v>18.100000000000001</v>
      </c>
      <c r="Q1813">
        <v>18.3</v>
      </c>
      <c r="R1813" s="5">
        <v>1.25277777777778</v>
      </c>
    </row>
    <row r="1814" spans="2:18">
      <c r="B1814" s="2">
        <v>19.100000000000001</v>
      </c>
      <c r="C1814" s="2">
        <v>51</v>
      </c>
      <c r="D1814" s="2">
        <v>8.6999999999999993</v>
      </c>
      <c r="E1814" s="2">
        <v>19.100000000000001</v>
      </c>
      <c r="F1814" s="2">
        <v>3.2</v>
      </c>
      <c r="G1814" s="2">
        <v>6.5</v>
      </c>
      <c r="H1814" s="2">
        <v>1007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5</v>
      </c>
      <c r="O1814">
        <v>292.8</v>
      </c>
      <c r="P1814">
        <v>18.100000000000001</v>
      </c>
      <c r="Q1814">
        <v>18.3</v>
      </c>
      <c r="R1814" s="5">
        <v>1.2534722222222201</v>
      </c>
    </row>
    <row r="1815" spans="2:18">
      <c r="B1815" s="2">
        <v>19.100000000000001</v>
      </c>
      <c r="C1815" s="2">
        <v>51</v>
      </c>
      <c r="D1815" s="2">
        <v>8.6999999999999993</v>
      </c>
      <c r="E1815" s="2">
        <v>19.100000000000001</v>
      </c>
      <c r="F1815" s="2">
        <v>3.2</v>
      </c>
      <c r="G1815" s="2">
        <v>6.8</v>
      </c>
      <c r="H1815" s="2">
        <v>1007.2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5</v>
      </c>
      <c r="O1815">
        <v>292.8</v>
      </c>
      <c r="P1815">
        <v>18.100000000000001</v>
      </c>
      <c r="Q1815">
        <v>18.3</v>
      </c>
      <c r="R1815" s="5">
        <v>1.25416666666667</v>
      </c>
    </row>
    <row r="1816" spans="2:18">
      <c r="B1816" s="2">
        <v>19.100000000000001</v>
      </c>
      <c r="C1816" s="2">
        <v>51</v>
      </c>
      <c r="D1816" s="2">
        <v>8.6999999999999993</v>
      </c>
      <c r="E1816" s="2">
        <v>19.100000000000001</v>
      </c>
      <c r="F1816" s="2">
        <v>0</v>
      </c>
      <c r="G1816" s="2">
        <v>4</v>
      </c>
      <c r="H1816" s="2">
        <v>1007.1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5</v>
      </c>
      <c r="O1816">
        <v>292.8</v>
      </c>
      <c r="P1816">
        <v>18.100000000000001</v>
      </c>
      <c r="Q1816">
        <v>18.3</v>
      </c>
      <c r="R1816" s="5">
        <v>1.2548611111111101</v>
      </c>
    </row>
    <row r="1817" spans="2:18">
      <c r="B1817" s="2">
        <v>19.100000000000001</v>
      </c>
      <c r="C1817" s="2">
        <v>51</v>
      </c>
      <c r="D1817" s="2">
        <v>8.6999999999999993</v>
      </c>
      <c r="E1817" s="2">
        <v>19.100000000000001</v>
      </c>
      <c r="F1817" s="2">
        <v>4.3</v>
      </c>
      <c r="G1817" s="2">
        <v>5</v>
      </c>
      <c r="H1817" s="2">
        <v>1007.3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5</v>
      </c>
      <c r="O1817">
        <v>292.8</v>
      </c>
      <c r="P1817">
        <v>18.100000000000001</v>
      </c>
      <c r="Q1817">
        <v>18.3</v>
      </c>
      <c r="R1817" s="5">
        <v>1.25555555555556</v>
      </c>
    </row>
    <row r="1818" spans="2:18">
      <c r="B1818" s="2">
        <v>19.100000000000001</v>
      </c>
      <c r="C1818" s="2">
        <v>51</v>
      </c>
      <c r="D1818" s="2">
        <v>8.6999999999999993</v>
      </c>
      <c r="E1818" s="2">
        <v>19.100000000000001</v>
      </c>
      <c r="F1818" s="2">
        <v>2.2000000000000002</v>
      </c>
      <c r="G1818" s="2">
        <v>4.7</v>
      </c>
      <c r="H1818" s="2">
        <v>1007.1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5</v>
      </c>
      <c r="O1818">
        <v>292.8</v>
      </c>
      <c r="P1818">
        <v>18.100000000000001</v>
      </c>
      <c r="Q1818">
        <v>18.3</v>
      </c>
      <c r="R1818" s="5">
        <v>1.2562500000000001</v>
      </c>
    </row>
    <row r="1819" spans="2:18">
      <c r="B1819" s="2">
        <v>19.100000000000001</v>
      </c>
      <c r="C1819" s="2">
        <v>51</v>
      </c>
      <c r="D1819" s="2">
        <v>8.6999999999999993</v>
      </c>
      <c r="E1819" s="2">
        <v>19.100000000000001</v>
      </c>
      <c r="F1819" s="2">
        <v>4.3</v>
      </c>
      <c r="G1819" s="2">
        <v>6.5</v>
      </c>
      <c r="H1819" s="2">
        <v>1007.1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5</v>
      </c>
      <c r="O1819">
        <v>292.8</v>
      </c>
      <c r="P1819">
        <v>18.100000000000001</v>
      </c>
      <c r="Q1819">
        <v>18.3</v>
      </c>
      <c r="R1819" s="5">
        <v>1.25694444444444</v>
      </c>
    </row>
    <row r="1820" spans="2:18">
      <c r="B1820" s="2">
        <v>19.100000000000001</v>
      </c>
      <c r="C1820" s="2">
        <v>51</v>
      </c>
      <c r="D1820" s="2">
        <v>8.6999999999999993</v>
      </c>
      <c r="E1820" s="2">
        <v>19.100000000000001</v>
      </c>
      <c r="F1820" s="2">
        <v>5.8</v>
      </c>
      <c r="G1820" s="2">
        <v>6.8</v>
      </c>
      <c r="H1820" s="2">
        <v>1007.1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5</v>
      </c>
      <c r="O1820">
        <v>292.8</v>
      </c>
      <c r="P1820">
        <v>18</v>
      </c>
      <c r="Q1820">
        <v>18.3</v>
      </c>
      <c r="R1820" s="5">
        <v>1.2576388888888901</v>
      </c>
    </row>
    <row r="1821" spans="2:18">
      <c r="B1821" s="2">
        <v>19.100000000000001</v>
      </c>
      <c r="C1821" s="2">
        <v>51</v>
      </c>
      <c r="D1821" s="2">
        <v>8.6999999999999993</v>
      </c>
      <c r="E1821" s="2">
        <v>19.100000000000001</v>
      </c>
      <c r="F1821" s="2">
        <v>6.8</v>
      </c>
      <c r="G1821" s="2">
        <v>6.8</v>
      </c>
      <c r="H1821" s="2">
        <v>1007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5</v>
      </c>
      <c r="O1821">
        <v>292.8</v>
      </c>
      <c r="P1821">
        <v>18.100000000000001</v>
      </c>
      <c r="Q1821">
        <v>18.2</v>
      </c>
      <c r="R1821" s="5">
        <v>1.25833333333333</v>
      </c>
    </row>
    <row r="1822" spans="2:18">
      <c r="B1822" s="2">
        <v>19.100000000000001</v>
      </c>
      <c r="C1822" s="2">
        <v>51</v>
      </c>
      <c r="D1822" s="2">
        <v>8.6999999999999993</v>
      </c>
      <c r="E1822" s="2">
        <v>19.100000000000001</v>
      </c>
      <c r="F1822" s="2">
        <v>5.4</v>
      </c>
      <c r="G1822" s="2">
        <v>6.5</v>
      </c>
      <c r="H1822" s="2">
        <v>1007.2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5</v>
      </c>
      <c r="O1822">
        <v>292.8</v>
      </c>
      <c r="P1822">
        <v>18</v>
      </c>
      <c r="Q1822">
        <v>18.3</v>
      </c>
      <c r="R1822" s="5">
        <v>1.2590277777777801</v>
      </c>
    </row>
    <row r="1823" spans="2:18">
      <c r="B1823" s="2">
        <v>19.100000000000001</v>
      </c>
      <c r="C1823" s="2">
        <v>51</v>
      </c>
      <c r="D1823" s="2">
        <v>8.6999999999999993</v>
      </c>
      <c r="E1823" s="2">
        <v>19.100000000000001</v>
      </c>
      <c r="F1823" s="2">
        <v>4.3</v>
      </c>
      <c r="G1823" s="2">
        <v>7.2</v>
      </c>
      <c r="H1823" s="2">
        <v>1006.8</v>
      </c>
      <c r="I1823" s="2">
        <v>10</v>
      </c>
      <c r="J1823" s="2">
        <v>0</v>
      </c>
      <c r="K1823" s="2">
        <v>0</v>
      </c>
      <c r="L1823" s="2">
        <v>0</v>
      </c>
      <c r="M1823" s="2">
        <v>0</v>
      </c>
      <c r="N1823">
        <v>5</v>
      </c>
      <c r="O1823">
        <v>292.8</v>
      </c>
      <c r="P1823">
        <v>18</v>
      </c>
      <c r="Q1823">
        <v>18.3</v>
      </c>
      <c r="R1823" s="5">
        <v>1.25972222222222</v>
      </c>
    </row>
    <row r="1824" spans="2:18">
      <c r="B1824" s="2">
        <v>19.100000000000001</v>
      </c>
      <c r="C1824" s="2">
        <v>51</v>
      </c>
      <c r="D1824" s="2">
        <v>8.6999999999999993</v>
      </c>
      <c r="E1824" s="2">
        <v>19.100000000000001</v>
      </c>
      <c r="F1824" s="2">
        <v>4</v>
      </c>
      <c r="G1824" s="2">
        <v>5.8</v>
      </c>
      <c r="H1824" s="2">
        <v>1007.1</v>
      </c>
      <c r="I1824" s="2">
        <v>10</v>
      </c>
      <c r="J1824" s="2">
        <v>0</v>
      </c>
      <c r="K1824" s="2">
        <v>0</v>
      </c>
      <c r="L1824" s="2">
        <v>0</v>
      </c>
      <c r="M1824" s="2">
        <v>0</v>
      </c>
      <c r="N1824">
        <v>5</v>
      </c>
      <c r="O1824">
        <v>292.8</v>
      </c>
      <c r="P1824">
        <v>18</v>
      </c>
      <c r="Q1824">
        <v>18.2</v>
      </c>
      <c r="R1824" s="5">
        <v>1.2604166666666701</v>
      </c>
    </row>
    <row r="1825" spans="2:18">
      <c r="B1825" s="2">
        <v>19</v>
      </c>
      <c r="C1825" s="2">
        <v>51</v>
      </c>
      <c r="D1825" s="2">
        <v>8.6999999999999993</v>
      </c>
      <c r="E1825" s="2">
        <v>19</v>
      </c>
      <c r="F1825" s="2">
        <v>2.9</v>
      </c>
      <c r="G1825" s="2">
        <v>3.6</v>
      </c>
      <c r="H1825" s="2">
        <v>1007</v>
      </c>
      <c r="I1825" s="2">
        <v>10</v>
      </c>
      <c r="J1825" s="2">
        <v>0</v>
      </c>
      <c r="K1825" s="2">
        <v>0</v>
      </c>
      <c r="L1825" s="2">
        <v>0</v>
      </c>
      <c r="M1825" s="2">
        <v>0</v>
      </c>
      <c r="N1825">
        <v>5</v>
      </c>
      <c r="O1825">
        <v>292.8</v>
      </c>
      <c r="P1825">
        <v>18</v>
      </c>
      <c r="Q1825">
        <v>18.2</v>
      </c>
      <c r="R1825" s="5">
        <v>1.26111111111111</v>
      </c>
    </row>
    <row r="1826" spans="2:18">
      <c r="B1826" s="2">
        <v>19</v>
      </c>
      <c r="C1826" s="2">
        <v>51</v>
      </c>
      <c r="D1826" s="2">
        <v>8.6999999999999993</v>
      </c>
      <c r="E1826" s="2">
        <v>19</v>
      </c>
      <c r="F1826" s="2">
        <v>4.3</v>
      </c>
      <c r="G1826" s="2">
        <v>6.1</v>
      </c>
      <c r="H1826" s="2">
        <v>1007.2</v>
      </c>
      <c r="I1826" s="2">
        <v>10</v>
      </c>
      <c r="J1826" s="2">
        <v>0</v>
      </c>
      <c r="K1826" s="2">
        <v>0</v>
      </c>
      <c r="L1826" s="2">
        <v>0</v>
      </c>
      <c r="M1826" s="2">
        <v>0</v>
      </c>
      <c r="N1826">
        <v>5</v>
      </c>
      <c r="O1826">
        <v>292.8</v>
      </c>
      <c r="P1826">
        <v>18</v>
      </c>
      <c r="Q1826">
        <v>18.2</v>
      </c>
      <c r="R1826" s="5">
        <v>1.2618055555555601</v>
      </c>
    </row>
    <row r="1827" spans="2:18">
      <c r="B1827" s="2">
        <v>19</v>
      </c>
      <c r="C1827" s="2">
        <v>51</v>
      </c>
      <c r="D1827" s="2">
        <v>8.6999999999999993</v>
      </c>
      <c r="E1827" s="2">
        <v>19</v>
      </c>
      <c r="F1827" s="2">
        <v>2.9</v>
      </c>
      <c r="G1827" s="2">
        <v>5.4</v>
      </c>
      <c r="H1827" s="2">
        <v>1006.9</v>
      </c>
      <c r="I1827" s="2">
        <v>20</v>
      </c>
      <c r="J1827" s="2">
        <v>0</v>
      </c>
      <c r="K1827" s="2">
        <v>0</v>
      </c>
      <c r="L1827" s="2">
        <v>0</v>
      </c>
      <c r="M1827" s="2">
        <v>0</v>
      </c>
      <c r="N1827">
        <v>5</v>
      </c>
      <c r="O1827">
        <v>292.8</v>
      </c>
      <c r="P1827">
        <v>18</v>
      </c>
      <c r="Q1827">
        <v>18.2</v>
      </c>
      <c r="R1827" s="5">
        <v>1.2625</v>
      </c>
    </row>
    <row r="1828" spans="2:18">
      <c r="B1828" s="2">
        <v>19</v>
      </c>
      <c r="C1828" s="2">
        <v>51</v>
      </c>
      <c r="D1828" s="2">
        <v>8.6999999999999993</v>
      </c>
      <c r="E1828" s="2">
        <v>19</v>
      </c>
      <c r="F1828" s="2">
        <v>0</v>
      </c>
      <c r="G1828" s="2">
        <v>4</v>
      </c>
      <c r="H1828" s="2">
        <v>1007.1</v>
      </c>
      <c r="I1828" s="2">
        <v>20</v>
      </c>
      <c r="J1828" s="2">
        <v>0</v>
      </c>
      <c r="K1828" s="2">
        <v>0</v>
      </c>
      <c r="L1828" s="2">
        <v>0</v>
      </c>
      <c r="M1828" s="2">
        <v>0</v>
      </c>
      <c r="N1828">
        <v>5</v>
      </c>
      <c r="O1828">
        <v>292.8</v>
      </c>
      <c r="P1828">
        <v>18</v>
      </c>
      <c r="Q1828">
        <v>18.2</v>
      </c>
      <c r="R1828" s="5">
        <v>1.2631944444444401</v>
      </c>
    </row>
    <row r="1829" spans="2:18">
      <c r="B1829" s="2">
        <v>18.899999999999999</v>
      </c>
      <c r="C1829" s="2">
        <v>51</v>
      </c>
      <c r="D1829" s="2">
        <v>8.6</v>
      </c>
      <c r="E1829" s="2">
        <v>18.899999999999999</v>
      </c>
      <c r="F1829" s="2">
        <v>0</v>
      </c>
      <c r="G1829" s="2">
        <v>7.6</v>
      </c>
      <c r="H1829" s="2">
        <v>1007.4</v>
      </c>
      <c r="I1829" s="2">
        <v>20</v>
      </c>
      <c r="J1829" s="2">
        <v>0</v>
      </c>
      <c r="K1829" s="2">
        <v>0</v>
      </c>
      <c r="L1829" s="2">
        <v>0</v>
      </c>
      <c r="M1829" s="2">
        <v>0</v>
      </c>
      <c r="N1829">
        <v>5</v>
      </c>
      <c r="O1829">
        <v>292.8</v>
      </c>
      <c r="P1829">
        <v>18</v>
      </c>
      <c r="Q1829">
        <v>18.2</v>
      </c>
      <c r="R1829" s="5">
        <v>1.2638888888888899</v>
      </c>
    </row>
    <row r="1830" spans="2:18">
      <c r="B1830" s="2">
        <v>19</v>
      </c>
      <c r="C1830" s="2">
        <v>51</v>
      </c>
      <c r="D1830" s="2">
        <v>8.6999999999999993</v>
      </c>
      <c r="E1830" s="2">
        <v>19</v>
      </c>
      <c r="F1830" s="2">
        <v>2.2000000000000002</v>
      </c>
      <c r="G1830" s="2">
        <v>4.3</v>
      </c>
      <c r="H1830" s="2">
        <v>1007.2</v>
      </c>
      <c r="I1830" s="2">
        <v>30</v>
      </c>
      <c r="J1830" s="2">
        <v>0</v>
      </c>
      <c r="K1830" s="2">
        <v>0</v>
      </c>
      <c r="L1830" s="2">
        <v>0</v>
      </c>
      <c r="M1830" s="2">
        <v>0</v>
      </c>
      <c r="N1830">
        <v>5</v>
      </c>
      <c r="O1830">
        <v>292.8</v>
      </c>
      <c r="P1830">
        <v>18</v>
      </c>
      <c r="Q1830">
        <v>18.2</v>
      </c>
      <c r="R1830" s="5">
        <v>1.2645833333333301</v>
      </c>
    </row>
    <row r="1831" spans="2:18">
      <c r="B1831" s="2">
        <v>18.899999999999999</v>
      </c>
      <c r="C1831" s="2">
        <v>51</v>
      </c>
      <c r="D1831" s="2">
        <v>8.6</v>
      </c>
      <c r="E1831" s="2">
        <v>18.899999999999999</v>
      </c>
      <c r="F1831" s="2">
        <v>4.7</v>
      </c>
      <c r="G1831" s="2">
        <v>5</v>
      </c>
      <c r="H1831" s="2">
        <v>1007.2</v>
      </c>
      <c r="I1831" s="2">
        <v>30</v>
      </c>
      <c r="J1831" s="2">
        <v>0</v>
      </c>
      <c r="K1831" s="2">
        <v>0</v>
      </c>
      <c r="L1831" s="2">
        <v>0</v>
      </c>
      <c r="M1831" s="2">
        <v>0</v>
      </c>
      <c r="N1831">
        <v>5</v>
      </c>
      <c r="O1831">
        <v>292.8</v>
      </c>
      <c r="P1831">
        <v>18</v>
      </c>
      <c r="Q1831">
        <v>18.2</v>
      </c>
      <c r="R1831" s="5">
        <v>1.2652777777777799</v>
      </c>
    </row>
    <row r="1832" spans="2:18">
      <c r="B1832" s="2">
        <v>19</v>
      </c>
      <c r="C1832" s="2">
        <v>51</v>
      </c>
      <c r="D1832" s="2">
        <v>8.6999999999999993</v>
      </c>
      <c r="E1832" s="2">
        <v>19</v>
      </c>
      <c r="F1832" s="2">
        <v>1.8</v>
      </c>
      <c r="G1832" s="2">
        <v>2.5</v>
      </c>
      <c r="H1832" s="2">
        <v>1007.2</v>
      </c>
      <c r="I1832" s="2">
        <v>40</v>
      </c>
      <c r="J1832" s="2">
        <v>0</v>
      </c>
      <c r="K1832" s="2">
        <v>0</v>
      </c>
      <c r="L1832" s="2">
        <v>0</v>
      </c>
      <c r="M1832" s="2">
        <v>0</v>
      </c>
      <c r="N1832">
        <v>5</v>
      </c>
      <c r="O1832">
        <v>292.8</v>
      </c>
      <c r="P1832">
        <v>18</v>
      </c>
      <c r="Q1832">
        <v>18.2</v>
      </c>
      <c r="R1832" s="5">
        <v>1.2659722222222201</v>
      </c>
    </row>
    <row r="1833" spans="2:18">
      <c r="B1833" s="2">
        <v>18.899999999999999</v>
      </c>
      <c r="C1833" s="2">
        <v>51</v>
      </c>
      <c r="D1833" s="2">
        <v>8.6</v>
      </c>
      <c r="E1833" s="2">
        <v>18.899999999999999</v>
      </c>
      <c r="F1833" s="2">
        <v>6.1</v>
      </c>
      <c r="G1833" s="2">
        <v>6.5</v>
      </c>
      <c r="H1833" s="2">
        <v>1007.2</v>
      </c>
      <c r="I1833" s="2">
        <v>40</v>
      </c>
      <c r="J1833" s="2">
        <v>0</v>
      </c>
      <c r="K1833" s="2">
        <v>0</v>
      </c>
      <c r="L1833" s="2">
        <v>0</v>
      </c>
      <c r="M1833" s="2">
        <v>0</v>
      </c>
      <c r="N1833">
        <v>5</v>
      </c>
      <c r="O1833">
        <v>292.8</v>
      </c>
      <c r="P1833">
        <v>17.899999999999999</v>
      </c>
      <c r="Q1833">
        <v>18.2</v>
      </c>
      <c r="R1833" s="5">
        <v>1.2666666666666699</v>
      </c>
    </row>
    <row r="1834" spans="2:18">
      <c r="B1834" s="2">
        <v>18.899999999999999</v>
      </c>
      <c r="C1834" s="2">
        <v>51</v>
      </c>
      <c r="D1834" s="2">
        <v>8.6</v>
      </c>
      <c r="E1834" s="2">
        <v>18.899999999999999</v>
      </c>
      <c r="F1834" s="2">
        <v>2.5</v>
      </c>
      <c r="G1834" s="2">
        <v>3.6</v>
      </c>
      <c r="H1834" s="2">
        <v>1007.2</v>
      </c>
      <c r="I1834" s="2">
        <v>50</v>
      </c>
      <c r="J1834" s="2">
        <v>0</v>
      </c>
      <c r="K1834" s="2">
        <v>0</v>
      </c>
      <c r="L1834" s="2">
        <v>0</v>
      </c>
      <c r="M1834" s="2">
        <v>0</v>
      </c>
      <c r="N1834">
        <v>5</v>
      </c>
      <c r="O1834">
        <v>292.8</v>
      </c>
      <c r="P1834">
        <v>17.899999999999999</v>
      </c>
      <c r="Q1834">
        <v>18.100000000000001</v>
      </c>
      <c r="R1834" s="5">
        <v>1.2673611111111101</v>
      </c>
    </row>
    <row r="1835" spans="2:18">
      <c r="B1835" s="2">
        <v>18.899999999999999</v>
      </c>
      <c r="C1835" s="2">
        <v>51</v>
      </c>
      <c r="D1835" s="2">
        <v>8.6</v>
      </c>
      <c r="E1835" s="2">
        <v>18.899999999999999</v>
      </c>
      <c r="F1835" s="2">
        <v>4.3</v>
      </c>
      <c r="G1835" s="2">
        <v>5</v>
      </c>
      <c r="H1835" s="2">
        <v>1007.2</v>
      </c>
      <c r="I1835" s="2">
        <v>60</v>
      </c>
      <c r="J1835" s="2">
        <v>0</v>
      </c>
      <c r="K1835" s="2">
        <v>0</v>
      </c>
      <c r="L1835" s="2">
        <v>0</v>
      </c>
      <c r="M1835" s="2">
        <v>0</v>
      </c>
      <c r="N1835">
        <v>5</v>
      </c>
      <c r="O1835">
        <v>292.8</v>
      </c>
      <c r="P1835">
        <v>17.899999999999999</v>
      </c>
      <c r="Q1835">
        <v>18.100000000000001</v>
      </c>
      <c r="R1835" s="5">
        <v>1.2680555555555599</v>
      </c>
    </row>
    <row r="1836" spans="2:18">
      <c r="B1836" s="2">
        <v>18.8</v>
      </c>
      <c r="C1836" s="2">
        <v>52</v>
      </c>
      <c r="D1836" s="2">
        <v>8.8000000000000007</v>
      </c>
      <c r="E1836" s="2">
        <v>18.8</v>
      </c>
      <c r="F1836" s="2">
        <v>4.3</v>
      </c>
      <c r="G1836" s="2">
        <v>5</v>
      </c>
      <c r="H1836" s="2">
        <v>1007.1</v>
      </c>
      <c r="I1836" s="2">
        <v>70</v>
      </c>
      <c r="J1836" s="2">
        <v>0</v>
      </c>
      <c r="K1836" s="2">
        <v>0</v>
      </c>
      <c r="L1836" s="2">
        <v>0</v>
      </c>
      <c r="M1836" s="2">
        <v>0</v>
      </c>
      <c r="N1836">
        <v>5</v>
      </c>
      <c r="O1836">
        <v>292.8</v>
      </c>
      <c r="P1836">
        <v>17.8</v>
      </c>
      <c r="Q1836">
        <v>18.100000000000001</v>
      </c>
      <c r="R1836" s="5">
        <v>1.26875</v>
      </c>
    </row>
    <row r="1837" spans="2:18">
      <c r="B1837" s="2">
        <v>18.8</v>
      </c>
      <c r="C1837" s="2">
        <v>52</v>
      </c>
      <c r="D1837" s="2">
        <v>8.8000000000000007</v>
      </c>
      <c r="E1837" s="2">
        <v>18.8</v>
      </c>
      <c r="F1837" s="2">
        <v>5.8</v>
      </c>
      <c r="G1837" s="2">
        <v>5.8</v>
      </c>
      <c r="H1837" s="2">
        <v>1007.1</v>
      </c>
      <c r="I1837" s="2">
        <v>80</v>
      </c>
      <c r="J1837" s="2">
        <v>0</v>
      </c>
      <c r="K1837" s="2">
        <v>0</v>
      </c>
      <c r="L1837" s="2">
        <v>0</v>
      </c>
      <c r="M1837" s="2">
        <v>0</v>
      </c>
      <c r="N1837">
        <v>5</v>
      </c>
      <c r="O1837">
        <v>292.8</v>
      </c>
      <c r="P1837">
        <v>17.8</v>
      </c>
      <c r="Q1837">
        <v>18.100000000000001</v>
      </c>
      <c r="R1837" s="5">
        <v>1.2694444444444399</v>
      </c>
    </row>
    <row r="1838" spans="2:18">
      <c r="B1838" s="2">
        <v>18.7</v>
      </c>
      <c r="C1838" s="2">
        <v>52</v>
      </c>
      <c r="D1838" s="2">
        <v>8.6999999999999993</v>
      </c>
      <c r="E1838" s="2">
        <v>18.7</v>
      </c>
      <c r="F1838" s="2">
        <v>2.5</v>
      </c>
      <c r="G1838" s="2">
        <v>4.3</v>
      </c>
      <c r="H1838" s="2">
        <v>1007.2</v>
      </c>
      <c r="I1838" s="2">
        <v>90</v>
      </c>
      <c r="J1838" s="2">
        <v>0</v>
      </c>
      <c r="K1838" s="2">
        <v>0</v>
      </c>
      <c r="L1838" s="2">
        <v>0</v>
      </c>
      <c r="M1838" s="2">
        <v>0</v>
      </c>
      <c r="N1838">
        <v>5</v>
      </c>
      <c r="O1838">
        <v>292.8</v>
      </c>
      <c r="P1838">
        <v>17.8</v>
      </c>
      <c r="Q1838">
        <v>18</v>
      </c>
      <c r="R1838" s="5">
        <v>1.27013888888889</v>
      </c>
    </row>
    <row r="1839" spans="2:18">
      <c r="B1839" s="2">
        <v>18.7</v>
      </c>
      <c r="C1839" s="2">
        <v>52</v>
      </c>
      <c r="D1839" s="2">
        <v>8.6999999999999993</v>
      </c>
      <c r="E1839" s="2">
        <v>18.7</v>
      </c>
      <c r="F1839" s="2">
        <v>4</v>
      </c>
      <c r="G1839" s="2">
        <v>4.3</v>
      </c>
      <c r="H1839" s="2">
        <v>1007.3</v>
      </c>
      <c r="I1839" s="2">
        <v>100</v>
      </c>
      <c r="J1839" s="2">
        <v>0</v>
      </c>
      <c r="K1839" s="2">
        <v>0</v>
      </c>
      <c r="L1839" s="2">
        <v>0</v>
      </c>
      <c r="M1839" s="2">
        <v>0</v>
      </c>
      <c r="N1839">
        <v>5</v>
      </c>
      <c r="O1839">
        <v>292.8</v>
      </c>
      <c r="P1839">
        <v>17.8</v>
      </c>
      <c r="Q1839">
        <v>18</v>
      </c>
      <c r="R1839" s="5">
        <v>1.2708333333333299</v>
      </c>
    </row>
    <row r="1840" spans="2:18">
      <c r="B1840" s="2">
        <v>18.600000000000001</v>
      </c>
      <c r="C1840" s="2">
        <v>52</v>
      </c>
      <c r="D1840" s="2">
        <v>8.6</v>
      </c>
      <c r="E1840" s="2">
        <v>18.600000000000001</v>
      </c>
      <c r="F1840" s="2">
        <v>0</v>
      </c>
      <c r="G1840" s="2">
        <v>4</v>
      </c>
      <c r="H1840" s="2">
        <v>1007.3</v>
      </c>
      <c r="I1840" s="2">
        <v>120</v>
      </c>
      <c r="J1840" s="2">
        <v>0</v>
      </c>
      <c r="K1840" s="2">
        <v>0</v>
      </c>
      <c r="L1840" s="2">
        <v>0</v>
      </c>
      <c r="M1840" s="2">
        <v>0</v>
      </c>
      <c r="N1840">
        <v>5</v>
      </c>
      <c r="O1840">
        <v>292.8</v>
      </c>
      <c r="P1840">
        <v>17.7</v>
      </c>
      <c r="Q1840">
        <v>18</v>
      </c>
      <c r="R1840" s="5">
        <v>1.27152777777778</v>
      </c>
    </row>
    <row r="1841" spans="2:18">
      <c r="B1841" s="2">
        <v>18.5</v>
      </c>
      <c r="C1841" s="2">
        <v>52</v>
      </c>
      <c r="D1841" s="2">
        <v>8.5</v>
      </c>
      <c r="E1841" s="2">
        <v>18.5</v>
      </c>
      <c r="F1841" s="2">
        <v>1.8</v>
      </c>
      <c r="G1841" s="2">
        <v>2.5</v>
      </c>
      <c r="H1841" s="2">
        <v>1007.2</v>
      </c>
      <c r="I1841" s="2">
        <v>130</v>
      </c>
      <c r="J1841" s="2">
        <v>0</v>
      </c>
      <c r="K1841" s="2">
        <v>0</v>
      </c>
      <c r="L1841" s="2">
        <v>0</v>
      </c>
      <c r="M1841" s="2">
        <v>0</v>
      </c>
      <c r="N1841">
        <v>5</v>
      </c>
      <c r="O1841">
        <v>292.8</v>
      </c>
      <c r="P1841">
        <v>17.7</v>
      </c>
      <c r="Q1841">
        <v>18</v>
      </c>
      <c r="R1841" s="5">
        <v>1.2722222222222199</v>
      </c>
    </row>
    <row r="1842" spans="2:18">
      <c r="B1842" s="2">
        <v>18.5</v>
      </c>
      <c r="C1842" s="2">
        <v>52</v>
      </c>
      <c r="D1842" s="2">
        <v>8.5</v>
      </c>
      <c r="E1842" s="2">
        <v>18.5</v>
      </c>
      <c r="F1842" s="2">
        <v>1.8</v>
      </c>
      <c r="G1842" s="2">
        <v>2.2000000000000002</v>
      </c>
      <c r="H1842" s="2">
        <v>1007.1</v>
      </c>
      <c r="I1842" s="2">
        <v>150</v>
      </c>
      <c r="J1842" s="2">
        <v>0</v>
      </c>
      <c r="K1842" s="2">
        <v>0</v>
      </c>
      <c r="L1842" s="2">
        <v>0</v>
      </c>
      <c r="M1842" s="2">
        <v>0</v>
      </c>
      <c r="N1842">
        <v>5</v>
      </c>
      <c r="O1842">
        <v>292.8</v>
      </c>
      <c r="P1842">
        <v>17.7</v>
      </c>
      <c r="Q1842">
        <v>17.899999999999999</v>
      </c>
      <c r="R1842" s="5">
        <v>1.27291666666667</v>
      </c>
    </row>
    <row r="1843" spans="2:18">
      <c r="B1843" s="2">
        <v>18.5</v>
      </c>
      <c r="C1843" s="2">
        <v>52</v>
      </c>
      <c r="D1843" s="2">
        <v>8.5</v>
      </c>
      <c r="E1843" s="2">
        <v>18.5</v>
      </c>
      <c r="F1843" s="2">
        <v>0</v>
      </c>
      <c r="G1843" s="2">
        <v>4.7</v>
      </c>
      <c r="H1843" s="2">
        <v>1007.1</v>
      </c>
      <c r="I1843" s="2">
        <v>160</v>
      </c>
      <c r="J1843" s="2">
        <v>0</v>
      </c>
      <c r="K1843" s="2">
        <v>0</v>
      </c>
      <c r="L1843" s="2">
        <v>0</v>
      </c>
      <c r="M1843" s="2">
        <v>0</v>
      </c>
      <c r="N1843">
        <v>5</v>
      </c>
      <c r="O1843">
        <v>292.8</v>
      </c>
      <c r="P1843">
        <v>17.7</v>
      </c>
      <c r="Q1843">
        <v>17.899999999999999</v>
      </c>
      <c r="R1843" s="5">
        <v>1.2736111111111099</v>
      </c>
    </row>
    <row r="1844" spans="2:18">
      <c r="B1844" s="2">
        <v>18.399999999999999</v>
      </c>
      <c r="C1844" s="2">
        <v>52</v>
      </c>
      <c r="D1844" s="2">
        <v>8.4</v>
      </c>
      <c r="E1844" s="2">
        <v>18.399999999999999</v>
      </c>
      <c r="F1844" s="2">
        <v>0</v>
      </c>
      <c r="G1844" s="2">
        <v>2.5</v>
      </c>
      <c r="H1844" s="2">
        <v>1007</v>
      </c>
      <c r="I1844" s="2">
        <v>180</v>
      </c>
      <c r="J1844" s="2">
        <v>0</v>
      </c>
      <c r="K1844" s="2">
        <v>0</v>
      </c>
      <c r="L1844" s="2">
        <v>0</v>
      </c>
      <c r="M1844" s="2">
        <v>0</v>
      </c>
      <c r="N1844">
        <v>5</v>
      </c>
      <c r="O1844">
        <v>292.8</v>
      </c>
      <c r="P1844">
        <v>17.600000000000001</v>
      </c>
      <c r="Q1844">
        <v>17.899999999999999</v>
      </c>
      <c r="R1844" s="5">
        <v>1.27430555555556</v>
      </c>
    </row>
    <row r="1845" spans="2:18">
      <c r="B1845" s="2">
        <v>18.5</v>
      </c>
      <c r="C1845" s="2">
        <v>52</v>
      </c>
      <c r="D1845" s="2">
        <v>8.5</v>
      </c>
      <c r="E1845" s="2">
        <v>18.5</v>
      </c>
      <c r="F1845" s="2">
        <v>2.5</v>
      </c>
      <c r="G1845" s="2">
        <v>4.3</v>
      </c>
      <c r="H1845" s="2">
        <v>1007.3</v>
      </c>
      <c r="I1845" s="2">
        <v>200</v>
      </c>
      <c r="J1845" s="2">
        <v>0</v>
      </c>
      <c r="K1845" s="2">
        <v>0</v>
      </c>
      <c r="L1845" s="2">
        <v>0</v>
      </c>
      <c r="M1845" s="2">
        <v>0</v>
      </c>
      <c r="N1845">
        <v>5</v>
      </c>
      <c r="O1845">
        <v>292.8</v>
      </c>
      <c r="P1845">
        <v>17.600000000000001</v>
      </c>
      <c r="Q1845">
        <v>17.8</v>
      </c>
      <c r="R1845" s="5">
        <v>1.2749999999999999</v>
      </c>
    </row>
    <row r="1846" spans="2:18">
      <c r="B1846" s="2">
        <v>18.5</v>
      </c>
      <c r="C1846" s="2">
        <v>52</v>
      </c>
      <c r="D1846" s="2">
        <v>8.5</v>
      </c>
      <c r="E1846" s="2">
        <v>18.5</v>
      </c>
      <c r="F1846" s="2">
        <v>0</v>
      </c>
      <c r="G1846" s="2">
        <v>2.9</v>
      </c>
      <c r="H1846" s="2">
        <v>1007.1</v>
      </c>
      <c r="I1846" s="2">
        <v>220</v>
      </c>
      <c r="J1846" s="2">
        <v>0</v>
      </c>
      <c r="K1846" s="2">
        <v>0</v>
      </c>
      <c r="L1846" s="2">
        <v>0</v>
      </c>
      <c r="M1846" s="2">
        <v>0</v>
      </c>
      <c r="N1846">
        <v>5</v>
      </c>
      <c r="O1846">
        <v>292.8</v>
      </c>
      <c r="P1846">
        <v>17.600000000000001</v>
      </c>
      <c r="Q1846">
        <v>17.8</v>
      </c>
      <c r="R1846" s="5">
        <v>1.27569444444444</v>
      </c>
    </row>
    <row r="1847" spans="2:18">
      <c r="B1847" s="2">
        <v>18.5</v>
      </c>
      <c r="C1847" s="2">
        <v>52</v>
      </c>
      <c r="D1847" s="2">
        <v>8.5</v>
      </c>
      <c r="E1847" s="2">
        <v>18.5</v>
      </c>
      <c r="F1847" s="2">
        <v>1.8</v>
      </c>
      <c r="G1847" s="2">
        <v>2.5</v>
      </c>
      <c r="H1847" s="2">
        <v>1007.1</v>
      </c>
      <c r="I1847" s="2">
        <v>240</v>
      </c>
      <c r="J1847" s="2">
        <v>0</v>
      </c>
      <c r="K1847" s="2">
        <v>0</v>
      </c>
      <c r="L1847" s="2">
        <v>0</v>
      </c>
      <c r="M1847" s="2">
        <v>0</v>
      </c>
      <c r="N1847">
        <v>5</v>
      </c>
      <c r="O1847">
        <v>292.8</v>
      </c>
      <c r="P1847">
        <v>17.5</v>
      </c>
      <c r="Q1847">
        <v>17.8</v>
      </c>
      <c r="R1847" s="5">
        <v>1.2763888888888899</v>
      </c>
    </row>
    <row r="1848" spans="2:18">
      <c r="B1848" s="2">
        <v>18.5</v>
      </c>
      <c r="C1848" s="2">
        <v>53</v>
      </c>
      <c r="D1848" s="2">
        <v>8.8000000000000007</v>
      </c>
      <c r="E1848" s="2">
        <v>18.5</v>
      </c>
      <c r="F1848" s="2">
        <v>3.2</v>
      </c>
      <c r="G1848" s="2">
        <v>4</v>
      </c>
      <c r="H1848" s="2">
        <v>1007.2</v>
      </c>
      <c r="I1848" s="2">
        <v>260</v>
      </c>
      <c r="J1848" s="2">
        <v>0</v>
      </c>
      <c r="K1848" s="2">
        <v>0</v>
      </c>
      <c r="L1848" s="2">
        <v>0</v>
      </c>
      <c r="M1848" s="2">
        <v>0</v>
      </c>
      <c r="N1848">
        <v>5</v>
      </c>
      <c r="O1848">
        <v>292.8</v>
      </c>
      <c r="P1848">
        <v>17.5</v>
      </c>
      <c r="Q1848">
        <v>17.8</v>
      </c>
      <c r="R1848" s="5">
        <v>1.27708333333333</v>
      </c>
    </row>
    <row r="1849" spans="2:18">
      <c r="B1849" s="2">
        <v>18.5</v>
      </c>
      <c r="C1849" s="2">
        <v>52</v>
      </c>
      <c r="D1849" s="2">
        <v>8.5</v>
      </c>
      <c r="E1849" s="2">
        <v>18.5</v>
      </c>
      <c r="F1849" s="2">
        <v>0</v>
      </c>
      <c r="G1849" s="2">
        <v>4.3</v>
      </c>
      <c r="H1849" s="2">
        <v>1007.3</v>
      </c>
      <c r="I1849" s="2">
        <v>280</v>
      </c>
      <c r="J1849" s="2">
        <v>0</v>
      </c>
      <c r="K1849" s="2">
        <v>0</v>
      </c>
      <c r="L1849" s="2">
        <v>0</v>
      </c>
      <c r="M1849" s="2">
        <v>0</v>
      </c>
      <c r="N1849">
        <v>5</v>
      </c>
      <c r="O1849">
        <v>292.8</v>
      </c>
      <c r="P1849">
        <v>17.5</v>
      </c>
      <c r="Q1849">
        <v>17.7</v>
      </c>
      <c r="R1849" s="5">
        <v>1.2777777777777799</v>
      </c>
    </row>
    <row r="1850" spans="2:18">
      <c r="B1850" s="2">
        <v>18.5</v>
      </c>
      <c r="C1850" s="2">
        <v>52</v>
      </c>
      <c r="D1850" s="2">
        <v>8.5</v>
      </c>
      <c r="E1850" s="2">
        <v>18.5</v>
      </c>
      <c r="F1850" s="2">
        <v>0</v>
      </c>
      <c r="G1850" s="2">
        <v>3.6</v>
      </c>
      <c r="H1850" s="2">
        <v>1007.2</v>
      </c>
      <c r="I1850" s="2">
        <v>310</v>
      </c>
      <c r="J1850" s="2">
        <v>0</v>
      </c>
      <c r="K1850" s="2">
        <v>0</v>
      </c>
      <c r="L1850" s="2">
        <v>0</v>
      </c>
      <c r="M1850" s="2">
        <v>0</v>
      </c>
      <c r="N1850">
        <v>5</v>
      </c>
      <c r="O1850">
        <v>292.8</v>
      </c>
      <c r="P1850">
        <v>17.399999999999999</v>
      </c>
      <c r="Q1850">
        <v>17.7</v>
      </c>
      <c r="R1850" s="5">
        <v>1.27847222222222</v>
      </c>
    </row>
    <row r="1851" spans="2:18">
      <c r="B1851" s="2">
        <v>18.5</v>
      </c>
      <c r="C1851" s="2">
        <v>52</v>
      </c>
      <c r="D1851" s="2">
        <v>8.5</v>
      </c>
      <c r="E1851" s="2">
        <v>18.5</v>
      </c>
      <c r="F1851" s="2">
        <v>3.6</v>
      </c>
      <c r="G1851" s="2">
        <v>4</v>
      </c>
      <c r="H1851" s="2">
        <v>1007.2</v>
      </c>
      <c r="I1851" s="2">
        <v>340</v>
      </c>
      <c r="J1851" s="2">
        <v>0</v>
      </c>
      <c r="K1851" s="2">
        <v>0</v>
      </c>
      <c r="L1851" s="2">
        <v>0</v>
      </c>
      <c r="M1851" s="2">
        <v>0</v>
      </c>
      <c r="N1851">
        <v>5</v>
      </c>
      <c r="O1851">
        <v>292.8</v>
      </c>
      <c r="P1851">
        <v>17.399999999999999</v>
      </c>
      <c r="Q1851">
        <v>17.7</v>
      </c>
      <c r="R1851" s="5">
        <v>1.2791666666666699</v>
      </c>
    </row>
    <row r="1852" spans="2:18">
      <c r="B1852" s="2">
        <v>18.600000000000001</v>
      </c>
      <c r="C1852" s="2">
        <v>52</v>
      </c>
      <c r="D1852" s="2">
        <v>8.6</v>
      </c>
      <c r="E1852" s="2">
        <v>18.600000000000001</v>
      </c>
      <c r="F1852" s="2">
        <v>2.2000000000000002</v>
      </c>
      <c r="G1852" s="2">
        <v>3.6</v>
      </c>
      <c r="H1852" s="2">
        <v>1007.2</v>
      </c>
      <c r="I1852" s="2">
        <v>370</v>
      </c>
      <c r="J1852" s="2">
        <v>0</v>
      </c>
      <c r="K1852" s="2">
        <v>0</v>
      </c>
      <c r="L1852" s="2">
        <v>0</v>
      </c>
      <c r="M1852" s="2">
        <v>0</v>
      </c>
      <c r="N1852">
        <v>5</v>
      </c>
      <c r="O1852">
        <v>292.8</v>
      </c>
      <c r="P1852">
        <v>17.399999999999999</v>
      </c>
      <c r="Q1852">
        <v>17.7</v>
      </c>
      <c r="R1852" s="5">
        <v>1.27986111111111</v>
      </c>
    </row>
    <row r="1853" spans="2:18">
      <c r="B1853" s="2">
        <v>18.600000000000001</v>
      </c>
      <c r="C1853" s="2">
        <v>52</v>
      </c>
      <c r="D1853" s="2">
        <v>8.6</v>
      </c>
      <c r="E1853" s="2">
        <v>18.600000000000001</v>
      </c>
      <c r="F1853" s="2">
        <v>3.6</v>
      </c>
      <c r="G1853" s="2">
        <v>4.3</v>
      </c>
      <c r="H1853" s="2">
        <v>1007.1</v>
      </c>
      <c r="I1853" s="2">
        <v>410</v>
      </c>
      <c r="J1853" s="2">
        <v>0</v>
      </c>
      <c r="K1853" s="2">
        <v>0</v>
      </c>
      <c r="L1853" s="2">
        <v>0</v>
      </c>
      <c r="M1853" s="2">
        <v>0</v>
      </c>
      <c r="N1853">
        <v>5</v>
      </c>
      <c r="O1853">
        <v>292.8</v>
      </c>
      <c r="P1853">
        <v>17.399999999999999</v>
      </c>
      <c r="Q1853">
        <v>17.7</v>
      </c>
      <c r="R1853" s="5">
        <v>1.2805555555555601</v>
      </c>
    </row>
    <row r="1854" spans="2:18">
      <c r="B1854" s="2">
        <v>18.600000000000001</v>
      </c>
      <c r="C1854" s="2">
        <v>52</v>
      </c>
      <c r="D1854" s="2">
        <v>8.6</v>
      </c>
      <c r="E1854" s="2">
        <v>18.600000000000001</v>
      </c>
      <c r="F1854" s="2">
        <v>0</v>
      </c>
      <c r="G1854" s="2">
        <v>2.9</v>
      </c>
      <c r="H1854" s="2">
        <v>1007.2</v>
      </c>
      <c r="I1854" s="2">
        <v>440</v>
      </c>
      <c r="J1854" s="2">
        <v>0</v>
      </c>
      <c r="K1854" s="2">
        <v>0</v>
      </c>
      <c r="L1854" s="2">
        <v>0</v>
      </c>
      <c r="M1854" s="2">
        <v>0</v>
      </c>
      <c r="N1854">
        <v>5</v>
      </c>
      <c r="O1854">
        <v>292.8</v>
      </c>
      <c r="P1854">
        <v>17.399999999999999</v>
      </c>
      <c r="Q1854">
        <v>17.600000000000001</v>
      </c>
      <c r="R1854" s="5">
        <v>1.28125</v>
      </c>
    </row>
    <row r="1855" spans="2:18">
      <c r="B1855" s="2">
        <v>18.7</v>
      </c>
      <c r="C1855" s="2">
        <v>51</v>
      </c>
      <c r="D1855" s="2">
        <v>8.4</v>
      </c>
      <c r="E1855" s="2">
        <v>18.7</v>
      </c>
      <c r="F1855" s="2">
        <v>2.2000000000000002</v>
      </c>
      <c r="G1855" s="2">
        <v>4</v>
      </c>
      <c r="H1855" s="2">
        <v>1007</v>
      </c>
      <c r="I1855" s="2">
        <v>470</v>
      </c>
      <c r="J1855" s="2">
        <v>0</v>
      </c>
      <c r="K1855" s="2">
        <v>0</v>
      </c>
      <c r="L1855" s="2">
        <v>0</v>
      </c>
      <c r="M1855" s="2">
        <v>0</v>
      </c>
      <c r="N1855">
        <v>5</v>
      </c>
      <c r="O1855">
        <v>292.8</v>
      </c>
      <c r="P1855">
        <v>17.399999999999999</v>
      </c>
      <c r="Q1855">
        <v>17.600000000000001</v>
      </c>
      <c r="R1855" s="5">
        <v>1.2819444444444399</v>
      </c>
    </row>
    <row r="1856" spans="2:18">
      <c r="B1856" s="2">
        <v>18.7</v>
      </c>
      <c r="C1856" s="2">
        <v>52</v>
      </c>
      <c r="D1856" s="2">
        <v>8.6999999999999993</v>
      </c>
      <c r="E1856" s="2">
        <v>18.7</v>
      </c>
      <c r="F1856" s="2">
        <v>2.5</v>
      </c>
      <c r="G1856" s="2">
        <v>2.5</v>
      </c>
      <c r="H1856" s="2">
        <v>1006.8</v>
      </c>
      <c r="I1856" s="2">
        <v>500</v>
      </c>
      <c r="J1856" s="2">
        <v>0</v>
      </c>
      <c r="K1856" s="2">
        <v>0</v>
      </c>
      <c r="L1856" s="2">
        <v>0</v>
      </c>
      <c r="M1856" s="2">
        <v>0</v>
      </c>
      <c r="N1856">
        <v>5</v>
      </c>
      <c r="O1856">
        <v>292.8</v>
      </c>
      <c r="P1856">
        <v>17.399999999999999</v>
      </c>
      <c r="Q1856">
        <v>17.7</v>
      </c>
      <c r="R1856" s="5">
        <v>1.28263888888889</v>
      </c>
    </row>
    <row r="1857" spans="2:18">
      <c r="B1857" s="2">
        <v>18.7</v>
      </c>
      <c r="C1857" s="2">
        <v>51</v>
      </c>
      <c r="D1857" s="2">
        <v>8.4</v>
      </c>
      <c r="E1857" s="2">
        <v>18.7</v>
      </c>
      <c r="F1857" s="2">
        <v>3.6</v>
      </c>
      <c r="G1857" s="2">
        <v>5.4</v>
      </c>
      <c r="H1857" s="2">
        <v>1007.1</v>
      </c>
      <c r="I1857" s="2">
        <v>540</v>
      </c>
      <c r="J1857" s="2">
        <v>0</v>
      </c>
      <c r="K1857" s="2">
        <v>0</v>
      </c>
      <c r="L1857" s="2">
        <v>0</v>
      </c>
      <c r="M1857" s="2">
        <v>0</v>
      </c>
      <c r="N1857">
        <v>5</v>
      </c>
      <c r="O1857">
        <v>292.8</v>
      </c>
      <c r="P1857">
        <v>17.399999999999999</v>
      </c>
      <c r="Q1857">
        <v>17.7</v>
      </c>
      <c r="R1857" s="5">
        <v>1.2833333333333301</v>
      </c>
    </row>
    <row r="1858" spans="2:18">
      <c r="B1858" s="2">
        <v>18.8</v>
      </c>
      <c r="C1858" s="2">
        <v>51</v>
      </c>
      <c r="D1858" s="2">
        <v>8.5</v>
      </c>
      <c r="E1858" s="2">
        <v>18.8</v>
      </c>
      <c r="F1858" s="2">
        <v>3.2</v>
      </c>
      <c r="G1858" s="2">
        <v>4.7</v>
      </c>
      <c r="H1858" s="2">
        <v>1007</v>
      </c>
      <c r="I1858" s="2">
        <v>570</v>
      </c>
      <c r="J1858" s="2">
        <v>0</v>
      </c>
      <c r="K1858" s="2">
        <v>0</v>
      </c>
      <c r="L1858" s="2">
        <v>0</v>
      </c>
      <c r="M1858" s="2">
        <v>0</v>
      </c>
      <c r="N1858">
        <v>5</v>
      </c>
      <c r="O1858">
        <v>292.8</v>
      </c>
      <c r="P1858">
        <v>17.399999999999999</v>
      </c>
      <c r="Q1858">
        <v>17.7</v>
      </c>
      <c r="R1858" s="5">
        <v>1.28402777777778</v>
      </c>
    </row>
    <row r="1859" spans="2:18">
      <c r="B1859" s="2">
        <v>18.7</v>
      </c>
      <c r="C1859" s="2">
        <v>51</v>
      </c>
      <c r="D1859" s="2">
        <v>8.4</v>
      </c>
      <c r="E1859" s="2">
        <v>18.7</v>
      </c>
      <c r="F1859" s="2">
        <v>4.3</v>
      </c>
      <c r="G1859" s="2">
        <v>4.3</v>
      </c>
      <c r="H1859" s="2">
        <v>1007.1</v>
      </c>
      <c r="I1859" s="2">
        <v>610</v>
      </c>
      <c r="J1859" s="2">
        <v>0</v>
      </c>
      <c r="K1859" s="2">
        <v>0</v>
      </c>
      <c r="L1859" s="2">
        <v>0</v>
      </c>
      <c r="M1859" s="2">
        <v>0</v>
      </c>
      <c r="N1859">
        <v>5</v>
      </c>
      <c r="O1859">
        <v>292.8</v>
      </c>
      <c r="P1859">
        <v>17.399999999999999</v>
      </c>
      <c r="Q1859">
        <v>17.7</v>
      </c>
      <c r="R1859" s="5">
        <v>1.2847222222222201</v>
      </c>
    </row>
    <row r="1860" spans="2:18">
      <c r="B1860" s="2">
        <v>18.7</v>
      </c>
      <c r="C1860" s="2">
        <v>51</v>
      </c>
      <c r="D1860" s="2">
        <v>8.4</v>
      </c>
      <c r="E1860" s="2">
        <v>18.7</v>
      </c>
      <c r="F1860" s="2">
        <v>2.9</v>
      </c>
      <c r="G1860" s="2">
        <v>3.2</v>
      </c>
      <c r="H1860" s="2">
        <v>1006.9</v>
      </c>
      <c r="I1860" s="2">
        <v>650</v>
      </c>
      <c r="J1860" s="2">
        <v>0</v>
      </c>
      <c r="K1860" s="2">
        <v>0</v>
      </c>
      <c r="L1860" s="2">
        <v>0</v>
      </c>
      <c r="M1860" s="2">
        <v>0</v>
      </c>
      <c r="N1860">
        <v>5</v>
      </c>
      <c r="O1860">
        <v>292.8</v>
      </c>
      <c r="P1860">
        <v>17.399999999999999</v>
      </c>
      <c r="Q1860">
        <v>17.7</v>
      </c>
      <c r="R1860" s="5">
        <v>1.28541666666667</v>
      </c>
    </row>
    <row r="1861" spans="2:18">
      <c r="B1861" s="2">
        <v>18.7</v>
      </c>
      <c r="C1861" s="2">
        <v>51</v>
      </c>
      <c r="D1861" s="2">
        <v>8.4</v>
      </c>
      <c r="E1861" s="2">
        <v>18.7</v>
      </c>
      <c r="F1861" s="2">
        <v>4.3</v>
      </c>
      <c r="G1861" s="2">
        <v>5.8</v>
      </c>
      <c r="H1861" s="2">
        <v>1007</v>
      </c>
      <c r="I1861" s="2">
        <v>690</v>
      </c>
      <c r="J1861" s="2">
        <v>0</v>
      </c>
      <c r="K1861" s="2">
        <v>0</v>
      </c>
      <c r="L1861" s="2">
        <v>0</v>
      </c>
      <c r="M1861" s="2">
        <v>0</v>
      </c>
      <c r="N1861">
        <v>5</v>
      </c>
      <c r="O1861">
        <v>292.8</v>
      </c>
      <c r="P1861">
        <v>17.399999999999999</v>
      </c>
      <c r="Q1861">
        <v>17.7</v>
      </c>
      <c r="R1861" s="5">
        <v>1.2861111111111101</v>
      </c>
    </row>
    <row r="1862" spans="2:18">
      <c r="B1862" s="2">
        <v>18.7</v>
      </c>
      <c r="C1862" s="2">
        <v>52</v>
      </c>
      <c r="D1862" s="2">
        <v>8.6999999999999993</v>
      </c>
      <c r="E1862" s="2">
        <v>18.7</v>
      </c>
      <c r="F1862" s="2">
        <v>2.2000000000000002</v>
      </c>
      <c r="G1862" s="2">
        <v>4.7</v>
      </c>
      <c r="H1862" s="2">
        <v>1007.1</v>
      </c>
      <c r="I1862" s="2">
        <v>730</v>
      </c>
      <c r="J1862" s="2">
        <v>0</v>
      </c>
      <c r="K1862" s="2">
        <v>0</v>
      </c>
      <c r="L1862" s="2">
        <v>0</v>
      </c>
      <c r="M1862" s="2">
        <v>0</v>
      </c>
      <c r="N1862">
        <v>5</v>
      </c>
      <c r="O1862">
        <v>292.8</v>
      </c>
      <c r="P1862">
        <v>17.399999999999999</v>
      </c>
      <c r="Q1862">
        <v>17.7</v>
      </c>
      <c r="R1862" s="5">
        <v>1.28680555555556</v>
      </c>
    </row>
    <row r="1863" spans="2:18">
      <c r="B1863" s="2">
        <v>18.7</v>
      </c>
      <c r="C1863" s="2">
        <v>52</v>
      </c>
      <c r="D1863" s="2">
        <v>8.6999999999999993</v>
      </c>
      <c r="E1863" s="2">
        <v>18.7</v>
      </c>
      <c r="F1863" s="2">
        <v>2.9</v>
      </c>
      <c r="G1863" s="2">
        <v>4</v>
      </c>
      <c r="H1863" s="2">
        <v>1007.1</v>
      </c>
      <c r="I1863" s="2">
        <v>780</v>
      </c>
      <c r="J1863" s="2">
        <v>0</v>
      </c>
      <c r="K1863" s="2">
        <v>0</v>
      </c>
      <c r="L1863" s="2">
        <v>0</v>
      </c>
      <c r="M1863" s="2">
        <v>0</v>
      </c>
      <c r="N1863">
        <v>5</v>
      </c>
      <c r="O1863">
        <v>292.8</v>
      </c>
      <c r="P1863">
        <v>17.399999999999999</v>
      </c>
      <c r="Q1863">
        <v>17.8</v>
      </c>
      <c r="R1863" s="5">
        <v>1.2875000000000001</v>
      </c>
    </row>
    <row r="1864" spans="2:18">
      <c r="B1864" s="2">
        <v>18.7</v>
      </c>
      <c r="C1864" s="2">
        <v>52</v>
      </c>
      <c r="D1864" s="2">
        <v>8.6999999999999993</v>
      </c>
      <c r="E1864" s="2">
        <v>18.7</v>
      </c>
      <c r="F1864" s="2">
        <v>3.6</v>
      </c>
      <c r="G1864" s="2">
        <v>4.7</v>
      </c>
      <c r="H1864" s="2">
        <v>1007</v>
      </c>
      <c r="I1864" s="2">
        <v>830</v>
      </c>
      <c r="J1864" s="2">
        <v>0</v>
      </c>
      <c r="K1864" s="2">
        <v>0</v>
      </c>
      <c r="L1864" s="2">
        <v>0</v>
      </c>
      <c r="M1864" s="2">
        <v>0</v>
      </c>
      <c r="N1864">
        <v>5</v>
      </c>
      <c r="O1864">
        <v>292.8</v>
      </c>
      <c r="P1864">
        <v>17.399999999999999</v>
      </c>
      <c r="Q1864">
        <v>17.8</v>
      </c>
      <c r="R1864" s="5">
        <v>1.28819444444444</v>
      </c>
    </row>
    <row r="1865" spans="2:18">
      <c r="B1865" s="2">
        <v>18.600000000000001</v>
      </c>
      <c r="C1865" s="2">
        <v>52</v>
      </c>
      <c r="D1865" s="2">
        <v>8.6</v>
      </c>
      <c r="E1865" s="2">
        <v>18.600000000000001</v>
      </c>
      <c r="F1865" s="2">
        <v>2.9</v>
      </c>
      <c r="G1865" s="2">
        <v>5</v>
      </c>
      <c r="H1865" s="2">
        <v>1007</v>
      </c>
      <c r="I1865" s="2">
        <v>870</v>
      </c>
      <c r="J1865" s="2">
        <v>0</v>
      </c>
      <c r="K1865" s="2">
        <v>0</v>
      </c>
      <c r="L1865" s="2">
        <v>0</v>
      </c>
      <c r="M1865" s="2">
        <v>0</v>
      </c>
      <c r="N1865">
        <v>5</v>
      </c>
      <c r="O1865">
        <v>292.8</v>
      </c>
      <c r="P1865">
        <v>17.5</v>
      </c>
      <c r="Q1865">
        <v>17.8</v>
      </c>
      <c r="R1865" s="5">
        <v>1.2888888888888901</v>
      </c>
    </row>
    <row r="1866" spans="2:18">
      <c r="B1866" s="2">
        <v>18.600000000000001</v>
      </c>
      <c r="C1866" s="2">
        <v>52</v>
      </c>
      <c r="D1866" s="2">
        <v>8.6</v>
      </c>
      <c r="E1866" s="2">
        <v>18.600000000000001</v>
      </c>
      <c r="F1866" s="2">
        <v>0</v>
      </c>
      <c r="G1866" s="2">
        <v>4</v>
      </c>
      <c r="H1866" s="2">
        <v>1007</v>
      </c>
      <c r="I1866" s="2">
        <v>910</v>
      </c>
      <c r="J1866" s="2">
        <v>0</v>
      </c>
      <c r="K1866" s="2">
        <v>0</v>
      </c>
      <c r="L1866" s="2">
        <v>0</v>
      </c>
      <c r="M1866" s="2">
        <v>0</v>
      </c>
      <c r="N1866">
        <v>5</v>
      </c>
      <c r="O1866">
        <v>292.8</v>
      </c>
      <c r="P1866">
        <v>17.399999999999999</v>
      </c>
      <c r="Q1866">
        <v>17.8</v>
      </c>
      <c r="R1866" s="5">
        <v>1.28958333333333</v>
      </c>
    </row>
    <row r="1867" spans="2:18">
      <c r="B1867" s="2">
        <v>18.600000000000001</v>
      </c>
      <c r="C1867" s="2">
        <v>52</v>
      </c>
      <c r="D1867" s="2">
        <v>8.6</v>
      </c>
      <c r="E1867" s="2">
        <v>18.600000000000001</v>
      </c>
      <c r="F1867" s="2">
        <v>3.2</v>
      </c>
      <c r="G1867" s="2">
        <v>4.7</v>
      </c>
      <c r="H1867" s="2">
        <v>1006.9</v>
      </c>
      <c r="I1867" s="2">
        <v>950</v>
      </c>
      <c r="J1867" s="2">
        <v>0</v>
      </c>
      <c r="K1867" s="2">
        <v>0</v>
      </c>
      <c r="L1867" s="2">
        <v>0</v>
      </c>
      <c r="M1867" s="2">
        <v>0</v>
      </c>
      <c r="N1867">
        <v>5</v>
      </c>
      <c r="O1867">
        <v>292.8</v>
      </c>
      <c r="P1867">
        <v>17.5</v>
      </c>
      <c r="Q1867">
        <v>17.8</v>
      </c>
      <c r="R1867" s="5">
        <v>1.2902777777777801</v>
      </c>
    </row>
    <row r="1868" spans="2:18">
      <c r="B1868" s="2">
        <v>18.600000000000001</v>
      </c>
      <c r="C1868" s="2">
        <v>52</v>
      </c>
      <c r="D1868" s="2">
        <v>8.6</v>
      </c>
      <c r="E1868" s="2">
        <v>18.600000000000001</v>
      </c>
      <c r="F1868" s="2">
        <v>4.3</v>
      </c>
      <c r="G1868" s="2">
        <v>4.7</v>
      </c>
      <c r="H1868" s="2">
        <v>1007.2</v>
      </c>
      <c r="I1868" s="2">
        <v>1000</v>
      </c>
      <c r="J1868" s="2">
        <v>0</v>
      </c>
      <c r="K1868" s="2">
        <v>0</v>
      </c>
      <c r="L1868" s="2">
        <v>0</v>
      </c>
      <c r="M1868" s="2">
        <v>0</v>
      </c>
      <c r="N1868">
        <v>5</v>
      </c>
      <c r="O1868">
        <v>292.8</v>
      </c>
      <c r="P1868">
        <v>17.5</v>
      </c>
      <c r="Q1868">
        <v>17.8</v>
      </c>
      <c r="R1868" s="5">
        <v>1.29097222222222</v>
      </c>
    </row>
    <row r="1869" spans="2:18">
      <c r="B1869" s="2">
        <v>18.600000000000001</v>
      </c>
      <c r="C1869" s="2">
        <v>52</v>
      </c>
      <c r="D1869" s="2">
        <v>8.6</v>
      </c>
      <c r="E1869" s="2">
        <v>18.600000000000001</v>
      </c>
      <c r="F1869" s="2">
        <v>3.6</v>
      </c>
      <c r="G1869" s="2">
        <v>5</v>
      </c>
      <c r="H1869" s="2">
        <v>1007</v>
      </c>
      <c r="I1869" s="2">
        <v>1060</v>
      </c>
      <c r="J1869" s="2">
        <v>0</v>
      </c>
      <c r="K1869" s="2">
        <v>0</v>
      </c>
      <c r="L1869" s="2">
        <v>0</v>
      </c>
      <c r="M1869" s="2">
        <v>0</v>
      </c>
      <c r="N1869">
        <v>5</v>
      </c>
      <c r="O1869">
        <v>292.8</v>
      </c>
      <c r="P1869">
        <v>17.5</v>
      </c>
      <c r="Q1869">
        <v>17.8</v>
      </c>
      <c r="R1869" s="5">
        <v>1.2916666666666701</v>
      </c>
    </row>
    <row r="1870" spans="2:18">
      <c r="B1870" s="2">
        <v>18.600000000000001</v>
      </c>
      <c r="C1870" s="2">
        <v>52</v>
      </c>
      <c r="D1870" s="2">
        <v>8.6</v>
      </c>
      <c r="E1870" s="2">
        <v>18.600000000000001</v>
      </c>
      <c r="F1870" s="2">
        <v>0</v>
      </c>
      <c r="G1870" s="2">
        <v>4.3</v>
      </c>
      <c r="H1870" s="2">
        <v>1007</v>
      </c>
      <c r="I1870" s="2">
        <v>1120</v>
      </c>
      <c r="J1870" s="2">
        <v>0</v>
      </c>
      <c r="K1870" s="2">
        <v>0</v>
      </c>
      <c r="L1870" s="2">
        <v>0</v>
      </c>
      <c r="M1870" s="2">
        <v>0</v>
      </c>
      <c r="N1870">
        <v>5</v>
      </c>
      <c r="O1870">
        <v>292.8</v>
      </c>
      <c r="P1870">
        <v>17.5</v>
      </c>
      <c r="Q1870">
        <v>17.8</v>
      </c>
      <c r="R1870" s="5">
        <v>1.29236111111111</v>
      </c>
    </row>
    <row r="1871" spans="2:18">
      <c r="B1871" s="2">
        <v>18.5</v>
      </c>
      <c r="C1871" s="2">
        <v>52</v>
      </c>
      <c r="D1871" s="2">
        <v>8.5</v>
      </c>
      <c r="E1871" s="2">
        <v>18.5</v>
      </c>
      <c r="F1871" s="2">
        <v>4.3</v>
      </c>
      <c r="G1871" s="2">
        <v>4.3</v>
      </c>
      <c r="H1871" s="2">
        <v>1007.2</v>
      </c>
      <c r="I1871" s="2">
        <v>1160</v>
      </c>
      <c r="J1871" s="2">
        <v>0</v>
      </c>
      <c r="K1871" s="2">
        <v>0</v>
      </c>
      <c r="L1871" s="2">
        <v>0</v>
      </c>
      <c r="M1871" s="2">
        <v>0</v>
      </c>
      <c r="N1871">
        <v>5</v>
      </c>
      <c r="O1871">
        <v>292.8</v>
      </c>
      <c r="P1871">
        <v>17.5</v>
      </c>
      <c r="Q1871">
        <v>17.8</v>
      </c>
      <c r="R1871" s="5">
        <v>1.2930555555555601</v>
      </c>
    </row>
    <row r="1872" spans="2:18">
      <c r="B1872" s="2">
        <v>18.5</v>
      </c>
      <c r="C1872" s="2">
        <v>52</v>
      </c>
      <c r="D1872" s="2">
        <v>8.5</v>
      </c>
      <c r="E1872" s="2">
        <v>18.5</v>
      </c>
      <c r="F1872" s="2">
        <v>4</v>
      </c>
      <c r="G1872" s="2">
        <v>5.8</v>
      </c>
      <c r="H1872" s="2">
        <v>1006.9</v>
      </c>
      <c r="I1872" s="2">
        <v>1210</v>
      </c>
      <c r="J1872" s="2">
        <v>0</v>
      </c>
      <c r="K1872" s="2">
        <v>0</v>
      </c>
      <c r="L1872" s="2">
        <v>0</v>
      </c>
      <c r="M1872" s="2">
        <v>0</v>
      </c>
      <c r="N1872">
        <v>5</v>
      </c>
      <c r="O1872">
        <v>292.8</v>
      </c>
      <c r="P1872">
        <v>17.5</v>
      </c>
      <c r="Q1872">
        <v>17.899999999999999</v>
      </c>
      <c r="R1872" s="5">
        <v>1.29375</v>
      </c>
    </row>
    <row r="1873" spans="2:18">
      <c r="B1873" s="2">
        <v>18.5</v>
      </c>
      <c r="C1873" s="2">
        <v>52</v>
      </c>
      <c r="D1873" s="2">
        <v>8.5</v>
      </c>
      <c r="E1873" s="2">
        <v>18.5</v>
      </c>
      <c r="F1873" s="2">
        <v>5</v>
      </c>
      <c r="G1873" s="2">
        <v>5.8</v>
      </c>
      <c r="H1873" s="2">
        <v>1006.9</v>
      </c>
      <c r="I1873" s="2">
        <v>1260</v>
      </c>
      <c r="J1873" s="2">
        <v>0</v>
      </c>
      <c r="K1873" s="2">
        <v>0</v>
      </c>
      <c r="L1873" s="2">
        <v>0</v>
      </c>
      <c r="M1873" s="2">
        <v>0</v>
      </c>
      <c r="N1873">
        <v>5</v>
      </c>
      <c r="O1873">
        <v>292.8</v>
      </c>
      <c r="P1873">
        <v>17.5</v>
      </c>
      <c r="Q1873">
        <v>17.8</v>
      </c>
      <c r="R1873" s="5">
        <v>1.2944444444444401</v>
      </c>
    </row>
    <row r="1874" spans="2:18">
      <c r="B1874" s="2">
        <v>18.5</v>
      </c>
      <c r="C1874" s="2">
        <v>52</v>
      </c>
      <c r="D1874" s="2">
        <v>8.5</v>
      </c>
      <c r="E1874" s="2">
        <v>18.5</v>
      </c>
      <c r="F1874" s="2">
        <v>3.2</v>
      </c>
      <c r="G1874" s="2">
        <v>4</v>
      </c>
      <c r="H1874" s="2">
        <v>1007.1</v>
      </c>
      <c r="I1874" s="2">
        <v>1310</v>
      </c>
      <c r="J1874" s="2">
        <v>0</v>
      </c>
      <c r="K1874" s="2">
        <v>0</v>
      </c>
      <c r="L1874" s="2">
        <v>0</v>
      </c>
      <c r="M1874" s="2">
        <v>0</v>
      </c>
      <c r="N1874">
        <v>5</v>
      </c>
      <c r="O1874">
        <v>292.8</v>
      </c>
      <c r="P1874">
        <v>17.5</v>
      </c>
      <c r="Q1874">
        <v>17.899999999999999</v>
      </c>
      <c r="R1874" s="5">
        <v>1.2951388888888899</v>
      </c>
    </row>
    <row r="1875" spans="2:18">
      <c r="B1875" s="2">
        <v>18.5</v>
      </c>
      <c r="C1875" s="2">
        <v>52</v>
      </c>
      <c r="D1875" s="2">
        <v>8.5</v>
      </c>
      <c r="E1875" s="2">
        <v>18.5</v>
      </c>
      <c r="F1875" s="2">
        <v>4</v>
      </c>
      <c r="G1875" s="2">
        <v>4</v>
      </c>
      <c r="H1875" s="2">
        <v>1007</v>
      </c>
      <c r="I1875" s="2">
        <v>1390</v>
      </c>
      <c r="J1875" s="2">
        <v>0</v>
      </c>
      <c r="K1875" s="2">
        <v>0</v>
      </c>
      <c r="L1875" s="2">
        <v>0</v>
      </c>
      <c r="M1875" s="2">
        <v>0</v>
      </c>
      <c r="N1875">
        <v>5</v>
      </c>
      <c r="O1875">
        <v>292.8</v>
      </c>
      <c r="P1875">
        <v>17.5</v>
      </c>
      <c r="Q1875">
        <v>17.899999999999999</v>
      </c>
      <c r="R1875" s="5">
        <v>1.2958333333333301</v>
      </c>
    </row>
    <row r="1876" spans="2:18">
      <c r="B1876" s="2">
        <v>18.5</v>
      </c>
      <c r="C1876" s="2">
        <v>52</v>
      </c>
      <c r="D1876" s="2">
        <v>8.5</v>
      </c>
      <c r="E1876" s="2">
        <v>18.5</v>
      </c>
      <c r="F1876" s="2">
        <v>5.8</v>
      </c>
      <c r="G1876" s="2">
        <v>5.8</v>
      </c>
      <c r="H1876" s="2">
        <v>1007.2</v>
      </c>
      <c r="I1876" s="2">
        <v>1470</v>
      </c>
      <c r="J1876" s="2">
        <v>0</v>
      </c>
      <c r="K1876" s="2">
        <v>0</v>
      </c>
      <c r="L1876" s="2">
        <v>0</v>
      </c>
      <c r="M1876" s="2">
        <v>0</v>
      </c>
      <c r="N1876">
        <v>5</v>
      </c>
      <c r="O1876">
        <v>292.8</v>
      </c>
      <c r="P1876">
        <v>17.5</v>
      </c>
      <c r="Q1876">
        <v>17.899999999999999</v>
      </c>
      <c r="R1876" s="5">
        <v>1.2965277777777799</v>
      </c>
    </row>
    <row r="1877" spans="2:18">
      <c r="B1877" s="2">
        <v>18.5</v>
      </c>
      <c r="C1877" s="2">
        <v>52</v>
      </c>
      <c r="D1877" s="2">
        <v>8.5</v>
      </c>
      <c r="E1877" s="2">
        <v>18.5</v>
      </c>
      <c r="F1877" s="2">
        <v>4</v>
      </c>
      <c r="G1877" s="2">
        <v>7.9</v>
      </c>
      <c r="H1877" s="2">
        <v>1007.2</v>
      </c>
      <c r="I1877" s="2">
        <v>1540</v>
      </c>
      <c r="J1877" s="2">
        <v>0</v>
      </c>
      <c r="K1877" s="2">
        <v>0</v>
      </c>
      <c r="L1877" s="2">
        <v>0</v>
      </c>
      <c r="M1877" s="2">
        <v>0</v>
      </c>
      <c r="N1877">
        <v>5</v>
      </c>
      <c r="O1877">
        <v>292.8</v>
      </c>
      <c r="P1877">
        <v>17.5</v>
      </c>
      <c r="Q1877">
        <v>17.899999999999999</v>
      </c>
      <c r="R1877" s="5">
        <v>1.2972222222222201</v>
      </c>
    </row>
    <row r="1878" spans="2:18">
      <c r="B1878" s="2">
        <v>18.5</v>
      </c>
      <c r="C1878" s="2">
        <v>52</v>
      </c>
      <c r="D1878" s="2">
        <v>8.5</v>
      </c>
      <c r="E1878" s="2">
        <v>18.5</v>
      </c>
      <c r="F1878" s="2">
        <v>2.9</v>
      </c>
      <c r="G1878" s="2">
        <v>3.2</v>
      </c>
      <c r="H1878" s="2">
        <v>1007</v>
      </c>
      <c r="I1878" s="2">
        <v>1610</v>
      </c>
      <c r="J1878" s="2">
        <v>0</v>
      </c>
      <c r="K1878" s="2">
        <v>0</v>
      </c>
      <c r="L1878" s="2">
        <v>0</v>
      </c>
      <c r="M1878" s="2">
        <v>0</v>
      </c>
      <c r="N1878">
        <v>5</v>
      </c>
      <c r="O1878">
        <v>292.8</v>
      </c>
      <c r="P1878">
        <v>17.5</v>
      </c>
      <c r="Q1878">
        <v>17.899999999999999</v>
      </c>
      <c r="R1878" s="5">
        <v>1.2979166666666699</v>
      </c>
    </row>
    <row r="1879" spans="2:18">
      <c r="B1879" s="2">
        <v>18.5</v>
      </c>
      <c r="C1879" s="2">
        <v>52</v>
      </c>
      <c r="D1879" s="2">
        <v>8.5</v>
      </c>
      <c r="E1879" s="2">
        <v>18.5</v>
      </c>
      <c r="F1879" s="2">
        <v>3.6</v>
      </c>
      <c r="G1879" s="2">
        <v>5.4</v>
      </c>
      <c r="H1879" s="2">
        <v>1007.1</v>
      </c>
      <c r="I1879" s="2">
        <v>1670</v>
      </c>
      <c r="J1879" s="2">
        <v>0</v>
      </c>
      <c r="K1879" s="2">
        <v>0</v>
      </c>
      <c r="L1879" s="2">
        <v>0</v>
      </c>
      <c r="M1879" s="2">
        <v>0</v>
      </c>
      <c r="N1879">
        <v>5</v>
      </c>
      <c r="O1879">
        <v>292.8</v>
      </c>
      <c r="P1879">
        <v>17.5</v>
      </c>
      <c r="Q1879">
        <v>17.899999999999999</v>
      </c>
      <c r="R1879" s="5">
        <v>1.2986111111111101</v>
      </c>
    </row>
    <row r="1880" spans="2:18">
      <c r="B1880" s="2">
        <v>18.5</v>
      </c>
      <c r="C1880" s="2">
        <v>52</v>
      </c>
      <c r="D1880" s="2">
        <v>8.5</v>
      </c>
      <c r="E1880" s="2">
        <v>18.5</v>
      </c>
      <c r="F1880" s="2">
        <v>0</v>
      </c>
      <c r="G1880" s="2">
        <v>3.2</v>
      </c>
      <c r="H1880" s="2">
        <v>1007.2</v>
      </c>
      <c r="I1880" s="2">
        <v>1740</v>
      </c>
      <c r="J1880" s="2">
        <v>0</v>
      </c>
      <c r="K1880" s="2">
        <v>0</v>
      </c>
      <c r="L1880" s="2">
        <v>0</v>
      </c>
      <c r="M1880" s="2">
        <v>0</v>
      </c>
      <c r="N1880">
        <v>5</v>
      </c>
      <c r="O1880">
        <v>292.8</v>
      </c>
      <c r="P1880">
        <v>17.5</v>
      </c>
      <c r="Q1880">
        <v>17.899999999999999</v>
      </c>
      <c r="R1880" s="5">
        <v>1.2993055555555599</v>
      </c>
    </row>
    <row r="1881" spans="2:18">
      <c r="B1881" s="2">
        <v>18.600000000000001</v>
      </c>
      <c r="C1881" s="2">
        <v>52</v>
      </c>
      <c r="D1881" s="2">
        <v>8.6</v>
      </c>
      <c r="E1881" s="2">
        <v>18.600000000000001</v>
      </c>
      <c r="F1881" s="2">
        <v>5</v>
      </c>
      <c r="G1881" s="2">
        <v>5.4</v>
      </c>
      <c r="H1881" s="2">
        <v>1007.1</v>
      </c>
      <c r="I1881" s="2">
        <v>1810</v>
      </c>
      <c r="J1881" s="2">
        <v>0</v>
      </c>
      <c r="K1881" s="2">
        <v>0</v>
      </c>
      <c r="L1881" s="2">
        <v>0</v>
      </c>
      <c r="M1881" s="2">
        <v>0</v>
      </c>
      <c r="N1881">
        <v>5</v>
      </c>
      <c r="O1881">
        <v>292.8</v>
      </c>
      <c r="P1881">
        <v>17.5</v>
      </c>
      <c r="Q1881">
        <v>17.899999999999999</v>
      </c>
      <c r="R1881" s="5">
        <v>1.3</v>
      </c>
    </row>
    <row r="1882" spans="2:18">
      <c r="B1882" s="2">
        <v>18.600000000000001</v>
      </c>
      <c r="C1882" s="2">
        <v>52</v>
      </c>
      <c r="D1882" s="2">
        <v>8.6</v>
      </c>
      <c r="E1882" s="2">
        <v>18.600000000000001</v>
      </c>
      <c r="F1882" s="2">
        <v>4.3</v>
      </c>
      <c r="G1882" s="2">
        <v>5.4</v>
      </c>
      <c r="H1882" s="2">
        <v>1007</v>
      </c>
      <c r="I1882" s="2">
        <v>1870</v>
      </c>
      <c r="J1882" s="2">
        <v>0</v>
      </c>
      <c r="K1882" s="2">
        <v>0</v>
      </c>
      <c r="L1882" s="2">
        <v>0</v>
      </c>
      <c r="M1882" s="2">
        <v>0</v>
      </c>
      <c r="N1882">
        <v>5</v>
      </c>
      <c r="O1882">
        <v>292.8</v>
      </c>
      <c r="P1882">
        <v>17.5</v>
      </c>
      <c r="Q1882">
        <v>17.899999999999999</v>
      </c>
      <c r="R1882" s="5">
        <v>1.3006944444444399</v>
      </c>
    </row>
    <row r="1883" spans="2:18">
      <c r="B1883" s="2">
        <v>18.600000000000001</v>
      </c>
      <c r="C1883" s="2">
        <v>52</v>
      </c>
      <c r="D1883" s="2">
        <v>8.6</v>
      </c>
      <c r="E1883" s="2">
        <v>18.600000000000001</v>
      </c>
      <c r="F1883" s="2">
        <v>0</v>
      </c>
      <c r="G1883" s="2">
        <v>3.2</v>
      </c>
      <c r="H1883" s="2">
        <v>1007</v>
      </c>
      <c r="I1883" s="2">
        <v>1940</v>
      </c>
      <c r="J1883" s="2">
        <v>0</v>
      </c>
      <c r="K1883" s="2">
        <v>0</v>
      </c>
      <c r="L1883" s="2">
        <v>0</v>
      </c>
      <c r="M1883" s="2">
        <v>0</v>
      </c>
      <c r="N1883">
        <v>5</v>
      </c>
      <c r="O1883">
        <v>292.8</v>
      </c>
      <c r="P1883">
        <v>17.5</v>
      </c>
      <c r="Q1883">
        <v>17.899999999999999</v>
      </c>
      <c r="R1883" s="5">
        <v>1.30138888888889</v>
      </c>
    </row>
    <row r="1884" spans="2:18">
      <c r="B1884" s="2">
        <v>18.600000000000001</v>
      </c>
      <c r="C1884" s="2">
        <v>52</v>
      </c>
      <c r="D1884" s="2">
        <v>8.6</v>
      </c>
      <c r="E1884" s="2">
        <v>18.600000000000001</v>
      </c>
      <c r="F1884" s="2">
        <v>4.7</v>
      </c>
      <c r="G1884" s="2">
        <v>4.7</v>
      </c>
      <c r="H1884" s="2">
        <v>1007.1</v>
      </c>
      <c r="I1884" s="2">
        <v>2010</v>
      </c>
      <c r="J1884" s="2">
        <v>0</v>
      </c>
      <c r="K1884" s="2">
        <v>0</v>
      </c>
      <c r="L1884" s="2">
        <v>0</v>
      </c>
      <c r="M1884" s="2">
        <v>0</v>
      </c>
      <c r="N1884">
        <v>5</v>
      </c>
      <c r="O1884">
        <v>292.8</v>
      </c>
      <c r="P1884">
        <v>17.5</v>
      </c>
      <c r="Q1884">
        <v>18</v>
      </c>
      <c r="R1884" s="5">
        <v>1.3020833333333299</v>
      </c>
    </row>
    <row r="1885" spans="2:18">
      <c r="B1885" s="2">
        <v>18.600000000000001</v>
      </c>
      <c r="C1885" s="2">
        <v>52</v>
      </c>
      <c r="D1885" s="2">
        <v>8.6</v>
      </c>
      <c r="E1885" s="2">
        <v>18.600000000000001</v>
      </c>
      <c r="F1885" s="2">
        <v>3.6</v>
      </c>
      <c r="G1885" s="2">
        <v>4</v>
      </c>
      <c r="H1885" s="2">
        <v>1007.3</v>
      </c>
      <c r="I1885" s="2">
        <v>2080</v>
      </c>
      <c r="J1885" s="2">
        <v>0</v>
      </c>
      <c r="K1885" s="2">
        <v>0</v>
      </c>
      <c r="L1885" s="2">
        <v>0</v>
      </c>
      <c r="M1885" s="2">
        <v>0</v>
      </c>
      <c r="N1885">
        <v>5</v>
      </c>
      <c r="O1885">
        <v>292.8</v>
      </c>
      <c r="P1885">
        <v>17.5</v>
      </c>
      <c r="Q1885">
        <v>18</v>
      </c>
      <c r="R1885" s="5">
        <v>1.30277777777778</v>
      </c>
    </row>
    <row r="1886" spans="2:18">
      <c r="B1886" s="2">
        <v>18.600000000000001</v>
      </c>
      <c r="C1886" s="2">
        <v>52</v>
      </c>
      <c r="D1886" s="2">
        <v>8.6</v>
      </c>
      <c r="E1886" s="2">
        <v>18.600000000000001</v>
      </c>
      <c r="F1886" s="2">
        <v>1.8</v>
      </c>
      <c r="G1886" s="2">
        <v>4.3</v>
      </c>
      <c r="H1886" s="2">
        <v>1007.1</v>
      </c>
      <c r="I1886" s="2">
        <v>2150</v>
      </c>
      <c r="J1886" s="2">
        <v>0</v>
      </c>
      <c r="K1886" s="2">
        <v>0</v>
      </c>
      <c r="L1886" s="2">
        <v>0</v>
      </c>
      <c r="M1886" s="2">
        <v>0</v>
      </c>
      <c r="N1886">
        <v>5</v>
      </c>
      <c r="O1886">
        <v>292.8</v>
      </c>
      <c r="P1886">
        <v>17.600000000000001</v>
      </c>
      <c r="Q1886">
        <v>18</v>
      </c>
      <c r="R1886" s="5">
        <v>1.3034722222222199</v>
      </c>
    </row>
    <row r="1887" spans="2:18">
      <c r="B1887" s="2">
        <v>18.5</v>
      </c>
      <c r="C1887" s="2">
        <v>52</v>
      </c>
      <c r="D1887" s="2">
        <v>8.5</v>
      </c>
      <c r="E1887" s="2">
        <v>18.5</v>
      </c>
      <c r="F1887" s="2">
        <v>0</v>
      </c>
      <c r="G1887" s="2">
        <v>3.6</v>
      </c>
      <c r="H1887" s="2">
        <v>1006.9</v>
      </c>
      <c r="I1887" s="2">
        <v>2210</v>
      </c>
      <c r="J1887" s="2">
        <v>0</v>
      </c>
      <c r="K1887" s="2">
        <v>0</v>
      </c>
      <c r="L1887" s="2">
        <v>0</v>
      </c>
      <c r="M1887" s="2">
        <v>0</v>
      </c>
      <c r="N1887">
        <v>5</v>
      </c>
      <c r="O1887">
        <v>292.8</v>
      </c>
      <c r="P1887">
        <v>17.600000000000001</v>
      </c>
      <c r="Q1887">
        <v>18</v>
      </c>
      <c r="R1887" s="5">
        <v>1.30416666666667</v>
      </c>
    </row>
    <row r="1888" spans="2:18">
      <c r="B1888" s="2">
        <v>18.5</v>
      </c>
      <c r="C1888" s="2">
        <v>52</v>
      </c>
      <c r="D1888" s="2">
        <v>8.5</v>
      </c>
      <c r="E1888" s="2">
        <v>18.5</v>
      </c>
      <c r="F1888" s="2">
        <v>4.7</v>
      </c>
      <c r="G1888" s="2">
        <v>5</v>
      </c>
      <c r="H1888" s="2">
        <v>1007.3</v>
      </c>
      <c r="I1888" s="2">
        <v>2280</v>
      </c>
      <c r="J1888" s="2">
        <v>0</v>
      </c>
      <c r="K1888" s="2">
        <v>0</v>
      </c>
      <c r="L1888" s="2">
        <v>0</v>
      </c>
      <c r="M1888" s="2">
        <v>0</v>
      </c>
      <c r="N1888">
        <v>5</v>
      </c>
      <c r="O1888">
        <v>292.8</v>
      </c>
      <c r="P1888">
        <v>17.600000000000001</v>
      </c>
      <c r="Q1888">
        <v>18</v>
      </c>
      <c r="R1888" s="5">
        <v>1.3048611111111099</v>
      </c>
    </row>
    <row r="1889" spans="2:18">
      <c r="B1889" s="2">
        <v>18.5</v>
      </c>
      <c r="C1889" s="2">
        <v>53</v>
      </c>
      <c r="D1889" s="2">
        <v>8.8000000000000007</v>
      </c>
      <c r="E1889" s="2">
        <v>18.5</v>
      </c>
      <c r="F1889" s="2">
        <v>3.2</v>
      </c>
      <c r="G1889" s="2">
        <v>3.6</v>
      </c>
      <c r="H1889" s="2">
        <v>1007.2</v>
      </c>
      <c r="I1889" s="2">
        <v>2360</v>
      </c>
      <c r="J1889" s="2">
        <v>0</v>
      </c>
      <c r="K1889" s="2">
        <v>0</v>
      </c>
      <c r="L1889" s="2">
        <v>0</v>
      </c>
      <c r="M1889" s="2">
        <v>0</v>
      </c>
      <c r="N1889">
        <v>5</v>
      </c>
      <c r="O1889">
        <v>292.8</v>
      </c>
      <c r="P1889">
        <v>17.600000000000001</v>
      </c>
      <c r="Q1889">
        <v>18</v>
      </c>
      <c r="R1889" s="5">
        <v>1.30555555555556</v>
      </c>
    </row>
    <row r="1890" spans="2:18">
      <c r="B1890" s="2">
        <v>18.5</v>
      </c>
      <c r="C1890" s="2">
        <v>53</v>
      </c>
      <c r="D1890" s="2">
        <v>8.8000000000000007</v>
      </c>
      <c r="E1890" s="2">
        <v>18.5</v>
      </c>
      <c r="F1890" s="2">
        <v>3.2</v>
      </c>
      <c r="G1890" s="2">
        <v>4.7</v>
      </c>
      <c r="H1890" s="2">
        <v>1007.3</v>
      </c>
      <c r="I1890" s="2">
        <v>2430</v>
      </c>
      <c r="J1890" s="2">
        <v>0</v>
      </c>
      <c r="K1890" s="2">
        <v>0</v>
      </c>
      <c r="L1890" s="2">
        <v>0</v>
      </c>
      <c r="M1890" s="2">
        <v>0</v>
      </c>
      <c r="N1890">
        <v>5</v>
      </c>
      <c r="O1890">
        <v>292.8</v>
      </c>
      <c r="P1890">
        <v>17.600000000000001</v>
      </c>
      <c r="Q1890">
        <v>18</v>
      </c>
      <c r="R1890" s="5">
        <v>1.3062499999999999</v>
      </c>
    </row>
    <row r="1891" spans="2:18">
      <c r="B1891" s="2">
        <v>18.5</v>
      </c>
      <c r="C1891" s="2">
        <v>53</v>
      </c>
      <c r="D1891" s="2">
        <v>8.8000000000000007</v>
      </c>
      <c r="E1891" s="2">
        <v>18.5</v>
      </c>
      <c r="F1891" s="2">
        <v>4</v>
      </c>
      <c r="G1891" s="2">
        <v>5</v>
      </c>
      <c r="H1891" s="2">
        <v>1007.2</v>
      </c>
      <c r="I1891" s="2">
        <v>2510</v>
      </c>
      <c r="J1891" s="2">
        <v>0</v>
      </c>
      <c r="K1891" s="2">
        <v>0</v>
      </c>
      <c r="L1891" s="2">
        <v>0</v>
      </c>
      <c r="M1891" s="2">
        <v>0</v>
      </c>
      <c r="N1891">
        <v>5</v>
      </c>
      <c r="O1891">
        <v>292.8</v>
      </c>
      <c r="P1891">
        <v>17.600000000000001</v>
      </c>
      <c r="Q1891">
        <v>18.100000000000001</v>
      </c>
      <c r="R1891" s="5">
        <v>1.30694444444444</v>
      </c>
    </row>
    <row r="1892" spans="2:18">
      <c r="B1892" s="2">
        <v>18.399999999999999</v>
      </c>
      <c r="C1892" s="2">
        <v>53</v>
      </c>
      <c r="D1892" s="2">
        <v>8.6999999999999993</v>
      </c>
      <c r="E1892" s="2">
        <v>18.399999999999999</v>
      </c>
      <c r="F1892" s="2">
        <v>4.3</v>
      </c>
      <c r="G1892" s="2">
        <v>4.7</v>
      </c>
      <c r="H1892" s="2">
        <v>1007.4</v>
      </c>
      <c r="I1892" s="2">
        <v>2590</v>
      </c>
      <c r="J1892" s="2">
        <v>0</v>
      </c>
      <c r="K1892" s="2">
        <v>0</v>
      </c>
      <c r="L1892" s="2">
        <v>0</v>
      </c>
      <c r="M1892" s="2">
        <v>0</v>
      </c>
      <c r="N1892">
        <v>5</v>
      </c>
      <c r="O1892">
        <v>292.8</v>
      </c>
      <c r="P1892">
        <v>17.600000000000001</v>
      </c>
      <c r="Q1892">
        <v>18.100000000000001</v>
      </c>
      <c r="R1892" s="5">
        <v>1.3076388888888899</v>
      </c>
    </row>
    <row r="1893" spans="2:18">
      <c r="B1893" s="2">
        <v>18.399999999999999</v>
      </c>
      <c r="C1893" s="2">
        <v>53</v>
      </c>
      <c r="D1893" s="2">
        <v>8.6999999999999993</v>
      </c>
      <c r="E1893" s="2">
        <v>18.399999999999999</v>
      </c>
      <c r="F1893" s="2">
        <v>4.3</v>
      </c>
      <c r="G1893" s="2">
        <v>4.3</v>
      </c>
      <c r="H1893" s="2">
        <v>1007.3</v>
      </c>
      <c r="I1893" s="2">
        <v>2670</v>
      </c>
      <c r="J1893" s="2">
        <v>0</v>
      </c>
      <c r="K1893" s="2">
        <v>0</v>
      </c>
      <c r="L1893" s="2">
        <v>0</v>
      </c>
      <c r="M1893" s="2">
        <v>0</v>
      </c>
      <c r="N1893">
        <v>5</v>
      </c>
      <c r="O1893">
        <v>292.8</v>
      </c>
      <c r="P1893">
        <v>17.600000000000001</v>
      </c>
      <c r="Q1893">
        <v>18.100000000000001</v>
      </c>
      <c r="R1893" s="5">
        <v>1.30833333333333</v>
      </c>
    </row>
    <row r="1894" spans="2:18">
      <c r="B1894" s="2">
        <v>18.399999999999999</v>
      </c>
      <c r="C1894" s="2">
        <v>53</v>
      </c>
      <c r="D1894" s="2">
        <v>8.6999999999999993</v>
      </c>
      <c r="E1894" s="2">
        <v>18.399999999999999</v>
      </c>
      <c r="F1894" s="2">
        <v>4</v>
      </c>
      <c r="G1894" s="2">
        <v>4.3</v>
      </c>
      <c r="H1894" s="2">
        <v>1007.3</v>
      </c>
      <c r="I1894" s="2">
        <v>2770</v>
      </c>
      <c r="J1894" s="2">
        <v>0</v>
      </c>
      <c r="K1894" s="2">
        <v>0</v>
      </c>
      <c r="L1894" s="2">
        <v>0</v>
      </c>
      <c r="M1894" s="2">
        <v>0</v>
      </c>
      <c r="N1894">
        <v>5</v>
      </c>
      <c r="O1894">
        <v>292.8</v>
      </c>
      <c r="P1894">
        <v>17.600000000000001</v>
      </c>
      <c r="Q1894">
        <v>18.100000000000001</v>
      </c>
      <c r="R1894" s="5">
        <v>1.3090277777777799</v>
      </c>
    </row>
    <row r="1895" spans="2:18">
      <c r="B1895" s="2">
        <v>18.3</v>
      </c>
      <c r="C1895" s="2">
        <v>53</v>
      </c>
      <c r="D1895" s="2">
        <v>8.6</v>
      </c>
      <c r="E1895" s="2">
        <v>18.3</v>
      </c>
      <c r="F1895" s="2">
        <v>6.5</v>
      </c>
      <c r="G1895" s="2">
        <v>6.5</v>
      </c>
      <c r="H1895" s="2">
        <v>1007.2</v>
      </c>
      <c r="I1895" s="2">
        <v>2850</v>
      </c>
      <c r="J1895" s="2">
        <v>0</v>
      </c>
      <c r="K1895" s="2">
        <v>0</v>
      </c>
      <c r="L1895" s="2">
        <v>0</v>
      </c>
      <c r="M1895" s="2">
        <v>0</v>
      </c>
      <c r="N1895">
        <v>5</v>
      </c>
      <c r="O1895">
        <v>292.8</v>
      </c>
      <c r="P1895">
        <v>17.600000000000001</v>
      </c>
      <c r="Q1895">
        <v>18.100000000000001</v>
      </c>
      <c r="R1895" s="5">
        <v>1.30972222222222</v>
      </c>
    </row>
    <row r="1896" spans="2:18">
      <c r="B1896" s="2">
        <v>18.3</v>
      </c>
      <c r="C1896" s="2">
        <v>53</v>
      </c>
      <c r="D1896" s="2">
        <v>8.6</v>
      </c>
      <c r="E1896" s="2">
        <v>18.3</v>
      </c>
      <c r="F1896" s="2">
        <v>4.3</v>
      </c>
      <c r="G1896" s="2">
        <v>5.8</v>
      </c>
      <c r="H1896" s="2">
        <v>1007.2</v>
      </c>
      <c r="I1896" s="2">
        <v>2940</v>
      </c>
      <c r="J1896" s="2">
        <v>0</v>
      </c>
      <c r="K1896" s="2">
        <v>0</v>
      </c>
      <c r="L1896" s="2">
        <v>0</v>
      </c>
      <c r="M1896" s="2">
        <v>0</v>
      </c>
      <c r="N1896">
        <v>5</v>
      </c>
      <c r="O1896">
        <v>292.8</v>
      </c>
      <c r="P1896">
        <v>17.600000000000001</v>
      </c>
      <c r="Q1896">
        <v>18.100000000000001</v>
      </c>
      <c r="R1896" s="5">
        <v>1.3104166666666699</v>
      </c>
    </row>
    <row r="1897" spans="2:18">
      <c r="B1897" s="2">
        <v>18.3</v>
      </c>
      <c r="C1897" s="2">
        <v>53</v>
      </c>
      <c r="D1897" s="2">
        <v>8.6</v>
      </c>
      <c r="E1897" s="2">
        <v>18.3</v>
      </c>
      <c r="F1897" s="2">
        <v>2.9</v>
      </c>
      <c r="G1897" s="2">
        <v>4.3</v>
      </c>
      <c r="H1897" s="2">
        <v>1007.4</v>
      </c>
      <c r="I1897" s="2">
        <v>3020</v>
      </c>
      <c r="J1897" s="2">
        <v>0</v>
      </c>
      <c r="K1897" s="2">
        <v>0</v>
      </c>
      <c r="L1897" s="2">
        <v>0</v>
      </c>
      <c r="M1897" s="2">
        <v>0</v>
      </c>
      <c r="N1897">
        <v>5</v>
      </c>
      <c r="O1897">
        <v>292.8</v>
      </c>
      <c r="P1897">
        <v>17.600000000000001</v>
      </c>
      <c r="Q1897">
        <v>18.2</v>
      </c>
      <c r="R1897" s="5">
        <v>1.31111111111111</v>
      </c>
    </row>
    <row r="1898" spans="2:18">
      <c r="B1898" s="2">
        <v>18.3</v>
      </c>
      <c r="C1898" s="2">
        <v>53</v>
      </c>
      <c r="D1898" s="2">
        <v>8.6</v>
      </c>
      <c r="E1898" s="2">
        <v>18.3</v>
      </c>
      <c r="F1898" s="2">
        <v>5</v>
      </c>
      <c r="G1898" s="2">
        <v>5</v>
      </c>
      <c r="H1898" s="2">
        <v>1007.2</v>
      </c>
      <c r="I1898" s="2">
        <v>3110</v>
      </c>
      <c r="J1898" s="2">
        <v>0</v>
      </c>
      <c r="K1898" s="2">
        <v>0</v>
      </c>
      <c r="L1898" s="2">
        <v>0</v>
      </c>
      <c r="M1898" s="2">
        <v>0</v>
      </c>
      <c r="N1898">
        <v>5</v>
      </c>
      <c r="O1898">
        <v>292.8</v>
      </c>
      <c r="P1898">
        <v>17.600000000000001</v>
      </c>
      <c r="Q1898">
        <v>18.2</v>
      </c>
      <c r="R1898" s="5">
        <v>1.3118055555555601</v>
      </c>
    </row>
    <row r="1899" spans="2:18">
      <c r="B1899" s="2">
        <v>18.3</v>
      </c>
      <c r="C1899" s="2">
        <v>54</v>
      </c>
      <c r="D1899" s="2">
        <v>8.8000000000000007</v>
      </c>
      <c r="E1899" s="2">
        <v>18.3</v>
      </c>
      <c r="F1899" s="2">
        <v>2.5</v>
      </c>
      <c r="G1899" s="2">
        <v>2.5</v>
      </c>
      <c r="H1899" s="2">
        <v>1007.3</v>
      </c>
      <c r="I1899" s="2">
        <v>3190</v>
      </c>
      <c r="J1899" s="2">
        <v>0</v>
      </c>
      <c r="K1899" s="2">
        <v>0</v>
      </c>
      <c r="L1899" s="2">
        <v>0</v>
      </c>
      <c r="M1899" s="2">
        <v>0</v>
      </c>
      <c r="N1899">
        <v>5</v>
      </c>
      <c r="O1899">
        <v>292.8</v>
      </c>
      <c r="P1899">
        <v>17.600000000000001</v>
      </c>
      <c r="Q1899">
        <v>18.2</v>
      </c>
      <c r="R1899" s="5">
        <v>1.3125</v>
      </c>
    </row>
    <row r="1900" spans="2:18">
      <c r="B1900" s="2">
        <v>18.3</v>
      </c>
      <c r="C1900" s="2">
        <v>54</v>
      </c>
      <c r="D1900" s="2">
        <v>8.8000000000000007</v>
      </c>
      <c r="E1900" s="2">
        <v>18.3</v>
      </c>
      <c r="F1900" s="2">
        <v>4.3</v>
      </c>
      <c r="G1900" s="2">
        <v>5</v>
      </c>
      <c r="H1900" s="2">
        <v>1007.4</v>
      </c>
      <c r="I1900" s="2">
        <v>3280</v>
      </c>
      <c r="J1900" s="2">
        <v>0</v>
      </c>
      <c r="K1900" s="2">
        <v>0</v>
      </c>
      <c r="L1900" s="2">
        <v>0</v>
      </c>
      <c r="M1900" s="2">
        <v>0</v>
      </c>
      <c r="N1900">
        <v>5</v>
      </c>
      <c r="O1900">
        <v>292.8</v>
      </c>
      <c r="P1900">
        <v>17.7</v>
      </c>
      <c r="Q1900">
        <v>18.2</v>
      </c>
      <c r="R1900" s="5">
        <v>1.3131944444444399</v>
      </c>
    </row>
    <row r="1901" spans="2:18">
      <c r="B1901" s="2">
        <v>18.3</v>
      </c>
      <c r="C1901" s="2">
        <v>54</v>
      </c>
      <c r="D1901" s="2">
        <v>8.8000000000000007</v>
      </c>
      <c r="E1901" s="2">
        <v>18.3</v>
      </c>
      <c r="F1901" s="2">
        <v>2.2000000000000002</v>
      </c>
      <c r="G1901" s="2">
        <v>2.5</v>
      </c>
      <c r="H1901" s="2">
        <v>1007.4</v>
      </c>
      <c r="I1901" s="2">
        <v>3360</v>
      </c>
      <c r="J1901" s="2">
        <v>0</v>
      </c>
      <c r="K1901" s="2">
        <v>0</v>
      </c>
      <c r="L1901" s="2">
        <v>0</v>
      </c>
      <c r="M1901" s="2">
        <v>0</v>
      </c>
      <c r="N1901">
        <v>5</v>
      </c>
      <c r="O1901">
        <v>292.8</v>
      </c>
      <c r="P1901">
        <v>17.600000000000001</v>
      </c>
      <c r="Q1901">
        <v>18.2</v>
      </c>
      <c r="R1901" s="5">
        <v>1.31388888888889</v>
      </c>
    </row>
    <row r="1902" spans="2:18">
      <c r="B1902" s="2">
        <v>18.3</v>
      </c>
      <c r="C1902" s="2">
        <v>53</v>
      </c>
      <c r="D1902" s="2">
        <v>8.6</v>
      </c>
      <c r="E1902" s="2">
        <v>18.3</v>
      </c>
      <c r="F1902" s="2">
        <v>2.9</v>
      </c>
      <c r="G1902" s="2">
        <v>4</v>
      </c>
      <c r="H1902" s="2">
        <v>1007.3</v>
      </c>
      <c r="I1902" s="2">
        <v>3450</v>
      </c>
      <c r="J1902" s="2">
        <v>0</v>
      </c>
      <c r="K1902" s="2">
        <v>0</v>
      </c>
      <c r="L1902" s="2">
        <v>0</v>
      </c>
      <c r="M1902" s="2">
        <v>0</v>
      </c>
      <c r="N1902">
        <v>5</v>
      </c>
      <c r="O1902">
        <v>292.8</v>
      </c>
      <c r="P1902">
        <v>17.7</v>
      </c>
      <c r="Q1902">
        <v>18.2</v>
      </c>
      <c r="R1902" s="5">
        <v>1.3145833333333301</v>
      </c>
    </row>
    <row r="1903" spans="2:18">
      <c r="B1903" s="2">
        <v>18.3</v>
      </c>
      <c r="C1903" s="2">
        <v>54</v>
      </c>
      <c r="D1903" s="2">
        <v>8.8000000000000007</v>
      </c>
      <c r="E1903" s="2">
        <v>18.3</v>
      </c>
      <c r="F1903" s="2">
        <v>3.2</v>
      </c>
      <c r="G1903" s="2">
        <v>6.5</v>
      </c>
      <c r="H1903" s="2">
        <v>1007.2</v>
      </c>
      <c r="I1903" s="2">
        <v>3540</v>
      </c>
      <c r="J1903" s="2">
        <v>0</v>
      </c>
      <c r="K1903" s="2">
        <v>0</v>
      </c>
      <c r="L1903" s="2">
        <v>0</v>
      </c>
      <c r="M1903" s="2">
        <v>0</v>
      </c>
      <c r="N1903">
        <v>5</v>
      </c>
      <c r="O1903">
        <v>292.8</v>
      </c>
      <c r="P1903">
        <v>17.7</v>
      </c>
      <c r="Q1903">
        <v>18.2</v>
      </c>
      <c r="R1903" s="5">
        <v>1.31527777777778</v>
      </c>
    </row>
    <row r="1904" spans="2:18">
      <c r="B1904" s="2">
        <v>18.3</v>
      </c>
      <c r="C1904" s="2">
        <v>53</v>
      </c>
      <c r="D1904" s="2">
        <v>8.6</v>
      </c>
      <c r="E1904" s="2">
        <v>18.3</v>
      </c>
      <c r="F1904" s="2">
        <v>4.7</v>
      </c>
      <c r="G1904" s="2">
        <v>5.4</v>
      </c>
      <c r="H1904" s="2">
        <v>1007.3</v>
      </c>
      <c r="I1904" s="2">
        <v>3620</v>
      </c>
      <c r="J1904" s="2">
        <v>0</v>
      </c>
      <c r="K1904" s="2">
        <v>0</v>
      </c>
      <c r="L1904" s="2">
        <v>0</v>
      </c>
      <c r="M1904" s="2">
        <v>0</v>
      </c>
      <c r="N1904">
        <v>5</v>
      </c>
      <c r="O1904">
        <v>292.8</v>
      </c>
      <c r="P1904">
        <v>17.7</v>
      </c>
      <c r="Q1904">
        <v>18.2</v>
      </c>
      <c r="R1904" s="5">
        <v>1.3159722222222201</v>
      </c>
    </row>
    <row r="1905" spans="2:18">
      <c r="B1905" s="2">
        <v>18.3</v>
      </c>
      <c r="C1905" s="2">
        <v>53</v>
      </c>
      <c r="D1905" s="2">
        <v>8.6</v>
      </c>
      <c r="E1905" s="2">
        <v>18.3</v>
      </c>
      <c r="F1905" s="2">
        <v>5</v>
      </c>
      <c r="G1905" s="2">
        <v>5.4</v>
      </c>
      <c r="H1905" s="2">
        <v>1007.3</v>
      </c>
      <c r="I1905" s="2">
        <v>3710</v>
      </c>
      <c r="J1905" s="2">
        <v>0</v>
      </c>
      <c r="K1905" s="2">
        <v>0</v>
      </c>
      <c r="L1905" s="2">
        <v>0</v>
      </c>
      <c r="M1905" s="2">
        <v>0</v>
      </c>
      <c r="N1905">
        <v>5</v>
      </c>
      <c r="O1905">
        <v>292.8</v>
      </c>
      <c r="P1905">
        <v>17.7</v>
      </c>
      <c r="Q1905">
        <v>18.3</v>
      </c>
      <c r="R1905" s="5">
        <v>1.31666666666667</v>
      </c>
    </row>
    <row r="1906" spans="2:18">
      <c r="B1906" s="2">
        <v>18.3</v>
      </c>
      <c r="C1906" s="2">
        <v>53</v>
      </c>
      <c r="D1906" s="2">
        <v>8.6</v>
      </c>
      <c r="E1906" s="2">
        <v>18.3</v>
      </c>
      <c r="F1906" s="2">
        <v>3.6</v>
      </c>
      <c r="G1906" s="2">
        <v>4.3</v>
      </c>
      <c r="H1906" s="2">
        <v>1007.3</v>
      </c>
      <c r="I1906" s="2">
        <v>3790</v>
      </c>
      <c r="J1906" s="2">
        <v>0</v>
      </c>
      <c r="K1906" s="2">
        <v>0</v>
      </c>
      <c r="L1906" s="2">
        <v>0</v>
      </c>
      <c r="M1906" s="2">
        <v>0</v>
      </c>
      <c r="N1906">
        <v>5</v>
      </c>
      <c r="O1906">
        <v>292.8</v>
      </c>
      <c r="P1906">
        <v>17.7</v>
      </c>
      <c r="Q1906">
        <v>18.3</v>
      </c>
      <c r="R1906" s="5">
        <v>1.3173611111111101</v>
      </c>
    </row>
    <row r="1907" spans="2:18">
      <c r="B1907" s="2">
        <v>18.3</v>
      </c>
      <c r="C1907" s="2">
        <v>53</v>
      </c>
      <c r="D1907" s="2">
        <v>8.6</v>
      </c>
      <c r="E1907" s="2">
        <v>18.3</v>
      </c>
      <c r="F1907" s="2">
        <v>3.2</v>
      </c>
      <c r="G1907" s="2">
        <v>4.7</v>
      </c>
      <c r="H1907" s="2">
        <v>1007.3</v>
      </c>
      <c r="I1907" s="2">
        <v>3880</v>
      </c>
      <c r="J1907" s="2">
        <v>0</v>
      </c>
      <c r="K1907" s="2">
        <v>0</v>
      </c>
      <c r="L1907" s="2">
        <v>0</v>
      </c>
      <c r="M1907" s="2">
        <v>0</v>
      </c>
      <c r="N1907">
        <v>5</v>
      </c>
      <c r="O1907">
        <v>292.8</v>
      </c>
      <c r="P1907">
        <v>17.7</v>
      </c>
      <c r="Q1907">
        <v>18.3</v>
      </c>
      <c r="R1907" s="5">
        <v>1.31805555555556</v>
      </c>
    </row>
    <row r="1908" spans="2:18">
      <c r="B1908" s="2">
        <v>18.3</v>
      </c>
      <c r="C1908" s="2">
        <v>53</v>
      </c>
      <c r="D1908" s="2">
        <v>8.6</v>
      </c>
      <c r="E1908" s="2">
        <v>18.3</v>
      </c>
      <c r="F1908" s="2">
        <v>6.8</v>
      </c>
      <c r="G1908" s="2">
        <v>6.8</v>
      </c>
      <c r="H1908" s="2">
        <v>1007.2</v>
      </c>
      <c r="I1908" s="2">
        <v>3970</v>
      </c>
      <c r="J1908" s="2">
        <v>0</v>
      </c>
      <c r="K1908" s="2">
        <v>0</v>
      </c>
      <c r="L1908" s="2">
        <v>0</v>
      </c>
      <c r="M1908" s="2">
        <v>0</v>
      </c>
      <c r="N1908">
        <v>5</v>
      </c>
      <c r="O1908">
        <v>292.8</v>
      </c>
      <c r="P1908">
        <v>17.7</v>
      </c>
      <c r="Q1908">
        <v>18.3</v>
      </c>
      <c r="R1908" s="5">
        <v>1.3187500000000001</v>
      </c>
    </row>
    <row r="1909" spans="2:18">
      <c r="B1909" s="2">
        <v>18.3</v>
      </c>
      <c r="C1909" s="2">
        <v>53</v>
      </c>
      <c r="D1909" s="2">
        <v>8.6</v>
      </c>
      <c r="E1909" s="2">
        <v>18.3</v>
      </c>
      <c r="F1909" s="2">
        <v>3.2</v>
      </c>
      <c r="G1909" s="2">
        <v>5.4</v>
      </c>
      <c r="H1909" s="2">
        <v>1007.3</v>
      </c>
      <c r="I1909" s="2">
        <v>4050</v>
      </c>
      <c r="J1909" s="2">
        <v>0</v>
      </c>
      <c r="K1909" s="2">
        <v>0</v>
      </c>
      <c r="L1909" s="2">
        <v>0</v>
      </c>
      <c r="M1909" s="2">
        <v>0</v>
      </c>
      <c r="N1909">
        <v>5</v>
      </c>
      <c r="O1909">
        <v>292.8</v>
      </c>
      <c r="P1909">
        <v>17.8</v>
      </c>
      <c r="Q1909">
        <v>18.3</v>
      </c>
      <c r="R1909" s="5">
        <v>1.31944444444444</v>
      </c>
    </row>
    <row r="1910" spans="2:18">
      <c r="B1910" s="2">
        <v>18.399999999999999</v>
      </c>
      <c r="C1910" s="2">
        <v>53</v>
      </c>
      <c r="D1910" s="2">
        <v>8.6999999999999993</v>
      </c>
      <c r="E1910" s="2">
        <v>18.399999999999999</v>
      </c>
      <c r="F1910" s="2">
        <v>5.8</v>
      </c>
      <c r="G1910" s="2">
        <v>7.2</v>
      </c>
      <c r="H1910" s="2">
        <v>1007.4</v>
      </c>
      <c r="I1910" s="2">
        <v>4130</v>
      </c>
      <c r="J1910" s="2">
        <v>0</v>
      </c>
      <c r="K1910" s="2">
        <v>0</v>
      </c>
      <c r="L1910" s="2">
        <v>0</v>
      </c>
      <c r="M1910" s="2">
        <v>0</v>
      </c>
      <c r="N1910">
        <v>5</v>
      </c>
      <c r="O1910">
        <v>292.8</v>
      </c>
      <c r="P1910">
        <v>17.8</v>
      </c>
      <c r="Q1910">
        <v>18.399999999999999</v>
      </c>
      <c r="R1910" s="5">
        <v>1.3201388888888901</v>
      </c>
    </row>
    <row r="1911" spans="2:18">
      <c r="B1911" s="2">
        <v>18.399999999999999</v>
      </c>
      <c r="C1911" s="2">
        <v>53</v>
      </c>
      <c r="D1911" s="2">
        <v>8.6999999999999993</v>
      </c>
      <c r="E1911" s="2">
        <v>18.399999999999999</v>
      </c>
      <c r="F1911" s="2">
        <v>3.2</v>
      </c>
      <c r="G1911" s="2">
        <v>4</v>
      </c>
      <c r="H1911" s="2">
        <v>1007.1</v>
      </c>
      <c r="I1911" s="2">
        <v>4210</v>
      </c>
      <c r="J1911" s="2">
        <v>0</v>
      </c>
      <c r="K1911" s="2">
        <v>0</v>
      </c>
      <c r="L1911" s="2">
        <v>0</v>
      </c>
      <c r="M1911" s="2">
        <v>0</v>
      </c>
      <c r="N1911">
        <v>5</v>
      </c>
      <c r="O1911">
        <v>292.8</v>
      </c>
      <c r="P1911">
        <v>17.8</v>
      </c>
      <c r="Q1911">
        <v>18.399999999999999</v>
      </c>
      <c r="R1911" s="5">
        <v>1.32083333333333</v>
      </c>
    </row>
    <row r="1912" spans="2:18">
      <c r="B1912" s="2">
        <v>18.399999999999999</v>
      </c>
      <c r="C1912" s="2">
        <v>53</v>
      </c>
      <c r="D1912" s="2">
        <v>8.6999999999999993</v>
      </c>
      <c r="E1912" s="2">
        <v>18.399999999999999</v>
      </c>
      <c r="F1912" s="2">
        <v>4.7</v>
      </c>
      <c r="G1912" s="2">
        <v>4.7</v>
      </c>
      <c r="H1912" s="2">
        <v>1007.5</v>
      </c>
      <c r="I1912" s="2">
        <v>4280</v>
      </c>
      <c r="J1912" s="2">
        <v>0</v>
      </c>
      <c r="K1912" s="2">
        <v>0</v>
      </c>
      <c r="L1912" s="2">
        <v>0</v>
      </c>
      <c r="M1912" s="2">
        <v>0</v>
      </c>
      <c r="N1912">
        <v>5</v>
      </c>
      <c r="O1912">
        <v>292.8</v>
      </c>
      <c r="P1912">
        <v>17.8</v>
      </c>
      <c r="Q1912">
        <v>18.399999999999999</v>
      </c>
      <c r="R1912" s="5">
        <v>1.3215277777777801</v>
      </c>
    </row>
    <row r="1913" spans="2:18">
      <c r="B1913" s="2">
        <v>18.5</v>
      </c>
      <c r="C1913" s="2">
        <v>53</v>
      </c>
      <c r="D1913" s="2">
        <v>8.8000000000000007</v>
      </c>
      <c r="E1913" s="2">
        <v>18.5</v>
      </c>
      <c r="F1913" s="2">
        <v>4.7</v>
      </c>
      <c r="G1913" s="2">
        <v>5.8</v>
      </c>
      <c r="H1913" s="2">
        <v>1007.3</v>
      </c>
      <c r="I1913" s="2">
        <v>4350</v>
      </c>
      <c r="J1913" s="2">
        <v>0</v>
      </c>
      <c r="K1913" s="2">
        <v>0</v>
      </c>
      <c r="L1913" s="2">
        <v>0</v>
      </c>
      <c r="M1913" s="2">
        <v>0</v>
      </c>
      <c r="N1913">
        <v>5</v>
      </c>
      <c r="O1913">
        <v>292.8</v>
      </c>
      <c r="P1913">
        <v>17.8</v>
      </c>
      <c r="Q1913">
        <v>18.5</v>
      </c>
      <c r="R1913" s="5">
        <v>1.32222222222222</v>
      </c>
    </row>
    <row r="1914" spans="2:18">
      <c r="B1914" s="2">
        <v>18.5</v>
      </c>
      <c r="C1914" s="2">
        <v>53</v>
      </c>
      <c r="D1914" s="2">
        <v>8.8000000000000007</v>
      </c>
      <c r="E1914" s="2">
        <v>18.5</v>
      </c>
      <c r="F1914" s="2">
        <v>1.8</v>
      </c>
      <c r="G1914" s="2">
        <v>6.1</v>
      </c>
      <c r="H1914" s="2">
        <v>1007.5</v>
      </c>
      <c r="I1914" s="2">
        <v>4420</v>
      </c>
      <c r="J1914" s="2">
        <v>0</v>
      </c>
      <c r="K1914" s="2">
        <v>0</v>
      </c>
      <c r="L1914" s="2">
        <v>0</v>
      </c>
      <c r="M1914" s="2">
        <v>0</v>
      </c>
      <c r="N1914">
        <v>5</v>
      </c>
      <c r="O1914">
        <v>292.8</v>
      </c>
      <c r="P1914">
        <v>17.899999999999999</v>
      </c>
      <c r="Q1914">
        <v>18.5</v>
      </c>
      <c r="R1914" s="5">
        <v>1.3229166666666701</v>
      </c>
    </row>
    <row r="1915" spans="2:18">
      <c r="B1915" s="2">
        <v>18.5</v>
      </c>
      <c r="C1915" s="2">
        <v>53</v>
      </c>
      <c r="D1915" s="2">
        <v>8.8000000000000007</v>
      </c>
      <c r="E1915" s="2">
        <v>18.5</v>
      </c>
      <c r="F1915" s="2">
        <v>3.2</v>
      </c>
      <c r="G1915" s="2">
        <v>5</v>
      </c>
      <c r="H1915" s="2">
        <v>1007.3</v>
      </c>
      <c r="I1915" s="2">
        <v>4490</v>
      </c>
      <c r="J1915" s="2">
        <v>0</v>
      </c>
      <c r="K1915" s="2">
        <v>0</v>
      </c>
      <c r="L1915" s="2">
        <v>0</v>
      </c>
      <c r="M1915" s="2">
        <v>0</v>
      </c>
      <c r="N1915">
        <v>5</v>
      </c>
      <c r="O1915">
        <v>292.8</v>
      </c>
      <c r="P1915">
        <v>17.899999999999999</v>
      </c>
      <c r="Q1915">
        <v>18.600000000000001</v>
      </c>
      <c r="R1915" s="5">
        <v>1.32361111111111</v>
      </c>
    </row>
    <row r="1916" spans="2:18">
      <c r="B1916" s="2">
        <v>18.600000000000001</v>
      </c>
      <c r="C1916" s="2">
        <v>52</v>
      </c>
      <c r="D1916" s="2">
        <v>8.6</v>
      </c>
      <c r="E1916" s="2">
        <v>18.600000000000001</v>
      </c>
      <c r="F1916" s="2">
        <v>4.3</v>
      </c>
      <c r="G1916" s="2">
        <v>4.7</v>
      </c>
      <c r="H1916" s="2">
        <v>1007.3</v>
      </c>
      <c r="I1916" s="2">
        <v>4570</v>
      </c>
      <c r="J1916" s="2">
        <v>0</v>
      </c>
      <c r="K1916" s="2">
        <v>0</v>
      </c>
      <c r="L1916" s="2">
        <v>0</v>
      </c>
      <c r="M1916" s="2">
        <v>0</v>
      </c>
      <c r="N1916">
        <v>5</v>
      </c>
      <c r="O1916">
        <v>292.8</v>
      </c>
      <c r="P1916">
        <v>17.899999999999999</v>
      </c>
      <c r="Q1916">
        <v>18.7</v>
      </c>
      <c r="R1916" s="5">
        <v>1.3243055555555601</v>
      </c>
    </row>
    <row r="1917" spans="2:18">
      <c r="B1917" s="2">
        <v>18.600000000000001</v>
      </c>
      <c r="C1917" s="2">
        <v>52</v>
      </c>
      <c r="D1917" s="2">
        <v>8.6</v>
      </c>
      <c r="E1917" s="2">
        <v>18.600000000000001</v>
      </c>
      <c r="F1917" s="2">
        <v>2.5</v>
      </c>
      <c r="G1917" s="2">
        <v>4</v>
      </c>
      <c r="H1917" s="2">
        <v>1007.2</v>
      </c>
      <c r="I1917" s="2">
        <v>4630</v>
      </c>
      <c r="J1917" s="2">
        <v>0</v>
      </c>
      <c r="K1917" s="2">
        <v>0</v>
      </c>
      <c r="L1917" s="2">
        <v>0</v>
      </c>
      <c r="M1917" s="2">
        <v>0</v>
      </c>
      <c r="N1917">
        <v>5</v>
      </c>
      <c r="O1917">
        <v>292.8</v>
      </c>
      <c r="P1917">
        <v>18</v>
      </c>
      <c r="Q1917">
        <v>18.8</v>
      </c>
      <c r="R1917" s="5">
        <v>1.325</v>
      </c>
    </row>
    <row r="1918" spans="2:18">
      <c r="B1918" s="2">
        <v>18.600000000000001</v>
      </c>
      <c r="C1918" s="2">
        <v>52</v>
      </c>
      <c r="D1918" s="2">
        <v>8.6</v>
      </c>
      <c r="E1918" s="2">
        <v>18.600000000000001</v>
      </c>
      <c r="F1918" s="2">
        <v>3.2</v>
      </c>
      <c r="G1918" s="2">
        <v>4.3</v>
      </c>
      <c r="H1918" s="2">
        <v>1007.3</v>
      </c>
      <c r="I1918" s="2">
        <v>4710</v>
      </c>
      <c r="J1918" s="2">
        <v>0</v>
      </c>
      <c r="K1918" s="2">
        <v>0</v>
      </c>
      <c r="L1918" s="2">
        <v>0</v>
      </c>
      <c r="M1918" s="2">
        <v>0</v>
      </c>
      <c r="N1918">
        <v>5</v>
      </c>
      <c r="O1918">
        <v>292.8</v>
      </c>
      <c r="P1918">
        <v>18</v>
      </c>
      <c r="Q1918">
        <v>19</v>
      </c>
      <c r="R1918" s="5">
        <v>1.3256944444444401</v>
      </c>
    </row>
    <row r="1919" spans="2:18">
      <c r="B1919" s="2">
        <v>18.7</v>
      </c>
      <c r="C1919" s="2">
        <v>52</v>
      </c>
      <c r="D1919" s="2">
        <v>8.6999999999999993</v>
      </c>
      <c r="E1919" s="2">
        <v>18.7</v>
      </c>
      <c r="F1919" s="2">
        <v>2.9</v>
      </c>
      <c r="G1919" s="2">
        <v>4.3</v>
      </c>
      <c r="H1919" s="2">
        <v>1007.4</v>
      </c>
      <c r="I1919" s="2">
        <v>4790</v>
      </c>
      <c r="J1919" s="2">
        <v>0</v>
      </c>
      <c r="K1919" s="2">
        <v>0</v>
      </c>
      <c r="L1919" s="2">
        <v>0</v>
      </c>
      <c r="M1919" s="2">
        <v>0</v>
      </c>
      <c r="N1919">
        <v>5</v>
      </c>
      <c r="O1919">
        <v>292.8</v>
      </c>
      <c r="P1919">
        <v>18</v>
      </c>
      <c r="Q1919">
        <v>19.3</v>
      </c>
      <c r="R1919" s="5">
        <v>1.3263888888888899</v>
      </c>
    </row>
    <row r="1920" spans="2:18">
      <c r="B1920" s="2">
        <v>18.7</v>
      </c>
      <c r="C1920" s="2">
        <v>52</v>
      </c>
      <c r="D1920" s="2">
        <v>8.6999999999999993</v>
      </c>
      <c r="E1920" s="2">
        <v>18.7</v>
      </c>
      <c r="F1920" s="2">
        <v>1.8</v>
      </c>
      <c r="G1920" s="2">
        <v>3.2</v>
      </c>
      <c r="H1920" s="2">
        <v>1007.3</v>
      </c>
      <c r="I1920" s="2">
        <v>4870</v>
      </c>
      <c r="J1920" s="2">
        <v>0</v>
      </c>
      <c r="K1920" s="2">
        <v>0</v>
      </c>
      <c r="L1920" s="2">
        <v>0</v>
      </c>
      <c r="M1920" s="2">
        <v>0</v>
      </c>
      <c r="N1920">
        <v>5</v>
      </c>
      <c r="O1920">
        <v>292.8</v>
      </c>
      <c r="P1920">
        <v>18.100000000000001</v>
      </c>
      <c r="Q1920">
        <v>19.600000000000001</v>
      </c>
      <c r="R1920" s="5">
        <v>1.3270833333333301</v>
      </c>
    </row>
    <row r="1921" spans="2:18">
      <c r="B1921" s="2">
        <v>18.7</v>
      </c>
      <c r="C1921" s="2">
        <v>52</v>
      </c>
      <c r="D1921" s="2">
        <v>8.6999999999999993</v>
      </c>
      <c r="E1921" s="2">
        <v>18.7</v>
      </c>
      <c r="F1921" s="2">
        <v>1.8</v>
      </c>
      <c r="G1921" s="2">
        <v>4</v>
      </c>
      <c r="H1921" s="2">
        <v>1007.3</v>
      </c>
      <c r="I1921" s="2">
        <v>4950</v>
      </c>
      <c r="J1921" s="2">
        <v>0</v>
      </c>
      <c r="K1921" s="2">
        <v>0</v>
      </c>
      <c r="L1921" s="2">
        <v>0</v>
      </c>
      <c r="M1921" s="2">
        <v>0</v>
      </c>
      <c r="N1921">
        <v>5</v>
      </c>
      <c r="O1921">
        <v>292.8</v>
      </c>
      <c r="P1921">
        <v>18.100000000000001</v>
      </c>
      <c r="Q1921">
        <v>19.899999999999999</v>
      </c>
      <c r="R1921" s="5">
        <v>1.3277777777777799</v>
      </c>
    </row>
    <row r="1922" spans="2:18">
      <c r="B1922" s="2">
        <v>18.8</v>
      </c>
      <c r="C1922" s="2">
        <v>52</v>
      </c>
      <c r="D1922" s="2">
        <v>8.8000000000000007</v>
      </c>
      <c r="E1922" s="2">
        <v>18.8</v>
      </c>
      <c r="F1922" s="2">
        <v>0</v>
      </c>
      <c r="G1922" s="2">
        <v>4</v>
      </c>
      <c r="H1922" s="2">
        <v>1007.4</v>
      </c>
      <c r="I1922" s="2">
        <v>5050</v>
      </c>
      <c r="J1922" s="2">
        <v>0</v>
      </c>
      <c r="K1922" s="2">
        <v>0</v>
      </c>
      <c r="L1922" s="2">
        <v>0</v>
      </c>
      <c r="M1922" s="2">
        <v>0</v>
      </c>
      <c r="N1922">
        <v>5</v>
      </c>
      <c r="O1922">
        <v>292.8</v>
      </c>
      <c r="P1922">
        <v>18.2</v>
      </c>
      <c r="Q1922">
        <v>20.2</v>
      </c>
      <c r="R1922" s="5">
        <v>1.3284722222222201</v>
      </c>
    </row>
    <row r="1923" spans="2:18">
      <c r="B1923" s="2">
        <v>18.8</v>
      </c>
      <c r="C1923" s="2">
        <v>52</v>
      </c>
      <c r="D1923" s="2">
        <v>8.8000000000000007</v>
      </c>
      <c r="E1923" s="2">
        <v>18.8</v>
      </c>
      <c r="F1923" s="2">
        <v>2.5</v>
      </c>
      <c r="G1923" s="2">
        <v>2.5</v>
      </c>
      <c r="H1923" s="2">
        <v>1007.2</v>
      </c>
      <c r="I1923" s="2">
        <v>5140</v>
      </c>
      <c r="J1923" s="2">
        <v>0</v>
      </c>
      <c r="K1923" s="2">
        <v>0</v>
      </c>
      <c r="L1923" s="2">
        <v>0</v>
      </c>
      <c r="M1923" s="2">
        <v>0</v>
      </c>
      <c r="N1923">
        <v>5</v>
      </c>
      <c r="O1923">
        <v>292.8</v>
      </c>
      <c r="P1923">
        <v>18.2</v>
      </c>
      <c r="Q1923">
        <v>20.5</v>
      </c>
      <c r="R1923" s="5">
        <v>1.3291666666666699</v>
      </c>
    </row>
    <row r="1924" spans="2:18">
      <c r="B1924" s="2">
        <v>18.8</v>
      </c>
      <c r="C1924" s="2">
        <v>52</v>
      </c>
      <c r="D1924" s="2">
        <v>8.8000000000000007</v>
      </c>
      <c r="E1924" s="2">
        <v>18.8</v>
      </c>
      <c r="F1924" s="2">
        <v>2.9</v>
      </c>
      <c r="G1924" s="2">
        <v>3.2</v>
      </c>
      <c r="H1924" s="2">
        <v>1007.4</v>
      </c>
      <c r="I1924" s="2">
        <v>5240</v>
      </c>
      <c r="J1924" s="2">
        <v>0</v>
      </c>
      <c r="K1924" s="2">
        <v>0</v>
      </c>
      <c r="L1924" s="2">
        <v>0</v>
      </c>
      <c r="M1924" s="2">
        <v>0</v>
      </c>
      <c r="N1924">
        <v>5</v>
      </c>
      <c r="O1924">
        <v>292.8</v>
      </c>
      <c r="P1924">
        <v>18.3</v>
      </c>
      <c r="Q1924">
        <v>20.8</v>
      </c>
      <c r="R1924" s="5">
        <v>1.3298611111111101</v>
      </c>
    </row>
    <row r="1925" spans="2:18">
      <c r="B1925" s="2">
        <v>18.8</v>
      </c>
      <c r="C1925" s="2">
        <v>52</v>
      </c>
      <c r="D1925" s="2">
        <v>8.8000000000000007</v>
      </c>
      <c r="E1925" s="2">
        <v>18.8</v>
      </c>
      <c r="F1925" s="2">
        <v>0</v>
      </c>
      <c r="G1925" s="2">
        <v>0</v>
      </c>
      <c r="H1925" s="2">
        <v>1007.3</v>
      </c>
      <c r="I1925" s="2">
        <v>5340</v>
      </c>
      <c r="J1925" s="2">
        <v>0</v>
      </c>
      <c r="K1925" s="2">
        <v>0</v>
      </c>
      <c r="L1925" s="2">
        <v>0</v>
      </c>
      <c r="M1925" s="2">
        <v>0</v>
      </c>
      <c r="N1925">
        <v>5</v>
      </c>
      <c r="O1925">
        <v>292.8</v>
      </c>
      <c r="P1925">
        <v>18.3</v>
      </c>
      <c r="Q1925">
        <v>21.1</v>
      </c>
      <c r="R1925" s="5">
        <v>1.3305555555555599</v>
      </c>
    </row>
    <row r="1926" spans="2:18">
      <c r="B1926" s="2">
        <v>18.8</v>
      </c>
      <c r="C1926" s="2">
        <v>52</v>
      </c>
      <c r="D1926" s="2">
        <v>8.8000000000000007</v>
      </c>
      <c r="E1926" s="2">
        <v>18.8</v>
      </c>
      <c r="F1926" s="2">
        <v>0</v>
      </c>
      <c r="G1926" s="2">
        <v>2.2000000000000002</v>
      </c>
      <c r="H1926" s="2">
        <v>1007.4</v>
      </c>
      <c r="I1926" s="2">
        <v>5430</v>
      </c>
      <c r="J1926" s="2">
        <v>0</v>
      </c>
      <c r="K1926" s="2">
        <v>0</v>
      </c>
      <c r="L1926" s="2">
        <v>0</v>
      </c>
      <c r="M1926" s="2">
        <v>0</v>
      </c>
      <c r="N1926">
        <v>5</v>
      </c>
      <c r="O1926">
        <v>292.8</v>
      </c>
      <c r="P1926">
        <v>18.3</v>
      </c>
      <c r="Q1926">
        <v>21.5</v>
      </c>
      <c r="R1926" s="5">
        <v>1.33125</v>
      </c>
    </row>
    <row r="1927" spans="2:18">
      <c r="B1927" s="2">
        <v>18.8</v>
      </c>
      <c r="C1927" s="2">
        <v>52</v>
      </c>
      <c r="D1927" s="2">
        <v>8.8000000000000007</v>
      </c>
      <c r="E1927" s="2">
        <v>18.8</v>
      </c>
      <c r="F1927" s="2">
        <v>2.5</v>
      </c>
      <c r="G1927" s="2">
        <v>3.2</v>
      </c>
      <c r="H1927" s="2">
        <v>1007.5</v>
      </c>
      <c r="I1927" s="2">
        <v>5540</v>
      </c>
      <c r="J1927" s="2">
        <v>0</v>
      </c>
      <c r="K1927" s="2">
        <v>0</v>
      </c>
      <c r="L1927" s="2">
        <v>0</v>
      </c>
      <c r="M1927" s="2">
        <v>0</v>
      </c>
      <c r="N1927">
        <v>5</v>
      </c>
      <c r="O1927">
        <v>292.8</v>
      </c>
      <c r="P1927">
        <v>18.399999999999999</v>
      </c>
      <c r="Q1927">
        <v>21.7</v>
      </c>
      <c r="R1927" s="5">
        <v>1.3319444444444399</v>
      </c>
    </row>
    <row r="1928" spans="2:18">
      <c r="B1928" s="2">
        <v>18.899999999999999</v>
      </c>
      <c r="C1928" s="2">
        <v>52</v>
      </c>
      <c r="D1928" s="2">
        <v>8.8000000000000007</v>
      </c>
      <c r="E1928" s="2">
        <v>18.899999999999999</v>
      </c>
      <c r="F1928" s="2">
        <v>4.7</v>
      </c>
      <c r="G1928" s="2">
        <v>5</v>
      </c>
      <c r="H1928" s="2">
        <v>1007.3</v>
      </c>
      <c r="I1928" s="2">
        <v>5640</v>
      </c>
      <c r="J1928" s="2">
        <v>0</v>
      </c>
      <c r="K1928" s="2">
        <v>0</v>
      </c>
      <c r="L1928" s="2">
        <v>0</v>
      </c>
      <c r="M1928" s="2">
        <v>0</v>
      </c>
      <c r="N1928">
        <v>5</v>
      </c>
      <c r="O1928">
        <v>292.8</v>
      </c>
      <c r="P1928">
        <v>18.5</v>
      </c>
      <c r="Q1928">
        <v>22</v>
      </c>
      <c r="R1928" s="5">
        <v>1.33263888888889</v>
      </c>
    </row>
    <row r="1929" spans="2:18">
      <c r="B1929" s="2">
        <v>18.899999999999999</v>
      </c>
      <c r="C1929" s="2">
        <v>52</v>
      </c>
      <c r="D1929" s="2">
        <v>8.8000000000000007</v>
      </c>
      <c r="E1929" s="2">
        <v>18.899999999999999</v>
      </c>
      <c r="F1929" s="2">
        <v>2.5</v>
      </c>
      <c r="G1929" s="2">
        <v>2.5</v>
      </c>
      <c r="H1929" s="2">
        <v>1007.4</v>
      </c>
      <c r="I1929" s="2">
        <v>5750</v>
      </c>
      <c r="J1929" s="2">
        <v>0</v>
      </c>
      <c r="K1929" s="2">
        <v>0</v>
      </c>
      <c r="L1929" s="2">
        <v>0</v>
      </c>
      <c r="M1929" s="2">
        <v>0</v>
      </c>
      <c r="N1929">
        <v>5</v>
      </c>
      <c r="O1929">
        <v>292.8</v>
      </c>
      <c r="P1929">
        <v>18.5</v>
      </c>
      <c r="Q1929">
        <v>22.3</v>
      </c>
      <c r="R1929" s="5">
        <v>1.3333333333333299</v>
      </c>
    </row>
    <row r="1930" spans="2:18">
      <c r="B1930" s="2">
        <v>18.899999999999999</v>
      </c>
      <c r="C1930" s="2">
        <v>52</v>
      </c>
      <c r="D1930" s="2">
        <v>8.8000000000000007</v>
      </c>
      <c r="E1930" s="2">
        <v>18.899999999999999</v>
      </c>
      <c r="F1930" s="2">
        <v>3.2</v>
      </c>
      <c r="G1930" s="2">
        <v>3.2</v>
      </c>
      <c r="H1930" s="2">
        <v>1007.4</v>
      </c>
      <c r="I1930" s="2">
        <v>5870</v>
      </c>
      <c r="J1930" s="2">
        <v>0</v>
      </c>
      <c r="K1930" s="2">
        <v>0</v>
      </c>
      <c r="L1930" s="2">
        <v>0</v>
      </c>
      <c r="M1930" s="2">
        <v>0</v>
      </c>
      <c r="N1930">
        <v>5</v>
      </c>
      <c r="O1930">
        <v>292.8</v>
      </c>
      <c r="P1930">
        <v>18.5</v>
      </c>
      <c r="Q1930">
        <v>22.6</v>
      </c>
      <c r="R1930" s="5">
        <v>1.33402777777778</v>
      </c>
    </row>
    <row r="1931" spans="2:18">
      <c r="B1931" s="2">
        <v>18.899999999999999</v>
      </c>
      <c r="C1931" s="2">
        <v>53</v>
      </c>
      <c r="D1931" s="2">
        <v>9.1</v>
      </c>
      <c r="E1931" s="2">
        <v>18.899999999999999</v>
      </c>
      <c r="F1931" s="2">
        <v>1.8</v>
      </c>
      <c r="G1931" s="2">
        <v>2.5</v>
      </c>
      <c r="H1931" s="2">
        <v>1007.5</v>
      </c>
      <c r="I1931" s="2">
        <v>5980</v>
      </c>
      <c r="J1931" s="2">
        <v>0</v>
      </c>
      <c r="K1931" s="2">
        <v>0</v>
      </c>
      <c r="L1931" s="2">
        <v>0</v>
      </c>
      <c r="M1931" s="2">
        <v>0</v>
      </c>
      <c r="N1931">
        <v>5</v>
      </c>
      <c r="O1931">
        <v>292.8</v>
      </c>
      <c r="P1931">
        <v>18.600000000000001</v>
      </c>
      <c r="Q1931">
        <v>22.8</v>
      </c>
      <c r="R1931" s="5">
        <v>1.3347222222222199</v>
      </c>
    </row>
    <row r="1932" spans="2:18">
      <c r="B1932" s="2">
        <v>18.899999999999999</v>
      </c>
      <c r="C1932" s="2">
        <v>52</v>
      </c>
      <c r="D1932" s="2">
        <v>8.8000000000000007</v>
      </c>
      <c r="E1932" s="2">
        <v>18.899999999999999</v>
      </c>
      <c r="F1932" s="2">
        <v>3.2</v>
      </c>
      <c r="G1932" s="2">
        <v>5</v>
      </c>
      <c r="H1932" s="2">
        <v>1007.5</v>
      </c>
      <c r="I1932" s="2">
        <v>6100</v>
      </c>
      <c r="J1932" s="2">
        <v>0</v>
      </c>
      <c r="K1932" s="2">
        <v>0</v>
      </c>
      <c r="L1932" s="2">
        <v>0</v>
      </c>
      <c r="M1932" s="2">
        <v>0</v>
      </c>
      <c r="N1932">
        <v>5</v>
      </c>
      <c r="O1932">
        <v>292.8</v>
      </c>
      <c r="P1932">
        <v>18.600000000000001</v>
      </c>
      <c r="Q1932">
        <v>23</v>
      </c>
      <c r="R1932" s="5">
        <v>1.33541666666667</v>
      </c>
    </row>
    <row r="1933" spans="2:18">
      <c r="B1933" s="2">
        <v>18.899999999999999</v>
      </c>
      <c r="C1933" s="2">
        <v>53</v>
      </c>
      <c r="D1933" s="2">
        <v>9.1</v>
      </c>
      <c r="E1933" s="2">
        <v>18.899999999999999</v>
      </c>
      <c r="F1933" s="2">
        <v>0</v>
      </c>
      <c r="G1933" s="2">
        <v>3.6</v>
      </c>
      <c r="H1933" s="2">
        <v>1007.3</v>
      </c>
      <c r="I1933" s="2">
        <v>6230</v>
      </c>
      <c r="J1933" s="2">
        <v>0</v>
      </c>
      <c r="K1933" s="2">
        <v>0</v>
      </c>
      <c r="L1933" s="2">
        <v>0</v>
      </c>
      <c r="M1933" s="2">
        <v>0</v>
      </c>
      <c r="N1933">
        <v>5</v>
      </c>
      <c r="O1933">
        <v>292.8</v>
      </c>
      <c r="P1933">
        <v>18.7</v>
      </c>
      <c r="Q1933">
        <v>23.2</v>
      </c>
      <c r="R1933" s="5">
        <v>1.3361111111111099</v>
      </c>
    </row>
    <row r="1934" spans="2:18">
      <c r="B1934" s="2">
        <v>18.899999999999999</v>
      </c>
      <c r="C1934" s="2">
        <v>53</v>
      </c>
      <c r="D1934" s="2">
        <v>9.1</v>
      </c>
      <c r="E1934" s="2">
        <v>18.899999999999999</v>
      </c>
      <c r="F1934" s="2">
        <v>1.8</v>
      </c>
      <c r="G1934" s="2">
        <v>2.5</v>
      </c>
      <c r="H1934" s="2">
        <v>1007.3</v>
      </c>
      <c r="I1934" s="2">
        <v>6350</v>
      </c>
      <c r="J1934" s="2">
        <v>0</v>
      </c>
      <c r="K1934" s="2">
        <v>0</v>
      </c>
      <c r="L1934" s="2">
        <v>0</v>
      </c>
      <c r="M1934" s="2">
        <v>0</v>
      </c>
      <c r="N1934">
        <v>5</v>
      </c>
      <c r="O1934">
        <v>292.8</v>
      </c>
      <c r="P1934">
        <v>18.7</v>
      </c>
      <c r="Q1934">
        <v>23.4</v>
      </c>
      <c r="R1934" s="5">
        <v>1.33680555555556</v>
      </c>
    </row>
    <row r="1935" spans="2:18">
      <c r="B1935" s="2">
        <v>18.899999999999999</v>
      </c>
      <c r="C1935" s="2">
        <v>53</v>
      </c>
      <c r="D1935" s="2">
        <v>9.1</v>
      </c>
      <c r="E1935" s="2">
        <v>18.899999999999999</v>
      </c>
      <c r="F1935" s="2">
        <v>4</v>
      </c>
      <c r="G1935" s="2">
        <v>4.3</v>
      </c>
      <c r="H1935" s="2">
        <v>1007.4</v>
      </c>
      <c r="I1935" s="2">
        <v>6470</v>
      </c>
      <c r="J1935" s="2">
        <v>0</v>
      </c>
      <c r="K1935" s="2">
        <v>0</v>
      </c>
      <c r="L1935" s="2">
        <v>0</v>
      </c>
      <c r="M1935" s="2">
        <v>0</v>
      </c>
      <c r="N1935">
        <v>5</v>
      </c>
      <c r="O1935">
        <v>292.8</v>
      </c>
      <c r="P1935">
        <v>18.7</v>
      </c>
      <c r="Q1935">
        <v>23.5</v>
      </c>
      <c r="R1935" s="5">
        <v>1.3374999999999999</v>
      </c>
    </row>
    <row r="1936" spans="2:18">
      <c r="B1936" s="2">
        <v>18.899999999999999</v>
      </c>
      <c r="C1936" s="2">
        <v>53</v>
      </c>
      <c r="D1936" s="2">
        <v>9.1</v>
      </c>
      <c r="E1936" s="2">
        <v>18.899999999999999</v>
      </c>
      <c r="F1936" s="2">
        <v>1.8</v>
      </c>
      <c r="G1936" s="2">
        <v>2.9</v>
      </c>
      <c r="H1936" s="2">
        <v>1007.4</v>
      </c>
      <c r="I1936" s="2">
        <v>6590</v>
      </c>
      <c r="J1936" s="2">
        <v>0</v>
      </c>
      <c r="K1936" s="2">
        <v>0</v>
      </c>
      <c r="L1936" s="2">
        <v>0</v>
      </c>
      <c r="M1936" s="2">
        <v>0</v>
      </c>
      <c r="N1936">
        <v>5</v>
      </c>
      <c r="O1936">
        <v>292.8</v>
      </c>
      <c r="P1936">
        <v>18.8</v>
      </c>
      <c r="Q1936">
        <v>23.7</v>
      </c>
      <c r="R1936" s="5">
        <v>1.33819444444444</v>
      </c>
    </row>
    <row r="1937" spans="2:18">
      <c r="B1937" s="2">
        <v>18.899999999999999</v>
      </c>
      <c r="C1937" s="2">
        <v>53</v>
      </c>
      <c r="D1937" s="2">
        <v>9.1</v>
      </c>
      <c r="E1937" s="2">
        <v>18.899999999999999</v>
      </c>
      <c r="F1937" s="2">
        <v>3.2</v>
      </c>
      <c r="G1937" s="2">
        <v>4.7</v>
      </c>
      <c r="H1937" s="2">
        <v>1007.5</v>
      </c>
      <c r="I1937" s="2">
        <v>6720</v>
      </c>
      <c r="J1937" s="2">
        <v>0</v>
      </c>
      <c r="K1937" s="2">
        <v>0</v>
      </c>
      <c r="L1937" s="2">
        <v>0</v>
      </c>
      <c r="M1937" s="2">
        <v>0</v>
      </c>
      <c r="N1937">
        <v>5</v>
      </c>
      <c r="O1937">
        <v>292.8</v>
      </c>
      <c r="P1937">
        <v>18.8</v>
      </c>
      <c r="Q1937">
        <v>23.8</v>
      </c>
      <c r="R1937" s="5">
        <v>1.3388888888888899</v>
      </c>
    </row>
    <row r="1938" spans="2:18">
      <c r="B1938" s="2">
        <v>18.899999999999999</v>
      </c>
      <c r="C1938" s="2">
        <v>53</v>
      </c>
      <c r="D1938" s="2">
        <v>9.1</v>
      </c>
      <c r="E1938" s="2">
        <v>18.899999999999999</v>
      </c>
      <c r="F1938" s="2">
        <v>2.9</v>
      </c>
      <c r="G1938" s="2">
        <v>2.9</v>
      </c>
      <c r="H1938" s="2">
        <v>1007.5</v>
      </c>
      <c r="I1938" s="2">
        <v>6850</v>
      </c>
      <c r="J1938" s="2">
        <v>0</v>
      </c>
      <c r="K1938" s="2">
        <v>0</v>
      </c>
      <c r="L1938" s="2">
        <v>0</v>
      </c>
      <c r="M1938" s="2">
        <v>0</v>
      </c>
      <c r="N1938">
        <v>5</v>
      </c>
      <c r="O1938">
        <v>292.8</v>
      </c>
      <c r="P1938">
        <v>18.8</v>
      </c>
      <c r="Q1938">
        <v>23.8</v>
      </c>
      <c r="R1938" s="5">
        <v>1.33958333333333</v>
      </c>
    </row>
    <row r="1939" spans="2:18">
      <c r="B1939" s="2">
        <v>18.899999999999999</v>
      </c>
      <c r="C1939" s="2">
        <v>53</v>
      </c>
      <c r="D1939" s="2">
        <v>9.1</v>
      </c>
      <c r="E1939" s="2">
        <v>18.899999999999999</v>
      </c>
      <c r="F1939" s="2">
        <v>4.3</v>
      </c>
      <c r="G1939" s="2">
        <v>5</v>
      </c>
      <c r="H1939" s="2">
        <v>1007.5</v>
      </c>
      <c r="I1939" s="2">
        <v>6960</v>
      </c>
      <c r="J1939" s="2">
        <v>0</v>
      </c>
      <c r="K1939" s="2">
        <v>0</v>
      </c>
      <c r="L1939" s="2">
        <v>0</v>
      </c>
      <c r="M1939" s="2">
        <v>0</v>
      </c>
      <c r="N1939">
        <v>5</v>
      </c>
      <c r="O1939">
        <v>292.8</v>
      </c>
      <c r="P1939">
        <v>18.899999999999999</v>
      </c>
      <c r="Q1939">
        <v>23.9</v>
      </c>
      <c r="R1939" s="5">
        <v>1.3402777777777799</v>
      </c>
    </row>
    <row r="1940" spans="2:18">
      <c r="B1940" s="2">
        <v>19</v>
      </c>
      <c r="C1940" s="2">
        <v>53</v>
      </c>
      <c r="D1940" s="2">
        <v>9.1999999999999993</v>
      </c>
      <c r="E1940" s="2">
        <v>19</v>
      </c>
      <c r="F1940" s="2">
        <v>1.8</v>
      </c>
      <c r="G1940" s="2">
        <v>2.5</v>
      </c>
      <c r="H1940" s="2">
        <v>1007.4</v>
      </c>
      <c r="I1940" s="2">
        <v>7070</v>
      </c>
      <c r="J1940" s="2">
        <v>0</v>
      </c>
      <c r="K1940" s="2">
        <v>0</v>
      </c>
      <c r="L1940" s="2">
        <v>0</v>
      </c>
      <c r="M1940" s="2">
        <v>0</v>
      </c>
      <c r="N1940">
        <v>5</v>
      </c>
      <c r="O1940">
        <v>292.8</v>
      </c>
      <c r="P1940">
        <v>18.899999999999999</v>
      </c>
      <c r="Q1940">
        <v>23.9</v>
      </c>
      <c r="R1940" s="5">
        <v>1.34097222222222</v>
      </c>
    </row>
    <row r="1941" spans="2:18">
      <c r="B1941" s="2">
        <v>19</v>
      </c>
      <c r="C1941" s="2">
        <v>53</v>
      </c>
      <c r="D1941" s="2">
        <v>9.1999999999999993</v>
      </c>
      <c r="E1941" s="2">
        <v>19</v>
      </c>
      <c r="F1941" s="2">
        <v>2.5</v>
      </c>
      <c r="G1941" s="2">
        <v>5.4</v>
      </c>
      <c r="H1941" s="2">
        <v>1007.5</v>
      </c>
      <c r="I1941" s="2">
        <v>7190</v>
      </c>
      <c r="J1941" s="2">
        <v>0</v>
      </c>
      <c r="K1941" s="2">
        <v>0</v>
      </c>
      <c r="L1941" s="2">
        <v>0</v>
      </c>
      <c r="M1941" s="2">
        <v>0</v>
      </c>
      <c r="N1941">
        <v>5</v>
      </c>
      <c r="O1941">
        <v>292.8</v>
      </c>
      <c r="P1941">
        <v>18.899999999999999</v>
      </c>
      <c r="Q1941">
        <v>24</v>
      </c>
      <c r="R1941" s="5">
        <v>1.3416666666666699</v>
      </c>
    </row>
    <row r="1942" spans="2:18">
      <c r="B1942" s="2">
        <v>19.100000000000001</v>
      </c>
      <c r="C1942" s="2">
        <v>53</v>
      </c>
      <c r="D1942" s="2">
        <v>9.3000000000000007</v>
      </c>
      <c r="E1942" s="2">
        <v>19.100000000000001</v>
      </c>
      <c r="F1942" s="2">
        <v>6.1</v>
      </c>
      <c r="G1942" s="2">
        <v>6.1</v>
      </c>
      <c r="H1942" s="2">
        <v>1007.6</v>
      </c>
      <c r="I1942" s="2">
        <v>7300</v>
      </c>
      <c r="J1942" s="2">
        <v>0</v>
      </c>
      <c r="K1942" s="2">
        <v>0</v>
      </c>
      <c r="L1942" s="2">
        <v>0</v>
      </c>
      <c r="M1942" s="2">
        <v>0</v>
      </c>
      <c r="N1942">
        <v>5</v>
      </c>
      <c r="O1942">
        <v>292.8</v>
      </c>
      <c r="P1942">
        <v>19</v>
      </c>
      <c r="Q1942">
        <v>24</v>
      </c>
      <c r="R1942" s="5">
        <v>1.34236111111111</v>
      </c>
    </row>
    <row r="1943" spans="2:18">
      <c r="B1943" s="2">
        <v>19.100000000000001</v>
      </c>
      <c r="C1943" s="2">
        <v>53</v>
      </c>
      <c r="D1943" s="2">
        <v>9.3000000000000007</v>
      </c>
      <c r="E1943" s="2">
        <v>19.100000000000001</v>
      </c>
      <c r="F1943" s="2">
        <v>5.8</v>
      </c>
      <c r="G1943" s="2">
        <v>6.1</v>
      </c>
      <c r="H1943" s="2">
        <v>1007.5</v>
      </c>
      <c r="I1943" s="2">
        <v>7430</v>
      </c>
      <c r="J1943" s="2">
        <v>0</v>
      </c>
      <c r="K1943" s="2">
        <v>0</v>
      </c>
      <c r="L1943" s="2">
        <v>0</v>
      </c>
      <c r="M1943" s="2">
        <v>0</v>
      </c>
      <c r="N1943">
        <v>5</v>
      </c>
      <c r="O1943">
        <v>292.8</v>
      </c>
      <c r="P1943">
        <v>19</v>
      </c>
      <c r="Q1943">
        <v>24.1</v>
      </c>
      <c r="R1943" s="5">
        <v>1.3430555555555601</v>
      </c>
    </row>
    <row r="1944" spans="2:18">
      <c r="B1944" s="2">
        <v>19.100000000000001</v>
      </c>
      <c r="C1944" s="2">
        <v>53</v>
      </c>
      <c r="D1944" s="2">
        <v>9.3000000000000007</v>
      </c>
      <c r="E1944" s="2">
        <v>19.100000000000001</v>
      </c>
      <c r="F1944" s="2">
        <v>2.5</v>
      </c>
      <c r="G1944" s="2">
        <v>4</v>
      </c>
      <c r="H1944" s="2">
        <v>1007.4</v>
      </c>
      <c r="I1944" s="2">
        <v>7540</v>
      </c>
      <c r="J1944" s="2">
        <v>0</v>
      </c>
      <c r="K1944" s="2">
        <v>0</v>
      </c>
      <c r="L1944" s="2">
        <v>0</v>
      </c>
      <c r="M1944" s="2">
        <v>0</v>
      </c>
      <c r="N1944">
        <v>5</v>
      </c>
      <c r="O1944">
        <v>292.8</v>
      </c>
      <c r="P1944">
        <v>19</v>
      </c>
      <c r="Q1944">
        <v>24.2</v>
      </c>
      <c r="R1944" s="5">
        <v>1.34375</v>
      </c>
    </row>
    <row r="1945" spans="2:18">
      <c r="B1945" s="2">
        <v>19.2</v>
      </c>
      <c r="C1945" s="2">
        <v>52</v>
      </c>
      <c r="D1945" s="2">
        <v>9.1</v>
      </c>
      <c r="E1945" s="2">
        <v>19.2</v>
      </c>
      <c r="F1945" s="2">
        <v>3.6</v>
      </c>
      <c r="G1945" s="2">
        <v>5.4</v>
      </c>
      <c r="H1945" s="2">
        <v>1007.5</v>
      </c>
      <c r="I1945" s="2">
        <v>7650</v>
      </c>
      <c r="J1945" s="2">
        <v>0</v>
      </c>
      <c r="K1945" s="2">
        <v>0</v>
      </c>
      <c r="L1945" s="2">
        <v>0</v>
      </c>
      <c r="M1945" s="2">
        <v>0</v>
      </c>
      <c r="N1945">
        <v>5</v>
      </c>
      <c r="O1945">
        <v>292.8</v>
      </c>
      <c r="P1945">
        <v>19.100000000000001</v>
      </c>
      <c r="Q1945">
        <v>24.3</v>
      </c>
      <c r="R1945" s="5">
        <v>1.3444444444444399</v>
      </c>
    </row>
    <row r="1946" spans="2:18">
      <c r="B1946" s="2">
        <v>19.3</v>
      </c>
      <c r="C1946" s="2">
        <v>52</v>
      </c>
      <c r="D1946" s="2">
        <v>9.1999999999999993</v>
      </c>
      <c r="E1946" s="2">
        <v>19.3</v>
      </c>
      <c r="F1946" s="2">
        <v>0</v>
      </c>
      <c r="G1946" s="2">
        <v>2.9</v>
      </c>
      <c r="H1946" s="2">
        <v>1007.4</v>
      </c>
      <c r="I1946" s="2">
        <v>7760</v>
      </c>
      <c r="J1946" s="2">
        <v>0</v>
      </c>
      <c r="K1946" s="2">
        <v>0</v>
      </c>
      <c r="L1946" s="2">
        <v>0</v>
      </c>
      <c r="M1946" s="2">
        <v>0</v>
      </c>
      <c r="N1946">
        <v>5</v>
      </c>
      <c r="O1946">
        <v>292.8</v>
      </c>
      <c r="P1946">
        <v>19.2</v>
      </c>
      <c r="Q1946">
        <v>24.4</v>
      </c>
      <c r="R1946" s="5">
        <v>1.34513888888889</v>
      </c>
    </row>
    <row r="1947" spans="2:18">
      <c r="B1947" s="2">
        <v>19.3</v>
      </c>
      <c r="C1947" s="2">
        <v>52</v>
      </c>
      <c r="D1947" s="2">
        <v>9.1999999999999993</v>
      </c>
      <c r="E1947" s="2">
        <v>19.3</v>
      </c>
      <c r="F1947" s="2">
        <v>4.7</v>
      </c>
      <c r="G1947" s="2">
        <v>5.8</v>
      </c>
      <c r="H1947" s="2">
        <v>1007.7</v>
      </c>
      <c r="I1947" s="2">
        <v>7840</v>
      </c>
      <c r="J1947" s="2">
        <v>0</v>
      </c>
      <c r="K1947" s="2">
        <v>0</v>
      </c>
      <c r="L1947" s="2">
        <v>0</v>
      </c>
      <c r="M1947" s="2">
        <v>0</v>
      </c>
      <c r="N1947">
        <v>5</v>
      </c>
      <c r="O1947">
        <v>292.8</v>
      </c>
      <c r="P1947">
        <v>19.2</v>
      </c>
      <c r="Q1947">
        <v>24.5</v>
      </c>
      <c r="R1947" s="5">
        <v>1.3458333333333301</v>
      </c>
    </row>
    <row r="1948" spans="2:18">
      <c r="B1948" s="2">
        <v>19.5</v>
      </c>
      <c r="C1948" s="2">
        <v>51</v>
      </c>
      <c r="D1948" s="2">
        <v>9.1</v>
      </c>
      <c r="E1948" s="2">
        <v>19.5</v>
      </c>
      <c r="F1948" s="2">
        <v>2.5</v>
      </c>
      <c r="G1948" s="2">
        <v>3.6</v>
      </c>
      <c r="H1948" s="2">
        <v>1007.5</v>
      </c>
      <c r="I1948" s="2">
        <v>7940</v>
      </c>
      <c r="J1948" s="2">
        <v>0</v>
      </c>
      <c r="K1948" s="2">
        <v>0</v>
      </c>
      <c r="L1948" s="2">
        <v>0</v>
      </c>
      <c r="M1948" s="2">
        <v>0</v>
      </c>
      <c r="N1948">
        <v>5</v>
      </c>
      <c r="O1948">
        <v>292.8</v>
      </c>
      <c r="P1948">
        <v>19.3</v>
      </c>
      <c r="Q1948">
        <v>24.6</v>
      </c>
      <c r="R1948" s="5">
        <v>1.34652777777778</v>
      </c>
    </row>
    <row r="1949" spans="2:18">
      <c r="B1949" s="2">
        <v>19.600000000000001</v>
      </c>
      <c r="C1949" s="2">
        <v>50</v>
      </c>
      <c r="D1949" s="2">
        <v>8.9</v>
      </c>
      <c r="E1949" s="2">
        <v>19.600000000000001</v>
      </c>
      <c r="F1949" s="2">
        <v>4.3</v>
      </c>
      <c r="G1949" s="2">
        <v>5</v>
      </c>
      <c r="H1949" s="2">
        <v>1007.4</v>
      </c>
      <c r="I1949" s="2">
        <v>8040</v>
      </c>
      <c r="J1949" s="2">
        <v>0</v>
      </c>
      <c r="K1949" s="2">
        <v>0</v>
      </c>
      <c r="L1949" s="2">
        <v>0</v>
      </c>
      <c r="M1949" s="2">
        <v>0</v>
      </c>
      <c r="N1949">
        <v>5</v>
      </c>
      <c r="O1949">
        <v>292.8</v>
      </c>
      <c r="P1949">
        <v>19.3</v>
      </c>
      <c r="Q1949">
        <v>24.7</v>
      </c>
      <c r="R1949" s="5">
        <v>1.3472222222222201</v>
      </c>
    </row>
    <row r="1950" spans="2:18">
      <c r="B1950" s="2">
        <v>19.8</v>
      </c>
      <c r="C1950" s="2">
        <v>50</v>
      </c>
      <c r="D1950" s="2">
        <v>9.1</v>
      </c>
      <c r="E1950" s="2">
        <v>19.8</v>
      </c>
      <c r="F1950" s="2">
        <v>3.6</v>
      </c>
      <c r="G1950" s="2">
        <v>6.5</v>
      </c>
      <c r="H1950" s="2">
        <v>1007.4</v>
      </c>
      <c r="I1950" s="2">
        <v>8120</v>
      </c>
      <c r="J1950" s="2">
        <v>0</v>
      </c>
      <c r="K1950" s="2">
        <v>0</v>
      </c>
      <c r="L1950" s="2">
        <v>0</v>
      </c>
      <c r="M1950" s="2">
        <v>0</v>
      </c>
      <c r="N1950">
        <v>5</v>
      </c>
      <c r="O1950">
        <v>292.8</v>
      </c>
      <c r="P1950">
        <v>19.399999999999999</v>
      </c>
      <c r="Q1950">
        <v>24.8</v>
      </c>
      <c r="R1950" s="5">
        <v>1.34791666666667</v>
      </c>
    </row>
    <row r="1951" spans="2:18">
      <c r="B1951" s="2">
        <v>19.899999999999999</v>
      </c>
      <c r="C1951" s="2">
        <v>49</v>
      </c>
      <c r="D1951" s="2">
        <v>8.9</v>
      </c>
      <c r="E1951" s="2">
        <v>19.899999999999999</v>
      </c>
      <c r="F1951" s="2">
        <v>3.6</v>
      </c>
      <c r="G1951" s="2">
        <v>5</v>
      </c>
      <c r="H1951" s="2">
        <v>1007.4</v>
      </c>
      <c r="I1951" s="2">
        <v>8220</v>
      </c>
      <c r="J1951" s="2">
        <v>0</v>
      </c>
      <c r="K1951" s="2">
        <v>0</v>
      </c>
      <c r="L1951" s="2">
        <v>0</v>
      </c>
      <c r="M1951" s="2">
        <v>0</v>
      </c>
      <c r="N1951">
        <v>5</v>
      </c>
      <c r="O1951">
        <v>292.8</v>
      </c>
      <c r="P1951">
        <v>19.5</v>
      </c>
      <c r="Q1951">
        <v>24.9</v>
      </c>
      <c r="R1951" s="5">
        <v>1.3486111111111101</v>
      </c>
    </row>
    <row r="1952" spans="2:18">
      <c r="B1952" s="2">
        <v>20</v>
      </c>
      <c r="C1952" s="2">
        <v>49</v>
      </c>
      <c r="D1952" s="2">
        <v>9</v>
      </c>
      <c r="E1952" s="2">
        <v>20</v>
      </c>
      <c r="F1952" s="2">
        <v>3.2</v>
      </c>
      <c r="G1952" s="2">
        <v>4.3</v>
      </c>
      <c r="H1952" s="2">
        <v>1007.5</v>
      </c>
      <c r="I1952" s="2">
        <v>8320</v>
      </c>
      <c r="J1952" s="2">
        <v>0</v>
      </c>
      <c r="K1952" s="2">
        <v>0</v>
      </c>
      <c r="L1952" s="2">
        <v>0</v>
      </c>
      <c r="M1952" s="2">
        <v>0</v>
      </c>
      <c r="N1952">
        <v>5</v>
      </c>
      <c r="O1952">
        <v>292.8</v>
      </c>
      <c r="P1952">
        <v>19.600000000000001</v>
      </c>
      <c r="Q1952">
        <v>25</v>
      </c>
      <c r="R1952" s="5">
        <v>1.34930555555556</v>
      </c>
    </row>
    <row r="1953" spans="2:18">
      <c r="B1953" s="2">
        <v>20.100000000000001</v>
      </c>
      <c r="C1953" s="2">
        <v>49</v>
      </c>
      <c r="D1953" s="2">
        <v>9.1</v>
      </c>
      <c r="E1953" s="2">
        <v>20.100000000000001</v>
      </c>
      <c r="F1953" s="2">
        <v>4</v>
      </c>
      <c r="G1953" s="2">
        <v>5</v>
      </c>
      <c r="H1953" s="2">
        <v>1007.4</v>
      </c>
      <c r="I1953" s="2">
        <v>8440</v>
      </c>
      <c r="J1953" s="2">
        <v>0</v>
      </c>
      <c r="K1953" s="2">
        <v>0</v>
      </c>
      <c r="L1953" s="2">
        <v>0</v>
      </c>
      <c r="M1953" s="2">
        <v>0</v>
      </c>
      <c r="N1953">
        <v>5</v>
      </c>
      <c r="O1953">
        <v>292.8</v>
      </c>
      <c r="P1953">
        <v>19.600000000000001</v>
      </c>
      <c r="Q1953">
        <v>25.1</v>
      </c>
      <c r="R1953" s="5">
        <v>1.35</v>
      </c>
    </row>
    <row r="1954" spans="2:18">
      <c r="B1954" s="2">
        <v>20.2</v>
      </c>
      <c r="C1954" s="2">
        <v>48</v>
      </c>
      <c r="D1954" s="2">
        <v>8.9</v>
      </c>
      <c r="E1954" s="2">
        <v>20.2</v>
      </c>
      <c r="F1954" s="2">
        <v>6.5</v>
      </c>
      <c r="G1954" s="2">
        <v>7.9</v>
      </c>
      <c r="H1954" s="2">
        <v>1007.5</v>
      </c>
      <c r="I1954" s="2">
        <v>8560</v>
      </c>
      <c r="J1954" s="2">
        <v>0</v>
      </c>
      <c r="K1954" s="2">
        <v>0</v>
      </c>
      <c r="L1954" s="2">
        <v>0</v>
      </c>
      <c r="M1954" s="2">
        <v>0</v>
      </c>
      <c r="N1954">
        <v>5</v>
      </c>
      <c r="O1954">
        <v>292.8</v>
      </c>
      <c r="P1954">
        <v>19.7</v>
      </c>
      <c r="Q1954">
        <v>25.2</v>
      </c>
      <c r="R1954" s="5">
        <v>1.35069444444444</v>
      </c>
    </row>
    <row r="1955" spans="2:18">
      <c r="B1955" s="2">
        <v>20.3</v>
      </c>
      <c r="C1955" s="2">
        <v>48</v>
      </c>
      <c r="D1955" s="2">
        <v>9</v>
      </c>
      <c r="E1955" s="2">
        <v>20.3</v>
      </c>
      <c r="F1955" s="2">
        <v>3.6</v>
      </c>
      <c r="G1955" s="2">
        <v>5.8</v>
      </c>
      <c r="H1955" s="2">
        <v>1007.3</v>
      </c>
      <c r="I1955" s="2">
        <v>8660</v>
      </c>
      <c r="J1955" s="2">
        <v>0</v>
      </c>
      <c r="K1955" s="2">
        <v>0</v>
      </c>
      <c r="L1955" s="2">
        <v>0</v>
      </c>
      <c r="M1955" s="2">
        <v>0</v>
      </c>
      <c r="N1955">
        <v>5</v>
      </c>
      <c r="O1955">
        <v>292.8</v>
      </c>
      <c r="P1955">
        <v>19.8</v>
      </c>
      <c r="Q1955">
        <v>25.3</v>
      </c>
      <c r="R1955" s="5">
        <v>1.3513888888888901</v>
      </c>
    </row>
    <row r="1956" spans="2:18">
      <c r="B1956" s="2">
        <v>20.3</v>
      </c>
      <c r="C1956" s="2">
        <v>48</v>
      </c>
      <c r="D1956" s="2">
        <v>9</v>
      </c>
      <c r="E1956" s="2">
        <v>20.3</v>
      </c>
      <c r="F1956" s="2">
        <v>5.8</v>
      </c>
      <c r="G1956" s="2">
        <v>6.1</v>
      </c>
      <c r="H1956" s="2">
        <v>1007.4</v>
      </c>
      <c r="I1956" s="2">
        <v>8770</v>
      </c>
      <c r="J1956" s="2">
        <v>0</v>
      </c>
      <c r="K1956" s="2">
        <v>0</v>
      </c>
      <c r="L1956" s="2">
        <v>0</v>
      </c>
      <c r="M1956" s="2">
        <v>0</v>
      </c>
      <c r="N1956">
        <v>5</v>
      </c>
      <c r="O1956">
        <v>292.8</v>
      </c>
      <c r="P1956">
        <v>19.899999999999999</v>
      </c>
      <c r="Q1956">
        <v>25.4</v>
      </c>
      <c r="R1956" s="5">
        <v>1.35208333333333</v>
      </c>
    </row>
    <row r="1957" spans="2:18">
      <c r="B1957" s="2">
        <v>20.3</v>
      </c>
      <c r="C1957" s="2">
        <v>48</v>
      </c>
      <c r="D1957" s="2">
        <v>9</v>
      </c>
      <c r="E1957" s="2">
        <v>20.3</v>
      </c>
      <c r="F1957" s="2">
        <v>3.2</v>
      </c>
      <c r="G1957" s="2">
        <v>7.9</v>
      </c>
      <c r="H1957" s="2">
        <v>1007.4</v>
      </c>
      <c r="I1957" s="2">
        <v>8890</v>
      </c>
      <c r="J1957" s="2">
        <v>0</v>
      </c>
      <c r="K1957" s="2">
        <v>0</v>
      </c>
      <c r="L1957" s="2">
        <v>0</v>
      </c>
      <c r="M1957" s="2">
        <v>0</v>
      </c>
      <c r="N1957">
        <v>5</v>
      </c>
      <c r="O1957">
        <v>292.8</v>
      </c>
      <c r="P1957">
        <v>20</v>
      </c>
      <c r="Q1957">
        <v>25.5</v>
      </c>
      <c r="R1957" s="5">
        <v>1.3527777777777801</v>
      </c>
    </row>
    <row r="1958" spans="2:18">
      <c r="B1958" s="2">
        <v>20.399999999999999</v>
      </c>
      <c r="C1958" s="2">
        <v>48</v>
      </c>
      <c r="D1958" s="2">
        <v>9</v>
      </c>
      <c r="E1958" s="2">
        <v>20.399999999999999</v>
      </c>
      <c r="F1958" s="2">
        <v>7.2</v>
      </c>
      <c r="G1958" s="2">
        <v>8.3000000000000007</v>
      </c>
      <c r="H1958" s="2">
        <v>1007.6</v>
      </c>
      <c r="I1958" s="2">
        <v>9000</v>
      </c>
      <c r="J1958" s="2">
        <v>0</v>
      </c>
      <c r="K1958" s="2">
        <v>0</v>
      </c>
      <c r="L1958" s="2">
        <v>0</v>
      </c>
      <c r="M1958" s="2">
        <v>0</v>
      </c>
      <c r="N1958">
        <v>5</v>
      </c>
      <c r="O1958">
        <v>292.8</v>
      </c>
      <c r="P1958">
        <v>20</v>
      </c>
      <c r="Q1958">
        <v>25.5</v>
      </c>
      <c r="R1958" s="5">
        <v>1.35347222222222</v>
      </c>
    </row>
    <row r="1959" spans="2:18">
      <c r="B1959" s="2">
        <v>20.399999999999999</v>
      </c>
      <c r="C1959" s="2">
        <v>48</v>
      </c>
      <c r="D1959" s="2">
        <v>9</v>
      </c>
      <c r="E1959" s="2">
        <v>20.399999999999999</v>
      </c>
      <c r="F1959" s="2">
        <v>3.6</v>
      </c>
      <c r="G1959" s="2">
        <v>4.3</v>
      </c>
      <c r="H1959" s="2">
        <v>1007.5</v>
      </c>
      <c r="I1959" s="2">
        <v>9120</v>
      </c>
      <c r="J1959" s="2">
        <v>0</v>
      </c>
      <c r="K1959" s="2">
        <v>0</v>
      </c>
      <c r="L1959" s="2">
        <v>0</v>
      </c>
      <c r="M1959" s="2">
        <v>0</v>
      </c>
      <c r="N1959">
        <v>5</v>
      </c>
      <c r="O1959">
        <v>292.8</v>
      </c>
      <c r="P1959">
        <v>20.100000000000001</v>
      </c>
      <c r="Q1959">
        <v>25.6</v>
      </c>
      <c r="R1959" s="5">
        <v>1.3541666666666701</v>
      </c>
    </row>
    <row r="1960" spans="2:18">
      <c r="B1960" s="2">
        <v>20.399999999999999</v>
      </c>
      <c r="C1960" s="2">
        <v>48</v>
      </c>
      <c r="D1960" s="2">
        <v>9</v>
      </c>
      <c r="E1960" s="2">
        <v>20.399999999999999</v>
      </c>
      <c r="F1960" s="2">
        <v>4.7</v>
      </c>
      <c r="G1960" s="2">
        <v>5</v>
      </c>
      <c r="H1960" s="2">
        <v>1007.5</v>
      </c>
      <c r="I1960" s="2">
        <v>9200</v>
      </c>
      <c r="J1960" s="2">
        <v>0</v>
      </c>
      <c r="K1960" s="2">
        <v>0</v>
      </c>
      <c r="L1960" s="2">
        <v>0</v>
      </c>
      <c r="M1960" s="2">
        <v>0</v>
      </c>
      <c r="N1960">
        <v>5</v>
      </c>
      <c r="O1960">
        <v>292.8</v>
      </c>
      <c r="P1960">
        <v>20.2</v>
      </c>
      <c r="Q1960">
        <v>25.7</v>
      </c>
      <c r="R1960" s="5">
        <v>1.35486111111111</v>
      </c>
    </row>
    <row r="1961" spans="2:18">
      <c r="B1961" s="2">
        <v>20.399999999999999</v>
      </c>
      <c r="C1961" s="2">
        <v>48</v>
      </c>
      <c r="D1961" s="2">
        <v>9</v>
      </c>
      <c r="E1961" s="2">
        <v>20.399999999999999</v>
      </c>
      <c r="F1961" s="2">
        <v>5.8</v>
      </c>
      <c r="G1961" s="2">
        <v>6.5</v>
      </c>
      <c r="H1961" s="2">
        <v>1007.4</v>
      </c>
      <c r="I1961" s="2">
        <v>9290</v>
      </c>
      <c r="J1961" s="2">
        <v>0</v>
      </c>
      <c r="K1961" s="2">
        <v>0</v>
      </c>
      <c r="L1961" s="2">
        <v>0</v>
      </c>
      <c r="M1961" s="2">
        <v>0</v>
      </c>
      <c r="N1961">
        <v>5</v>
      </c>
      <c r="O1961">
        <v>292.8</v>
      </c>
      <c r="P1961">
        <v>20.3</v>
      </c>
      <c r="Q1961">
        <v>25.8</v>
      </c>
      <c r="R1961" s="5">
        <v>1.3555555555555601</v>
      </c>
    </row>
    <row r="1962" spans="2:18">
      <c r="B1962" s="2">
        <v>20.5</v>
      </c>
      <c r="C1962" s="2">
        <v>48</v>
      </c>
      <c r="D1962" s="2">
        <v>9.1</v>
      </c>
      <c r="E1962" s="2">
        <v>20.5</v>
      </c>
      <c r="F1962" s="2">
        <v>6.1</v>
      </c>
      <c r="G1962" s="2">
        <v>8.3000000000000007</v>
      </c>
      <c r="H1962" s="2">
        <v>1007.5</v>
      </c>
      <c r="I1962" s="2">
        <v>9360</v>
      </c>
      <c r="J1962" s="2">
        <v>0</v>
      </c>
      <c r="K1962" s="2">
        <v>0</v>
      </c>
      <c r="L1962" s="2">
        <v>0</v>
      </c>
      <c r="M1962" s="2">
        <v>0</v>
      </c>
      <c r="N1962">
        <v>5</v>
      </c>
      <c r="O1962">
        <v>292.8</v>
      </c>
      <c r="P1962">
        <v>20.399999999999999</v>
      </c>
      <c r="Q1962">
        <v>25.8</v>
      </c>
      <c r="R1962" s="5">
        <v>1.35625</v>
      </c>
    </row>
    <row r="1963" spans="2:18">
      <c r="B1963" s="2">
        <v>20.5</v>
      </c>
      <c r="C1963" s="2">
        <v>48</v>
      </c>
      <c r="D1963" s="2">
        <v>9.1</v>
      </c>
      <c r="E1963" s="2">
        <v>20.5</v>
      </c>
      <c r="F1963" s="2">
        <v>3.2</v>
      </c>
      <c r="G1963" s="2">
        <v>7.2</v>
      </c>
      <c r="H1963" s="2">
        <v>1007.6</v>
      </c>
      <c r="I1963" s="2">
        <v>9440</v>
      </c>
      <c r="J1963" s="2">
        <v>0</v>
      </c>
      <c r="K1963" s="2">
        <v>0</v>
      </c>
      <c r="L1963" s="2">
        <v>0</v>
      </c>
      <c r="M1963" s="2">
        <v>0</v>
      </c>
      <c r="N1963">
        <v>5</v>
      </c>
      <c r="O1963">
        <v>292.8</v>
      </c>
      <c r="P1963">
        <v>20.399999999999999</v>
      </c>
      <c r="Q1963">
        <v>25.9</v>
      </c>
      <c r="R1963" s="5">
        <v>1.3569444444444401</v>
      </c>
    </row>
    <row r="1964" spans="2:18">
      <c r="B1964" s="2">
        <v>20.5</v>
      </c>
      <c r="C1964" s="2">
        <v>48</v>
      </c>
      <c r="D1964" s="2">
        <v>9.1</v>
      </c>
      <c r="E1964" s="2">
        <v>20.5</v>
      </c>
      <c r="F1964" s="2">
        <v>5.4</v>
      </c>
      <c r="G1964" s="2">
        <v>6.5</v>
      </c>
      <c r="H1964" s="2">
        <v>1007.5</v>
      </c>
      <c r="I1964" s="2">
        <v>9530</v>
      </c>
      <c r="J1964" s="2">
        <v>0</v>
      </c>
      <c r="K1964" s="2">
        <v>0</v>
      </c>
      <c r="L1964" s="2">
        <v>0</v>
      </c>
      <c r="M1964" s="2">
        <v>0</v>
      </c>
      <c r="N1964">
        <v>5</v>
      </c>
      <c r="O1964">
        <v>292.8</v>
      </c>
      <c r="P1964">
        <v>20.5</v>
      </c>
      <c r="Q1964">
        <v>26</v>
      </c>
      <c r="R1964" s="5">
        <v>1.3576388888888899</v>
      </c>
    </row>
    <row r="1965" spans="2:18">
      <c r="B1965" s="2">
        <v>20.5</v>
      </c>
      <c r="C1965" s="2">
        <v>48</v>
      </c>
      <c r="D1965" s="2">
        <v>9.1</v>
      </c>
      <c r="E1965" s="2">
        <v>20.5</v>
      </c>
      <c r="F1965" s="2">
        <v>4.7</v>
      </c>
      <c r="G1965" s="2">
        <v>6.5</v>
      </c>
      <c r="H1965" s="2">
        <v>1007.6</v>
      </c>
      <c r="I1965" s="2">
        <v>9630</v>
      </c>
      <c r="J1965" s="2">
        <v>0</v>
      </c>
      <c r="K1965" s="2">
        <v>0</v>
      </c>
      <c r="L1965" s="2">
        <v>0</v>
      </c>
      <c r="M1965" s="2">
        <v>0</v>
      </c>
      <c r="N1965">
        <v>5</v>
      </c>
      <c r="O1965">
        <v>292.8</v>
      </c>
      <c r="P1965">
        <v>20.5</v>
      </c>
      <c r="Q1965">
        <v>26.1</v>
      </c>
      <c r="R1965" s="5">
        <v>1.3583333333333301</v>
      </c>
    </row>
    <row r="1966" spans="2:18">
      <c r="B1966" s="2">
        <v>20.6</v>
      </c>
      <c r="C1966" s="2">
        <v>48</v>
      </c>
      <c r="D1966" s="2">
        <v>9.1999999999999993</v>
      </c>
      <c r="E1966" s="2">
        <v>20.6</v>
      </c>
      <c r="F1966" s="2">
        <v>4.3</v>
      </c>
      <c r="G1966" s="2">
        <v>5.8</v>
      </c>
      <c r="H1966" s="2">
        <v>1007.4</v>
      </c>
      <c r="I1966" s="2">
        <v>9720</v>
      </c>
      <c r="J1966" s="2">
        <v>0</v>
      </c>
      <c r="K1966" s="2">
        <v>0</v>
      </c>
      <c r="L1966" s="2">
        <v>0</v>
      </c>
      <c r="M1966" s="2">
        <v>0</v>
      </c>
      <c r="N1966">
        <v>5</v>
      </c>
      <c r="O1966">
        <v>292.8</v>
      </c>
      <c r="P1966">
        <v>20.6</v>
      </c>
      <c r="Q1966">
        <v>26.2</v>
      </c>
      <c r="R1966" s="5">
        <v>1.3590277777777799</v>
      </c>
    </row>
    <row r="1967" spans="2:18">
      <c r="B1967" s="2">
        <v>20.6</v>
      </c>
      <c r="C1967" s="2">
        <v>48</v>
      </c>
      <c r="D1967" s="2">
        <v>9.1999999999999993</v>
      </c>
      <c r="E1967" s="2">
        <v>20.6</v>
      </c>
      <c r="F1967" s="2">
        <v>5</v>
      </c>
      <c r="G1967" s="2">
        <v>7.9</v>
      </c>
      <c r="H1967" s="2">
        <v>1007.6</v>
      </c>
      <c r="I1967" s="2">
        <v>9840</v>
      </c>
      <c r="J1967" s="2">
        <v>0</v>
      </c>
      <c r="K1967" s="2">
        <v>0</v>
      </c>
      <c r="L1967" s="2">
        <v>0</v>
      </c>
      <c r="M1967" s="2">
        <v>0</v>
      </c>
      <c r="N1967">
        <v>5</v>
      </c>
      <c r="O1967">
        <v>292.8</v>
      </c>
      <c r="P1967">
        <v>20.7</v>
      </c>
      <c r="Q1967">
        <v>26.2</v>
      </c>
      <c r="R1967" s="5">
        <v>1.3597222222222201</v>
      </c>
    </row>
    <row r="1968" spans="2:18">
      <c r="B1968" s="2">
        <v>20.6</v>
      </c>
      <c r="C1968" s="2">
        <v>47</v>
      </c>
      <c r="D1968" s="2">
        <v>8.9</v>
      </c>
      <c r="E1968" s="2">
        <v>20.6</v>
      </c>
      <c r="F1968" s="2">
        <v>4</v>
      </c>
      <c r="G1968" s="2">
        <v>7.2</v>
      </c>
      <c r="H1968" s="2">
        <v>1007.5</v>
      </c>
      <c r="I1968" s="2">
        <v>9940</v>
      </c>
      <c r="J1968" s="2">
        <v>0</v>
      </c>
      <c r="K1968" s="2">
        <v>0</v>
      </c>
      <c r="L1968" s="2">
        <v>0</v>
      </c>
      <c r="M1968" s="2">
        <v>0</v>
      </c>
      <c r="N1968">
        <v>5</v>
      </c>
      <c r="O1968">
        <v>292.8</v>
      </c>
      <c r="P1968">
        <v>20.7</v>
      </c>
      <c r="Q1968">
        <v>26.3</v>
      </c>
      <c r="R1968" s="5">
        <v>1.3604166666666699</v>
      </c>
    </row>
    <row r="1969" spans="2:18">
      <c r="B1969" s="2">
        <v>20.7</v>
      </c>
      <c r="C1969" s="2">
        <v>47</v>
      </c>
      <c r="D1969" s="2">
        <v>9</v>
      </c>
      <c r="E1969" s="2">
        <v>20.7</v>
      </c>
      <c r="F1969" s="2">
        <v>10.1</v>
      </c>
      <c r="G1969" s="2">
        <v>11.5</v>
      </c>
      <c r="H1969" s="2">
        <v>1007.3</v>
      </c>
      <c r="I1969" s="2">
        <v>10040</v>
      </c>
      <c r="J1969" s="2">
        <v>0</v>
      </c>
      <c r="K1969" s="2">
        <v>0</v>
      </c>
      <c r="L1969" s="2">
        <v>0</v>
      </c>
      <c r="M1969" s="2">
        <v>0</v>
      </c>
      <c r="N1969">
        <v>5</v>
      </c>
      <c r="O1969">
        <v>292.8</v>
      </c>
      <c r="P1969">
        <v>20.8</v>
      </c>
      <c r="Q1969">
        <v>26.4</v>
      </c>
      <c r="R1969" s="5">
        <v>1.3611111111111101</v>
      </c>
    </row>
    <row r="1970" spans="2:18">
      <c r="B1970" s="2">
        <v>20.7</v>
      </c>
      <c r="C1970" s="2">
        <v>47</v>
      </c>
      <c r="D1970" s="2">
        <v>9</v>
      </c>
      <c r="E1970" s="2">
        <v>20.7</v>
      </c>
      <c r="F1970" s="2">
        <v>4.7</v>
      </c>
      <c r="G1970" s="2">
        <v>6.8</v>
      </c>
      <c r="H1970" s="2">
        <v>1007.4</v>
      </c>
      <c r="I1970" s="2">
        <v>10130</v>
      </c>
      <c r="J1970" s="2">
        <v>0</v>
      </c>
      <c r="K1970" s="2">
        <v>0</v>
      </c>
      <c r="L1970" s="2">
        <v>0</v>
      </c>
      <c r="M1970" s="2">
        <v>0</v>
      </c>
      <c r="N1970">
        <v>5</v>
      </c>
      <c r="O1970">
        <v>292.8</v>
      </c>
      <c r="P1970">
        <v>20.8</v>
      </c>
      <c r="Q1970">
        <v>26.4</v>
      </c>
      <c r="R1970" s="5">
        <v>1.3618055555555599</v>
      </c>
    </row>
    <row r="1971" spans="2:18">
      <c r="B1971" s="2">
        <v>20.7</v>
      </c>
      <c r="C1971" s="2">
        <v>47</v>
      </c>
      <c r="D1971" s="2">
        <v>9</v>
      </c>
      <c r="E1971" s="2">
        <v>20.7</v>
      </c>
      <c r="F1971" s="2">
        <v>5.8</v>
      </c>
      <c r="G1971" s="2">
        <v>5.8</v>
      </c>
      <c r="H1971" s="2">
        <v>1007.6</v>
      </c>
      <c r="I1971" s="2">
        <v>10220</v>
      </c>
      <c r="J1971" s="2">
        <v>0</v>
      </c>
      <c r="K1971" s="2">
        <v>0</v>
      </c>
      <c r="L1971" s="2">
        <v>0</v>
      </c>
      <c r="M1971" s="2">
        <v>0</v>
      </c>
      <c r="N1971">
        <v>5</v>
      </c>
      <c r="O1971">
        <v>292.8</v>
      </c>
      <c r="P1971">
        <v>20.9</v>
      </c>
      <c r="Q1971">
        <v>26.5</v>
      </c>
      <c r="R1971" s="5">
        <v>1.3625</v>
      </c>
    </row>
    <row r="1972" spans="2:18">
      <c r="B1972" s="2">
        <v>20.8</v>
      </c>
      <c r="C1972" s="2">
        <v>47</v>
      </c>
      <c r="D1972" s="2">
        <v>9.1</v>
      </c>
      <c r="E1972" s="2">
        <v>20.8</v>
      </c>
      <c r="F1972" s="2">
        <v>3.6</v>
      </c>
      <c r="G1972" s="2">
        <v>10.4</v>
      </c>
      <c r="H1972" s="2">
        <v>1007.3</v>
      </c>
      <c r="I1972" s="2">
        <v>10320</v>
      </c>
      <c r="J1972" s="2">
        <v>0</v>
      </c>
      <c r="K1972" s="2">
        <v>0</v>
      </c>
      <c r="L1972" s="2">
        <v>0</v>
      </c>
      <c r="M1972" s="2">
        <v>0</v>
      </c>
      <c r="N1972">
        <v>5</v>
      </c>
      <c r="O1972">
        <v>292.8</v>
      </c>
      <c r="P1972">
        <v>20.9</v>
      </c>
      <c r="Q1972">
        <v>26.6</v>
      </c>
      <c r="R1972" s="5">
        <v>1.3631944444444399</v>
      </c>
    </row>
    <row r="1973" spans="2:18">
      <c r="B1973" s="2">
        <v>20.8</v>
      </c>
      <c r="C1973" s="2">
        <v>47</v>
      </c>
      <c r="D1973" s="2">
        <v>9.1</v>
      </c>
      <c r="E1973" s="2">
        <v>20.8</v>
      </c>
      <c r="F1973" s="2">
        <v>7.6</v>
      </c>
      <c r="G1973" s="2">
        <v>8.6</v>
      </c>
      <c r="H1973" s="2">
        <v>1007.6</v>
      </c>
      <c r="I1973" s="2">
        <v>10400</v>
      </c>
      <c r="J1973" s="2">
        <v>0</v>
      </c>
      <c r="K1973" s="2">
        <v>0</v>
      </c>
      <c r="L1973" s="2">
        <v>0</v>
      </c>
      <c r="M1973" s="2">
        <v>0</v>
      </c>
      <c r="N1973">
        <v>5</v>
      </c>
      <c r="O1973">
        <v>292.8</v>
      </c>
      <c r="P1973">
        <v>21</v>
      </c>
      <c r="Q1973">
        <v>26.7</v>
      </c>
      <c r="R1973" s="5">
        <v>1.36388888888889</v>
      </c>
    </row>
    <row r="1974" spans="2:18">
      <c r="B1974" s="2">
        <v>20.9</v>
      </c>
      <c r="C1974" s="2">
        <v>47</v>
      </c>
      <c r="D1974" s="2">
        <v>9.1999999999999993</v>
      </c>
      <c r="E1974" s="2">
        <v>20.9</v>
      </c>
      <c r="F1974" s="2">
        <v>5</v>
      </c>
      <c r="G1974" s="2">
        <v>6.5</v>
      </c>
      <c r="H1974" s="2">
        <v>1007.5</v>
      </c>
      <c r="I1974" s="2">
        <v>10470</v>
      </c>
      <c r="J1974" s="2">
        <v>0</v>
      </c>
      <c r="K1974" s="2">
        <v>0</v>
      </c>
      <c r="L1974" s="2">
        <v>0</v>
      </c>
      <c r="M1974" s="2">
        <v>0</v>
      </c>
      <c r="N1974">
        <v>5</v>
      </c>
      <c r="O1974">
        <v>292.8</v>
      </c>
      <c r="P1974">
        <v>21.1</v>
      </c>
      <c r="Q1974">
        <v>26.8</v>
      </c>
      <c r="R1974" s="5">
        <v>1.3645833333333299</v>
      </c>
    </row>
    <row r="1975" spans="2:18">
      <c r="B1975" s="2">
        <v>20.9</v>
      </c>
      <c r="C1975" s="2">
        <v>47</v>
      </c>
      <c r="D1975" s="2">
        <v>9.1999999999999993</v>
      </c>
      <c r="E1975" s="2">
        <v>20.9</v>
      </c>
      <c r="F1975" s="2">
        <v>6.5</v>
      </c>
      <c r="G1975" s="2">
        <v>10.1</v>
      </c>
      <c r="H1975" s="2">
        <v>1007.5</v>
      </c>
      <c r="I1975" s="2">
        <v>10550</v>
      </c>
      <c r="J1975" s="2">
        <v>0</v>
      </c>
      <c r="K1975" s="2">
        <v>0</v>
      </c>
      <c r="L1975" s="2">
        <v>0</v>
      </c>
      <c r="M1975" s="2">
        <v>0</v>
      </c>
      <c r="N1975">
        <v>5</v>
      </c>
      <c r="O1975">
        <v>292.8</v>
      </c>
      <c r="P1975">
        <v>21.1</v>
      </c>
      <c r="Q1975">
        <v>26.9</v>
      </c>
      <c r="R1975" s="5">
        <v>1.36527777777778</v>
      </c>
    </row>
    <row r="1976" spans="2:18">
      <c r="B1976" s="2">
        <v>20.9</v>
      </c>
      <c r="C1976" s="2">
        <v>47</v>
      </c>
      <c r="D1976" s="2">
        <v>9.1999999999999993</v>
      </c>
      <c r="E1976" s="2">
        <v>20.9</v>
      </c>
      <c r="F1976" s="2">
        <v>4</v>
      </c>
      <c r="G1976" s="2">
        <v>4.7</v>
      </c>
      <c r="H1976" s="2">
        <v>1007.5</v>
      </c>
      <c r="I1976" s="2">
        <v>10600</v>
      </c>
      <c r="J1976" s="2">
        <v>0</v>
      </c>
      <c r="K1976" s="2">
        <v>0</v>
      </c>
      <c r="L1976" s="2">
        <v>0</v>
      </c>
      <c r="M1976" s="2">
        <v>0</v>
      </c>
      <c r="N1976">
        <v>5</v>
      </c>
      <c r="O1976">
        <v>292.8</v>
      </c>
      <c r="P1976">
        <v>21.2</v>
      </c>
      <c r="Q1976">
        <v>27.1</v>
      </c>
      <c r="R1976" s="5">
        <v>1.3659722222222199</v>
      </c>
    </row>
    <row r="1977" spans="2:18">
      <c r="B1977" s="2">
        <v>21</v>
      </c>
      <c r="C1977" s="2">
        <v>47</v>
      </c>
      <c r="D1977" s="2">
        <v>9.3000000000000007</v>
      </c>
      <c r="E1977" s="2">
        <v>21</v>
      </c>
      <c r="F1977" s="2">
        <v>4.7</v>
      </c>
      <c r="G1977" s="2">
        <v>4.7</v>
      </c>
      <c r="H1977" s="2">
        <v>1007.6</v>
      </c>
      <c r="I1977" s="2">
        <v>10660</v>
      </c>
      <c r="J1977" s="2">
        <v>0</v>
      </c>
      <c r="K1977" s="2">
        <v>0</v>
      </c>
      <c r="L1977" s="2">
        <v>0</v>
      </c>
      <c r="M1977" s="2">
        <v>0</v>
      </c>
      <c r="N1977">
        <v>5</v>
      </c>
      <c r="O1977">
        <v>292.8</v>
      </c>
      <c r="P1977">
        <v>21.3</v>
      </c>
      <c r="Q1977">
        <v>27.2</v>
      </c>
      <c r="R1977" s="5">
        <v>1.36666666666667</v>
      </c>
    </row>
    <row r="1978" spans="2:18">
      <c r="B1978" s="2">
        <v>21</v>
      </c>
      <c r="C1978" s="2">
        <v>46</v>
      </c>
      <c r="D1978" s="2">
        <v>9</v>
      </c>
      <c r="E1978" s="2">
        <v>21</v>
      </c>
      <c r="F1978" s="2">
        <v>8.6</v>
      </c>
      <c r="G1978" s="2">
        <v>10.4</v>
      </c>
      <c r="H1978" s="2">
        <v>1007.5</v>
      </c>
      <c r="I1978" s="2">
        <v>10730</v>
      </c>
      <c r="J1978" s="2">
        <v>0</v>
      </c>
      <c r="K1978" s="2">
        <v>0</v>
      </c>
      <c r="L1978" s="2">
        <v>0</v>
      </c>
      <c r="M1978" s="2">
        <v>0</v>
      </c>
      <c r="N1978">
        <v>5</v>
      </c>
      <c r="O1978">
        <v>292.8</v>
      </c>
      <c r="P1978">
        <v>21.3</v>
      </c>
      <c r="Q1978">
        <v>27.4</v>
      </c>
      <c r="R1978" s="5">
        <v>1.3673611111111099</v>
      </c>
    </row>
    <row r="1979" spans="2:18">
      <c r="B1979" s="2">
        <v>21</v>
      </c>
      <c r="C1979" s="2">
        <v>46</v>
      </c>
      <c r="D1979" s="2">
        <v>9</v>
      </c>
      <c r="E1979" s="2">
        <v>21</v>
      </c>
      <c r="F1979" s="2">
        <v>6.5</v>
      </c>
      <c r="G1979" s="2">
        <v>6.5</v>
      </c>
      <c r="H1979" s="2">
        <v>1007.6</v>
      </c>
      <c r="I1979" s="2">
        <v>10800</v>
      </c>
      <c r="J1979" s="2">
        <v>0</v>
      </c>
      <c r="K1979" s="2">
        <v>0</v>
      </c>
      <c r="L1979" s="2">
        <v>0</v>
      </c>
      <c r="M1979" s="2">
        <v>0</v>
      </c>
      <c r="N1979">
        <v>5</v>
      </c>
      <c r="O1979">
        <v>292.8</v>
      </c>
      <c r="P1979">
        <v>21.4</v>
      </c>
      <c r="Q1979">
        <v>27.5</v>
      </c>
      <c r="R1979" s="5">
        <v>1.36805555555556</v>
      </c>
    </row>
    <row r="1980" spans="2:18">
      <c r="B1980" s="2">
        <v>21.1</v>
      </c>
      <c r="C1980" s="2">
        <v>46</v>
      </c>
      <c r="D1980" s="2">
        <v>9</v>
      </c>
      <c r="E1980" s="2">
        <v>21.1</v>
      </c>
      <c r="F1980" s="2">
        <v>5</v>
      </c>
      <c r="G1980" s="2">
        <v>7.6</v>
      </c>
      <c r="H1980" s="2">
        <v>1007.4</v>
      </c>
      <c r="I1980" s="2">
        <v>10910</v>
      </c>
      <c r="J1980" s="2">
        <v>0</v>
      </c>
      <c r="K1980" s="2">
        <v>0</v>
      </c>
      <c r="L1980" s="2">
        <v>0</v>
      </c>
      <c r="M1980" s="2">
        <v>0</v>
      </c>
      <c r="N1980">
        <v>5</v>
      </c>
      <c r="O1980">
        <v>292.8</v>
      </c>
      <c r="P1980">
        <v>21.4</v>
      </c>
      <c r="Q1980">
        <v>27.7</v>
      </c>
      <c r="R1980" s="5">
        <v>1.3687499999999999</v>
      </c>
    </row>
    <row r="1981" spans="2:18">
      <c r="B1981" s="2">
        <v>21.1</v>
      </c>
      <c r="C1981" s="2">
        <v>46</v>
      </c>
      <c r="D1981" s="2">
        <v>9</v>
      </c>
      <c r="E1981" s="2">
        <v>21.1</v>
      </c>
      <c r="F1981" s="2">
        <v>6.5</v>
      </c>
      <c r="G1981" s="2">
        <v>9.4</v>
      </c>
      <c r="H1981" s="2">
        <v>1007.7</v>
      </c>
      <c r="I1981" s="2">
        <v>11050</v>
      </c>
      <c r="J1981" s="2">
        <v>0</v>
      </c>
      <c r="K1981" s="2">
        <v>0</v>
      </c>
      <c r="L1981" s="2">
        <v>0</v>
      </c>
      <c r="M1981" s="2">
        <v>0</v>
      </c>
      <c r="N1981">
        <v>5</v>
      </c>
      <c r="O1981">
        <v>292.8</v>
      </c>
      <c r="P1981">
        <v>21.5</v>
      </c>
      <c r="Q1981">
        <v>27.8</v>
      </c>
      <c r="R1981" s="5">
        <v>1.36944444444444</v>
      </c>
    </row>
    <row r="1982" spans="2:18">
      <c r="B1982" s="2">
        <v>21.1</v>
      </c>
      <c r="C1982" s="2">
        <v>46</v>
      </c>
      <c r="D1982" s="2">
        <v>9</v>
      </c>
      <c r="E1982" s="2">
        <v>21.1</v>
      </c>
      <c r="F1982" s="2">
        <v>4</v>
      </c>
      <c r="G1982" s="2">
        <v>6.8</v>
      </c>
      <c r="H1982" s="2">
        <v>1007.5</v>
      </c>
      <c r="I1982" s="2">
        <v>11190</v>
      </c>
      <c r="J1982" s="2">
        <v>0</v>
      </c>
      <c r="K1982" s="2">
        <v>0</v>
      </c>
      <c r="L1982" s="2">
        <v>0</v>
      </c>
      <c r="M1982" s="2">
        <v>0</v>
      </c>
      <c r="N1982">
        <v>5</v>
      </c>
      <c r="O1982">
        <v>292.8</v>
      </c>
      <c r="P1982">
        <v>21.5</v>
      </c>
      <c r="Q1982">
        <v>27.9</v>
      </c>
      <c r="R1982" s="5">
        <v>1.3701388888888899</v>
      </c>
    </row>
    <row r="1983" spans="2:18">
      <c r="B1983" s="2">
        <v>21.2</v>
      </c>
      <c r="C1983" s="2">
        <v>46</v>
      </c>
      <c r="D1983" s="2">
        <v>9.1</v>
      </c>
      <c r="E1983" s="2">
        <v>21.2</v>
      </c>
      <c r="F1983" s="2">
        <v>2.2000000000000002</v>
      </c>
      <c r="G1983" s="2">
        <v>6.5</v>
      </c>
      <c r="H1983" s="2">
        <v>1007.5</v>
      </c>
      <c r="I1983" s="2">
        <v>11320</v>
      </c>
      <c r="J1983" s="2">
        <v>0</v>
      </c>
      <c r="K1983" s="2">
        <v>0</v>
      </c>
      <c r="L1983" s="2">
        <v>0</v>
      </c>
      <c r="M1983" s="2">
        <v>0</v>
      </c>
      <c r="N1983">
        <v>5</v>
      </c>
      <c r="O1983">
        <v>292.8</v>
      </c>
      <c r="P1983">
        <v>21.6</v>
      </c>
      <c r="Q1983">
        <v>27.9</v>
      </c>
      <c r="R1983" s="5">
        <v>1.37083333333333</v>
      </c>
    </row>
    <row r="1984" spans="2:18">
      <c r="B1984" s="2">
        <v>21.2</v>
      </c>
      <c r="C1984" s="2">
        <v>46</v>
      </c>
      <c r="D1984" s="2">
        <v>9.1</v>
      </c>
      <c r="E1984" s="2">
        <v>21.2</v>
      </c>
      <c r="F1984" s="2">
        <v>6.5</v>
      </c>
      <c r="G1984" s="2">
        <v>6.8</v>
      </c>
      <c r="H1984" s="2">
        <v>1007.5</v>
      </c>
      <c r="I1984" s="2">
        <v>11460</v>
      </c>
      <c r="J1984" s="2">
        <v>0</v>
      </c>
      <c r="K1984" s="2">
        <v>0</v>
      </c>
      <c r="L1984" s="2">
        <v>0</v>
      </c>
      <c r="M1984" s="2">
        <v>0</v>
      </c>
      <c r="N1984">
        <v>5</v>
      </c>
      <c r="O1984">
        <v>292.8</v>
      </c>
      <c r="P1984">
        <v>21.6</v>
      </c>
      <c r="Q1984">
        <v>28</v>
      </c>
      <c r="R1984" s="5">
        <v>1.3715277777777799</v>
      </c>
    </row>
    <row r="1985" spans="2:18">
      <c r="B1985" s="2">
        <v>21.3</v>
      </c>
      <c r="C1985" s="2">
        <v>45</v>
      </c>
      <c r="D1985" s="2">
        <v>8.9</v>
      </c>
      <c r="E1985" s="2">
        <v>21.3</v>
      </c>
      <c r="F1985" s="2">
        <v>5.4</v>
      </c>
      <c r="G1985" s="2">
        <v>8.6</v>
      </c>
      <c r="H1985" s="2">
        <v>1007.5</v>
      </c>
      <c r="I1985" s="2">
        <v>11590</v>
      </c>
      <c r="J1985" s="2">
        <v>0</v>
      </c>
      <c r="K1985" s="2">
        <v>0</v>
      </c>
      <c r="L1985" s="2">
        <v>0</v>
      </c>
      <c r="M1985" s="2">
        <v>0</v>
      </c>
      <c r="N1985">
        <v>5</v>
      </c>
      <c r="O1985">
        <v>292.8</v>
      </c>
      <c r="P1985">
        <v>21.7</v>
      </c>
      <c r="Q1985">
        <v>28</v>
      </c>
      <c r="R1985" s="5">
        <v>1.37222222222222</v>
      </c>
    </row>
    <row r="1986" spans="2:18">
      <c r="B1986" s="2">
        <v>21.3</v>
      </c>
      <c r="C1986" s="2">
        <v>45</v>
      </c>
      <c r="D1986" s="2">
        <v>8.9</v>
      </c>
      <c r="E1986" s="2">
        <v>21.3</v>
      </c>
      <c r="F1986" s="2">
        <v>10.4</v>
      </c>
      <c r="G1986" s="2">
        <v>10.8</v>
      </c>
      <c r="H1986" s="2">
        <v>1007.5</v>
      </c>
      <c r="I1986" s="2">
        <v>11730</v>
      </c>
      <c r="J1986" s="2">
        <v>0</v>
      </c>
      <c r="K1986" s="2">
        <v>0</v>
      </c>
      <c r="L1986" s="2">
        <v>0</v>
      </c>
      <c r="M1986" s="2">
        <v>0</v>
      </c>
      <c r="N1986">
        <v>5</v>
      </c>
      <c r="O1986">
        <v>292.8</v>
      </c>
      <c r="P1986">
        <v>21.7</v>
      </c>
      <c r="Q1986">
        <v>28.1</v>
      </c>
      <c r="R1986" s="5">
        <v>1.3729166666666699</v>
      </c>
    </row>
    <row r="1987" spans="2:18">
      <c r="B1987" s="2">
        <v>21.4</v>
      </c>
      <c r="C1987" s="2">
        <v>45</v>
      </c>
      <c r="D1987" s="2">
        <v>9</v>
      </c>
      <c r="E1987" s="2">
        <v>21.4</v>
      </c>
      <c r="F1987" s="2">
        <v>5</v>
      </c>
      <c r="G1987" s="2">
        <v>6.5</v>
      </c>
      <c r="H1987" s="2">
        <v>1007.5</v>
      </c>
      <c r="I1987" s="2">
        <v>11850</v>
      </c>
      <c r="J1987" s="2">
        <v>0</v>
      </c>
      <c r="K1987" s="2">
        <v>0</v>
      </c>
      <c r="L1987" s="2">
        <v>0</v>
      </c>
      <c r="M1987" s="2">
        <v>0</v>
      </c>
      <c r="N1987">
        <v>5</v>
      </c>
      <c r="O1987">
        <v>292.8</v>
      </c>
      <c r="P1987">
        <v>21.8</v>
      </c>
      <c r="Q1987">
        <v>28.1</v>
      </c>
      <c r="R1987" s="5">
        <v>1.37361111111111</v>
      </c>
    </row>
    <row r="1988" spans="2:18">
      <c r="B1988" s="2">
        <v>21.4</v>
      </c>
      <c r="C1988" s="2">
        <v>45</v>
      </c>
      <c r="D1988" s="2">
        <v>9</v>
      </c>
      <c r="E1988" s="2">
        <v>21.4</v>
      </c>
      <c r="F1988" s="2">
        <v>3.6</v>
      </c>
      <c r="G1988" s="2">
        <v>3.6</v>
      </c>
      <c r="H1988" s="2">
        <v>1007.6</v>
      </c>
      <c r="I1988" s="2">
        <v>11940</v>
      </c>
      <c r="J1988" s="2">
        <v>0</v>
      </c>
      <c r="K1988" s="2">
        <v>0</v>
      </c>
      <c r="L1988" s="2">
        <v>0</v>
      </c>
      <c r="M1988" s="2">
        <v>0</v>
      </c>
      <c r="N1988">
        <v>5</v>
      </c>
      <c r="O1988">
        <v>292.8</v>
      </c>
      <c r="P1988">
        <v>21.8</v>
      </c>
      <c r="Q1988">
        <v>28.1</v>
      </c>
      <c r="R1988" s="5">
        <v>1.3743055555555601</v>
      </c>
    </row>
    <row r="1989" spans="2:18">
      <c r="B1989" s="2">
        <v>21.5</v>
      </c>
      <c r="C1989" s="2">
        <v>45</v>
      </c>
      <c r="D1989" s="2">
        <v>9.1</v>
      </c>
      <c r="E1989" s="2">
        <v>21.5</v>
      </c>
      <c r="F1989" s="2">
        <v>6.5</v>
      </c>
      <c r="G1989" s="2">
        <v>7.9</v>
      </c>
      <c r="H1989" s="2">
        <v>1007.6</v>
      </c>
      <c r="I1989" s="2">
        <v>12040</v>
      </c>
      <c r="J1989" s="2">
        <v>0</v>
      </c>
      <c r="K1989" s="2">
        <v>0</v>
      </c>
      <c r="L1989" s="2">
        <v>0</v>
      </c>
      <c r="M1989" s="2">
        <v>0</v>
      </c>
      <c r="N1989">
        <v>5</v>
      </c>
      <c r="O1989">
        <v>292.8</v>
      </c>
      <c r="P1989">
        <v>21.9</v>
      </c>
      <c r="Q1989">
        <v>28.2</v>
      </c>
      <c r="R1989" s="5">
        <v>1.375</v>
      </c>
    </row>
    <row r="1990" spans="2:18">
      <c r="B1990" s="2">
        <v>21.5</v>
      </c>
      <c r="C1990" s="2">
        <v>45</v>
      </c>
      <c r="D1990" s="2">
        <v>9.1</v>
      </c>
      <c r="E1990" s="2">
        <v>21.5</v>
      </c>
      <c r="F1990" s="2">
        <v>2.9</v>
      </c>
      <c r="G1990" s="2">
        <v>6.5</v>
      </c>
      <c r="H1990" s="2">
        <v>1007.5</v>
      </c>
      <c r="I1990" s="2">
        <v>12150</v>
      </c>
      <c r="J1990" s="2">
        <v>0</v>
      </c>
      <c r="K1990" s="2">
        <v>0</v>
      </c>
      <c r="L1990" s="2">
        <v>0</v>
      </c>
      <c r="M1990" s="2">
        <v>0</v>
      </c>
      <c r="N1990">
        <v>5</v>
      </c>
      <c r="O1990">
        <v>292.8</v>
      </c>
      <c r="P1990">
        <v>22</v>
      </c>
      <c r="Q1990">
        <v>28.3</v>
      </c>
      <c r="R1990" s="5">
        <v>1.3756944444444399</v>
      </c>
    </row>
    <row r="1991" spans="2:18">
      <c r="B1991" s="2">
        <v>21.5</v>
      </c>
      <c r="C1991" s="2">
        <v>45</v>
      </c>
      <c r="D1991" s="2">
        <v>9.1</v>
      </c>
      <c r="E1991" s="2">
        <v>21.5</v>
      </c>
      <c r="F1991" s="2">
        <v>9.4</v>
      </c>
      <c r="G1991" s="2">
        <v>9.6999999999999993</v>
      </c>
      <c r="H1991" s="2">
        <v>1007.7</v>
      </c>
      <c r="I1991" s="2">
        <v>12260</v>
      </c>
      <c r="J1991" s="2">
        <v>0</v>
      </c>
      <c r="K1991" s="2">
        <v>0</v>
      </c>
      <c r="L1991" s="2">
        <v>0</v>
      </c>
      <c r="M1991" s="2">
        <v>0</v>
      </c>
      <c r="N1991">
        <v>5</v>
      </c>
      <c r="O1991">
        <v>292.8</v>
      </c>
      <c r="P1991">
        <v>22.1</v>
      </c>
      <c r="Q1991">
        <v>28.4</v>
      </c>
      <c r="R1991" s="5">
        <v>1.37638888888889</v>
      </c>
    </row>
    <row r="1992" spans="2:18">
      <c r="B1992" s="2">
        <v>21.6</v>
      </c>
      <c r="C1992" s="2">
        <v>44</v>
      </c>
      <c r="D1992" s="2">
        <v>8.9</v>
      </c>
      <c r="E1992" s="2">
        <v>21.6</v>
      </c>
      <c r="F1992" s="2">
        <v>10.1</v>
      </c>
      <c r="G1992" s="2">
        <v>10.1</v>
      </c>
      <c r="H1992" s="2">
        <v>1007.5</v>
      </c>
      <c r="I1992" s="2">
        <v>12390</v>
      </c>
      <c r="J1992" s="2">
        <v>0</v>
      </c>
      <c r="K1992" s="2">
        <v>0</v>
      </c>
      <c r="L1992" s="2">
        <v>0</v>
      </c>
      <c r="M1992" s="2">
        <v>0</v>
      </c>
      <c r="N1992">
        <v>5</v>
      </c>
      <c r="O1992">
        <v>292.8</v>
      </c>
      <c r="P1992">
        <v>22.1</v>
      </c>
      <c r="Q1992">
        <v>28.5</v>
      </c>
      <c r="R1992" s="5">
        <v>1.3770833333333301</v>
      </c>
    </row>
    <row r="1993" spans="2:18">
      <c r="B1993" s="2">
        <v>21.6</v>
      </c>
      <c r="C1993" s="2">
        <v>44</v>
      </c>
      <c r="D1993" s="2">
        <v>8.9</v>
      </c>
      <c r="E1993" s="2">
        <v>21.6</v>
      </c>
      <c r="F1993" s="2">
        <v>9</v>
      </c>
      <c r="G1993" s="2">
        <v>10.8</v>
      </c>
      <c r="H1993" s="2">
        <v>1007.7</v>
      </c>
      <c r="I1993" s="2">
        <v>12540</v>
      </c>
      <c r="J1993" s="2">
        <v>0</v>
      </c>
      <c r="K1993" s="2">
        <v>0</v>
      </c>
      <c r="L1993" s="2">
        <v>0</v>
      </c>
      <c r="M1993" s="2">
        <v>0</v>
      </c>
      <c r="N1993">
        <v>5</v>
      </c>
      <c r="O1993">
        <v>292.8</v>
      </c>
      <c r="P1993">
        <v>22.1</v>
      </c>
      <c r="Q1993">
        <v>28.5</v>
      </c>
      <c r="R1993" s="5">
        <v>1.37777777777778</v>
      </c>
    </row>
    <row r="1994" spans="2:18">
      <c r="B1994" s="2">
        <v>21.6</v>
      </c>
      <c r="C1994" s="2">
        <v>44</v>
      </c>
      <c r="D1994" s="2">
        <v>8.9</v>
      </c>
      <c r="E1994" s="2">
        <v>21.6</v>
      </c>
      <c r="F1994" s="2">
        <v>5.4</v>
      </c>
      <c r="G1994" s="2">
        <v>8.6</v>
      </c>
      <c r="H1994" s="2">
        <v>1007.6</v>
      </c>
      <c r="I1994" s="2">
        <v>12700</v>
      </c>
      <c r="J1994" s="2">
        <v>0</v>
      </c>
      <c r="K1994" s="2">
        <v>0</v>
      </c>
      <c r="L1994" s="2">
        <v>0</v>
      </c>
      <c r="M1994" s="2">
        <v>0</v>
      </c>
      <c r="N1994">
        <v>5</v>
      </c>
      <c r="O1994">
        <v>292.8</v>
      </c>
      <c r="P1994">
        <v>22.2</v>
      </c>
      <c r="Q1994">
        <v>28.6</v>
      </c>
      <c r="R1994" s="5">
        <v>1.3784722222222201</v>
      </c>
    </row>
    <row r="1995" spans="2:18">
      <c r="B1995" s="2">
        <v>21.6</v>
      </c>
      <c r="C1995" s="2">
        <v>44</v>
      </c>
      <c r="D1995" s="2">
        <v>8.9</v>
      </c>
      <c r="E1995" s="2">
        <v>21.6</v>
      </c>
      <c r="F1995" s="2">
        <v>7.6</v>
      </c>
      <c r="G1995" s="2">
        <v>7.6</v>
      </c>
      <c r="H1995" s="2">
        <v>1007.6</v>
      </c>
      <c r="I1995" s="2">
        <v>12880</v>
      </c>
      <c r="J1995" s="2">
        <v>0</v>
      </c>
      <c r="K1995" s="2">
        <v>0</v>
      </c>
      <c r="L1995" s="2">
        <v>0</v>
      </c>
      <c r="M1995" s="2">
        <v>0</v>
      </c>
      <c r="N1995">
        <v>5</v>
      </c>
      <c r="O1995">
        <v>292.8</v>
      </c>
      <c r="P1995">
        <v>22.3</v>
      </c>
      <c r="Q1995">
        <v>28.6</v>
      </c>
      <c r="R1995" s="5">
        <v>1.37916666666667</v>
      </c>
    </row>
    <row r="1996" spans="2:18">
      <c r="B1996" s="2">
        <v>21.7</v>
      </c>
      <c r="C1996" s="2">
        <v>44</v>
      </c>
      <c r="D1996" s="2">
        <v>8.9</v>
      </c>
      <c r="E1996" s="2">
        <v>21.7</v>
      </c>
      <c r="F1996" s="2">
        <v>7.6</v>
      </c>
      <c r="G1996" s="2">
        <v>9.4</v>
      </c>
      <c r="H1996" s="2">
        <v>1007.6</v>
      </c>
      <c r="I1996" s="2">
        <v>13070</v>
      </c>
      <c r="J1996" s="2">
        <v>0</v>
      </c>
      <c r="K1996" s="2">
        <v>0</v>
      </c>
      <c r="L1996" s="2">
        <v>0</v>
      </c>
      <c r="M1996" s="2">
        <v>0</v>
      </c>
      <c r="N1996">
        <v>5</v>
      </c>
      <c r="O1996">
        <v>292.8</v>
      </c>
      <c r="P1996">
        <v>22.3</v>
      </c>
      <c r="Q1996">
        <v>28.6</v>
      </c>
      <c r="R1996" s="5">
        <v>1.3798611111111101</v>
      </c>
    </row>
    <row r="1997" spans="2:18">
      <c r="B1997" s="2">
        <v>21.7</v>
      </c>
      <c r="C1997" s="2">
        <v>44</v>
      </c>
      <c r="D1997" s="2">
        <v>8.9</v>
      </c>
      <c r="E1997" s="2">
        <v>21.7</v>
      </c>
      <c r="F1997" s="2">
        <v>7.9</v>
      </c>
      <c r="G1997" s="2">
        <v>7.9</v>
      </c>
      <c r="H1997" s="2">
        <v>1007.8</v>
      </c>
      <c r="I1997" s="2">
        <v>13300</v>
      </c>
      <c r="J1997" s="2">
        <v>0</v>
      </c>
      <c r="K1997" s="2">
        <v>0</v>
      </c>
      <c r="L1997" s="2">
        <v>0</v>
      </c>
      <c r="M1997" s="2">
        <v>0</v>
      </c>
      <c r="N1997">
        <v>5</v>
      </c>
      <c r="O1997">
        <v>292.8</v>
      </c>
      <c r="P1997">
        <v>22.4</v>
      </c>
      <c r="Q1997">
        <v>28.6</v>
      </c>
      <c r="R1997" s="5">
        <v>1.38055555555556</v>
      </c>
    </row>
    <row r="1998" spans="2:18">
      <c r="B1998" s="2">
        <v>21.7</v>
      </c>
      <c r="C1998" s="2">
        <v>44</v>
      </c>
      <c r="D1998" s="2">
        <v>8.9</v>
      </c>
      <c r="E1998" s="2">
        <v>21.7</v>
      </c>
      <c r="F1998" s="2">
        <v>4.7</v>
      </c>
      <c r="G1998" s="2">
        <v>4.7</v>
      </c>
      <c r="H1998" s="2">
        <v>1007.6</v>
      </c>
      <c r="I1998" s="2">
        <v>13520</v>
      </c>
      <c r="J1998" s="2">
        <v>0</v>
      </c>
      <c r="K1998" s="2">
        <v>0</v>
      </c>
      <c r="L1998" s="2">
        <v>0</v>
      </c>
      <c r="M1998" s="2">
        <v>0</v>
      </c>
      <c r="N1998">
        <v>5</v>
      </c>
      <c r="O1998">
        <v>292.8</v>
      </c>
      <c r="P1998">
        <v>22.4</v>
      </c>
      <c r="Q1998">
        <v>28.5</v>
      </c>
      <c r="R1998" s="5">
        <v>1.3812500000000001</v>
      </c>
    </row>
    <row r="1999" spans="2:18">
      <c r="B1999" s="2">
        <v>21.8</v>
      </c>
      <c r="C1999" s="2">
        <v>44</v>
      </c>
      <c r="D1999" s="2">
        <v>9</v>
      </c>
      <c r="E1999" s="2">
        <v>21.8</v>
      </c>
      <c r="F1999" s="2">
        <v>6.8</v>
      </c>
      <c r="G1999" s="2">
        <v>8.3000000000000007</v>
      </c>
      <c r="H1999" s="2">
        <v>1007.6</v>
      </c>
      <c r="I1999" s="2">
        <v>13720</v>
      </c>
      <c r="J1999" s="2">
        <v>1</v>
      </c>
      <c r="K1999" s="2">
        <v>0</v>
      </c>
      <c r="L1999" s="2">
        <v>0</v>
      </c>
      <c r="M1999" s="2">
        <v>0</v>
      </c>
      <c r="N1999">
        <v>5</v>
      </c>
      <c r="O1999">
        <v>292.8</v>
      </c>
      <c r="P1999">
        <v>22.4</v>
      </c>
      <c r="Q1999">
        <v>28.6</v>
      </c>
      <c r="R1999" s="5">
        <v>1.38194444444444</v>
      </c>
    </row>
    <row r="2000" spans="2:18">
      <c r="B2000" s="2">
        <v>21.8</v>
      </c>
      <c r="C2000" s="2">
        <v>44</v>
      </c>
      <c r="D2000" s="2">
        <v>9</v>
      </c>
      <c r="E2000" s="2">
        <v>21.8</v>
      </c>
      <c r="F2000" s="2">
        <v>5.4</v>
      </c>
      <c r="G2000" s="2">
        <v>9.4</v>
      </c>
      <c r="H2000" s="2">
        <v>1007.6</v>
      </c>
      <c r="I2000" s="2">
        <v>13920</v>
      </c>
      <c r="J2000" s="2">
        <v>1</v>
      </c>
      <c r="K2000" s="2">
        <v>0</v>
      </c>
      <c r="L2000" s="2">
        <v>0</v>
      </c>
      <c r="M2000" s="2">
        <v>0</v>
      </c>
      <c r="N2000">
        <v>5</v>
      </c>
      <c r="O2000">
        <v>292.8</v>
      </c>
      <c r="P2000">
        <v>22.5</v>
      </c>
      <c r="Q2000">
        <v>28.6</v>
      </c>
      <c r="R2000" s="5">
        <v>1.3826388888888901</v>
      </c>
    </row>
    <row r="2001" spans="2:18">
      <c r="B2001" s="2">
        <v>21.9</v>
      </c>
      <c r="C2001" s="2">
        <v>44</v>
      </c>
      <c r="D2001" s="2">
        <v>9.1</v>
      </c>
      <c r="E2001" s="2">
        <v>21.9</v>
      </c>
      <c r="F2001" s="2">
        <v>5.8</v>
      </c>
      <c r="G2001" s="2">
        <v>5.8</v>
      </c>
      <c r="H2001" s="2">
        <v>1007.5</v>
      </c>
      <c r="I2001" s="2">
        <v>14110</v>
      </c>
      <c r="J2001" s="2">
        <v>1</v>
      </c>
      <c r="K2001" s="2">
        <v>0</v>
      </c>
      <c r="L2001" s="2">
        <v>0</v>
      </c>
      <c r="M2001" s="2">
        <v>0</v>
      </c>
      <c r="N2001">
        <v>5</v>
      </c>
      <c r="O2001">
        <v>292.8</v>
      </c>
      <c r="P2001">
        <v>22.5</v>
      </c>
      <c r="Q2001">
        <v>28.6</v>
      </c>
      <c r="R2001" s="5">
        <v>1.38333333333333</v>
      </c>
    </row>
    <row r="2002" spans="2:18">
      <c r="B2002" s="2">
        <v>21.9</v>
      </c>
      <c r="C2002" s="2">
        <v>44</v>
      </c>
      <c r="D2002" s="2">
        <v>9.1</v>
      </c>
      <c r="E2002" s="2">
        <v>21.9</v>
      </c>
      <c r="F2002" s="2">
        <v>7.6</v>
      </c>
      <c r="G2002" s="2">
        <v>10.4</v>
      </c>
      <c r="H2002" s="2">
        <v>1007.7</v>
      </c>
      <c r="I2002" s="2">
        <v>14280</v>
      </c>
      <c r="J2002" s="2">
        <v>1</v>
      </c>
      <c r="K2002" s="2">
        <v>0</v>
      </c>
      <c r="L2002" s="2">
        <v>0</v>
      </c>
      <c r="M2002" s="2">
        <v>0</v>
      </c>
      <c r="N2002">
        <v>5</v>
      </c>
      <c r="O2002">
        <v>292.8</v>
      </c>
      <c r="P2002">
        <v>22.6</v>
      </c>
      <c r="Q2002">
        <v>28.7</v>
      </c>
      <c r="R2002" s="5">
        <v>1.3840277777777801</v>
      </c>
    </row>
    <row r="2003" spans="2:18">
      <c r="B2003" s="2">
        <v>21.9</v>
      </c>
      <c r="C2003" s="2">
        <v>44</v>
      </c>
      <c r="D2003" s="2">
        <v>9.1</v>
      </c>
      <c r="E2003" s="2">
        <v>21.9</v>
      </c>
      <c r="F2003" s="2">
        <v>4</v>
      </c>
      <c r="G2003" s="2">
        <v>9</v>
      </c>
      <c r="H2003" s="2">
        <v>1007.5</v>
      </c>
      <c r="I2003" s="2">
        <v>14460</v>
      </c>
      <c r="J2003" s="2">
        <v>1</v>
      </c>
      <c r="K2003" s="2">
        <v>0</v>
      </c>
      <c r="L2003" s="2">
        <v>0</v>
      </c>
      <c r="M2003" s="2">
        <v>0</v>
      </c>
      <c r="N2003">
        <v>5</v>
      </c>
      <c r="O2003">
        <v>292.8</v>
      </c>
      <c r="P2003">
        <v>22.7</v>
      </c>
      <c r="Q2003">
        <v>28.8</v>
      </c>
      <c r="R2003" s="5">
        <v>1.38472222222222</v>
      </c>
    </row>
    <row r="2004" spans="2:18">
      <c r="B2004" s="2">
        <v>21.9</v>
      </c>
      <c r="C2004" s="2">
        <v>44</v>
      </c>
      <c r="D2004" s="2">
        <v>9.1</v>
      </c>
      <c r="E2004" s="2">
        <v>21.9</v>
      </c>
      <c r="F2004" s="2">
        <v>2.9</v>
      </c>
      <c r="G2004" s="2">
        <v>6.5</v>
      </c>
      <c r="H2004" s="2">
        <v>1007.6</v>
      </c>
      <c r="I2004" s="2">
        <v>14590</v>
      </c>
      <c r="J2004" s="2">
        <v>1</v>
      </c>
      <c r="K2004" s="2">
        <v>0</v>
      </c>
      <c r="L2004" s="2">
        <v>0</v>
      </c>
      <c r="M2004" s="2">
        <v>0</v>
      </c>
      <c r="N2004">
        <v>5</v>
      </c>
      <c r="O2004">
        <v>292.8</v>
      </c>
      <c r="P2004">
        <v>22.7</v>
      </c>
      <c r="Q2004">
        <v>28.8</v>
      </c>
      <c r="R2004" s="5">
        <v>1.3854166666666701</v>
      </c>
    </row>
    <row r="2005" spans="2:18">
      <c r="B2005" s="2">
        <v>21.9</v>
      </c>
      <c r="C2005" s="2">
        <v>43</v>
      </c>
      <c r="D2005" s="2">
        <v>8.8000000000000007</v>
      </c>
      <c r="E2005" s="2">
        <v>21.9</v>
      </c>
      <c r="F2005" s="2">
        <v>11.2</v>
      </c>
      <c r="G2005" s="2">
        <v>15.5</v>
      </c>
      <c r="H2005" s="2">
        <v>1007.5</v>
      </c>
      <c r="I2005" s="2">
        <v>14700</v>
      </c>
      <c r="J2005" s="2">
        <v>1</v>
      </c>
      <c r="K2005" s="2">
        <v>0</v>
      </c>
      <c r="L2005" s="2">
        <v>0</v>
      </c>
      <c r="M2005" s="2">
        <v>0</v>
      </c>
      <c r="N2005">
        <v>5</v>
      </c>
      <c r="O2005">
        <v>292.8</v>
      </c>
      <c r="P2005">
        <v>22.8</v>
      </c>
      <c r="Q2005">
        <v>28.9</v>
      </c>
      <c r="R2005" s="5">
        <v>1.38611111111111</v>
      </c>
    </row>
    <row r="2006" spans="2:18">
      <c r="B2006" s="2">
        <v>21.9</v>
      </c>
      <c r="C2006" s="2">
        <v>43</v>
      </c>
      <c r="D2006" s="2">
        <v>8.8000000000000007</v>
      </c>
      <c r="E2006" s="2">
        <v>21.9</v>
      </c>
      <c r="F2006" s="2">
        <v>8.3000000000000007</v>
      </c>
      <c r="G2006" s="2">
        <v>10.1</v>
      </c>
      <c r="H2006" s="2">
        <v>1007.7</v>
      </c>
      <c r="I2006" s="2">
        <v>14790</v>
      </c>
      <c r="J2006" s="2">
        <v>1</v>
      </c>
      <c r="K2006" s="2">
        <v>0</v>
      </c>
      <c r="L2006" s="2">
        <v>0</v>
      </c>
      <c r="M2006" s="2">
        <v>0</v>
      </c>
      <c r="N2006">
        <v>5</v>
      </c>
      <c r="O2006">
        <v>292.8</v>
      </c>
      <c r="P2006">
        <v>22.8</v>
      </c>
      <c r="Q2006">
        <v>29</v>
      </c>
      <c r="R2006" s="5">
        <v>1.3868055555555601</v>
      </c>
    </row>
    <row r="2007" spans="2:18">
      <c r="B2007" s="2">
        <v>21.9</v>
      </c>
      <c r="C2007" s="2">
        <v>43</v>
      </c>
      <c r="D2007" s="2">
        <v>8.8000000000000007</v>
      </c>
      <c r="E2007" s="2">
        <v>21.9</v>
      </c>
      <c r="F2007" s="2">
        <v>9.4</v>
      </c>
      <c r="G2007" s="2">
        <v>9.4</v>
      </c>
      <c r="H2007" s="2">
        <v>1007.6</v>
      </c>
      <c r="I2007" s="2">
        <v>14870</v>
      </c>
      <c r="J2007" s="2">
        <v>1</v>
      </c>
      <c r="K2007" s="2">
        <v>0</v>
      </c>
      <c r="L2007" s="2">
        <v>0</v>
      </c>
      <c r="M2007" s="2">
        <v>0</v>
      </c>
      <c r="N2007">
        <v>5</v>
      </c>
      <c r="O2007">
        <v>292.8</v>
      </c>
      <c r="P2007">
        <v>22.9</v>
      </c>
      <c r="Q2007">
        <v>29</v>
      </c>
      <c r="R2007" s="5">
        <v>1.3875</v>
      </c>
    </row>
    <row r="2008" spans="2:18">
      <c r="B2008" s="2">
        <v>21.9</v>
      </c>
      <c r="C2008" s="2">
        <v>43</v>
      </c>
      <c r="D2008" s="2">
        <v>8.8000000000000007</v>
      </c>
      <c r="E2008" s="2">
        <v>21.9</v>
      </c>
      <c r="F2008" s="2">
        <v>6.1</v>
      </c>
      <c r="G2008" s="2">
        <v>6.5</v>
      </c>
      <c r="H2008" s="2">
        <v>1007.7</v>
      </c>
      <c r="I2008" s="2">
        <v>14940</v>
      </c>
      <c r="J2008" s="2">
        <v>1</v>
      </c>
      <c r="K2008" s="2">
        <v>0</v>
      </c>
      <c r="L2008" s="2">
        <v>0</v>
      </c>
      <c r="M2008" s="2">
        <v>0</v>
      </c>
      <c r="N2008">
        <v>5</v>
      </c>
      <c r="O2008">
        <v>292.8</v>
      </c>
      <c r="P2008">
        <v>23</v>
      </c>
      <c r="Q2008">
        <v>29</v>
      </c>
      <c r="R2008" s="5">
        <v>1.3881944444444401</v>
      </c>
    </row>
    <row r="2009" spans="2:18">
      <c r="B2009" s="2">
        <v>22</v>
      </c>
      <c r="C2009" s="2">
        <v>43</v>
      </c>
      <c r="D2009" s="2">
        <v>8.9</v>
      </c>
      <c r="E2009" s="2">
        <v>22</v>
      </c>
      <c r="F2009" s="2">
        <v>4.3</v>
      </c>
      <c r="G2009" s="2">
        <v>6.1</v>
      </c>
      <c r="H2009" s="2">
        <v>1007.7</v>
      </c>
      <c r="I2009" s="2">
        <v>15030</v>
      </c>
      <c r="J2009" s="2">
        <v>1</v>
      </c>
      <c r="K2009" s="2">
        <v>0</v>
      </c>
      <c r="L2009" s="2">
        <v>0</v>
      </c>
      <c r="M2009" s="2">
        <v>0</v>
      </c>
      <c r="N2009">
        <v>5</v>
      </c>
      <c r="O2009">
        <v>292.8</v>
      </c>
      <c r="P2009">
        <v>23</v>
      </c>
      <c r="Q2009">
        <v>29.1</v>
      </c>
      <c r="R2009" s="5">
        <v>1.3888888888888899</v>
      </c>
    </row>
    <row r="2010" spans="2:18">
      <c r="B2010" s="2">
        <v>22</v>
      </c>
      <c r="C2010" s="2">
        <v>43</v>
      </c>
      <c r="D2010" s="2">
        <v>8.9</v>
      </c>
      <c r="E2010" s="2">
        <v>22</v>
      </c>
      <c r="F2010" s="2">
        <v>5.4</v>
      </c>
      <c r="G2010" s="2">
        <v>8.3000000000000007</v>
      </c>
      <c r="H2010" s="2">
        <v>1007.9</v>
      </c>
      <c r="I2010" s="2">
        <v>15160</v>
      </c>
      <c r="J2010" s="2">
        <v>1</v>
      </c>
      <c r="K2010" s="2">
        <v>0</v>
      </c>
      <c r="L2010" s="2">
        <v>0</v>
      </c>
      <c r="M2010" s="2">
        <v>0</v>
      </c>
      <c r="N2010">
        <v>5</v>
      </c>
      <c r="O2010">
        <v>292.8</v>
      </c>
      <c r="P2010">
        <v>23</v>
      </c>
      <c r="Q2010">
        <v>29.1</v>
      </c>
      <c r="R2010" s="5">
        <v>1.3895833333333301</v>
      </c>
    </row>
    <row r="2011" spans="2:18">
      <c r="B2011" s="2">
        <v>22</v>
      </c>
      <c r="C2011" s="2">
        <v>43</v>
      </c>
      <c r="D2011" s="2">
        <v>8.9</v>
      </c>
      <c r="E2011" s="2">
        <v>22</v>
      </c>
      <c r="F2011" s="2">
        <v>7.9</v>
      </c>
      <c r="G2011" s="2">
        <v>9</v>
      </c>
      <c r="H2011" s="2">
        <v>1007.8</v>
      </c>
      <c r="I2011" s="2">
        <v>15250</v>
      </c>
      <c r="J2011" s="2">
        <v>1</v>
      </c>
      <c r="K2011" s="2">
        <v>0</v>
      </c>
      <c r="L2011" s="2">
        <v>0</v>
      </c>
      <c r="M2011" s="2">
        <v>0</v>
      </c>
      <c r="N2011">
        <v>5</v>
      </c>
      <c r="O2011">
        <v>292.8</v>
      </c>
      <c r="P2011">
        <v>23.1</v>
      </c>
      <c r="Q2011">
        <v>29.2</v>
      </c>
      <c r="R2011" s="5">
        <v>1.3902777777777799</v>
      </c>
    </row>
    <row r="2012" spans="2:18">
      <c r="B2012" s="2">
        <v>22.1</v>
      </c>
      <c r="C2012" s="2">
        <v>43</v>
      </c>
      <c r="D2012" s="2">
        <v>9</v>
      </c>
      <c r="E2012" s="2">
        <v>22.1</v>
      </c>
      <c r="F2012" s="2">
        <v>4.3</v>
      </c>
      <c r="G2012" s="2">
        <v>6.8</v>
      </c>
      <c r="H2012" s="2">
        <v>1007.8</v>
      </c>
      <c r="I2012" s="2">
        <v>15360</v>
      </c>
      <c r="J2012" s="2">
        <v>1</v>
      </c>
      <c r="K2012" s="2">
        <v>0</v>
      </c>
      <c r="L2012" s="2">
        <v>0</v>
      </c>
      <c r="M2012" s="2">
        <v>0</v>
      </c>
      <c r="N2012">
        <v>5</v>
      </c>
      <c r="O2012">
        <v>292.8</v>
      </c>
      <c r="P2012">
        <v>23.2</v>
      </c>
      <c r="Q2012">
        <v>29.3</v>
      </c>
      <c r="R2012" s="5">
        <v>1.3909722222222201</v>
      </c>
    </row>
    <row r="2013" spans="2:18">
      <c r="B2013" s="2">
        <v>22.1</v>
      </c>
      <c r="C2013" s="2">
        <v>43</v>
      </c>
      <c r="D2013" s="2">
        <v>9</v>
      </c>
      <c r="E2013" s="2">
        <v>22.1</v>
      </c>
      <c r="F2013" s="2">
        <v>8.3000000000000007</v>
      </c>
      <c r="G2013" s="2">
        <v>9.4</v>
      </c>
      <c r="H2013" s="2">
        <v>1007.9</v>
      </c>
      <c r="I2013" s="2">
        <v>15500</v>
      </c>
      <c r="J2013" s="2">
        <v>1</v>
      </c>
      <c r="K2013" s="2">
        <v>0</v>
      </c>
      <c r="L2013" s="2">
        <v>0</v>
      </c>
      <c r="M2013" s="2">
        <v>0</v>
      </c>
      <c r="N2013">
        <v>5</v>
      </c>
      <c r="O2013">
        <v>292.8</v>
      </c>
      <c r="P2013">
        <v>23.2</v>
      </c>
      <c r="Q2013">
        <v>29.4</v>
      </c>
      <c r="R2013" s="5">
        <v>1.3916666666666699</v>
      </c>
    </row>
    <row r="2014" spans="2:18">
      <c r="B2014" s="2">
        <v>22.1</v>
      </c>
      <c r="C2014" s="2">
        <v>43</v>
      </c>
      <c r="D2014" s="2">
        <v>9</v>
      </c>
      <c r="E2014" s="2">
        <v>22.1</v>
      </c>
      <c r="F2014" s="2">
        <v>7.6</v>
      </c>
      <c r="G2014" s="2">
        <v>9.6999999999999993</v>
      </c>
      <c r="H2014" s="2">
        <v>1007.8</v>
      </c>
      <c r="I2014" s="2">
        <v>15630</v>
      </c>
      <c r="J2014" s="2">
        <v>1</v>
      </c>
      <c r="K2014" s="2">
        <v>0</v>
      </c>
      <c r="L2014" s="2">
        <v>0</v>
      </c>
      <c r="M2014" s="2">
        <v>0</v>
      </c>
      <c r="N2014">
        <v>5</v>
      </c>
      <c r="O2014">
        <v>292.8</v>
      </c>
      <c r="P2014">
        <v>23.3</v>
      </c>
      <c r="Q2014">
        <v>29.5</v>
      </c>
      <c r="R2014" s="5">
        <v>1.3923611111111101</v>
      </c>
    </row>
    <row r="2015" spans="2:18">
      <c r="B2015" s="2">
        <v>22.1</v>
      </c>
      <c r="C2015" s="2">
        <v>43</v>
      </c>
      <c r="D2015" s="2">
        <v>9</v>
      </c>
      <c r="E2015" s="2">
        <v>22.1</v>
      </c>
      <c r="F2015" s="2">
        <v>6.1</v>
      </c>
      <c r="G2015" s="2">
        <v>7.6</v>
      </c>
      <c r="H2015" s="2">
        <v>1007.7</v>
      </c>
      <c r="I2015" s="2">
        <v>15720</v>
      </c>
      <c r="J2015" s="2">
        <v>1</v>
      </c>
      <c r="K2015" s="2">
        <v>0</v>
      </c>
      <c r="L2015" s="2">
        <v>0</v>
      </c>
      <c r="M2015" s="2">
        <v>0</v>
      </c>
      <c r="N2015">
        <v>5</v>
      </c>
      <c r="O2015">
        <v>292.8</v>
      </c>
      <c r="P2015">
        <v>23.3</v>
      </c>
      <c r="Q2015">
        <v>29.5</v>
      </c>
      <c r="R2015" s="5">
        <v>1.3930555555555599</v>
      </c>
    </row>
    <row r="2016" spans="2:18">
      <c r="B2016" s="2">
        <v>22.2</v>
      </c>
      <c r="C2016" s="2">
        <v>43</v>
      </c>
      <c r="D2016" s="2">
        <v>9.1</v>
      </c>
      <c r="E2016" s="2">
        <v>22.2</v>
      </c>
      <c r="F2016" s="2">
        <v>3.6</v>
      </c>
      <c r="G2016" s="2">
        <v>9.4</v>
      </c>
      <c r="H2016" s="2">
        <v>1007.9</v>
      </c>
      <c r="I2016" s="2">
        <v>15790</v>
      </c>
      <c r="J2016" s="2">
        <v>1</v>
      </c>
      <c r="K2016" s="2">
        <v>0</v>
      </c>
      <c r="L2016" s="2">
        <v>0</v>
      </c>
      <c r="M2016" s="2">
        <v>0</v>
      </c>
      <c r="N2016">
        <v>5</v>
      </c>
      <c r="O2016">
        <v>292.8</v>
      </c>
      <c r="P2016">
        <v>23.3</v>
      </c>
      <c r="Q2016">
        <v>29.5</v>
      </c>
      <c r="R2016" s="5">
        <v>1.39375</v>
      </c>
    </row>
    <row r="2017" spans="2:18">
      <c r="B2017" s="2">
        <v>22.2</v>
      </c>
      <c r="C2017" s="2">
        <v>43</v>
      </c>
      <c r="D2017" s="2">
        <v>9.1</v>
      </c>
      <c r="E2017" s="2">
        <v>22.2</v>
      </c>
      <c r="F2017" s="2">
        <v>8.3000000000000007</v>
      </c>
      <c r="G2017" s="2">
        <v>9</v>
      </c>
      <c r="H2017" s="2">
        <v>1008</v>
      </c>
      <c r="I2017" s="2">
        <v>15850</v>
      </c>
      <c r="J2017" s="2">
        <v>1</v>
      </c>
      <c r="K2017" s="2">
        <v>0</v>
      </c>
      <c r="L2017" s="2">
        <v>0</v>
      </c>
      <c r="M2017" s="2">
        <v>0</v>
      </c>
      <c r="N2017">
        <v>5</v>
      </c>
      <c r="O2017">
        <v>292.8</v>
      </c>
      <c r="P2017">
        <v>23.4</v>
      </c>
      <c r="Q2017">
        <v>29.6</v>
      </c>
      <c r="R2017" s="5">
        <v>1.3944444444444399</v>
      </c>
    </row>
    <row r="2018" spans="2:18">
      <c r="B2018" s="2">
        <v>22.2</v>
      </c>
      <c r="C2018" s="2">
        <v>43</v>
      </c>
      <c r="D2018" s="2">
        <v>9.1</v>
      </c>
      <c r="E2018" s="2">
        <v>22.2</v>
      </c>
      <c r="F2018" s="2">
        <v>3.6</v>
      </c>
      <c r="G2018" s="2">
        <v>4</v>
      </c>
      <c r="H2018" s="2">
        <v>1007.8</v>
      </c>
      <c r="I2018" s="2">
        <v>15910</v>
      </c>
      <c r="J2018" s="2">
        <v>1</v>
      </c>
      <c r="K2018" s="2">
        <v>0</v>
      </c>
      <c r="L2018" s="2">
        <v>0</v>
      </c>
      <c r="M2018" s="2">
        <v>0</v>
      </c>
      <c r="N2018">
        <v>5</v>
      </c>
      <c r="O2018">
        <v>292.8</v>
      </c>
      <c r="P2018">
        <v>23.5</v>
      </c>
      <c r="Q2018">
        <v>29.7</v>
      </c>
      <c r="R2018" s="5">
        <v>1.39513888888889</v>
      </c>
    </row>
    <row r="2019" spans="2:18">
      <c r="B2019" s="2">
        <v>22.3</v>
      </c>
      <c r="C2019" s="2">
        <v>43</v>
      </c>
      <c r="D2019" s="2">
        <v>9.1</v>
      </c>
      <c r="E2019" s="2">
        <v>22.3</v>
      </c>
      <c r="F2019" s="2">
        <v>11.5</v>
      </c>
      <c r="G2019" s="2">
        <v>16.899999999999999</v>
      </c>
      <c r="H2019" s="2">
        <v>1007.9</v>
      </c>
      <c r="I2019" s="2">
        <v>15960</v>
      </c>
      <c r="J2019" s="2">
        <v>1</v>
      </c>
      <c r="K2019" s="2">
        <v>0</v>
      </c>
      <c r="L2019" s="2">
        <v>0</v>
      </c>
      <c r="M2019" s="2">
        <v>0</v>
      </c>
      <c r="N2019">
        <v>5</v>
      </c>
      <c r="O2019">
        <v>292.8</v>
      </c>
      <c r="P2019">
        <v>23.5</v>
      </c>
      <c r="Q2019">
        <v>29.8</v>
      </c>
      <c r="R2019" s="5">
        <v>1.3958333333333299</v>
      </c>
    </row>
    <row r="2020" spans="2:18">
      <c r="B2020" s="2">
        <v>22.2</v>
      </c>
      <c r="C2020" s="2">
        <v>43</v>
      </c>
      <c r="D2020" s="2">
        <v>9.1</v>
      </c>
      <c r="E2020" s="2">
        <v>22.2</v>
      </c>
      <c r="F2020" s="2">
        <v>0</v>
      </c>
      <c r="G2020" s="2">
        <v>4.7</v>
      </c>
      <c r="H2020" s="2">
        <v>1008</v>
      </c>
      <c r="I2020" s="2">
        <v>15970</v>
      </c>
      <c r="J2020" s="2">
        <v>1</v>
      </c>
      <c r="K2020" s="2">
        <v>0</v>
      </c>
      <c r="L2020" s="2">
        <v>0</v>
      </c>
      <c r="M2020" s="2">
        <v>0</v>
      </c>
      <c r="N2020">
        <v>5</v>
      </c>
      <c r="O2020">
        <v>292.8</v>
      </c>
      <c r="P2020">
        <v>23.6</v>
      </c>
      <c r="Q2020">
        <v>29.9</v>
      </c>
      <c r="R2020" s="5">
        <v>1.39652777777778</v>
      </c>
    </row>
    <row r="2021" spans="2:18">
      <c r="B2021" s="2">
        <v>22.3</v>
      </c>
      <c r="C2021" s="2">
        <v>43</v>
      </c>
      <c r="D2021" s="2">
        <v>9.1</v>
      </c>
      <c r="E2021" s="2">
        <v>22.3</v>
      </c>
      <c r="F2021" s="2">
        <v>2.5</v>
      </c>
      <c r="G2021" s="2">
        <v>9</v>
      </c>
      <c r="H2021" s="2">
        <v>1007.8</v>
      </c>
      <c r="I2021" s="2">
        <v>15950</v>
      </c>
      <c r="J2021" s="2">
        <v>1</v>
      </c>
      <c r="K2021" s="2">
        <v>0</v>
      </c>
      <c r="L2021" s="2">
        <v>0</v>
      </c>
      <c r="M2021" s="2">
        <v>0</v>
      </c>
      <c r="N2021">
        <v>5</v>
      </c>
      <c r="O2021">
        <v>292.8</v>
      </c>
      <c r="P2021">
        <v>23.6</v>
      </c>
      <c r="Q2021">
        <v>30</v>
      </c>
      <c r="R2021" s="5">
        <v>1.3972222222222199</v>
      </c>
    </row>
    <row r="2022" spans="2:18">
      <c r="B2022" s="2">
        <v>22.3</v>
      </c>
      <c r="C2022" s="2">
        <v>43</v>
      </c>
      <c r="D2022" s="2">
        <v>9.1</v>
      </c>
      <c r="E2022" s="2">
        <v>22.3</v>
      </c>
      <c r="F2022" s="2">
        <v>8.6</v>
      </c>
      <c r="G2022" s="2">
        <v>9.6999999999999993</v>
      </c>
      <c r="H2022" s="2">
        <v>1008</v>
      </c>
      <c r="I2022" s="2">
        <v>15950</v>
      </c>
      <c r="J2022" s="2">
        <v>1</v>
      </c>
      <c r="K2022" s="2">
        <v>0</v>
      </c>
      <c r="L2022" s="2">
        <v>0</v>
      </c>
      <c r="M2022" s="2">
        <v>0</v>
      </c>
      <c r="N2022">
        <v>5</v>
      </c>
      <c r="O2022">
        <v>292.8</v>
      </c>
      <c r="P2022">
        <v>23.7</v>
      </c>
      <c r="Q2022">
        <v>30.1</v>
      </c>
      <c r="R2022" s="5">
        <v>1.39791666666667</v>
      </c>
    </row>
    <row r="2023" spans="2:18">
      <c r="B2023" s="2">
        <v>22.3</v>
      </c>
      <c r="C2023" s="2">
        <v>43</v>
      </c>
      <c r="D2023" s="2">
        <v>9.1</v>
      </c>
      <c r="E2023" s="2">
        <v>22.3</v>
      </c>
      <c r="F2023" s="2">
        <v>2.9</v>
      </c>
      <c r="G2023" s="2">
        <v>3.2</v>
      </c>
      <c r="H2023" s="2">
        <v>1007.9</v>
      </c>
      <c r="I2023" s="2">
        <v>16040</v>
      </c>
      <c r="J2023" s="2">
        <v>1</v>
      </c>
      <c r="K2023" s="2">
        <v>0</v>
      </c>
      <c r="L2023" s="2">
        <v>0</v>
      </c>
      <c r="M2023" s="2">
        <v>0</v>
      </c>
      <c r="N2023">
        <v>5</v>
      </c>
      <c r="O2023">
        <v>292.8</v>
      </c>
      <c r="P2023">
        <v>23.7</v>
      </c>
      <c r="Q2023">
        <v>30.2</v>
      </c>
      <c r="R2023" s="5">
        <v>1.3986111111111099</v>
      </c>
    </row>
    <row r="2024" spans="2:18">
      <c r="B2024" s="2">
        <v>22.3</v>
      </c>
      <c r="C2024" s="2">
        <v>43</v>
      </c>
      <c r="D2024" s="2">
        <v>9.1</v>
      </c>
      <c r="E2024" s="2">
        <v>22.3</v>
      </c>
      <c r="F2024" s="2">
        <v>4.3</v>
      </c>
      <c r="G2024" s="2">
        <v>5.8</v>
      </c>
      <c r="H2024" s="2">
        <v>1007.9</v>
      </c>
      <c r="I2024" s="2">
        <v>16230</v>
      </c>
      <c r="J2024" s="2">
        <v>1</v>
      </c>
      <c r="K2024" s="2">
        <v>0</v>
      </c>
      <c r="L2024" s="2">
        <v>0</v>
      </c>
      <c r="M2024" s="2">
        <v>0</v>
      </c>
      <c r="N2024">
        <v>5</v>
      </c>
      <c r="O2024">
        <v>292.8</v>
      </c>
      <c r="P2024">
        <v>23.8</v>
      </c>
      <c r="Q2024">
        <v>30.3</v>
      </c>
      <c r="R2024" s="5">
        <v>1.39930555555556</v>
      </c>
    </row>
    <row r="2025" spans="2:18">
      <c r="B2025" s="2">
        <v>22.3</v>
      </c>
      <c r="C2025" s="2">
        <v>43</v>
      </c>
      <c r="D2025" s="2">
        <v>9.1</v>
      </c>
      <c r="E2025" s="2">
        <v>22.3</v>
      </c>
      <c r="F2025" s="2">
        <v>7.6</v>
      </c>
      <c r="G2025" s="2">
        <v>11.9</v>
      </c>
      <c r="H2025" s="2">
        <v>1008.1</v>
      </c>
      <c r="I2025" s="2">
        <v>16440</v>
      </c>
      <c r="J2025" s="2">
        <v>1</v>
      </c>
      <c r="K2025" s="2">
        <v>0</v>
      </c>
      <c r="L2025" s="2">
        <v>0</v>
      </c>
      <c r="M2025" s="2">
        <v>0</v>
      </c>
      <c r="N2025">
        <v>5</v>
      </c>
      <c r="O2025">
        <v>292.8</v>
      </c>
      <c r="P2025">
        <v>23.8</v>
      </c>
      <c r="Q2025">
        <v>30.4</v>
      </c>
      <c r="R2025" s="5">
        <v>1.4</v>
      </c>
    </row>
    <row r="2026" spans="2:18">
      <c r="B2026" s="2">
        <v>22.3</v>
      </c>
      <c r="C2026" s="2">
        <v>42</v>
      </c>
      <c r="D2026" s="2">
        <v>8.8000000000000007</v>
      </c>
      <c r="E2026" s="2">
        <v>22.3</v>
      </c>
      <c r="F2026" s="2">
        <v>7.2</v>
      </c>
      <c r="G2026" s="2">
        <v>7.6</v>
      </c>
      <c r="H2026" s="2">
        <v>1007.9</v>
      </c>
      <c r="I2026" s="2">
        <v>16600</v>
      </c>
      <c r="J2026" s="2">
        <v>1</v>
      </c>
      <c r="K2026" s="2">
        <v>0</v>
      </c>
      <c r="L2026" s="2">
        <v>0</v>
      </c>
      <c r="M2026" s="2">
        <v>0</v>
      </c>
      <c r="N2026">
        <v>5</v>
      </c>
      <c r="O2026">
        <v>292.8</v>
      </c>
      <c r="P2026">
        <v>23.9</v>
      </c>
      <c r="Q2026">
        <v>30.5</v>
      </c>
      <c r="R2026" s="5">
        <v>1.40069444444444</v>
      </c>
    </row>
    <row r="2027" spans="2:18">
      <c r="B2027" s="2">
        <v>22.3</v>
      </c>
      <c r="C2027" s="2">
        <v>43</v>
      </c>
      <c r="D2027" s="2">
        <v>9.1</v>
      </c>
      <c r="E2027" s="2">
        <v>22.3</v>
      </c>
      <c r="F2027" s="2">
        <v>6.5</v>
      </c>
      <c r="G2027" s="2">
        <v>11.2</v>
      </c>
      <c r="H2027" s="2">
        <v>1007.9</v>
      </c>
      <c r="I2027" s="2">
        <v>16820</v>
      </c>
      <c r="J2027" s="2">
        <v>1</v>
      </c>
      <c r="K2027" s="2">
        <v>0</v>
      </c>
      <c r="L2027" s="2">
        <v>0</v>
      </c>
      <c r="M2027" s="2">
        <v>0</v>
      </c>
      <c r="N2027">
        <v>5</v>
      </c>
      <c r="O2027">
        <v>292.8</v>
      </c>
      <c r="P2027">
        <v>23.9</v>
      </c>
      <c r="Q2027">
        <v>30.6</v>
      </c>
      <c r="R2027" s="5">
        <v>1.4013888888888899</v>
      </c>
    </row>
    <row r="2028" spans="2:18">
      <c r="B2028" s="2">
        <v>22.3</v>
      </c>
      <c r="C2028" s="2">
        <v>42</v>
      </c>
      <c r="D2028" s="2">
        <v>8.8000000000000007</v>
      </c>
      <c r="E2028" s="2">
        <v>22.3</v>
      </c>
      <c r="F2028" s="2">
        <v>3.6</v>
      </c>
      <c r="G2028" s="2">
        <v>6.5</v>
      </c>
      <c r="H2028" s="2">
        <v>1008</v>
      </c>
      <c r="I2028" s="2">
        <v>17020</v>
      </c>
      <c r="J2028" s="2">
        <v>1</v>
      </c>
      <c r="K2028" s="2">
        <v>0</v>
      </c>
      <c r="L2028" s="2">
        <v>0</v>
      </c>
      <c r="M2028" s="2">
        <v>0</v>
      </c>
      <c r="N2028">
        <v>5</v>
      </c>
      <c r="O2028">
        <v>292.8</v>
      </c>
      <c r="P2028">
        <v>24</v>
      </c>
      <c r="Q2028">
        <v>30.6</v>
      </c>
      <c r="R2028" s="5">
        <v>1.40208333333333</v>
      </c>
    </row>
    <row r="2029" spans="2:18">
      <c r="B2029" s="2">
        <v>22.3</v>
      </c>
      <c r="C2029" s="2">
        <v>43</v>
      </c>
      <c r="D2029" s="2">
        <v>9.1</v>
      </c>
      <c r="E2029" s="2">
        <v>22.3</v>
      </c>
      <c r="F2029" s="2">
        <v>5.8</v>
      </c>
      <c r="G2029" s="2">
        <v>6.8</v>
      </c>
      <c r="H2029" s="2">
        <v>1008</v>
      </c>
      <c r="I2029" s="2">
        <v>17220</v>
      </c>
      <c r="J2029" s="2">
        <v>1</v>
      </c>
      <c r="K2029" s="2">
        <v>0</v>
      </c>
      <c r="L2029" s="2">
        <v>0</v>
      </c>
      <c r="M2029" s="2">
        <v>0</v>
      </c>
      <c r="N2029">
        <v>5</v>
      </c>
      <c r="O2029">
        <v>292.8</v>
      </c>
      <c r="P2029">
        <v>24</v>
      </c>
      <c r="Q2029">
        <v>30.6</v>
      </c>
      <c r="R2029" s="5">
        <v>1.4027777777777799</v>
      </c>
    </row>
    <row r="2030" spans="2:18">
      <c r="B2030" s="2">
        <v>22.4</v>
      </c>
      <c r="C2030" s="2">
        <v>43</v>
      </c>
      <c r="D2030" s="2">
        <v>9.1999999999999993</v>
      </c>
      <c r="E2030" s="2">
        <v>22.4</v>
      </c>
      <c r="F2030" s="2">
        <v>6.5</v>
      </c>
      <c r="G2030" s="2">
        <v>6.5</v>
      </c>
      <c r="H2030" s="2">
        <v>1008</v>
      </c>
      <c r="I2030" s="2">
        <v>17390</v>
      </c>
      <c r="J2030" s="2">
        <v>1</v>
      </c>
      <c r="K2030" s="2">
        <v>0</v>
      </c>
      <c r="L2030" s="2">
        <v>0</v>
      </c>
      <c r="M2030" s="2">
        <v>0</v>
      </c>
      <c r="N2030">
        <v>5</v>
      </c>
      <c r="O2030">
        <v>292.8</v>
      </c>
      <c r="P2030">
        <v>24</v>
      </c>
      <c r="Q2030">
        <v>30.6</v>
      </c>
      <c r="R2030" s="5">
        <v>1.40347222222222</v>
      </c>
    </row>
    <row r="2031" spans="2:18">
      <c r="B2031" s="2">
        <v>22.4</v>
      </c>
      <c r="C2031" s="2">
        <v>43</v>
      </c>
      <c r="D2031" s="2">
        <v>9.1999999999999993</v>
      </c>
      <c r="E2031" s="2">
        <v>22.4</v>
      </c>
      <c r="F2031" s="2">
        <v>7.2</v>
      </c>
      <c r="G2031" s="2">
        <v>7.2</v>
      </c>
      <c r="H2031" s="2">
        <v>1008.1</v>
      </c>
      <c r="I2031" s="2">
        <v>17550</v>
      </c>
      <c r="J2031" s="2">
        <v>1</v>
      </c>
      <c r="K2031" s="2">
        <v>0</v>
      </c>
      <c r="L2031" s="2">
        <v>0</v>
      </c>
      <c r="M2031" s="2">
        <v>0</v>
      </c>
      <c r="N2031">
        <v>5</v>
      </c>
      <c r="O2031">
        <v>292.8</v>
      </c>
      <c r="P2031">
        <v>24.1</v>
      </c>
      <c r="Q2031">
        <v>30.6</v>
      </c>
      <c r="R2031" s="5">
        <v>1.4041666666666699</v>
      </c>
    </row>
    <row r="2032" spans="2:18">
      <c r="B2032" s="2">
        <v>22.4</v>
      </c>
      <c r="C2032" s="2">
        <v>42</v>
      </c>
      <c r="D2032" s="2">
        <v>8.9</v>
      </c>
      <c r="E2032" s="2">
        <v>22.4</v>
      </c>
      <c r="F2032" s="2">
        <v>6.8</v>
      </c>
      <c r="G2032" s="2">
        <v>10.1</v>
      </c>
      <c r="H2032" s="2">
        <v>1008.1</v>
      </c>
      <c r="I2032" s="2">
        <v>17740</v>
      </c>
      <c r="J2032" s="2">
        <v>1</v>
      </c>
      <c r="K2032" s="2">
        <v>0</v>
      </c>
      <c r="L2032" s="2">
        <v>0</v>
      </c>
      <c r="M2032" s="2">
        <v>0</v>
      </c>
      <c r="N2032">
        <v>5</v>
      </c>
      <c r="O2032">
        <v>292.8</v>
      </c>
      <c r="P2032">
        <v>24.1</v>
      </c>
      <c r="Q2032">
        <v>30.6</v>
      </c>
      <c r="R2032" s="5">
        <v>1.40486111111111</v>
      </c>
    </row>
    <row r="2033" spans="2:18">
      <c r="B2033" s="2">
        <v>22.4</v>
      </c>
      <c r="C2033" s="2">
        <v>43</v>
      </c>
      <c r="D2033" s="2">
        <v>9.1999999999999993</v>
      </c>
      <c r="E2033" s="2">
        <v>22.4</v>
      </c>
      <c r="F2033" s="2">
        <v>3.2</v>
      </c>
      <c r="G2033" s="2">
        <v>4.3</v>
      </c>
      <c r="H2033" s="2">
        <v>1008</v>
      </c>
      <c r="I2033" s="2">
        <v>17960</v>
      </c>
      <c r="J2033" s="2">
        <v>1</v>
      </c>
      <c r="K2033" s="2">
        <v>0</v>
      </c>
      <c r="L2033" s="2">
        <v>0</v>
      </c>
      <c r="M2033" s="2">
        <v>0</v>
      </c>
      <c r="N2033">
        <v>5</v>
      </c>
      <c r="O2033">
        <v>292.8</v>
      </c>
      <c r="P2033">
        <v>24.2</v>
      </c>
      <c r="Q2033">
        <v>30.7</v>
      </c>
      <c r="R2033" s="5">
        <v>1.4055555555555601</v>
      </c>
    </row>
    <row r="2034" spans="2:18">
      <c r="B2034" s="2">
        <v>22.5</v>
      </c>
      <c r="C2034" s="2">
        <v>42</v>
      </c>
      <c r="D2034" s="2">
        <v>9</v>
      </c>
      <c r="E2034" s="2">
        <v>22.5</v>
      </c>
      <c r="F2034" s="2">
        <v>7.2</v>
      </c>
      <c r="G2034" s="2">
        <v>10.1</v>
      </c>
      <c r="H2034" s="2">
        <v>1008</v>
      </c>
      <c r="I2034" s="2">
        <v>18150</v>
      </c>
      <c r="J2034" s="2">
        <v>1</v>
      </c>
      <c r="K2034" s="2">
        <v>0</v>
      </c>
      <c r="L2034" s="2">
        <v>0</v>
      </c>
      <c r="M2034" s="2">
        <v>0</v>
      </c>
      <c r="N2034">
        <v>5</v>
      </c>
      <c r="O2034">
        <v>292.8</v>
      </c>
      <c r="P2034">
        <v>24.3</v>
      </c>
      <c r="Q2034">
        <v>30.7</v>
      </c>
      <c r="R2034" s="5">
        <v>1.40625</v>
      </c>
    </row>
    <row r="2035" spans="2:18">
      <c r="B2035" s="2">
        <v>22.5</v>
      </c>
      <c r="C2035" s="2">
        <v>42</v>
      </c>
      <c r="D2035" s="2">
        <v>9</v>
      </c>
      <c r="E2035" s="2">
        <v>22.5</v>
      </c>
      <c r="F2035" s="2">
        <v>4.7</v>
      </c>
      <c r="G2035" s="2">
        <v>7.2</v>
      </c>
      <c r="H2035" s="2">
        <v>1008.2</v>
      </c>
      <c r="I2035" s="2">
        <v>18350</v>
      </c>
      <c r="J2035" s="2">
        <v>1</v>
      </c>
      <c r="K2035" s="2">
        <v>0</v>
      </c>
      <c r="L2035" s="2">
        <v>0</v>
      </c>
      <c r="M2035" s="2">
        <v>0</v>
      </c>
      <c r="N2035">
        <v>5</v>
      </c>
      <c r="O2035">
        <v>292.8</v>
      </c>
      <c r="P2035">
        <v>24.3</v>
      </c>
      <c r="Q2035">
        <v>30.7</v>
      </c>
      <c r="R2035" s="5">
        <v>1.4069444444444399</v>
      </c>
    </row>
    <row r="2036" spans="2:18">
      <c r="B2036" s="2">
        <v>22.5</v>
      </c>
      <c r="C2036" s="2">
        <v>42</v>
      </c>
      <c r="D2036" s="2">
        <v>9</v>
      </c>
      <c r="E2036" s="2">
        <v>22.5</v>
      </c>
      <c r="F2036" s="2">
        <v>7.9</v>
      </c>
      <c r="G2036" s="2">
        <v>7.9</v>
      </c>
      <c r="H2036" s="2">
        <v>1008</v>
      </c>
      <c r="I2036" s="2">
        <v>18530</v>
      </c>
      <c r="J2036" s="2">
        <v>1</v>
      </c>
      <c r="K2036" s="2">
        <v>0</v>
      </c>
      <c r="L2036" s="2">
        <v>0</v>
      </c>
      <c r="M2036" s="2">
        <v>0</v>
      </c>
      <c r="N2036">
        <v>5</v>
      </c>
      <c r="O2036">
        <v>292.8</v>
      </c>
      <c r="P2036">
        <v>24.4</v>
      </c>
      <c r="Q2036">
        <v>30.8</v>
      </c>
      <c r="R2036" s="5">
        <v>1.40763888888889</v>
      </c>
    </row>
    <row r="2037" spans="2:18">
      <c r="B2037" s="2">
        <v>22.6</v>
      </c>
      <c r="C2037" s="2">
        <v>43</v>
      </c>
      <c r="D2037" s="2">
        <v>9.4</v>
      </c>
      <c r="E2037" s="2">
        <v>22.6</v>
      </c>
      <c r="F2037" s="2">
        <v>4</v>
      </c>
      <c r="G2037" s="2">
        <v>4</v>
      </c>
      <c r="H2037" s="2">
        <v>1008</v>
      </c>
      <c r="I2037" s="2">
        <v>18670</v>
      </c>
      <c r="J2037" s="2">
        <v>1</v>
      </c>
      <c r="K2037" s="2">
        <v>0</v>
      </c>
      <c r="L2037" s="2">
        <v>0</v>
      </c>
      <c r="M2037" s="2">
        <v>0</v>
      </c>
      <c r="N2037">
        <v>5</v>
      </c>
      <c r="O2037">
        <v>292.8</v>
      </c>
      <c r="P2037">
        <v>24.4</v>
      </c>
      <c r="Q2037">
        <v>30.8</v>
      </c>
      <c r="R2037" s="5">
        <v>1.4083333333333301</v>
      </c>
    </row>
    <row r="2038" spans="2:18">
      <c r="B2038" s="2">
        <v>22.7</v>
      </c>
      <c r="C2038" s="2">
        <v>42</v>
      </c>
      <c r="D2038" s="2">
        <v>9.1999999999999993</v>
      </c>
      <c r="E2038" s="2">
        <v>22.7</v>
      </c>
      <c r="F2038" s="2">
        <v>2.2000000000000002</v>
      </c>
      <c r="G2038" s="2">
        <v>5.8</v>
      </c>
      <c r="H2038" s="2">
        <v>1008</v>
      </c>
      <c r="I2038" s="2">
        <v>18820</v>
      </c>
      <c r="J2038" s="2">
        <v>1</v>
      </c>
      <c r="K2038" s="2">
        <v>0</v>
      </c>
      <c r="L2038" s="2">
        <v>0</v>
      </c>
      <c r="M2038" s="2">
        <v>0</v>
      </c>
      <c r="N2038">
        <v>5</v>
      </c>
      <c r="O2038">
        <v>292.8</v>
      </c>
      <c r="P2038">
        <v>24.5</v>
      </c>
      <c r="Q2038">
        <v>30.9</v>
      </c>
      <c r="R2038" s="5">
        <v>1.40902777777778</v>
      </c>
    </row>
    <row r="2039" spans="2:18">
      <c r="B2039" s="2">
        <v>22.7</v>
      </c>
      <c r="C2039" s="2">
        <v>43</v>
      </c>
      <c r="D2039" s="2">
        <v>9.5</v>
      </c>
      <c r="E2039" s="2">
        <v>22.7</v>
      </c>
      <c r="F2039" s="2">
        <v>4</v>
      </c>
      <c r="G2039" s="2">
        <v>4</v>
      </c>
      <c r="H2039" s="2">
        <v>1008.1</v>
      </c>
      <c r="I2039" s="2">
        <v>18960</v>
      </c>
      <c r="J2039" s="2">
        <v>1</v>
      </c>
      <c r="K2039" s="2">
        <v>0</v>
      </c>
      <c r="L2039" s="2">
        <v>0</v>
      </c>
      <c r="M2039" s="2">
        <v>0</v>
      </c>
      <c r="N2039">
        <v>5</v>
      </c>
      <c r="O2039">
        <v>292.8</v>
      </c>
      <c r="P2039">
        <v>24.6</v>
      </c>
      <c r="Q2039">
        <v>31</v>
      </c>
      <c r="R2039" s="5">
        <v>1.4097222222222201</v>
      </c>
    </row>
    <row r="2040" spans="2:18">
      <c r="B2040" s="2">
        <v>22.8</v>
      </c>
      <c r="C2040" s="2">
        <v>42</v>
      </c>
      <c r="D2040" s="2">
        <v>9.3000000000000007</v>
      </c>
      <c r="E2040" s="2">
        <v>22.8</v>
      </c>
      <c r="F2040" s="2">
        <v>9</v>
      </c>
      <c r="G2040" s="2">
        <v>9</v>
      </c>
      <c r="H2040" s="2">
        <v>1008.1</v>
      </c>
      <c r="I2040" s="2">
        <v>19160</v>
      </c>
      <c r="J2040" s="2">
        <v>1</v>
      </c>
      <c r="K2040" s="2">
        <v>0</v>
      </c>
      <c r="L2040" s="2">
        <v>0</v>
      </c>
      <c r="M2040" s="2">
        <v>0</v>
      </c>
      <c r="N2040">
        <v>5</v>
      </c>
      <c r="O2040">
        <v>292.8</v>
      </c>
      <c r="P2040">
        <v>24.6</v>
      </c>
      <c r="Q2040">
        <v>31.1</v>
      </c>
      <c r="R2040" s="5">
        <v>1.41041666666667</v>
      </c>
    </row>
    <row r="2041" spans="2:18">
      <c r="B2041" s="2">
        <v>22.8</v>
      </c>
      <c r="C2041" s="2">
        <v>42</v>
      </c>
      <c r="D2041" s="2">
        <v>9.3000000000000007</v>
      </c>
      <c r="E2041" s="2">
        <v>22.8</v>
      </c>
      <c r="F2041" s="2">
        <v>2.9</v>
      </c>
      <c r="G2041" s="2">
        <v>5</v>
      </c>
      <c r="H2041" s="2">
        <v>1008.2</v>
      </c>
      <c r="I2041" s="2">
        <v>19360</v>
      </c>
      <c r="J2041" s="2">
        <v>1</v>
      </c>
      <c r="K2041" s="2">
        <v>0</v>
      </c>
      <c r="L2041" s="2">
        <v>0</v>
      </c>
      <c r="M2041" s="2">
        <v>0</v>
      </c>
      <c r="N2041">
        <v>5</v>
      </c>
      <c r="O2041">
        <v>292.8</v>
      </c>
      <c r="P2041">
        <v>24.7</v>
      </c>
      <c r="Q2041">
        <v>31.3</v>
      </c>
      <c r="R2041" s="5">
        <v>1.4111111111111101</v>
      </c>
    </row>
    <row r="2042" spans="2:18">
      <c r="B2042" s="2">
        <v>22.8</v>
      </c>
      <c r="C2042" s="2">
        <v>42</v>
      </c>
      <c r="D2042" s="2">
        <v>9.3000000000000007</v>
      </c>
      <c r="E2042" s="2">
        <v>22.8</v>
      </c>
      <c r="F2042" s="2">
        <v>5.4</v>
      </c>
      <c r="G2042" s="2">
        <v>9.4</v>
      </c>
      <c r="H2042" s="2">
        <v>1008.1</v>
      </c>
      <c r="I2042" s="2">
        <v>19540</v>
      </c>
      <c r="J2042" s="2">
        <v>1</v>
      </c>
      <c r="K2042" s="2">
        <v>0</v>
      </c>
      <c r="L2042" s="2">
        <v>0</v>
      </c>
      <c r="M2042" s="2">
        <v>0</v>
      </c>
      <c r="N2042">
        <v>5</v>
      </c>
      <c r="O2042">
        <v>292.8</v>
      </c>
      <c r="P2042">
        <v>24.8</v>
      </c>
      <c r="Q2042">
        <v>31.5</v>
      </c>
      <c r="R2042" s="5">
        <v>1.41180555555556</v>
      </c>
    </row>
    <row r="2043" spans="2:18">
      <c r="B2043" s="2">
        <v>22.8</v>
      </c>
      <c r="C2043" s="2">
        <v>42</v>
      </c>
      <c r="D2043" s="2">
        <v>9.3000000000000007</v>
      </c>
      <c r="E2043" s="2">
        <v>22.8</v>
      </c>
      <c r="F2043" s="2">
        <v>5.8</v>
      </c>
      <c r="G2043" s="2">
        <v>5.8</v>
      </c>
      <c r="H2043" s="2">
        <v>1008.1</v>
      </c>
      <c r="I2043" s="2">
        <v>19700</v>
      </c>
      <c r="J2043" s="2">
        <v>1</v>
      </c>
      <c r="K2043" s="2">
        <v>0</v>
      </c>
      <c r="L2043" s="2">
        <v>0</v>
      </c>
      <c r="M2043" s="2">
        <v>0</v>
      </c>
      <c r="N2043">
        <v>5</v>
      </c>
      <c r="O2043">
        <v>292.8</v>
      </c>
      <c r="P2043">
        <v>24.9</v>
      </c>
      <c r="Q2043">
        <v>31.6</v>
      </c>
      <c r="R2043" s="5">
        <v>1.4125000000000001</v>
      </c>
    </row>
    <row r="2044" spans="2:18">
      <c r="B2044" s="2">
        <v>22.7</v>
      </c>
      <c r="C2044" s="2">
        <v>42</v>
      </c>
      <c r="D2044" s="2">
        <v>9.1999999999999993</v>
      </c>
      <c r="E2044" s="2">
        <v>22.7</v>
      </c>
      <c r="F2044" s="2">
        <v>8.3000000000000007</v>
      </c>
      <c r="G2044" s="2">
        <v>9.6999999999999993</v>
      </c>
      <c r="H2044" s="2">
        <v>1008</v>
      </c>
      <c r="I2044" s="2">
        <v>19820</v>
      </c>
      <c r="J2044" s="2">
        <v>1</v>
      </c>
      <c r="K2044" s="2">
        <v>0</v>
      </c>
      <c r="L2044" s="2">
        <v>0</v>
      </c>
      <c r="M2044" s="2">
        <v>0</v>
      </c>
      <c r="N2044">
        <v>5</v>
      </c>
      <c r="O2044">
        <v>292.8</v>
      </c>
      <c r="P2044">
        <v>24.9</v>
      </c>
      <c r="Q2044">
        <v>31.7</v>
      </c>
      <c r="R2044" s="5">
        <v>1.41319444444444</v>
      </c>
    </row>
    <row r="2045" spans="2:18">
      <c r="B2045" s="2">
        <v>22.7</v>
      </c>
      <c r="C2045" s="2">
        <v>42</v>
      </c>
      <c r="D2045" s="2">
        <v>9.1999999999999993</v>
      </c>
      <c r="E2045" s="2">
        <v>22.7</v>
      </c>
      <c r="F2045" s="2">
        <v>4</v>
      </c>
      <c r="G2045" s="2">
        <v>4.3</v>
      </c>
      <c r="H2045" s="2">
        <v>1008</v>
      </c>
      <c r="I2045" s="2">
        <v>19940</v>
      </c>
      <c r="J2045" s="2">
        <v>1</v>
      </c>
      <c r="K2045" s="2">
        <v>0</v>
      </c>
      <c r="L2045" s="2">
        <v>0</v>
      </c>
      <c r="M2045" s="2">
        <v>0</v>
      </c>
      <c r="N2045">
        <v>5</v>
      </c>
      <c r="O2045">
        <v>292.8</v>
      </c>
      <c r="P2045">
        <v>25</v>
      </c>
      <c r="Q2045">
        <v>31.8</v>
      </c>
      <c r="R2045" s="5">
        <v>1.4138888888888901</v>
      </c>
    </row>
    <row r="2046" spans="2:18">
      <c r="B2046" s="2">
        <v>22.8</v>
      </c>
      <c r="C2046" s="2">
        <v>42</v>
      </c>
      <c r="D2046" s="2">
        <v>9.3000000000000007</v>
      </c>
      <c r="E2046" s="2">
        <v>22.8</v>
      </c>
      <c r="F2046" s="2">
        <v>5</v>
      </c>
      <c r="G2046" s="2">
        <v>9.6999999999999993</v>
      </c>
      <c r="H2046" s="2">
        <v>1007.9</v>
      </c>
      <c r="I2046" s="2">
        <v>20120</v>
      </c>
      <c r="J2046" s="2">
        <v>1</v>
      </c>
      <c r="K2046" s="2">
        <v>0</v>
      </c>
      <c r="L2046" s="2">
        <v>0</v>
      </c>
      <c r="M2046" s="2">
        <v>0</v>
      </c>
      <c r="N2046">
        <v>5</v>
      </c>
      <c r="O2046">
        <v>292.8</v>
      </c>
      <c r="P2046">
        <v>25</v>
      </c>
      <c r="Q2046">
        <v>31.9</v>
      </c>
      <c r="R2046" s="5">
        <v>1.41458333333333</v>
      </c>
    </row>
    <row r="2047" spans="2:18">
      <c r="B2047" s="2">
        <v>22.9</v>
      </c>
      <c r="C2047" s="2">
        <v>42</v>
      </c>
      <c r="D2047" s="2">
        <v>9.3000000000000007</v>
      </c>
      <c r="E2047" s="2">
        <v>22.9</v>
      </c>
      <c r="F2047" s="2">
        <v>9.4</v>
      </c>
      <c r="G2047" s="2">
        <v>9.4</v>
      </c>
      <c r="H2047" s="2">
        <v>1008</v>
      </c>
      <c r="I2047" s="2">
        <v>20180</v>
      </c>
      <c r="J2047" s="2">
        <v>1</v>
      </c>
      <c r="K2047" s="2">
        <v>0</v>
      </c>
      <c r="L2047" s="2">
        <v>0</v>
      </c>
      <c r="M2047" s="2">
        <v>0</v>
      </c>
      <c r="N2047">
        <v>5</v>
      </c>
      <c r="O2047">
        <v>292.8</v>
      </c>
      <c r="P2047">
        <v>25.1</v>
      </c>
      <c r="Q2047">
        <v>32</v>
      </c>
      <c r="R2047" s="5">
        <v>1.4152777777777801</v>
      </c>
    </row>
    <row r="2048" spans="2:18">
      <c r="B2048" s="2">
        <v>22.9</v>
      </c>
      <c r="C2048" s="2">
        <v>41</v>
      </c>
      <c r="D2048" s="2">
        <v>9</v>
      </c>
      <c r="E2048" s="2">
        <v>22.9</v>
      </c>
      <c r="F2048" s="2">
        <v>6.1</v>
      </c>
      <c r="G2048" s="2">
        <v>13.3</v>
      </c>
      <c r="H2048" s="2">
        <v>1008.1</v>
      </c>
      <c r="I2048" s="2">
        <v>20220</v>
      </c>
      <c r="J2048" s="2">
        <v>1</v>
      </c>
      <c r="K2048" s="2">
        <v>0</v>
      </c>
      <c r="L2048" s="2">
        <v>0</v>
      </c>
      <c r="M2048" s="2">
        <v>0</v>
      </c>
      <c r="N2048">
        <v>5</v>
      </c>
      <c r="O2048">
        <v>292.8</v>
      </c>
      <c r="P2048">
        <v>25.2</v>
      </c>
      <c r="Q2048">
        <v>32.1</v>
      </c>
      <c r="R2048" s="5">
        <v>1.41597222222222</v>
      </c>
    </row>
    <row r="2049" spans="2:18">
      <c r="B2049" s="2">
        <v>22.8</v>
      </c>
      <c r="C2049" s="2">
        <v>42</v>
      </c>
      <c r="D2049" s="2">
        <v>9.3000000000000007</v>
      </c>
      <c r="E2049" s="2">
        <v>22.8</v>
      </c>
      <c r="F2049" s="2">
        <v>10.1</v>
      </c>
      <c r="G2049" s="2">
        <v>10.1</v>
      </c>
      <c r="H2049" s="2">
        <v>1008</v>
      </c>
      <c r="I2049" s="2">
        <v>20310</v>
      </c>
      <c r="J2049" s="2">
        <v>1</v>
      </c>
      <c r="K2049" s="2">
        <v>0</v>
      </c>
      <c r="L2049" s="2">
        <v>0</v>
      </c>
      <c r="M2049" s="2">
        <v>0</v>
      </c>
      <c r="N2049">
        <v>5</v>
      </c>
      <c r="O2049">
        <v>292.8</v>
      </c>
      <c r="P2049">
        <v>25.2</v>
      </c>
      <c r="Q2049">
        <v>32.200000000000003</v>
      </c>
      <c r="R2049" s="5">
        <v>1.4166666666666701</v>
      </c>
    </row>
    <row r="2050" spans="2:18">
      <c r="B2050" s="2">
        <v>22.9</v>
      </c>
      <c r="C2050" s="2">
        <v>42</v>
      </c>
      <c r="D2050" s="2">
        <v>9.3000000000000007</v>
      </c>
      <c r="E2050" s="2">
        <v>22.9</v>
      </c>
      <c r="F2050" s="2">
        <v>6.1</v>
      </c>
      <c r="G2050" s="2">
        <v>9.4</v>
      </c>
      <c r="H2050" s="2">
        <v>1008.2</v>
      </c>
      <c r="I2050" s="2">
        <v>20310</v>
      </c>
      <c r="J2050" s="2">
        <v>1</v>
      </c>
      <c r="K2050" s="2">
        <v>0</v>
      </c>
      <c r="L2050" s="2">
        <v>0</v>
      </c>
      <c r="M2050" s="2">
        <v>0</v>
      </c>
      <c r="N2050">
        <v>5</v>
      </c>
      <c r="O2050">
        <v>292.8</v>
      </c>
      <c r="P2050">
        <v>25.3</v>
      </c>
      <c r="Q2050">
        <v>32.299999999999997</v>
      </c>
      <c r="R2050" s="5">
        <v>1.41736111111111</v>
      </c>
    </row>
    <row r="2051" spans="2:18">
      <c r="B2051" s="2">
        <v>22.9</v>
      </c>
      <c r="C2051" s="2">
        <v>42</v>
      </c>
      <c r="D2051" s="2">
        <v>9.3000000000000007</v>
      </c>
      <c r="E2051" s="2">
        <v>22.9</v>
      </c>
      <c r="F2051" s="2">
        <v>11.5</v>
      </c>
      <c r="G2051" s="2">
        <v>18</v>
      </c>
      <c r="H2051" s="2">
        <v>1008.2</v>
      </c>
      <c r="I2051" s="2">
        <v>20350</v>
      </c>
      <c r="J2051" s="2">
        <v>1</v>
      </c>
      <c r="K2051" s="2">
        <v>0</v>
      </c>
      <c r="L2051" s="2">
        <v>0</v>
      </c>
      <c r="M2051" s="2">
        <v>0</v>
      </c>
      <c r="N2051">
        <v>5</v>
      </c>
      <c r="O2051">
        <v>292.8</v>
      </c>
      <c r="P2051">
        <v>25.3</v>
      </c>
      <c r="Q2051">
        <v>32.299999999999997</v>
      </c>
      <c r="R2051" s="5">
        <v>1.4180555555555601</v>
      </c>
    </row>
    <row r="2052" spans="2:18">
      <c r="B2052" s="2">
        <v>22.9</v>
      </c>
      <c r="C2052" s="2">
        <v>42</v>
      </c>
      <c r="D2052" s="2">
        <v>9.3000000000000007</v>
      </c>
      <c r="E2052" s="2">
        <v>22.9</v>
      </c>
      <c r="F2052" s="2">
        <v>7.6</v>
      </c>
      <c r="G2052" s="2">
        <v>8.3000000000000007</v>
      </c>
      <c r="H2052" s="2">
        <v>1008.2</v>
      </c>
      <c r="I2052" s="2">
        <v>20380</v>
      </c>
      <c r="J2052" s="2">
        <v>1</v>
      </c>
      <c r="K2052" s="2">
        <v>0</v>
      </c>
      <c r="L2052" s="2">
        <v>0</v>
      </c>
      <c r="M2052" s="2">
        <v>0</v>
      </c>
      <c r="N2052">
        <v>5</v>
      </c>
      <c r="O2052">
        <v>292.8</v>
      </c>
      <c r="P2052">
        <v>25.3</v>
      </c>
      <c r="Q2052">
        <v>32.299999999999997</v>
      </c>
      <c r="R2052" s="5">
        <v>1.41875</v>
      </c>
    </row>
    <row r="2053" spans="2:18">
      <c r="B2053" s="2">
        <v>22.9</v>
      </c>
      <c r="C2053" s="2">
        <v>42</v>
      </c>
      <c r="D2053" s="2">
        <v>9.3000000000000007</v>
      </c>
      <c r="E2053" s="2">
        <v>22.9</v>
      </c>
      <c r="F2053" s="2">
        <v>4</v>
      </c>
      <c r="G2053" s="2">
        <v>10.4</v>
      </c>
      <c r="H2053" s="2">
        <v>1008.1</v>
      </c>
      <c r="I2053" s="2">
        <v>20500</v>
      </c>
      <c r="J2053" s="2">
        <v>1</v>
      </c>
      <c r="K2053" s="2">
        <v>0</v>
      </c>
      <c r="L2053" s="2">
        <v>0</v>
      </c>
      <c r="M2053" s="2">
        <v>0</v>
      </c>
      <c r="N2053">
        <v>5</v>
      </c>
      <c r="O2053">
        <v>292.8</v>
      </c>
      <c r="P2053">
        <v>25.4</v>
      </c>
      <c r="Q2053">
        <v>32.299999999999997</v>
      </c>
      <c r="R2053" s="5">
        <v>1.4194444444444401</v>
      </c>
    </row>
    <row r="2054" spans="2:18">
      <c r="B2054" s="2">
        <v>22.9</v>
      </c>
      <c r="C2054" s="2">
        <v>42</v>
      </c>
      <c r="D2054" s="2">
        <v>9.3000000000000007</v>
      </c>
      <c r="E2054" s="2">
        <v>22.9</v>
      </c>
      <c r="F2054" s="2">
        <v>6.8</v>
      </c>
      <c r="G2054" s="2">
        <v>8.3000000000000007</v>
      </c>
      <c r="H2054" s="2">
        <v>1008</v>
      </c>
      <c r="I2054" s="2">
        <v>20720</v>
      </c>
      <c r="J2054" s="2">
        <v>1</v>
      </c>
      <c r="K2054" s="2">
        <v>0</v>
      </c>
      <c r="L2054" s="2">
        <v>0</v>
      </c>
      <c r="M2054" s="2">
        <v>0</v>
      </c>
      <c r="N2054">
        <v>5</v>
      </c>
      <c r="O2054">
        <v>292.8</v>
      </c>
      <c r="P2054">
        <v>25.4</v>
      </c>
      <c r="Q2054">
        <v>32.299999999999997</v>
      </c>
      <c r="R2054" s="5">
        <v>1.4201388888888899</v>
      </c>
    </row>
    <row r="2055" spans="2:18">
      <c r="B2055" s="2">
        <v>22.9</v>
      </c>
      <c r="C2055" s="2">
        <v>41</v>
      </c>
      <c r="D2055" s="2">
        <v>9</v>
      </c>
      <c r="E2055" s="2">
        <v>22.9</v>
      </c>
      <c r="F2055" s="2">
        <v>4.3</v>
      </c>
      <c r="G2055" s="2">
        <v>10.8</v>
      </c>
      <c r="H2055" s="2">
        <v>1008.1</v>
      </c>
      <c r="I2055" s="2">
        <v>21080</v>
      </c>
      <c r="J2055" s="2">
        <v>1</v>
      </c>
      <c r="K2055" s="2">
        <v>0</v>
      </c>
      <c r="L2055" s="2">
        <v>0</v>
      </c>
      <c r="M2055" s="2">
        <v>0</v>
      </c>
      <c r="N2055">
        <v>5</v>
      </c>
      <c r="O2055">
        <v>292.8</v>
      </c>
      <c r="P2055">
        <v>25.5</v>
      </c>
      <c r="Q2055">
        <v>32.299999999999997</v>
      </c>
      <c r="R2055" s="5">
        <v>1.4208333333333301</v>
      </c>
    </row>
    <row r="2056" spans="2:18">
      <c r="B2056" s="2">
        <v>22.8</v>
      </c>
      <c r="C2056" s="2">
        <v>41</v>
      </c>
      <c r="D2056" s="2">
        <v>8.9</v>
      </c>
      <c r="E2056" s="2">
        <v>22.8</v>
      </c>
      <c r="F2056" s="2">
        <v>7.6</v>
      </c>
      <c r="G2056" s="2">
        <v>11.5</v>
      </c>
      <c r="H2056" s="2">
        <v>1007.9</v>
      </c>
      <c r="I2056" s="2">
        <v>21690</v>
      </c>
      <c r="J2056" s="2">
        <v>1</v>
      </c>
      <c r="K2056" s="2">
        <v>0</v>
      </c>
      <c r="L2056" s="2">
        <v>0</v>
      </c>
      <c r="M2056" s="2">
        <v>0</v>
      </c>
      <c r="N2056">
        <v>5</v>
      </c>
      <c r="O2056">
        <v>292.8</v>
      </c>
      <c r="P2056">
        <v>25.5</v>
      </c>
      <c r="Q2056">
        <v>32.1</v>
      </c>
      <c r="R2056" s="5">
        <v>1.4215277777777799</v>
      </c>
    </row>
    <row r="2057" spans="2:18">
      <c r="B2057" s="2">
        <v>22.9</v>
      </c>
      <c r="C2057" s="2">
        <v>42</v>
      </c>
      <c r="D2057" s="2">
        <v>9.3000000000000007</v>
      </c>
      <c r="E2057" s="2">
        <v>22.9</v>
      </c>
      <c r="F2057" s="2">
        <v>8.3000000000000007</v>
      </c>
      <c r="G2057" s="2">
        <v>8.3000000000000007</v>
      </c>
      <c r="H2057" s="2">
        <v>1008</v>
      </c>
      <c r="I2057" s="2">
        <v>22480</v>
      </c>
      <c r="J2057" s="2">
        <v>1</v>
      </c>
      <c r="K2057" s="2">
        <v>0</v>
      </c>
      <c r="L2057" s="2">
        <v>0</v>
      </c>
      <c r="M2057" s="2">
        <v>0</v>
      </c>
      <c r="N2057">
        <v>5</v>
      </c>
      <c r="O2057">
        <v>292.8</v>
      </c>
      <c r="P2057">
        <v>25.6</v>
      </c>
      <c r="Q2057">
        <v>32</v>
      </c>
      <c r="R2057" s="5">
        <v>1.4222222222222201</v>
      </c>
    </row>
    <row r="2058" spans="2:18">
      <c r="B2058" s="2">
        <v>23</v>
      </c>
      <c r="C2058" s="2">
        <v>41</v>
      </c>
      <c r="D2058" s="2">
        <v>9.1</v>
      </c>
      <c r="E2058" s="2">
        <v>23</v>
      </c>
      <c r="F2058" s="2">
        <v>8.3000000000000007</v>
      </c>
      <c r="G2058" s="2">
        <v>11.9</v>
      </c>
      <c r="H2058" s="2">
        <v>1007.9</v>
      </c>
      <c r="I2058" s="2">
        <v>23370</v>
      </c>
      <c r="J2058" s="2">
        <v>1</v>
      </c>
      <c r="K2058" s="2">
        <v>0</v>
      </c>
      <c r="L2058" s="2">
        <v>0</v>
      </c>
      <c r="M2058" s="2">
        <v>0</v>
      </c>
      <c r="N2058">
        <v>5</v>
      </c>
      <c r="O2058">
        <v>292.8</v>
      </c>
      <c r="P2058">
        <v>25.7</v>
      </c>
      <c r="Q2058">
        <v>31.9</v>
      </c>
      <c r="R2058" s="5">
        <v>1.4229166666666699</v>
      </c>
    </row>
    <row r="2059" spans="2:18">
      <c r="B2059" s="2">
        <v>22.9</v>
      </c>
      <c r="C2059" s="2">
        <v>42</v>
      </c>
      <c r="D2059" s="2">
        <v>9.3000000000000007</v>
      </c>
      <c r="E2059" s="2">
        <v>22.9</v>
      </c>
      <c r="F2059" s="2">
        <v>11.5</v>
      </c>
      <c r="G2059" s="2">
        <v>13.3</v>
      </c>
      <c r="H2059" s="2">
        <v>1008.1</v>
      </c>
      <c r="I2059" s="2">
        <v>24300</v>
      </c>
      <c r="J2059" s="2">
        <v>1</v>
      </c>
      <c r="K2059" s="2">
        <v>0</v>
      </c>
      <c r="L2059" s="2">
        <v>0</v>
      </c>
      <c r="M2059" s="2">
        <v>0</v>
      </c>
      <c r="N2059">
        <v>5</v>
      </c>
      <c r="O2059">
        <v>292.8</v>
      </c>
      <c r="P2059">
        <v>25.7</v>
      </c>
      <c r="Q2059">
        <v>31.9</v>
      </c>
      <c r="R2059" s="5">
        <v>1.4236111111111101</v>
      </c>
    </row>
    <row r="2060" spans="2:18">
      <c r="B2060" s="2">
        <v>23</v>
      </c>
      <c r="C2060" s="2">
        <v>42</v>
      </c>
      <c r="D2060" s="2">
        <v>9.4</v>
      </c>
      <c r="E2060" s="2">
        <v>23</v>
      </c>
      <c r="F2060" s="2">
        <v>7.9</v>
      </c>
      <c r="G2060" s="2">
        <v>9.4</v>
      </c>
      <c r="H2060" s="2">
        <v>1008</v>
      </c>
      <c r="I2060" s="2">
        <v>25120</v>
      </c>
      <c r="J2060" s="2">
        <v>1</v>
      </c>
      <c r="K2060" s="2">
        <v>0</v>
      </c>
      <c r="L2060" s="2">
        <v>0</v>
      </c>
      <c r="M2060" s="2">
        <v>0</v>
      </c>
      <c r="N2060">
        <v>5</v>
      </c>
      <c r="O2060">
        <v>292.8</v>
      </c>
      <c r="P2060">
        <v>25.8</v>
      </c>
      <c r="Q2060">
        <v>31.8</v>
      </c>
      <c r="R2060" s="5">
        <v>1.4243055555555599</v>
      </c>
    </row>
    <row r="2061" spans="2:18">
      <c r="B2061" s="2">
        <v>23.1</v>
      </c>
      <c r="C2061" s="2">
        <v>42</v>
      </c>
      <c r="D2061" s="2">
        <v>9.5</v>
      </c>
      <c r="E2061" s="2">
        <v>23.1</v>
      </c>
      <c r="F2061" s="2">
        <v>3.2</v>
      </c>
      <c r="G2061" s="2">
        <v>4.7</v>
      </c>
      <c r="H2061" s="2">
        <v>1007.9</v>
      </c>
      <c r="I2061" s="2">
        <v>25710</v>
      </c>
      <c r="J2061" s="2">
        <v>1</v>
      </c>
      <c r="K2061" s="2">
        <v>0</v>
      </c>
      <c r="L2061" s="2">
        <v>0</v>
      </c>
      <c r="M2061" s="2">
        <v>0</v>
      </c>
      <c r="N2061">
        <v>5</v>
      </c>
      <c r="O2061">
        <v>292.8</v>
      </c>
      <c r="P2061">
        <v>25.8</v>
      </c>
      <c r="Q2061">
        <v>31.8</v>
      </c>
      <c r="R2061" s="5">
        <v>1.425</v>
      </c>
    </row>
    <row r="2062" spans="2:18">
      <c r="B2062" s="2">
        <v>23.2</v>
      </c>
      <c r="C2062" s="2">
        <v>42</v>
      </c>
      <c r="D2062" s="2">
        <v>9.6</v>
      </c>
      <c r="E2062" s="2">
        <v>23.2</v>
      </c>
      <c r="F2062" s="2">
        <v>2.5</v>
      </c>
      <c r="G2062" s="2">
        <v>4.7</v>
      </c>
      <c r="H2062" s="2">
        <v>1008.1</v>
      </c>
      <c r="I2062" s="2">
        <v>26180</v>
      </c>
      <c r="J2062" s="2">
        <v>1</v>
      </c>
      <c r="K2062" s="2">
        <v>0</v>
      </c>
      <c r="L2062" s="2">
        <v>0</v>
      </c>
      <c r="M2062" s="2">
        <v>0</v>
      </c>
      <c r="N2062">
        <v>5</v>
      </c>
      <c r="O2062">
        <v>292.8</v>
      </c>
      <c r="P2062">
        <v>25.9</v>
      </c>
      <c r="Q2062">
        <v>31.8</v>
      </c>
      <c r="R2062" s="5">
        <v>1.4256944444444399</v>
      </c>
    </row>
    <row r="2063" spans="2:18">
      <c r="B2063" s="2">
        <v>23.3</v>
      </c>
      <c r="C2063" s="2">
        <v>41</v>
      </c>
      <c r="D2063" s="2">
        <v>9.3000000000000007</v>
      </c>
      <c r="E2063" s="2">
        <v>23.3</v>
      </c>
      <c r="F2063" s="2">
        <v>5.8</v>
      </c>
      <c r="G2063" s="2">
        <v>8.6</v>
      </c>
      <c r="H2063" s="2">
        <v>1008.1</v>
      </c>
      <c r="I2063" s="2">
        <v>26380</v>
      </c>
      <c r="J2063" s="2">
        <v>1</v>
      </c>
      <c r="K2063" s="2">
        <v>0</v>
      </c>
      <c r="L2063" s="2">
        <v>0</v>
      </c>
      <c r="M2063" s="2">
        <v>0</v>
      </c>
      <c r="N2063">
        <v>5</v>
      </c>
      <c r="O2063">
        <v>292.8</v>
      </c>
      <c r="P2063">
        <v>26</v>
      </c>
      <c r="Q2063">
        <v>31.9</v>
      </c>
      <c r="R2063" s="5">
        <v>1.42638888888889</v>
      </c>
    </row>
    <row r="2064" spans="2:18">
      <c r="B2064" s="2">
        <v>23.3</v>
      </c>
      <c r="C2064" s="2">
        <v>41</v>
      </c>
      <c r="D2064" s="2">
        <v>9.3000000000000007</v>
      </c>
      <c r="E2064" s="2">
        <v>23.3</v>
      </c>
      <c r="F2064" s="2">
        <v>5</v>
      </c>
      <c r="G2064" s="2">
        <v>7.9</v>
      </c>
      <c r="H2064" s="2">
        <v>1007.9</v>
      </c>
      <c r="I2064" s="2">
        <v>26270</v>
      </c>
      <c r="J2064" s="2">
        <v>1</v>
      </c>
      <c r="K2064" s="2">
        <v>0</v>
      </c>
      <c r="L2064" s="2">
        <v>0</v>
      </c>
      <c r="M2064" s="2">
        <v>0</v>
      </c>
      <c r="N2064">
        <v>5</v>
      </c>
      <c r="O2064">
        <v>292.8</v>
      </c>
      <c r="P2064">
        <v>26.2</v>
      </c>
      <c r="Q2064">
        <v>31.9</v>
      </c>
      <c r="R2064" s="5">
        <v>1.4270833333333299</v>
      </c>
    </row>
    <row r="2065" spans="2:18">
      <c r="B2065" s="2">
        <v>23.3</v>
      </c>
      <c r="C2065" s="2">
        <v>41</v>
      </c>
      <c r="D2065" s="2">
        <v>9.3000000000000007</v>
      </c>
      <c r="E2065" s="2">
        <v>23.3</v>
      </c>
      <c r="F2065" s="2">
        <v>5</v>
      </c>
      <c r="G2065" s="2">
        <v>7.6</v>
      </c>
      <c r="H2065" s="2">
        <v>1008.1</v>
      </c>
      <c r="I2065" s="2">
        <v>26250</v>
      </c>
      <c r="J2065" s="2">
        <v>1</v>
      </c>
      <c r="K2065" s="2">
        <v>0</v>
      </c>
      <c r="L2065" s="2">
        <v>0</v>
      </c>
      <c r="M2065" s="2">
        <v>0</v>
      </c>
      <c r="N2065">
        <v>5</v>
      </c>
      <c r="O2065">
        <v>292.8</v>
      </c>
      <c r="P2065">
        <v>26.4</v>
      </c>
      <c r="Q2065">
        <v>32</v>
      </c>
      <c r="R2065" s="5">
        <v>1.42777777777778</v>
      </c>
    </row>
    <row r="2066" spans="2:18">
      <c r="B2066" s="2">
        <v>23.3</v>
      </c>
      <c r="C2066" s="2">
        <v>41</v>
      </c>
      <c r="D2066" s="2">
        <v>9.3000000000000007</v>
      </c>
      <c r="E2066" s="2">
        <v>23.3</v>
      </c>
      <c r="F2066" s="2">
        <v>5.4</v>
      </c>
      <c r="G2066" s="2">
        <v>6.5</v>
      </c>
      <c r="H2066" s="2">
        <v>1007.9</v>
      </c>
      <c r="I2066" s="2">
        <v>26510</v>
      </c>
      <c r="J2066" s="2">
        <v>1</v>
      </c>
      <c r="K2066" s="2">
        <v>0</v>
      </c>
      <c r="L2066" s="2">
        <v>0</v>
      </c>
      <c r="M2066" s="2">
        <v>0</v>
      </c>
      <c r="N2066">
        <v>5</v>
      </c>
      <c r="O2066">
        <v>292.8</v>
      </c>
      <c r="P2066">
        <v>26.6</v>
      </c>
      <c r="Q2066">
        <v>32.1</v>
      </c>
      <c r="R2066" s="5">
        <v>1.4284722222222199</v>
      </c>
    </row>
    <row r="2067" spans="2:18">
      <c r="B2067" s="2">
        <v>23.4</v>
      </c>
      <c r="C2067" s="2">
        <v>41</v>
      </c>
      <c r="D2067" s="2">
        <v>9.4</v>
      </c>
      <c r="E2067" s="2">
        <v>23.4</v>
      </c>
      <c r="F2067" s="2">
        <v>2.5</v>
      </c>
      <c r="G2067" s="2">
        <v>4</v>
      </c>
      <c r="H2067" s="2">
        <v>1008.2</v>
      </c>
      <c r="I2067" s="2">
        <v>27260</v>
      </c>
      <c r="J2067" s="2">
        <v>2</v>
      </c>
      <c r="K2067" s="2">
        <v>0</v>
      </c>
      <c r="L2067" s="2">
        <v>0</v>
      </c>
      <c r="M2067" s="2">
        <v>0</v>
      </c>
      <c r="N2067">
        <v>5</v>
      </c>
      <c r="O2067">
        <v>292.8</v>
      </c>
      <c r="P2067">
        <v>26.7</v>
      </c>
      <c r="Q2067">
        <v>32.200000000000003</v>
      </c>
      <c r="R2067" s="5">
        <v>1.42916666666667</v>
      </c>
    </row>
    <row r="2068" spans="2:18">
      <c r="B2068" s="2">
        <v>23.6</v>
      </c>
      <c r="C2068" s="2">
        <v>41</v>
      </c>
      <c r="D2068" s="2">
        <v>9.6</v>
      </c>
      <c r="E2068" s="2">
        <v>23.6</v>
      </c>
      <c r="F2068" s="2">
        <v>0</v>
      </c>
      <c r="G2068" s="2">
        <v>2.5</v>
      </c>
      <c r="H2068" s="2">
        <v>1008.1</v>
      </c>
      <c r="I2068" s="2">
        <v>27620</v>
      </c>
      <c r="J2068" s="2">
        <v>2</v>
      </c>
      <c r="K2068" s="2">
        <v>0</v>
      </c>
      <c r="L2068" s="2">
        <v>0</v>
      </c>
      <c r="M2068" s="2">
        <v>0</v>
      </c>
      <c r="N2068">
        <v>5</v>
      </c>
      <c r="O2068">
        <v>292.8</v>
      </c>
      <c r="P2068">
        <v>26.9</v>
      </c>
      <c r="Q2068">
        <v>32.299999999999997</v>
      </c>
      <c r="R2068" s="5">
        <v>1.4298611111111099</v>
      </c>
    </row>
    <row r="2069" spans="2:18">
      <c r="B2069" s="2">
        <v>23.7</v>
      </c>
      <c r="C2069" s="2">
        <v>41</v>
      </c>
      <c r="D2069" s="2">
        <v>9.6999999999999993</v>
      </c>
      <c r="E2069" s="2">
        <v>23.7</v>
      </c>
      <c r="F2069" s="2">
        <v>7.2</v>
      </c>
      <c r="G2069" s="2">
        <v>10.4</v>
      </c>
      <c r="H2069" s="2">
        <v>1008.1</v>
      </c>
      <c r="I2069" s="2">
        <v>27690</v>
      </c>
      <c r="J2069" s="2">
        <v>2</v>
      </c>
      <c r="K2069" s="2">
        <v>0</v>
      </c>
      <c r="L2069" s="2">
        <v>0</v>
      </c>
      <c r="M2069" s="2">
        <v>0</v>
      </c>
      <c r="N2069">
        <v>5</v>
      </c>
      <c r="O2069">
        <v>292.8</v>
      </c>
      <c r="P2069">
        <v>27.1</v>
      </c>
      <c r="Q2069">
        <v>32.4</v>
      </c>
      <c r="R2069" s="5">
        <v>1.43055555555556</v>
      </c>
    </row>
    <row r="2070" spans="2:18">
      <c r="B2070" s="2">
        <v>23.7</v>
      </c>
      <c r="C2070" s="2">
        <v>41</v>
      </c>
      <c r="D2070" s="2">
        <v>9.6999999999999993</v>
      </c>
      <c r="E2070" s="2">
        <v>23.7</v>
      </c>
      <c r="F2070" s="2">
        <v>1.8</v>
      </c>
      <c r="G2070" s="2">
        <v>5.8</v>
      </c>
      <c r="H2070" s="2">
        <v>1008.2</v>
      </c>
      <c r="I2070" s="2">
        <v>27560</v>
      </c>
      <c r="J2070" s="2">
        <v>2</v>
      </c>
      <c r="K2070" s="2">
        <v>0</v>
      </c>
      <c r="L2070" s="2">
        <v>0</v>
      </c>
      <c r="M2070" s="2">
        <v>0</v>
      </c>
      <c r="N2070">
        <v>5</v>
      </c>
      <c r="O2070">
        <v>292.8</v>
      </c>
      <c r="P2070">
        <v>27.3</v>
      </c>
      <c r="Q2070">
        <v>32.6</v>
      </c>
      <c r="R2070" s="5">
        <v>1.4312499999999999</v>
      </c>
    </row>
    <row r="2071" spans="2:18">
      <c r="B2071" s="2">
        <v>23.7</v>
      </c>
      <c r="C2071" s="2">
        <v>41</v>
      </c>
      <c r="D2071" s="2">
        <v>9.6999999999999993</v>
      </c>
      <c r="E2071" s="2">
        <v>23.7</v>
      </c>
      <c r="F2071" s="2">
        <v>5.4</v>
      </c>
      <c r="G2071" s="2">
        <v>5.8</v>
      </c>
      <c r="H2071" s="2">
        <v>1008.1</v>
      </c>
      <c r="I2071" s="2">
        <v>26680</v>
      </c>
      <c r="J2071" s="2">
        <v>1</v>
      </c>
      <c r="K2071" s="2">
        <v>0</v>
      </c>
      <c r="L2071" s="2">
        <v>0</v>
      </c>
      <c r="M2071" s="2">
        <v>0</v>
      </c>
      <c r="N2071">
        <v>5</v>
      </c>
      <c r="O2071">
        <v>292.8</v>
      </c>
      <c r="P2071">
        <v>27.5</v>
      </c>
      <c r="Q2071">
        <v>32.799999999999997</v>
      </c>
      <c r="R2071" s="5">
        <v>1.43194444444444</v>
      </c>
    </row>
    <row r="2072" spans="2:18">
      <c r="B2072" s="2">
        <v>23.7</v>
      </c>
      <c r="C2072" s="2">
        <v>40</v>
      </c>
      <c r="D2072" s="2">
        <v>9.3000000000000007</v>
      </c>
      <c r="E2072" s="2">
        <v>23.7</v>
      </c>
      <c r="F2072" s="2">
        <v>9.6999999999999993</v>
      </c>
      <c r="G2072" s="2">
        <v>9.6999999999999993</v>
      </c>
      <c r="H2072" s="2">
        <v>1008</v>
      </c>
      <c r="I2072" s="2">
        <v>25580</v>
      </c>
      <c r="J2072" s="2">
        <v>1</v>
      </c>
      <c r="K2072" s="2">
        <v>0</v>
      </c>
      <c r="L2072" s="2">
        <v>0</v>
      </c>
      <c r="M2072" s="2">
        <v>0</v>
      </c>
      <c r="N2072">
        <v>5</v>
      </c>
      <c r="O2072">
        <v>292.8</v>
      </c>
      <c r="P2072">
        <v>27.7</v>
      </c>
      <c r="Q2072">
        <v>33</v>
      </c>
      <c r="R2072" s="5">
        <v>1.4326388888888899</v>
      </c>
    </row>
    <row r="2073" spans="2:18">
      <c r="B2073" s="2">
        <v>23.7</v>
      </c>
      <c r="C2073" s="2">
        <v>41</v>
      </c>
      <c r="D2073" s="2">
        <v>9.6999999999999993</v>
      </c>
      <c r="E2073" s="2">
        <v>23.7</v>
      </c>
      <c r="F2073" s="2">
        <v>9.4</v>
      </c>
      <c r="G2073" s="2">
        <v>9.4</v>
      </c>
      <c r="H2073" s="2">
        <v>1008.1</v>
      </c>
      <c r="I2073" s="2">
        <v>25060</v>
      </c>
      <c r="J2073" s="2">
        <v>1</v>
      </c>
      <c r="K2073" s="2">
        <v>0</v>
      </c>
      <c r="L2073" s="2">
        <v>0</v>
      </c>
      <c r="M2073" s="2">
        <v>0</v>
      </c>
      <c r="N2073">
        <v>5</v>
      </c>
      <c r="O2073">
        <v>292.8</v>
      </c>
      <c r="P2073">
        <v>27.9</v>
      </c>
      <c r="Q2073">
        <v>33.299999999999997</v>
      </c>
      <c r="R2073" s="5">
        <v>1.43333333333333</v>
      </c>
    </row>
    <row r="2074" spans="2:18">
      <c r="B2074" s="2">
        <v>23.7</v>
      </c>
      <c r="C2074" s="2">
        <v>41</v>
      </c>
      <c r="D2074" s="2">
        <v>9.6999999999999993</v>
      </c>
      <c r="E2074" s="2">
        <v>23.7</v>
      </c>
      <c r="F2074" s="2">
        <v>2.2000000000000002</v>
      </c>
      <c r="G2074" s="2">
        <v>5.8</v>
      </c>
      <c r="H2074" s="2">
        <v>1008.1</v>
      </c>
      <c r="I2074" s="2">
        <v>25140</v>
      </c>
      <c r="J2074" s="2">
        <v>1</v>
      </c>
      <c r="K2074" s="2">
        <v>0</v>
      </c>
      <c r="L2074" s="2">
        <v>0</v>
      </c>
      <c r="M2074" s="2">
        <v>0</v>
      </c>
      <c r="N2074">
        <v>5</v>
      </c>
      <c r="O2074">
        <v>292.8</v>
      </c>
      <c r="P2074">
        <v>28</v>
      </c>
      <c r="Q2074">
        <v>33.4</v>
      </c>
      <c r="R2074" s="5">
        <v>1.4340277777777799</v>
      </c>
    </row>
    <row r="2075" spans="2:18">
      <c r="B2075" s="2">
        <v>23.7</v>
      </c>
      <c r="C2075" s="2">
        <v>40</v>
      </c>
      <c r="D2075" s="2">
        <v>9.3000000000000007</v>
      </c>
      <c r="E2075" s="2">
        <v>23.7</v>
      </c>
      <c r="F2075" s="2">
        <v>8.3000000000000007</v>
      </c>
      <c r="G2075" s="2">
        <v>13.7</v>
      </c>
      <c r="H2075" s="2">
        <v>1008</v>
      </c>
      <c r="I2075" s="2">
        <v>25770</v>
      </c>
      <c r="J2075" s="2">
        <v>1</v>
      </c>
      <c r="K2075" s="2">
        <v>0</v>
      </c>
      <c r="L2075" s="2">
        <v>0</v>
      </c>
      <c r="M2075" s="2">
        <v>0</v>
      </c>
      <c r="N2075">
        <v>5</v>
      </c>
      <c r="O2075">
        <v>292.8</v>
      </c>
      <c r="P2075">
        <v>28.1</v>
      </c>
      <c r="Q2075">
        <v>33.299999999999997</v>
      </c>
      <c r="R2075" s="5">
        <v>1.43472222222222</v>
      </c>
    </row>
    <row r="2076" spans="2:18">
      <c r="B2076" s="2">
        <v>23.5</v>
      </c>
      <c r="C2076" s="2">
        <v>40</v>
      </c>
      <c r="D2076" s="2">
        <v>9.1999999999999993</v>
      </c>
      <c r="E2076" s="2">
        <v>23.5</v>
      </c>
      <c r="F2076" s="2">
        <v>3.6</v>
      </c>
      <c r="G2076" s="2">
        <v>6.5</v>
      </c>
      <c r="H2076" s="2">
        <v>1008.1</v>
      </c>
      <c r="I2076" s="2">
        <v>25580</v>
      </c>
      <c r="J2076" s="2">
        <v>1</v>
      </c>
      <c r="K2076" s="2">
        <v>0</v>
      </c>
      <c r="L2076" s="2">
        <v>0</v>
      </c>
      <c r="M2076" s="2">
        <v>0</v>
      </c>
      <c r="N2076">
        <v>5</v>
      </c>
      <c r="O2076">
        <v>292.8</v>
      </c>
      <c r="P2076">
        <v>28.1</v>
      </c>
      <c r="Q2076">
        <v>33.200000000000003</v>
      </c>
      <c r="R2076" s="5">
        <v>1.4354166666666699</v>
      </c>
    </row>
    <row r="2077" spans="2:18">
      <c r="B2077" s="2">
        <v>23.5</v>
      </c>
      <c r="C2077" s="2">
        <v>41</v>
      </c>
      <c r="D2077" s="2">
        <v>9.5</v>
      </c>
      <c r="E2077" s="2">
        <v>23.5</v>
      </c>
      <c r="F2077" s="2">
        <v>4.3</v>
      </c>
      <c r="G2077" s="2">
        <v>4.3</v>
      </c>
      <c r="H2077" s="2">
        <v>1008.2</v>
      </c>
      <c r="I2077" s="2">
        <v>25410</v>
      </c>
      <c r="J2077" s="2">
        <v>1</v>
      </c>
      <c r="K2077" s="2">
        <v>0</v>
      </c>
      <c r="L2077" s="2">
        <v>0</v>
      </c>
      <c r="M2077" s="2">
        <v>0</v>
      </c>
      <c r="N2077">
        <v>5</v>
      </c>
      <c r="O2077">
        <v>292.8</v>
      </c>
      <c r="P2077">
        <v>28.1</v>
      </c>
      <c r="Q2077">
        <v>33</v>
      </c>
      <c r="R2077" s="5">
        <v>1.43611111111111</v>
      </c>
    </row>
    <row r="2078" spans="2:18">
      <c r="B2078" s="2">
        <v>23.5</v>
      </c>
      <c r="C2078" s="2">
        <v>41</v>
      </c>
      <c r="D2078" s="2">
        <v>9.5</v>
      </c>
      <c r="E2078" s="2">
        <v>23.5</v>
      </c>
      <c r="F2078" s="2">
        <v>6.1</v>
      </c>
      <c r="G2078" s="2">
        <v>7.2</v>
      </c>
      <c r="H2078" s="2">
        <v>1008.1</v>
      </c>
      <c r="I2078" s="2">
        <v>25570</v>
      </c>
      <c r="J2078" s="2">
        <v>1</v>
      </c>
      <c r="K2078" s="2">
        <v>0</v>
      </c>
      <c r="L2078" s="2">
        <v>0</v>
      </c>
      <c r="M2078" s="2">
        <v>0</v>
      </c>
      <c r="N2078">
        <v>5</v>
      </c>
      <c r="O2078">
        <v>292.8</v>
      </c>
      <c r="P2078">
        <v>28.2</v>
      </c>
      <c r="Q2078">
        <v>32.799999999999997</v>
      </c>
      <c r="R2078" s="5">
        <v>1.4368055555555601</v>
      </c>
    </row>
    <row r="2079" spans="2:18">
      <c r="B2079" s="2">
        <v>23.6</v>
      </c>
      <c r="C2079" s="2">
        <v>41</v>
      </c>
      <c r="D2079" s="2">
        <v>9.6</v>
      </c>
      <c r="E2079" s="2">
        <v>23.6</v>
      </c>
      <c r="F2079" s="2">
        <v>5.4</v>
      </c>
      <c r="G2079" s="2">
        <v>5.4</v>
      </c>
      <c r="H2079" s="2">
        <v>1008</v>
      </c>
      <c r="I2079" s="2">
        <v>25710</v>
      </c>
      <c r="J2079" s="2">
        <v>1</v>
      </c>
      <c r="K2079" s="2">
        <v>0</v>
      </c>
      <c r="L2079" s="2">
        <v>0</v>
      </c>
      <c r="M2079" s="2">
        <v>0</v>
      </c>
      <c r="N2079">
        <v>5</v>
      </c>
      <c r="O2079">
        <v>292.8</v>
      </c>
      <c r="P2079">
        <v>28.2</v>
      </c>
      <c r="Q2079">
        <v>32.5</v>
      </c>
      <c r="R2079" s="5">
        <v>1.4375</v>
      </c>
    </row>
    <row r="2080" spans="2:18">
      <c r="B2080" s="2">
        <v>23.7</v>
      </c>
      <c r="C2080" s="2">
        <v>41</v>
      </c>
      <c r="D2080" s="2">
        <v>9.6999999999999993</v>
      </c>
      <c r="E2080" s="2">
        <v>23.7</v>
      </c>
      <c r="F2080" s="2">
        <v>4.3</v>
      </c>
      <c r="G2080" s="2">
        <v>5.4</v>
      </c>
      <c r="H2080" s="2">
        <v>1008.2</v>
      </c>
      <c r="I2080" s="2">
        <v>26330</v>
      </c>
      <c r="J2080" s="2">
        <v>1</v>
      </c>
      <c r="K2080" s="2">
        <v>0</v>
      </c>
      <c r="L2080" s="2">
        <v>0</v>
      </c>
      <c r="M2080" s="2">
        <v>0</v>
      </c>
      <c r="N2080">
        <v>5</v>
      </c>
      <c r="O2080">
        <v>292.8</v>
      </c>
      <c r="P2080">
        <v>28.2</v>
      </c>
      <c r="Q2080">
        <v>32.299999999999997</v>
      </c>
      <c r="R2080" s="5">
        <v>1.4381944444444399</v>
      </c>
    </row>
    <row r="2081" spans="2:18">
      <c r="B2081" s="2">
        <v>23.7</v>
      </c>
      <c r="C2081" s="2">
        <v>41</v>
      </c>
      <c r="D2081" s="2">
        <v>9.6999999999999993</v>
      </c>
      <c r="E2081" s="2">
        <v>23.7</v>
      </c>
      <c r="F2081" s="2">
        <v>4.7</v>
      </c>
      <c r="G2081" s="2">
        <v>4.7</v>
      </c>
      <c r="H2081" s="2">
        <v>1008.1</v>
      </c>
      <c r="I2081" s="2">
        <v>27490</v>
      </c>
      <c r="J2081" s="2">
        <v>2</v>
      </c>
      <c r="K2081" s="2">
        <v>0</v>
      </c>
      <c r="L2081" s="2">
        <v>0</v>
      </c>
      <c r="M2081" s="2">
        <v>0</v>
      </c>
      <c r="N2081">
        <v>5</v>
      </c>
      <c r="O2081">
        <v>292.8</v>
      </c>
      <c r="P2081">
        <v>28.3</v>
      </c>
      <c r="Q2081">
        <v>32.1</v>
      </c>
      <c r="R2081" s="5">
        <v>1.43888888888889</v>
      </c>
    </row>
    <row r="2082" spans="2:18">
      <c r="B2082" s="2">
        <v>23.7</v>
      </c>
      <c r="C2082" s="2">
        <v>41</v>
      </c>
      <c r="D2082" s="2">
        <v>9.6999999999999993</v>
      </c>
      <c r="E2082" s="2">
        <v>23.7</v>
      </c>
      <c r="F2082" s="2">
        <v>3.2</v>
      </c>
      <c r="G2082" s="2">
        <v>8.3000000000000007</v>
      </c>
      <c r="H2082" s="2">
        <v>1008.1</v>
      </c>
      <c r="I2082" s="2">
        <v>31550</v>
      </c>
      <c r="J2082" s="2">
        <v>2</v>
      </c>
      <c r="K2082" s="2">
        <v>0</v>
      </c>
      <c r="L2082" s="2">
        <v>0</v>
      </c>
      <c r="M2082" s="2">
        <v>0</v>
      </c>
      <c r="N2082">
        <v>5</v>
      </c>
      <c r="O2082">
        <v>292.8</v>
      </c>
      <c r="P2082">
        <v>28.3</v>
      </c>
      <c r="Q2082">
        <v>31.9</v>
      </c>
      <c r="R2082" s="5">
        <v>1.4395833333333301</v>
      </c>
    </row>
    <row r="2083" spans="2:18">
      <c r="B2083" s="2">
        <v>23.7</v>
      </c>
      <c r="C2083" s="2">
        <v>41</v>
      </c>
      <c r="D2083" s="2">
        <v>9.6999999999999993</v>
      </c>
      <c r="E2083" s="2">
        <v>23.7</v>
      </c>
      <c r="F2083" s="2">
        <v>0</v>
      </c>
      <c r="G2083" s="2">
        <v>4</v>
      </c>
      <c r="H2083" s="2">
        <v>1008.1</v>
      </c>
      <c r="I2083" s="2">
        <v>32710</v>
      </c>
      <c r="J2083" s="2">
        <v>2</v>
      </c>
      <c r="K2083" s="2">
        <v>0</v>
      </c>
      <c r="L2083" s="2">
        <v>0</v>
      </c>
      <c r="M2083" s="2">
        <v>0</v>
      </c>
      <c r="N2083">
        <v>5</v>
      </c>
      <c r="O2083">
        <v>292.8</v>
      </c>
      <c r="P2083">
        <v>28.4</v>
      </c>
      <c r="Q2083">
        <v>31.7</v>
      </c>
      <c r="R2083" s="5">
        <v>1.44027777777778</v>
      </c>
    </row>
    <row r="2084" spans="2:18">
      <c r="B2084" s="2">
        <v>23.8</v>
      </c>
      <c r="C2084" s="2">
        <v>40</v>
      </c>
      <c r="D2084" s="2">
        <v>9.4</v>
      </c>
      <c r="E2084" s="2">
        <v>23.8</v>
      </c>
      <c r="F2084" s="2">
        <v>2.9</v>
      </c>
      <c r="G2084" s="2">
        <v>6.5</v>
      </c>
      <c r="H2084" s="2">
        <v>1008.3</v>
      </c>
      <c r="I2084" s="2">
        <v>35780</v>
      </c>
      <c r="J2084" s="2">
        <v>2</v>
      </c>
      <c r="K2084" s="2">
        <v>0</v>
      </c>
      <c r="L2084" s="2">
        <v>0</v>
      </c>
      <c r="M2084" s="2">
        <v>0</v>
      </c>
      <c r="N2084">
        <v>5</v>
      </c>
      <c r="O2084">
        <v>292.8</v>
      </c>
      <c r="P2084">
        <v>28.5</v>
      </c>
      <c r="Q2084">
        <v>31.6</v>
      </c>
      <c r="R2084" s="5">
        <v>1.4409722222222201</v>
      </c>
    </row>
    <row r="2085" spans="2:18">
      <c r="B2085" s="2">
        <v>23.9</v>
      </c>
      <c r="C2085" s="2">
        <v>40</v>
      </c>
      <c r="D2085" s="2">
        <v>9.5</v>
      </c>
      <c r="E2085" s="2">
        <v>23.9</v>
      </c>
      <c r="F2085" s="2">
        <v>4.7</v>
      </c>
      <c r="G2085" s="2">
        <v>7.2</v>
      </c>
      <c r="H2085" s="2">
        <v>1008.3</v>
      </c>
      <c r="I2085" s="2">
        <v>36110</v>
      </c>
      <c r="J2085" s="2">
        <v>2</v>
      </c>
      <c r="K2085" s="2">
        <v>0</v>
      </c>
      <c r="L2085" s="2">
        <v>0</v>
      </c>
      <c r="M2085" s="2">
        <v>0</v>
      </c>
      <c r="N2085">
        <v>5</v>
      </c>
      <c r="O2085">
        <v>292.8</v>
      </c>
      <c r="P2085">
        <v>28.7</v>
      </c>
      <c r="Q2085">
        <v>31.7</v>
      </c>
      <c r="R2085" s="5">
        <v>1.44166666666667</v>
      </c>
    </row>
    <row r="2086" spans="2:18">
      <c r="B2086" s="2">
        <v>24</v>
      </c>
      <c r="C2086" s="2">
        <v>40</v>
      </c>
      <c r="D2086" s="2">
        <v>9.6</v>
      </c>
      <c r="E2086" s="2">
        <v>24</v>
      </c>
      <c r="F2086" s="2">
        <v>8.3000000000000007</v>
      </c>
      <c r="G2086" s="2">
        <v>9.4</v>
      </c>
      <c r="H2086" s="2">
        <v>1008.2</v>
      </c>
      <c r="I2086" s="2">
        <v>47170</v>
      </c>
      <c r="J2086" s="2">
        <v>3</v>
      </c>
      <c r="K2086" s="2">
        <v>0</v>
      </c>
      <c r="L2086" s="2">
        <v>0</v>
      </c>
      <c r="M2086" s="2">
        <v>0</v>
      </c>
      <c r="N2086">
        <v>5</v>
      </c>
      <c r="O2086">
        <v>292.8</v>
      </c>
      <c r="P2086">
        <v>28.9</v>
      </c>
      <c r="Q2086">
        <v>31.8</v>
      </c>
      <c r="R2086" s="5">
        <v>1.4423611111111101</v>
      </c>
    </row>
    <row r="2087" spans="2:18">
      <c r="B2087" s="2">
        <v>24.1</v>
      </c>
      <c r="C2087" s="2">
        <v>39</v>
      </c>
      <c r="D2087" s="2">
        <v>9.3000000000000007</v>
      </c>
      <c r="E2087" s="2">
        <v>24.1</v>
      </c>
      <c r="F2087" s="2">
        <v>3.2</v>
      </c>
      <c r="G2087" s="2">
        <v>9.6999999999999993</v>
      </c>
      <c r="H2087" s="2">
        <v>1007.9</v>
      </c>
      <c r="I2087" s="2">
        <v>53120</v>
      </c>
      <c r="J2087" s="2">
        <v>3</v>
      </c>
      <c r="K2087" s="2">
        <v>0</v>
      </c>
      <c r="L2087" s="2">
        <v>0</v>
      </c>
      <c r="M2087" s="2">
        <v>0</v>
      </c>
      <c r="N2087">
        <v>5</v>
      </c>
      <c r="O2087">
        <v>292.8</v>
      </c>
      <c r="P2087">
        <v>29.3</v>
      </c>
      <c r="Q2087">
        <v>32.1</v>
      </c>
      <c r="R2087" s="5">
        <v>1.44305555555556</v>
      </c>
    </row>
    <row r="2088" spans="2:18">
      <c r="B2088" s="2">
        <v>24.1</v>
      </c>
      <c r="C2088" s="2">
        <v>40</v>
      </c>
      <c r="D2088" s="2">
        <v>9.6999999999999993</v>
      </c>
      <c r="E2088" s="2">
        <v>24.1</v>
      </c>
      <c r="F2088" s="2">
        <v>5.4</v>
      </c>
      <c r="G2088" s="2">
        <v>8.6</v>
      </c>
      <c r="H2088" s="2">
        <v>1007.9</v>
      </c>
      <c r="I2088" s="2">
        <v>54460</v>
      </c>
      <c r="J2088" s="2">
        <v>3</v>
      </c>
      <c r="K2088" s="2">
        <v>0</v>
      </c>
      <c r="L2088" s="2">
        <v>0</v>
      </c>
      <c r="M2088" s="2">
        <v>0</v>
      </c>
      <c r="N2088">
        <v>5</v>
      </c>
      <c r="O2088">
        <v>292.8</v>
      </c>
      <c r="P2088">
        <v>29.7</v>
      </c>
      <c r="Q2088">
        <v>32.5</v>
      </c>
      <c r="R2088" s="5">
        <v>1.4437500000000001</v>
      </c>
    </row>
    <row r="2089" spans="2:18">
      <c r="B2089" s="2">
        <v>24.3</v>
      </c>
      <c r="C2089" s="2">
        <v>39</v>
      </c>
      <c r="D2089" s="2">
        <v>9.5</v>
      </c>
      <c r="E2089" s="2">
        <v>24.3</v>
      </c>
      <c r="F2089" s="2">
        <v>2.5</v>
      </c>
      <c r="G2089" s="2">
        <v>5.4</v>
      </c>
      <c r="H2089" s="2">
        <v>1008.2</v>
      </c>
      <c r="I2089" s="2">
        <v>51960</v>
      </c>
      <c r="J2089" s="2">
        <v>3</v>
      </c>
      <c r="K2089" s="2">
        <v>0</v>
      </c>
      <c r="L2089" s="2">
        <v>0</v>
      </c>
      <c r="M2089" s="2">
        <v>0</v>
      </c>
      <c r="N2089">
        <v>5</v>
      </c>
      <c r="O2089">
        <v>292.8</v>
      </c>
      <c r="P2089">
        <v>30.1</v>
      </c>
      <c r="Q2089">
        <v>33.1</v>
      </c>
      <c r="R2089" s="5">
        <v>1.44444444444444</v>
      </c>
    </row>
    <row r="2090" spans="2:18">
      <c r="B2090" s="2">
        <v>24.6</v>
      </c>
      <c r="C2090" s="2">
        <v>39</v>
      </c>
      <c r="D2090" s="2">
        <v>9.8000000000000007</v>
      </c>
      <c r="E2090" s="2">
        <v>24.6</v>
      </c>
      <c r="F2090" s="2">
        <v>4.7</v>
      </c>
      <c r="G2090" s="2">
        <v>4.7</v>
      </c>
      <c r="H2090" s="2">
        <v>1008.2</v>
      </c>
      <c r="I2090" s="2">
        <v>54700</v>
      </c>
      <c r="J2090" s="2">
        <v>4</v>
      </c>
      <c r="K2090" s="2">
        <v>0</v>
      </c>
      <c r="L2090" s="2">
        <v>0</v>
      </c>
      <c r="M2090" s="2">
        <v>0</v>
      </c>
      <c r="N2090">
        <v>5</v>
      </c>
      <c r="O2090">
        <v>292.8</v>
      </c>
      <c r="P2090">
        <v>30.7</v>
      </c>
      <c r="Q2090">
        <v>33.799999999999997</v>
      </c>
      <c r="R2090" s="5">
        <v>1.4451388888888901</v>
      </c>
    </row>
    <row r="2091" spans="2:18">
      <c r="B2091" s="2">
        <v>24.8</v>
      </c>
      <c r="C2091" s="2">
        <v>39</v>
      </c>
      <c r="D2091" s="2">
        <v>9.9</v>
      </c>
      <c r="E2091" s="2">
        <v>24.8</v>
      </c>
      <c r="F2091" s="2">
        <v>5.8</v>
      </c>
      <c r="G2091" s="2">
        <v>14</v>
      </c>
      <c r="H2091" s="2">
        <v>1007.9</v>
      </c>
      <c r="I2091" s="2">
        <v>55360</v>
      </c>
      <c r="J2091" s="2">
        <v>4</v>
      </c>
      <c r="K2091" s="2">
        <v>0</v>
      </c>
      <c r="L2091" s="2">
        <v>0</v>
      </c>
      <c r="M2091" s="2">
        <v>0</v>
      </c>
      <c r="N2091">
        <v>5</v>
      </c>
      <c r="O2091">
        <v>292.8</v>
      </c>
      <c r="P2091">
        <v>31.4</v>
      </c>
      <c r="Q2091">
        <v>34.6</v>
      </c>
      <c r="R2091" s="5">
        <v>1.44583333333333</v>
      </c>
    </row>
    <row r="2092" spans="2:18">
      <c r="B2092" s="2">
        <v>24.8</v>
      </c>
      <c r="C2092" s="2">
        <v>39</v>
      </c>
      <c r="D2092" s="2">
        <v>9.9</v>
      </c>
      <c r="E2092" s="2">
        <v>24.8</v>
      </c>
      <c r="F2092" s="2">
        <v>3.6</v>
      </c>
      <c r="G2092" s="2">
        <v>6.5</v>
      </c>
      <c r="H2092" s="2">
        <v>1008.2</v>
      </c>
      <c r="I2092" s="2">
        <v>58300</v>
      </c>
      <c r="J2092" s="2">
        <v>4</v>
      </c>
      <c r="K2092" s="2">
        <v>0</v>
      </c>
      <c r="L2092" s="2">
        <v>0</v>
      </c>
      <c r="M2092" s="2">
        <v>0</v>
      </c>
      <c r="N2092">
        <v>5</v>
      </c>
      <c r="O2092">
        <v>292.8</v>
      </c>
      <c r="P2092">
        <v>32</v>
      </c>
      <c r="Q2092">
        <v>35.4</v>
      </c>
      <c r="R2092" s="5">
        <v>1.4465277777777801</v>
      </c>
    </row>
    <row r="2093" spans="2:18">
      <c r="B2093" s="2">
        <v>25.1</v>
      </c>
      <c r="C2093" s="2">
        <v>39</v>
      </c>
      <c r="D2093" s="2">
        <v>10.199999999999999</v>
      </c>
      <c r="E2093" s="2">
        <v>25.1</v>
      </c>
      <c r="F2093" s="2">
        <v>6.5</v>
      </c>
      <c r="G2093" s="2">
        <v>6.5</v>
      </c>
      <c r="H2093" s="2">
        <v>1008.2</v>
      </c>
      <c r="I2093" s="2">
        <v>56760</v>
      </c>
      <c r="J2093" s="2">
        <v>4</v>
      </c>
      <c r="K2093" s="2">
        <v>0</v>
      </c>
      <c r="L2093" s="2">
        <v>0</v>
      </c>
      <c r="M2093" s="2">
        <v>0</v>
      </c>
      <c r="N2093">
        <v>5</v>
      </c>
      <c r="O2093">
        <v>292.8</v>
      </c>
      <c r="P2093">
        <v>32.5</v>
      </c>
      <c r="Q2093">
        <v>36</v>
      </c>
      <c r="R2093" s="5">
        <v>1.44722222222222</v>
      </c>
    </row>
    <row r="2094" spans="2:18">
      <c r="B2094" s="2">
        <v>25.2</v>
      </c>
      <c r="C2094" s="2">
        <v>38</v>
      </c>
      <c r="D2094" s="2">
        <v>9.9</v>
      </c>
      <c r="E2094" s="2">
        <v>25.2</v>
      </c>
      <c r="F2094" s="2">
        <v>5.8</v>
      </c>
      <c r="G2094" s="2">
        <v>6.1</v>
      </c>
      <c r="H2094" s="2">
        <v>1008.2</v>
      </c>
      <c r="I2094" s="2">
        <v>56460</v>
      </c>
      <c r="J2094" s="2">
        <v>4</v>
      </c>
      <c r="K2094" s="2">
        <v>0</v>
      </c>
      <c r="L2094" s="2">
        <v>0</v>
      </c>
      <c r="M2094" s="2">
        <v>0</v>
      </c>
      <c r="N2094">
        <v>5</v>
      </c>
      <c r="O2094">
        <v>292.8</v>
      </c>
      <c r="P2094">
        <v>33.1</v>
      </c>
      <c r="Q2094">
        <v>36</v>
      </c>
      <c r="R2094" s="5">
        <v>1.4479166666666701</v>
      </c>
    </row>
    <row r="2095" spans="2:18">
      <c r="B2095" s="2">
        <v>25.2</v>
      </c>
      <c r="C2095" s="2">
        <v>38</v>
      </c>
      <c r="D2095" s="2">
        <v>9.9</v>
      </c>
      <c r="E2095" s="2">
        <v>25.2</v>
      </c>
      <c r="F2095" s="2">
        <v>4.3</v>
      </c>
      <c r="G2095" s="2">
        <v>6.1</v>
      </c>
      <c r="H2095" s="2">
        <v>1008.2</v>
      </c>
      <c r="I2095" s="2">
        <v>56160</v>
      </c>
      <c r="J2095" s="2">
        <v>4</v>
      </c>
      <c r="K2095" s="2">
        <v>0</v>
      </c>
      <c r="L2095" s="2">
        <v>0</v>
      </c>
      <c r="M2095" s="2">
        <v>0</v>
      </c>
      <c r="N2095">
        <v>5</v>
      </c>
      <c r="O2095">
        <v>292.8</v>
      </c>
      <c r="P2095">
        <v>33.700000000000003</v>
      </c>
      <c r="Q2095">
        <v>36.6</v>
      </c>
      <c r="R2095" s="5">
        <v>1.44861111111111</v>
      </c>
    </row>
    <row r="2096" spans="2:18">
      <c r="B2096" s="2">
        <v>25.3</v>
      </c>
      <c r="C2096" s="2">
        <v>38</v>
      </c>
      <c r="D2096" s="2">
        <v>10</v>
      </c>
      <c r="E2096" s="2">
        <v>25.3</v>
      </c>
      <c r="F2096" s="2">
        <v>4.7</v>
      </c>
      <c r="G2096" s="2">
        <v>5</v>
      </c>
      <c r="H2096" s="2">
        <v>1008.2</v>
      </c>
      <c r="I2096" s="2">
        <v>57790</v>
      </c>
      <c r="J2096" s="2">
        <v>4</v>
      </c>
      <c r="K2096" s="2">
        <v>0</v>
      </c>
      <c r="L2096" s="2">
        <v>0</v>
      </c>
      <c r="M2096" s="2">
        <v>0</v>
      </c>
      <c r="N2096">
        <v>5</v>
      </c>
      <c r="O2096">
        <v>292.8</v>
      </c>
      <c r="P2096">
        <v>34.200000000000003</v>
      </c>
      <c r="Q2096">
        <v>37.299999999999997</v>
      </c>
      <c r="R2096" s="5">
        <v>1.4493055555555601</v>
      </c>
    </row>
    <row r="2097" spans="2:18">
      <c r="B2097" s="2">
        <v>25.3</v>
      </c>
      <c r="C2097" s="2">
        <v>38</v>
      </c>
      <c r="D2097" s="2">
        <v>10</v>
      </c>
      <c r="E2097" s="2">
        <v>25.3</v>
      </c>
      <c r="F2097" s="2">
        <v>8.3000000000000007</v>
      </c>
      <c r="G2097" s="2">
        <v>12.6</v>
      </c>
      <c r="H2097" s="2">
        <v>1008.2</v>
      </c>
      <c r="I2097" s="2">
        <v>58270</v>
      </c>
      <c r="J2097" s="2">
        <v>4</v>
      </c>
      <c r="K2097" s="2">
        <v>0</v>
      </c>
      <c r="L2097" s="2">
        <v>0</v>
      </c>
      <c r="M2097" s="2">
        <v>0</v>
      </c>
      <c r="N2097">
        <v>5</v>
      </c>
      <c r="O2097">
        <v>292.8</v>
      </c>
      <c r="P2097">
        <v>34.700000000000003</v>
      </c>
      <c r="Q2097">
        <v>37.9</v>
      </c>
      <c r="R2097" s="5">
        <v>1.45</v>
      </c>
    </row>
    <row r="2098" spans="2:18">
      <c r="B2098" s="2">
        <v>25.1</v>
      </c>
      <c r="C2098" s="2">
        <v>38</v>
      </c>
      <c r="D2098" s="2">
        <v>9.8000000000000007</v>
      </c>
      <c r="E2098" s="2">
        <v>25.1</v>
      </c>
      <c r="F2098" s="2">
        <v>5.8</v>
      </c>
      <c r="G2098" s="2">
        <v>7.6</v>
      </c>
      <c r="H2098" s="2">
        <v>1008.1</v>
      </c>
      <c r="I2098" s="2">
        <v>33970</v>
      </c>
      <c r="J2098" s="2">
        <v>2</v>
      </c>
      <c r="K2098" s="2">
        <v>0</v>
      </c>
      <c r="L2098" s="2">
        <v>0</v>
      </c>
      <c r="M2098" s="2">
        <v>0</v>
      </c>
      <c r="N2098">
        <v>5</v>
      </c>
      <c r="O2098">
        <v>292.8</v>
      </c>
      <c r="P2098">
        <v>35</v>
      </c>
      <c r="Q2098">
        <v>38.5</v>
      </c>
      <c r="R2098" s="5">
        <v>1.4506944444444401</v>
      </c>
    </row>
    <row r="2099" spans="2:18">
      <c r="B2099" s="2">
        <v>25</v>
      </c>
      <c r="C2099" s="2">
        <v>39</v>
      </c>
      <c r="D2099" s="2">
        <v>10.1</v>
      </c>
      <c r="E2099" s="2">
        <v>25</v>
      </c>
      <c r="F2099" s="2">
        <v>5</v>
      </c>
      <c r="G2099" s="2">
        <v>6.1</v>
      </c>
      <c r="H2099" s="2">
        <v>1008.2</v>
      </c>
      <c r="I2099" s="2">
        <v>30960</v>
      </c>
      <c r="J2099" s="2">
        <v>2</v>
      </c>
      <c r="K2099" s="2">
        <v>0</v>
      </c>
      <c r="L2099" s="2">
        <v>0</v>
      </c>
      <c r="M2099" s="2">
        <v>0</v>
      </c>
      <c r="N2099">
        <v>5</v>
      </c>
      <c r="O2099">
        <v>292.8</v>
      </c>
      <c r="P2099">
        <v>35.200000000000003</v>
      </c>
      <c r="Q2099">
        <v>39</v>
      </c>
      <c r="R2099" s="5">
        <v>1.4513888888888899</v>
      </c>
    </row>
    <row r="2100" spans="2:18">
      <c r="B2100" s="2">
        <v>24.9</v>
      </c>
      <c r="C2100" s="2">
        <v>38</v>
      </c>
      <c r="D2100" s="2">
        <v>9.6</v>
      </c>
      <c r="E2100" s="2">
        <v>24.9</v>
      </c>
      <c r="F2100" s="2">
        <v>10.1</v>
      </c>
      <c r="G2100" s="2">
        <v>14.8</v>
      </c>
      <c r="H2100" s="2">
        <v>1008.1</v>
      </c>
      <c r="I2100" s="2">
        <v>56230</v>
      </c>
      <c r="J2100" s="2">
        <v>4</v>
      </c>
      <c r="K2100" s="2">
        <v>0</v>
      </c>
      <c r="L2100" s="2">
        <v>0</v>
      </c>
      <c r="M2100" s="2">
        <v>0</v>
      </c>
      <c r="N2100">
        <v>5</v>
      </c>
      <c r="O2100">
        <v>292.8</v>
      </c>
      <c r="P2100">
        <v>35.200000000000003</v>
      </c>
      <c r="Q2100">
        <v>39.299999999999997</v>
      </c>
      <c r="R2100" s="5">
        <v>1.4520833333333301</v>
      </c>
    </row>
    <row r="2101" spans="2:18">
      <c r="B2101" s="2">
        <v>24.7</v>
      </c>
      <c r="C2101" s="2">
        <v>39</v>
      </c>
      <c r="D2101" s="2">
        <v>9.9</v>
      </c>
      <c r="E2101" s="2">
        <v>24.7</v>
      </c>
      <c r="F2101" s="2">
        <v>6.8</v>
      </c>
      <c r="G2101" s="2">
        <v>8.3000000000000007</v>
      </c>
      <c r="H2101" s="2">
        <v>1008.1</v>
      </c>
      <c r="I2101" s="2">
        <v>55540</v>
      </c>
      <c r="J2101" s="2">
        <v>4</v>
      </c>
      <c r="K2101" s="2">
        <v>0</v>
      </c>
      <c r="L2101" s="2">
        <v>0</v>
      </c>
      <c r="M2101" s="2">
        <v>0</v>
      </c>
      <c r="N2101">
        <v>5</v>
      </c>
      <c r="O2101">
        <v>292.8</v>
      </c>
      <c r="P2101">
        <v>35.200000000000003</v>
      </c>
      <c r="Q2101">
        <v>39.4</v>
      </c>
      <c r="R2101" s="5">
        <v>1.4527777777777799</v>
      </c>
    </row>
    <row r="2102" spans="2:18">
      <c r="B2102" s="2">
        <v>24.8</v>
      </c>
      <c r="C2102" s="2">
        <v>39</v>
      </c>
      <c r="D2102" s="2">
        <v>9.9</v>
      </c>
      <c r="E2102" s="2">
        <v>24.8</v>
      </c>
      <c r="F2102" s="2">
        <v>2.2000000000000002</v>
      </c>
      <c r="G2102" s="2">
        <v>4.7</v>
      </c>
      <c r="H2102" s="2">
        <v>1007.9</v>
      </c>
      <c r="I2102" s="2">
        <v>49900</v>
      </c>
      <c r="J2102" s="2">
        <v>3</v>
      </c>
      <c r="K2102" s="2">
        <v>0</v>
      </c>
      <c r="L2102" s="2">
        <v>0</v>
      </c>
      <c r="M2102" s="2">
        <v>0</v>
      </c>
      <c r="N2102">
        <v>5</v>
      </c>
      <c r="O2102">
        <v>292.8</v>
      </c>
      <c r="P2102">
        <v>35.1</v>
      </c>
      <c r="Q2102">
        <v>39.4</v>
      </c>
      <c r="R2102" s="5">
        <v>1.4534722222222201</v>
      </c>
    </row>
    <row r="2103" spans="2:18">
      <c r="B2103" s="2">
        <v>25</v>
      </c>
      <c r="C2103" s="2">
        <v>39</v>
      </c>
      <c r="D2103" s="2">
        <v>10.1</v>
      </c>
      <c r="E2103" s="2">
        <v>25</v>
      </c>
      <c r="F2103" s="2">
        <v>3.2</v>
      </c>
      <c r="G2103" s="2">
        <v>4</v>
      </c>
      <c r="H2103" s="2">
        <v>1008.1</v>
      </c>
      <c r="I2103" s="2">
        <v>29260</v>
      </c>
      <c r="J2103" s="2">
        <v>2</v>
      </c>
      <c r="K2103" s="2">
        <v>0</v>
      </c>
      <c r="L2103" s="2">
        <v>0</v>
      </c>
      <c r="M2103" s="2">
        <v>0</v>
      </c>
      <c r="N2103">
        <v>5</v>
      </c>
      <c r="O2103">
        <v>292.8</v>
      </c>
      <c r="P2103">
        <v>35.200000000000003</v>
      </c>
      <c r="Q2103">
        <v>39.299999999999997</v>
      </c>
      <c r="R2103" s="5">
        <v>1.4541666666666699</v>
      </c>
    </row>
    <row r="2104" spans="2:18">
      <c r="B2104" s="2">
        <v>24.9</v>
      </c>
      <c r="C2104" s="2">
        <v>39</v>
      </c>
      <c r="D2104" s="2">
        <v>10</v>
      </c>
      <c r="E2104" s="2">
        <v>24.9</v>
      </c>
      <c r="F2104" s="2">
        <v>6.1</v>
      </c>
      <c r="G2104" s="2">
        <v>6.1</v>
      </c>
      <c r="H2104" s="2">
        <v>1008.1</v>
      </c>
      <c r="I2104" s="2">
        <v>28920</v>
      </c>
      <c r="J2104" s="2">
        <v>2</v>
      </c>
      <c r="K2104" s="2">
        <v>0</v>
      </c>
      <c r="L2104" s="2">
        <v>0</v>
      </c>
      <c r="M2104" s="2">
        <v>0</v>
      </c>
      <c r="N2104">
        <v>5</v>
      </c>
      <c r="O2104">
        <v>292.8</v>
      </c>
      <c r="P2104">
        <v>35.299999999999997</v>
      </c>
      <c r="Q2104">
        <v>39.299999999999997</v>
      </c>
      <c r="R2104" s="5">
        <v>1.4548611111111101</v>
      </c>
    </row>
    <row r="2105" spans="2:18">
      <c r="B2105" s="2">
        <v>24.9</v>
      </c>
      <c r="C2105" s="2">
        <v>39</v>
      </c>
      <c r="D2105" s="2">
        <v>10</v>
      </c>
      <c r="E2105" s="2">
        <v>24.9</v>
      </c>
      <c r="F2105" s="2">
        <v>4</v>
      </c>
      <c r="G2105" s="2">
        <v>5.4</v>
      </c>
      <c r="H2105" s="2">
        <v>1008</v>
      </c>
      <c r="I2105" s="2">
        <v>54960</v>
      </c>
      <c r="J2105" s="2">
        <v>4</v>
      </c>
      <c r="K2105" s="2">
        <v>0</v>
      </c>
      <c r="L2105" s="2">
        <v>0</v>
      </c>
      <c r="M2105" s="2">
        <v>0</v>
      </c>
      <c r="N2105">
        <v>5</v>
      </c>
      <c r="O2105">
        <v>292.8</v>
      </c>
      <c r="P2105">
        <v>35.200000000000003</v>
      </c>
      <c r="Q2105">
        <v>39.200000000000003</v>
      </c>
      <c r="R2105" s="5">
        <v>1.4555555555555599</v>
      </c>
    </row>
    <row r="2106" spans="2:18">
      <c r="B2106" s="2">
        <v>24.9</v>
      </c>
      <c r="C2106" s="2">
        <v>38</v>
      </c>
      <c r="D2106" s="2">
        <v>9.6</v>
      </c>
      <c r="E2106" s="2">
        <v>24.9</v>
      </c>
      <c r="F2106" s="2">
        <v>5</v>
      </c>
      <c r="G2106" s="2">
        <v>5</v>
      </c>
      <c r="H2106" s="2">
        <v>1007.8</v>
      </c>
      <c r="I2106" s="2">
        <v>53810</v>
      </c>
      <c r="J2106" s="2">
        <v>3</v>
      </c>
      <c r="K2106" s="2">
        <v>0</v>
      </c>
      <c r="L2106" s="2">
        <v>0</v>
      </c>
      <c r="M2106" s="2">
        <v>0</v>
      </c>
      <c r="N2106">
        <v>5</v>
      </c>
      <c r="O2106">
        <v>292.8</v>
      </c>
      <c r="P2106">
        <v>35</v>
      </c>
      <c r="Q2106">
        <v>38.9</v>
      </c>
      <c r="R2106" s="5">
        <v>1.45625</v>
      </c>
    </row>
    <row r="2107" spans="2:18">
      <c r="B2107" s="2">
        <v>24.9</v>
      </c>
      <c r="C2107" s="2">
        <v>38</v>
      </c>
      <c r="D2107" s="2">
        <v>9.6</v>
      </c>
      <c r="E2107" s="2">
        <v>24.9</v>
      </c>
      <c r="F2107" s="2">
        <v>2.2000000000000002</v>
      </c>
      <c r="G2107" s="2">
        <v>9.4</v>
      </c>
      <c r="H2107" s="2">
        <v>1008.1</v>
      </c>
      <c r="I2107" s="2">
        <v>54090</v>
      </c>
      <c r="J2107" s="2">
        <v>3</v>
      </c>
      <c r="K2107" s="2">
        <v>0</v>
      </c>
      <c r="L2107" s="2">
        <v>0</v>
      </c>
      <c r="M2107" s="2">
        <v>0</v>
      </c>
      <c r="N2107">
        <v>5</v>
      </c>
      <c r="O2107">
        <v>292.8</v>
      </c>
      <c r="P2107">
        <v>34.9</v>
      </c>
      <c r="Q2107">
        <v>38.5</v>
      </c>
      <c r="R2107" s="5">
        <v>1.4569444444444399</v>
      </c>
    </row>
    <row r="2108" spans="2:18">
      <c r="B2108" s="2">
        <v>25.1</v>
      </c>
      <c r="C2108" s="2">
        <v>38</v>
      </c>
      <c r="D2108" s="2">
        <v>9.8000000000000007</v>
      </c>
      <c r="E2108" s="2">
        <v>25.1</v>
      </c>
      <c r="F2108" s="2">
        <v>5</v>
      </c>
      <c r="G2108" s="2">
        <v>6.8</v>
      </c>
      <c r="H2108" s="2">
        <v>1007.9</v>
      </c>
      <c r="I2108" s="2">
        <v>50290</v>
      </c>
      <c r="J2108" s="2">
        <v>3</v>
      </c>
      <c r="K2108" s="2">
        <v>0</v>
      </c>
      <c r="L2108" s="2">
        <v>0</v>
      </c>
      <c r="M2108" s="2">
        <v>0</v>
      </c>
      <c r="N2108">
        <v>5</v>
      </c>
      <c r="O2108">
        <v>292.8</v>
      </c>
      <c r="P2108">
        <v>35</v>
      </c>
      <c r="Q2108">
        <v>38.4</v>
      </c>
      <c r="R2108" s="5">
        <v>1.45763888888889</v>
      </c>
    </row>
    <row r="2109" spans="2:18">
      <c r="B2109" s="2">
        <v>25.4</v>
      </c>
      <c r="C2109" s="2">
        <v>38</v>
      </c>
      <c r="D2109" s="2">
        <v>10.1</v>
      </c>
      <c r="E2109" s="2">
        <v>25.4</v>
      </c>
      <c r="F2109" s="2">
        <v>5.8</v>
      </c>
      <c r="G2109" s="2">
        <v>8.6</v>
      </c>
      <c r="H2109" s="2">
        <v>1008</v>
      </c>
      <c r="I2109" s="2">
        <v>47700</v>
      </c>
      <c r="J2109" s="2">
        <v>3</v>
      </c>
      <c r="K2109" s="2">
        <v>0</v>
      </c>
      <c r="L2109" s="2">
        <v>0</v>
      </c>
      <c r="M2109" s="2">
        <v>0</v>
      </c>
      <c r="N2109">
        <v>5</v>
      </c>
      <c r="O2109">
        <v>292.8</v>
      </c>
      <c r="P2109">
        <v>35.200000000000003</v>
      </c>
      <c r="Q2109">
        <v>38.4</v>
      </c>
      <c r="R2109" s="5">
        <v>1.4583333333333299</v>
      </c>
    </row>
    <row r="2110" spans="2:18">
      <c r="B2110" s="2">
        <v>25.3</v>
      </c>
      <c r="C2110" s="2">
        <v>38</v>
      </c>
      <c r="D2110" s="2">
        <v>10</v>
      </c>
      <c r="E2110" s="2">
        <v>25.3</v>
      </c>
      <c r="F2110" s="2">
        <v>13.3</v>
      </c>
      <c r="G2110" s="2">
        <v>22.3</v>
      </c>
      <c r="H2110" s="2">
        <v>1008</v>
      </c>
      <c r="I2110" s="2">
        <v>44530</v>
      </c>
      <c r="J2110" s="2">
        <v>3</v>
      </c>
      <c r="K2110" s="2">
        <v>0</v>
      </c>
      <c r="L2110" s="2">
        <v>0</v>
      </c>
      <c r="M2110" s="2">
        <v>0</v>
      </c>
      <c r="N2110">
        <v>5</v>
      </c>
      <c r="O2110">
        <v>292.8</v>
      </c>
      <c r="P2110">
        <v>35.299999999999997</v>
      </c>
      <c r="Q2110">
        <v>38.5</v>
      </c>
      <c r="R2110" s="5">
        <v>1.45902777777778</v>
      </c>
    </row>
    <row r="2111" spans="2:18">
      <c r="B2111" s="2">
        <v>25</v>
      </c>
      <c r="C2111" s="2">
        <v>38</v>
      </c>
      <c r="D2111" s="2">
        <v>9.6999999999999993</v>
      </c>
      <c r="E2111" s="2">
        <v>25</v>
      </c>
      <c r="F2111" s="2">
        <v>7.2</v>
      </c>
      <c r="G2111" s="2">
        <v>9.4</v>
      </c>
      <c r="H2111" s="2">
        <v>1008</v>
      </c>
      <c r="I2111" s="2">
        <v>46430</v>
      </c>
      <c r="J2111" s="2">
        <v>3</v>
      </c>
      <c r="K2111" s="2">
        <v>0</v>
      </c>
      <c r="L2111" s="2">
        <v>0</v>
      </c>
      <c r="M2111" s="2">
        <v>0</v>
      </c>
      <c r="N2111">
        <v>5</v>
      </c>
      <c r="O2111">
        <v>292.8</v>
      </c>
      <c r="P2111">
        <v>35.4</v>
      </c>
      <c r="Q2111">
        <v>38.700000000000003</v>
      </c>
      <c r="R2111" s="5">
        <v>1.4597222222222199</v>
      </c>
    </row>
    <row r="2112" spans="2:18">
      <c r="B2112" s="2">
        <v>25</v>
      </c>
      <c r="C2112" s="2">
        <v>38</v>
      </c>
      <c r="D2112" s="2">
        <v>9.6999999999999993</v>
      </c>
      <c r="E2112" s="2">
        <v>25</v>
      </c>
      <c r="F2112" s="2">
        <v>5.8</v>
      </c>
      <c r="G2112" s="2">
        <v>19.399999999999999</v>
      </c>
      <c r="H2112" s="2">
        <v>1008</v>
      </c>
      <c r="I2112" s="2">
        <v>38840</v>
      </c>
      <c r="J2112" s="2">
        <v>2</v>
      </c>
      <c r="K2112" s="2">
        <v>0</v>
      </c>
      <c r="L2112" s="2">
        <v>0</v>
      </c>
      <c r="M2112" s="2">
        <v>0</v>
      </c>
      <c r="N2112">
        <v>5</v>
      </c>
      <c r="O2112">
        <v>292.8</v>
      </c>
      <c r="P2112">
        <v>35.299999999999997</v>
      </c>
      <c r="Q2112">
        <v>38.799999999999997</v>
      </c>
      <c r="R2112" s="5">
        <v>1.46041666666667</v>
      </c>
    </row>
    <row r="2113" spans="2:18">
      <c r="B2113" s="2">
        <v>25.1</v>
      </c>
      <c r="C2113" s="2">
        <v>38</v>
      </c>
      <c r="D2113" s="2">
        <v>9.8000000000000007</v>
      </c>
      <c r="E2113" s="2">
        <v>25.1</v>
      </c>
      <c r="F2113" s="2">
        <v>2.9</v>
      </c>
      <c r="G2113" s="2">
        <v>4.7</v>
      </c>
      <c r="H2113" s="2">
        <v>1007.8</v>
      </c>
      <c r="I2113" s="2">
        <v>52840</v>
      </c>
      <c r="J2113" s="2">
        <v>3</v>
      </c>
      <c r="K2113" s="2">
        <v>0</v>
      </c>
      <c r="L2113" s="2">
        <v>0</v>
      </c>
      <c r="M2113" s="2">
        <v>0</v>
      </c>
      <c r="N2113">
        <v>5</v>
      </c>
      <c r="O2113">
        <v>292.8</v>
      </c>
      <c r="P2113">
        <v>35.200000000000003</v>
      </c>
      <c r="Q2113">
        <v>38.799999999999997</v>
      </c>
      <c r="R2113" s="5">
        <v>1.4611111111111099</v>
      </c>
    </row>
    <row r="2114" spans="2:18">
      <c r="B2114" s="2">
        <v>25.1</v>
      </c>
      <c r="C2114" s="2">
        <v>38</v>
      </c>
      <c r="D2114" s="2">
        <v>9.8000000000000007</v>
      </c>
      <c r="E2114" s="2">
        <v>25.1</v>
      </c>
      <c r="F2114" s="2">
        <v>2.2000000000000002</v>
      </c>
      <c r="G2114" s="2">
        <v>6.5</v>
      </c>
      <c r="H2114" s="2">
        <v>1008</v>
      </c>
      <c r="I2114" s="2">
        <v>53350</v>
      </c>
      <c r="J2114" s="2">
        <v>3</v>
      </c>
      <c r="K2114" s="2">
        <v>0</v>
      </c>
      <c r="L2114" s="2">
        <v>0</v>
      </c>
      <c r="M2114" s="2">
        <v>0</v>
      </c>
      <c r="N2114">
        <v>5</v>
      </c>
      <c r="O2114">
        <v>292.8</v>
      </c>
      <c r="P2114">
        <v>35.200000000000003</v>
      </c>
      <c r="Q2114">
        <v>38.700000000000003</v>
      </c>
      <c r="R2114" s="5">
        <v>1.46180555555556</v>
      </c>
    </row>
    <row r="2115" spans="2:18">
      <c r="B2115" s="2">
        <v>25.3</v>
      </c>
      <c r="C2115" s="2">
        <v>38</v>
      </c>
      <c r="D2115" s="2">
        <v>10</v>
      </c>
      <c r="E2115" s="2">
        <v>25.3</v>
      </c>
      <c r="F2115" s="2">
        <v>4</v>
      </c>
      <c r="G2115" s="2">
        <v>6.5</v>
      </c>
      <c r="H2115" s="2">
        <v>1007.9</v>
      </c>
      <c r="I2115" s="2">
        <v>50610</v>
      </c>
      <c r="J2115" s="2">
        <v>3</v>
      </c>
      <c r="K2115" s="2">
        <v>0</v>
      </c>
      <c r="L2115" s="2">
        <v>0</v>
      </c>
      <c r="M2115" s="2">
        <v>0</v>
      </c>
      <c r="N2115">
        <v>5</v>
      </c>
      <c r="O2115">
        <v>292.8</v>
      </c>
      <c r="P2115">
        <v>35.299999999999997</v>
      </c>
      <c r="Q2115">
        <v>38.6</v>
      </c>
      <c r="R2115" s="5">
        <v>1.4624999999999999</v>
      </c>
    </row>
    <row r="2116" spans="2:18">
      <c r="B2116" s="2">
        <v>25.5</v>
      </c>
      <c r="C2116" s="2">
        <v>38</v>
      </c>
      <c r="D2116" s="2">
        <v>10.199999999999999</v>
      </c>
      <c r="E2116" s="2">
        <v>25.5</v>
      </c>
      <c r="F2116" s="2">
        <v>4.3</v>
      </c>
      <c r="G2116" s="2">
        <v>6.5</v>
      </c>
      <c r="H2116" s="2">
        <v>1008.1</v>
      </c>
      <c r="I2116" s="2">
        <v>50450</v>
      </c>
      <c r="J2116" s="2">
        <v>3</v>
      </c>
      <c r="K2116" s="2">
        <v>0</v>
      </c>
      <c r="L2116" s="2">
        <v>0</v>
      </c>
      <c r="M2116" s="2">
        <v>0</v>
      </c>
      <c r="N2116">
        <v>5</v>
      </c>
      <c r="O2116">
        <v>292.8</v>
      </c>
      <c r="P2116">
        <v>35.4</v>
      </c>
      <c r="Q2116">
        <v>38.5</v>
      </c>
      <c r="R2116" s="5">
        <v>1.46319444444444</v>
      </c>
    </row>
    <row r="2117" spans="2:18">
      <c r="B2117" s="2">
        <v>25.5</v>
      </c>
      <c r="C2117" s="2">
        <v>37</v>
      </c>
      <c r="D2117" s="2">
        <v>9.8000000000000007</v>
      </c>
      <c r="E2117" s="2">
        <v>25.5</v>
      </c>
      <c r="F2117" s="2">
        <v>9</v>
      </c>
      <c r="G2117" s="2">
        <v>13.3</v>
      </c>
      <c r="H2117" s="2">
        <v>1008.1</v>
      </c>
      <c r="I2117" s="2">
        <v>33550</v>
      </c>
      <c r="J2117" s="2">
        <v>2</v>
      </c>
      <c r="K2117" s="2">
        <v>0</v>
      </c>
      <c r="L2117" s="2">
        <v>0</v>
      </c>
      <c r="M2117" s="2">
        <v>0</v>
      </c>
      <c r="N2117">
        <v>5</v>
      </c>
      <c r="O2117">
        <v>292.8</v>
      </c>
      <c r="P2117">
        <v>35.6</v>
      </c>
      <c r="Q2117">
        <v>38.6</v>
      </c>
      <c r="R2117" s="5">
        <v>1.4638888888888899</v>
      </c>
    </row>
    <row r="2118" spans="2:18">
      <c r="B2118" s="2">
        <v>25.1</v>
      </c>
      <c r="C2118" s="2">
        <v>38</v>
      </c>
      <c r="D2118" s="2">
        <v>9.8000000000000007</v>
      </c>
      <c r="E2118" s="2">
        <v>25.1</v>
      </c>
      <c r="F2118" s="2">
        <v>6.8</v>
      </c>
      <c r="G2118" s="2">
        <v>7.2</v>
      </c>
      <c r="H2118" s="2">
        <v>1008</v>
      </c>
      <c r="I2118" s="2">
        <v>53870</v>
      </c>
      <c r="J2118" s="2">
        <v>3</v>
      </c>
      <c r="K2118" s="2">
        <v>0</v>
      </c>
      <c r="L2118" s="2">
        <v>0</v>
      </c>
      <c r="M2118" s="2">
        <v>0</v>
      </c>
      <c r="N2118">
        <v>5</v>
      </c>
      <c r="O2118">
        <v>292.8</v>
      </c>
      <c r="P2118">
        <v>35.6</v>
      </c>
      <c r="Q2118">
        <v>38.6</v>
      </c>
      <c r="R2118" s="5">
        <v>1.46458333333333</v>
      </c>
    </row>
    <row r="2119" spans="2:18">
      <c r="B2119" s="2">
        <v>25.2</v>
      </c>
      <c r="C2119" s="2">
        <v>38</v>
      </c>
      <c r="D2119" s="2">
        <v>9.9</v>
      </c>
      <c r="E2119" s="2">
        <v>25.2</v>
      </c>
      <c r="F2119" s="2">
        <v>7.6</v>
      </c>
      <c r="G2119" s="2">
        <v>8.6</v>
      </c>
      <c r="H2119" s="2">
        <v>1008</v>
      </c>
      <c r="I2119" s="2">
        <v>44340</v>
      </c>
      <c r="J2119" s="2">
        <v>3</v>
      </c>
      <c r="K2119" s="2">
        <v>0</v>
      </c>
      <c r="L2119" s="2">
        <v>0</v>
      </c>
      <c r="M2119" s="2">
        <v>0</v>
      </c>
      <c r="N2119">
        <v>5</v>
      </c>
      <c r="O2119">
        <v>292.8</v>
      </c>
      <c r="P2119">
        <v>35.6</v>
      </c>
      <c r="Q2119">
        <v>38.6</v>
      </c>
      <c r="R2119" s="5">
        <v>1.4652777777777799</v>
      </c>
    </row>
    <row r="2120" spans="2:18">
      <c r="B2120" s="2">
        <v>24.9</v>
      </c>
      <c r="C2120" s="2">
        <v>38</v>
      </c>
      <c r="D2120" s="2">
        <v>9.6</v>
      </c>
      <c r="E2120" s="2">
        <v>24.9</v>
      </c>
      <c r="F2120" s="2">
        <v>11.5</v>
      </c>
      <c r="G2120" s="2">
        <v>13.3</v>
      </c>
      <c r="H2120" s="2">
        <v>1008</v>
      </c>
      <c r="I2120" s="2">
        <v>41260</v>
      </c>
      <c r="J2120" s="2">
        <v>3</v>
      </c>
      <c r="K2120" s="2">
        <v>0</v>
      </c>
      <c r="L2120" s="2">
        <v>0</v>
      </c>
      <c r="M2120" s="2">
        <v>0</v>
      </c>
      <c r="N2120">
        <v>5</v>
      </c>
      <c r="O2120">
        <v>292.8</v>
      </c>
      <c r="P2120">
        <v>35.5</v>
      </c>
      <c r="Q2120">
        <v>38.6</v>
      </c>
      <c r="R2120" s="5">
        <v>1.46597222222222</v>
      </c>
    </row>
    <row r="2121" spans="2:18">
      <c r="B2121" s="2">
        <v>24.9</v>
      </c>
      <c r="C2121" s="2">
        <v>38</v>
      </c>
      <c r="D2121" s="2">
        <v>9.6</v>
      </c>
      <c r="E2121" s="2">
        <v>24.9</v>
      </c>
      <c r="F2121" s="2">
        <v>6.8</v>
      </c>
      <c r="G2121" s="2">
        <v>6.8</v>
      </c>
      <c r="H2121" s="2">
        <v>1008.1</v>
      </c>
      <c r="I2121" s="2">
        <v>52970</v>
      </c>
      <c r="J2121" s="2">
        <v>3</v>
      </c>
      <c r="K2121" s="2">
        <v>0</v>
      </c>
      <c r="L2121" s="2">
        <v>0</v>
      </c>
      <c r="M2121" s="2">
        <v>0</v>
      </c>
      <c r="N2121">
        <v>5</v>
      </c>
      <c r="O2121">
        <v>292.8</v>
      </c>
      <c r="P2121">
        <v>35.5</v>
      </c>
      <c r="Q2121">
        <v>38.6</v>
      </c>
      <c r="R2121" s="5">
        <v>1.4666666666666699</v>
      </c>
    </row>
    <row r="2122" spans="2:18">
      <c r="B2122" s="2">
        <v>25.1</v>
      </c>
      <c r="C2122" s="2">
        <v>38</v>
      </c>
      <c r="D2122" s="2">
        <v>9.8000000000000007</v>
      </c>
      <c r="E2122" s="2">
        <v>25.1</v>
      </c>
      <c r="F2122" s="2">
        <v>6.5</v>
      </c>
      <c r="G2122" s="2">
        <v>7.6</v>
      </c>
      <c r="H2122" s="2">
        <v>1008</v>
      </c>
      <c r="I2122" s="2">
        <v>53010</v>
      </c>
      <c r="J2122" s="2">
        <v>3</v>
      </c>
      <c r="K2122" s="2">
        <v>0</v>
      </c>
      <c r="L2122" s="2">
        <v>0</v>
      </c>
      <c r="M2122" s="2">
        <v>0</v>
      </c>
      <c r="N2122">
        <v>5</v>
      </c>
      <c r="O2122">
        <v>292.8</v>
      </c>
      <c r="P2122">
        <v>35.299999999999997</v>
      </c>
      <c r="Q2122">
        <v>38.6</v>
      </c>
      <c r="R2122" s="5">
        <v>1.46736111111111</v>
      </c>
    </row>
    <row r="2123" spans="2:18">
      <c r="B2123" s="2">
        <v>25.2</v>
      </c>
      <c r="C2123" s="2">
        <v>38</v>
      </c>
      <c r="D2123" s="2">
        <v>9.9</v>
      </c>
      <c r="E2123" s="2">
        <v>25.2</v>
      </c>
      <c r="F2123" s="2">
        <v>5.4</v>
      </c>
      <c r="G2123" s="2">
        <v>13</v>
      </c>
      <c r="H2123" s="2">
        <v>1008.1</v>
      </c>
      <c r="I2123" s="2">
        <v>55900</v>
      </c>
      <c r="J2123" s="2">
        <v>4</v>
      </c>
      <c r="K2123" s="2">
        <v>0</v>
      </c>
      <c r="L2123" s="2">
        <v>0</v>
      </c>
      <c r="M2123" s="2">
        <v>0</v>
      </c>
      <c r="N2123">
        <v>5</v>
      </c>
      <c r="O2123">
        <v>292.8</v>
      </c>
      <c r="P2123">
        <v>35.200000000000003</v>
      </c>
      <c r="Q2123">
        <v>38.700000000000003</v>
      </c>
      <c r="R2123" s="5">
        <v>1.4680555555555601</v>
      </c>
    </row>
    <row r="2124" spans="2:18">
      <c r="B2124" s="2">
        <v>25.1</v>
      </c>
      <c r="C2124" s="2">
        <v>38</v>
      </c>
      <c r="D2124" s="2">
        <v>9.8000000000000007</v>
      </c>
      <c r="E2124" s="2">
        <v>25.1</v>
      </c>
      <c r="F2124" s="2">
        <v>4.3</v>
      </c>
      <c r="G2124" s="2">
        <v>7.2</v>
      </c>
      <c r="H2124" s="2">
        <v>1008</v>
      </c>
      <c r="I2124" s="2">
        <v>55270</v>
      </c>
      <c r="J2124" s="2">
        <v>4</v>
      </c>
      <c r="K2124" s="2">
        <v>0</v>
      </c>
      <c r="L2124" s="2">
        <v>0</v>
      </c>
      <c r="M2124" s="2">
        <v>0</v>
      </c>
      <c r="N2124">
        <v>5</v>
      </c>
      <c r="O2124">
        <v>292.8</v>
      </c>
      <c r="P2124">
        <v>35.200000000000003</v>
      </c>
      <c r="Q2124">
        <v>38.799999999999997</v>
      </c>
      <c r="R2124" s="5">
        <v>1.46875</v>
      </c>
    </row>
    <row r="2125" spans="2:18">
      <c r="B2125" s="2">
        <v>25.3</v>
      </c>
      <c r="C2125" s="2">
        <v>38</v>
      </c>
      <c r="D2125" s="2">
        <v>10</v>
      </c>
      <c r="E2125" s="2">
        <v>25.3</v>
      </c>
      <c r="F2125" s="2">
        <v>3.2</v>
      </c>
      <c r="G2125" s="2">
        <v>4.3</v>
      </c>
      <c r="H2125" s="2">
        <v>1007.9</v>
      </c>
      <c r="I2125" s="2">
        <v>54760</v>
      </c>
      <c r="J2125" s="2">
        <v>4</v>
      </c>
      <c r="K2125" s="2">
        <v>0</v>
      </c>
      <c r="L2125" s="2">
        <v>0</v>
      </c>
      <c r="M2125" s="2">
        <v>0</v>
      </c>
      <c r="N2125">
        <v>5</v>
      </c>
      <c r="O2125">
        <v>292.8</v>
      </c>
      <c r="P2125">
        <v>35.200000000000003</v>
      </c>
      <c r="Q2125">
        <v>38.799999999999997</v>
      </c>
      <c r="R2125" s="5">
        <v>1.4694444444444399</v>
      </c>
    </row>
    <row r="2126" spans="2:18">
      <c r="B2126" s="2">
        <v>25.6</v>
      </c>
      <c r="C2126" s="2">
        <v>38</v>
      </c>
      <c r="D2126" s="2">
        <v>10.3</v>
      </c>
      <c r="E2126" s="2">
        <v>25.6</v>
      </c>
      <c r="F2126" s="2">
        <v>5.4</v>
      </c>
      <c r="G2126" s="2">
        <v>9.4</v>
      </c>
      <c r="H2126" s="2">
        <v>1008</v>
      </c>
      <c r="I2126" s="2">
        <v>49860</v>
      </c>
      <c r="J2126" s="2">
        <v>3</v>
      </c>
      <c r="K2126" s="2">
        <v>0</v>
      </c>
      <c r="L2126" s="2">
        <v>0</v>
      </c>
      <c r="M2126" s="2">
        <v>0</v>
      </c>
      <c r="N2126">
        <v>5</v>
      </c>
      <c r="O2126">
        <v>292.8</v>
      </c>
      <c r="P2126">
        <v>35.299999999999997</v>
      </c>
      <c r="Q2126">
        <v>38.9</v>
      </c>
      <c r="R2126" s="5">
        <v>1.47013888888889</v>
      </c>
    </row>
    <row r="2127" spans="2:18">
      <c r="B2127" s="2">
        <v>25.5</v>
      </c>
      <c r="C2127" s="2">
        <v>37</v>
      </c>
      <c r="D2127" s="2">
        <v>9.8000000000000007</v>
      </c>
      <c r="E2127" s="2">
        <v>25.5</v>
      </c>
      <c r="F2127" s="2">
        <v>0</v>
      </c>
      <c r="G2127" s="2">
        <v>7.9</v>
      </c>
      <c r="H2127" s="2">
        <v>1008.1</v>
      </c>
      <c r="I2127" s="2">
        <v>58290</v>
      </c>
      <c r="J2127" s="2">
        <v>4</v>
      </c>
      <c r="K2127" s="2">
        <v>0</v>
      </c>
      <c r="L2127" s="2">
        <v>0</v>
      </c>
      <c r="M2127" s="2">
        <v>0</v>
      </c>
      <c r="N2127">
        <v>5</v>
      </c>
      <c r="O2127">
        <v>292.8</v>
      </c>
      <c r="P2127">
        <v>35.5</v>
      </c>
      <c r="Q2127">
        <v>39</v>
      </c>
      <c r="R2127" s="5">
        <v>1.4708333333333301</v>
      </c>
    </row>
    <row r="2128" spans="2:18">
      <c r="B2128" s="2">
        <v>25.4</v>
      </c>
      <c r="C2128" s="2">
        <v>38</v>
      </c>
      <c r="D2128" s="2">
        <v>10.1</v>
      </c>
      <c r="E2128" s="2">
        <v>25.4</v>
      </c>
      <c r="F2128" s="2">
        <v>3.6</v>
      </c>
      <c r="G2128" s="2">
        <v>7.2</v>
      </c>
      <c r="H2128" s="2">
        <v>1008.1</v>
      </c>
      <c r="I2128" s="2">
        <v>58910</v>
      </c>
      <c r="J2128" s="2">
        <v>4</v>
      </c>
      <c r="K2128" s="2">
        <v>0</v>
      </c>
      <c r="L2128" s="2">
        <v>0</v>
      </c>
      <c r="M2128" s="2">
        <v>0</v>
      </c>
      <c r="N2128">
        <v>5</v>
      </c>
      <c r="O2128">
        <v>292.8</v>
      </c>
      <c r="P2128">
        <v>35.700000000000003</v>
      </c>
      <c r="Q2128">
        <v>39.1</v>
      </c>
      <c r="R2128" s="5">
        <v>1.47152777777778</v>
      </c>
    </row>
    <row r="2129" spans="2:18">
      <c r="B2129" s="2">
        <v>25.6</v>
      </c>
      <c r="C2129" s="2">
        <v>37</v>
      </c>
      <c r="D2129" s="2">
        <v>9.9</v>
      </c>
      <c r="E2129" s="2">
        <v>25.6</v>
      </c>
      <c r="F2129" s="2">
        <v>3.6</v>
      </c>
      <c r="G2129" s="2">
        <v>4</v>
      </c>
      <c r="H2129" s="2">
        <v>1008.1</v>
      </c>
      <c r="I2129" s="2">
        <v>60550</v>
      </c>
      <c r="J2129" s="2">
        <v>4</v>
      </c>
      <c r="K2129" s="2">
        <v>0</v>
      </c>
      <c r="L2129" s="2">
        <v>0</v>
      </c>
      <c r="M2129" s="2">
        <v>0</v>
      </c>
      <c r="N2129">
        <v>5</v>
      </c>
      <c r="O2129">
        <v>292.8</v>
      </c>
      <c r="P2129">
        <v>35.799999999999997</v>
      </c>
      <c r="Q2129">
        <v>39.299999999999997</v>
      </c>
      <c r="R2129" s="5">
        <v>1.4722222222222201</v>
      </c>
    </row>
    <row r="2130" spans="2:18">
      <c r="B2130" s="2">
        <v>25.8</v>
      </c>
      <c r="C2130" s="2">
        <v>37</v>
      </c>
      <c r="D2130" s="2">
        <v>10</v>
      </c>
      <c r="E2130" s="2">
        <v>25.8</v>
      </c>
      <c r="F2130" s="2">
        <v>1.8</v>
      </c>
      <c r="G2130" s="2">
        <v>5</v>
      </c>
      <c r="H2130" s="2">
        <v>1008</v>
      </c>
      <c r="I2130" s="2">
        <v>58730</v>
      </c>
      <c r="J2130" s="2">
        <v>4</v>
      </c>
      <c r="K2130" s="2">
        <v>0</v>
      </c>
      <c r="L2130" s="2">
        <v>0</v>
      </c>
      <c r="M2130" s="2">
        <v>0</v>
      </c>
      <c r="N2130">
        <v>5</v>
      </c>
      <c r="O2130">
        <v>292.8</v>
      </c>
      <c r="P2130">
        <v>36</v>
      </c>
      <c r="Q2130">
        <v>39.6</v>
      </c>
      <c r="R2130" s="5">
        <v>1.47291666666667</v>
      </c>
    </row>
    <row r="2131" spans="2:18">
      <c r="B2131" s="2">
        <v>25.7</v>
      </c>
      <c r="C2131" s="2">
        <v>38</v>
      </c>
      <c r="D2131" s="2">
        <v>10.4</v>
      </c>
      <c r="E2131" s="2">
        <v>25.7</v>
      </c>
      <c r="F2131" s="2">
        <v>0</v>
      </c>
      <c r="G2131" s="2">
        <v>4.7</v>
      </c>
      <c r="H2131" s="2">
        <v>1008.1</v>
      </c>
      <c r="I2131" s="2">
        <v>57550</v>
      </c>
      <c r="J2131" s="2">
        <v>4</v>
      </c>
      <c r="K2131" s="2">
        <v>0</v>
      </c>
      <c r="L2131" s="2">
        <v>0</v>
      </c>
      <c r="M2131" s="2">
        <v>0</v>
      </c>
      <c r="N2131">
        <v>5</v>
      </c>
      <c r="O2131">
        <v>292.8</v>
      </c>
      <c r="P2131">
        <v>36.200000000000003</v>
      </c>
      <c r="Q2131">
        <v>39.9</v>
      </c>
      <c r="R2131" s="5">
        <v>1.4736111111111101</v>
      </c>
    </row>
    <row r="2132" spans="2:18">
      <c r="B2132" s="2">
        <v>25.9</v>
      </c>
      <c r="C2132" s="2">
        <v>37</v>
      </c>
      <c r="D2132" s="2">
        <v>10.1</v>
      </c>
      <c r="E2132" s="2">
        <v>25.9</v>
      </c>
      <c r="F2132" s="2">
        <v>9.4</v>
      </c>
      <c r="G2132" s="2">
        <v>9.4</v>
      </c>
      <c r="H2132" s="2">
        <v>1007.9</v>
      </c>
      <c r="I2132" s="2">
        <v>57080</v>
      </c>
      <c r="J2132" s="2">
        <v>4</v>
      </c>
      <c r="K2132" s="2">
        <v>0</v>
      </c>
      <c r="L2132" s="2">
        <v>0</v>
      </c>
      <c r="M2132" s="2">
        <v>0</v>
      </c>
      <c r="N2132">
        <v>5</v>
      </c>
      <c r="O2132">
        <v>292.8</v>
      </c>
      <c r="P2132">
        <v>36.6</v>
      </c>
      <c r="Q2132">
        <v>40.1</v>
      </c>
      <c r="R2132" s="5">
        <v>1.47430555555556</v>
      </c>
    </row>
    <row r="2133" spans="2:18">
      <c r="B2133" s="2">
        <v>25.7</v>
      </c>
      <c r="C2133" s="2">
        <v>37</v>
      </c>
      <c r="D2133" s="2">
        <v>9.9</v>
      </c>
      <c r="E2133" s="2">
        <v>25.7</v>
      </c>
      <c r="F2133" s="2">
        <v>5.8</v>
      </c>
      <c r="G2133" s="2">
        <v>8.3000000000000007</v>
      </c>
      <c r="H2133" s="2">
        <v>1008</v>
      </c>
      <c r="I2133" s="2">
        <v>57270</v>
      </c>
      <c r="J2133" s="2">
        <v>4</v>
      </c>
      <c r="K2133" s="2">
        <v>0</v>
      </c>
      <c r="L2133" s="2">
        <v>0</v>
      </c>
      <c r="M2133" s="2">
        <v>0</v>
      </c>
      <c r="N2133">
        <v>5</v>
      </c>
      <c r="O2133">
        <v>292.8</v>
      </c>
      <c r="P2133">
        <v>36.9</v>
      </c>
      <c r="Q2133">
        <v>40.4</v>
      </c>
      <c r="R2133" s="5">
        <v>1.4750000000000001</v>
      </c>
    </row>
    <row r="2134" spans="2:18">
      <c r="B2134" s="2">
        <v>25.6</v>
      </c>
      <c r="C2134" s="2">
        <v>38</v>
      </c>
      <c r="D2134" s="2">
        <v>10.3</v>
      </c>
      <c r="E2134" s="2">
        <v>25.6</v>
      </c>
      <c r="F2134" s="2">
        <v>2.5</v>
      </c>
      <c r="G2134" s="2">
        <v>5</v>
      </c>
      <c r="H2134" s="2">
        <v>1007.9</v>
      </c>
      <c r="I2134" s="2">
        <v>59000</v>
      </c>
      <c r="J2134" s="2">
        <v>4</v>
      </c>
      <c r="K2134" s="2">
        <v>0</v>
      </c>
      <c r="L2134" s="2">
        <v>0</v>
      </c>
      <c r="M2134" s="2">
        <v>0</v>
      </c>
      <c r="N2134">
        <v>5</v>
      </c>
      <c r="O2134">
        <v>292.8</v>
      </c>
      <c r="P2134">
        <v>37</v>
      </c>
      <c r="Q2134">
        <v>40.6</v>
      </c>
      <c r="R2134" s="5">
        <v>1.47569444444444</v>
      </c>
    </row>
    <row r="2135" spans="2:18">
      <c r="B2135" s="2">
        <v>25.7</v>
      </c>
      <c r="C2135" s="2">
        <v>38</v>
      </c>
      <c r="D2135" s="2">
        <v>10.4</v>
      </c>
      <c r="E2135" s="2">
        <v>25.7</v>
      </c>
      <c r="F2135" s="2">
        <v>3.6</v>
      </c>
      <c r="G2135" s="2">
        <v>6.1</v>
      </c>
      <c r="H2135" s="2">
        <v>1007.9</v>
      </c>
      <c r="I2135" s="2">
        <v>58380</v>
      </c>
      <c r="J2135" s="2">
        <v>4</v>
      </c>
      <c r="K2135" s="2">
        <v>0</v>
      </c>
      <c r="L2135" s="2">
        <v>0</v>
      </c>
      <c r="M2135" s="2">
        <v>0</v>
      </c>
      <c r="N2135">
        <v>5</v>
      </c>
      <c r="O2135">
        <v>292.8</v>
      </c>
      <c r="P2135">
        <v>37.1</v>
      </c>
      <c r="Q2135">
        <v>40.6</v>
      </c>
      <c r="R2135" s="5">
        <v>1.4763888888888901</v>
      </c>
    </row>
    <row r="2136" spans="2:18">
      <c r="B2136" s="2">
        <v>26</v>
      </c>
      <c r="C2136" s="2">
        <v>38</v>
      </c>
      <c r="D2136" s="2">
        <v>10.6</v>
      </c>
      <c r="E2136" s="2">
        <v>26</v>
      </c>
      <c r="F2136" s="2">
        <v>1.8</v>
      </c>
      <c r="G2136" s="2">
        <v>5.8</v>
      </c>
      <c r="H2136" s="2">
        <v>1007.9</v>
      </c>
      <c r="I2136" s="2">
        <v>60070</v>
      </c>
      <c r="J2136" s="2">
        <v>4</v>
      </c>
      <c r="K2136" s="2">
        <v>0</v>
      </c>
      <c r="L2136" s="2">
        <v>0</v>
      </c>
      <c r="M2136" s="2">
        <v>0</v>
      </c>
      <c r="N2136">
        <v>5</v>
      </c>
      <c r="O2136">
        <v>292.8</v>
      </c>
      <c r="P2136">
        <v>37.299999999999997</v>
      </c>
      <c r="Q2136">
        <v>40.6</v>
      </c>
      <c r="R2136" s="5">
        <v>1.47708333333333</v>
      </c>
    </row>
    <row r="2137" spans="2:18">
      <c r="B2137" s="2">
        <v>26.2</v>
      </c>
      <c r="C2137" s="2">
        <v>37</v>
      </c>
      <c r="D2137" s="2">
        <v>10.4</v>
      </c>
      <c r="E2137" s="2">
        <v>26.2</v>
      </c>
      <c r="F2137" s="2">
        <v>2.5</v>
      </c>
      <c r="G2137" s="2">
        <v>5.4</v>
      </c>
      <c r="H2137" s="2">
        <v>1007.9</v>
      </c>
      <c r="I2137" s="2">
        <v>55500</v>
      </c>
      <c r="J2137" s="2">
        <v>4</v>
      </c>
      <c r="K2137" s="2">
        <v>0</v>
      </c>
      <c r="L2137" s="2">
        <v>0</v>
      </c>
      <c r="M2137" s="2">
        <v>0</v>
      </c>
      <c r="N2137">
        <v>5</v>
      </c>
      <c r="O2137">
        <v>292.8</v>
      </c>
      <c r="P2137">
        <v>37.4</v>
      </c>
      <c r="Q2137">
        <v>40.700000000000003</v>
      </c>
      <c r="R2137" s="5">
        <v>1.4777777777777801</v>
      </c>
    </row>
    <row r="2138" spans="2:18">
      <c r="B2138" s="2">
        <v>26.2</v>
      </c>
      <c r="C2138" s="2">
        <v>37</v>
      </c>
      <c r="D2138" s="2">
        <v>10.4</v>
      </c>
      <c r="E2138" s="2">
        <v>26.2</v>
      </c>
      <c r="F2138" s="2">
        <v>9.6999999999999993</v>
      </c>
      <c r="G2138" s="2">
        <v>9.6999999999999993</v>
      </c>
      <c r="H2138" s="2">
        <v>1008</v>
      </c>
      <c r="I2138" s="2">
        <v>58340</v>
      </c>
      <c r="J2138" s="2">
        <v>4</v>
      </c>
      <c r="K2138" s="2">
        <v>0</v>
      </c>
      <c r="L2138" s="2">
        <v>0</v>
      </c>
      <c r="M2138" s="2">
        <v>0</v>
      </c>
      <c r="N2138">
        <v>5</v>
      </c>
      <c r="O2138">
        <v>292.8</v>
      </c>
      <c r="P2138">
        <v>37.6</v>
      </c>
      <c r="Q2138">
        <v>40.700000000000003</v>
      </c>
      <c r="R2138" s="5">
        <v>1.47847222222222</v>
      </c>
    </row>
    <row r="2139" spans="2:18">
      <c r="B2139" s="2">
        <v>25.7</v>
      </c>
      <c r="C2139" s="2">
        <v>37</v>
      </c>
      <c r="D2139" s="2">
        <v>9.9</v>
      </c>
      <c r="E2139" s="2">
        <v>25.7</v>
      </c>
      <c r="F2139" s="2">
        <v>2.9</v>
      </c>
      <c r="G2139" s="2">
        <v>6.5</v>
      </c>
      <c r="H2139" s="2">
        <v>1007.9</v>
      </c>
      <c r="I2139" s="2">
        <v>58720</v>
      </c>
      <c r="J2139" s="2">
        <v>4</v>
      </c>
      <c r="K2139" s="2">
        <v>0</v>
      </c>
      <c r="L2139" s="2">
        <v>0</v>
      </c>
      <c r="M2139" s="2">
        <v>0</v>
      </c>
      <c r="N2139">
        <v>5</v>
      </c>
      <c r="O2139">
        <v>292.8</v>
      </c>
      <c r="P2139">
        <v>37.700000000000003</v>
      </c>
      <c r="Q2139">
        <v>40.799999999999997</v>
      </c>
      <c r="R2139" s="5">
        <v>1.4791666666666701</v>
      </c>
    </row>
    <row r="2140" spans="2:18">
      <c r="B2140" s="2">
        <v>25.8</v>
      </c>
      <c r="C2140" s="2">
        <v>38</v>
      </c>
      <c r="D2140" s="2">
        <v>10.4</v>
      </c>
      <c r="E2140" s="2">
        <v>25.8</v>
      </c>
      <c r="F2140" s="2">
        <v>2.9</v>
      </c>
      <c r="G2140" s="2">
        <v>2.9</v>
      </c>
      <c r="H2140" s="2">
        <v>1008.1</v>
      </c>
      <c r="I2140" s="2">
        <v>39750</v>
      </c>
      <c r="J2140" s="2">
        <v>2</v>
      </c>
      <c r="K2140" s="2">
        <v>0</v>
      </c>
      <c r="L2140" s="2">
        <v>0</v>
      </c>
      <c r="M2140" s="2">
        <v>0</v>
      </c>
      <c r="N2140">
        <v>5</v>
      </c>
      <c r="O2140">
        <v>292.8</v>
      </c>
      <c r="P2140">
        <v>37.700000000000003</v>
      </c>
      <c r="Q2140">
        <v>40.700000000000003</v>
      </c>
      <c r="R2140" s="5">
        <v>1.47986111111111</v>
      </c>
    </row>
    <row r="2141" spans="2:18">
      <c r="B2141" s="2">
        <v>25.8</v>
      </c>
      <c r="C2141" s="2">
        <v>38</v>
      </c>
      <c r="D2141" s="2">
        <v>10.4</v>
      </c>
      <c r="E2141" s="2">
        <v>25.8</v>
      </c>
      <c r="F2141" s="2">
        <v>6.5</v>
      </c>
      <c r="G2141" s="2">
        <v>7.6</v>
      </c>
      <c r="H2141" s="2">
        <v>1008.1</v>
      </c>
      <c r="I2141" s="2">
        <v>44610</v>
      </c>
      <c r="J2141" s="2">
        <v>3</v>
      </c>
      <c r="K2141" s="2">
        <v>0</v>
      </c>
      <c r="L2141" s="2">
        <v>0</v>
      </c>
      <c r="M2141" s="2">
        <v>0</v>
      </c>
      <c r="N2141">
        <v>5</v>
      </c>
      <c r="O2141">
        <v>292.8</v>
      </c>
      <c r="P2141">
        <v>37.6</v>
      </c>
      <c r="Q2141">
        <v>40.6</v>
      </c>
      <c r="R2141" s="5">
        <v>1.4805555555555601</v>
      </c>
    </row>
    <row r="2142" spans="2:18">
      <c r="B2142" s="2">
        <v>25.8</v>
      </c>
      <c r="C2142" s="2">
        <v>37</v>
      </c>
      <c r="D2142" s="2">
        <v>10</v>
      </c>
      <c r="E2142" s="2">
        <v>25.8</v>
      </c>
      <c r="F2142" s="2">
        <v>3.6</v>
      </c>
      <c r="G2142" s="2">
        <v>6.1</v>
      </c>
      <c r="H2142" s="2">
        <v>1008</v>
      </c>
      <c r="I2142" s="2">
        <v>34480</v>
      </c>
      <c r="J2142" s="2">
        <v>2</v>
      </c>
      <c r="K2142" s="2">
        <v>0</v>
      </c>
      <c r="L2142" s="2">
        <v>0</v>
      </c>
      <c r="M2142" s="2">
        <v>0</v>
      </c>
      <c r="N2142">
        <v>5</v>
      </c>
      <c r="O2142">
        <v>292.8</v>
      </c>
      <c r="P2142">
        <v>37.5</v>
      </c>
      <c r="Q2142">
        <v>40.5</v>
      </c>
      <c r="R2142" s="5">
        <v>1.48125</v>
      </c>
    </row>
    <row r="2143" spans="2:18">
      <c r="B2143" s="2">
        <v>25.8</v>
      </c>
      <c r="C2143" s="2">
        <v>38</v>
      </c>
      <c r="D2143" s="2">
        <v>10.4</v>
      </c>
      <c r="E2143" s="2">
        <v>25.8</v>
      </c>
      <c r="F2143" s="2">
        <v>4.7</v>
      </c>
      <c r="G2143" s="2">
        <v>4.7</v>
      </c>
      <c r="H2143" s="2">
        <v>1008.2</v>
      </c>
      <c r="I2143" s="2">
        <v>35800</v>
      </c>
      <c r="J2143" s="2">
        <v>2</v>
      </c>
      <c r="K2143" s="2">
        <v>0</v>
      </c>
      <c r="L2143" s="2">
        <v>0</v>
      </c>
      <c r="M2143" s="2">
        <v>0</v>
      </c>
      <c r="N2143">
        <v>5</v>
      </c>
      <c r="O2143">
        <v>292.8</v>
      </c>
      <c r="P2143">
        <v>37.299999999999997</v>
      </c>
      <c r="Q2143">
        <v>40.200000000000003</v>
      </c>
      <c r="R2143" s="5">
        <v>1.4819444444444401</v>
      </c>
    </row>
    <row r="2144" spans="2:18">
      <c r="B2144" s="2">
        <v>25.7</v>
      </c>
      <c r="C2144" s="2">
        <v>38</v>
      </c>
      <c r="D2144" s="2">
        <v>10.4</v>
      </c>
      <c r="E2144" s="2">
        <v>25.7</v>
      </c>
      <c r="F2144" s="2">
        <v>5.4</v>
      </c>
      <c r="G2144" s="2">
        <v>7.9</v>
      </c>
      <c r="H2144" s="2">
        <v>1008</v>
      </c>
      <c r="I2144" s="2">
        <v>34360</v>
      </c>
      <c r="J2144" s="2">
        <v>2</v>
      </c>
      <c r="K2144" s="2">
        <v>0</v>
      </c>
      <c r="L2144" s="2">
        <v>0</v>
      </c>
      <c r="M2144" s="2">
        <v>0</v>
      </c>
      <c r="N2144">
        <v>5</v>
      </c>
      <c r="O2144">
        <v>292.8</v>
      </c>
      <c r="P2144">
        <v>37</v>
      </c>
      <c r="Q2144">
        <v>39.799999999999997</v>
      </c>
      <c r="R2144" s="5">
        <v>1.4826388888888899</v>
      </c>
    </row>
    <row r="2145" spans="2:18">
      <c r="B2145" s="2">
        <v>25.7</v>
      </c>
      <c r="C2145" s="2">
        <v>37</v>
      </c>
      <c r="D2145" s="2">
        <v>9.9</v>
      </c>
      <c r="E2145" s="2">
        <v>25.7</v>
      </c>
      <c r="F2145" s="2">
        <v>5.4</v>
      </c>
      <c r="G2145" s="2">
        <v>5.4</v>
      </c>
      <c r="H2145" s="2">
        <v>1008.1</v>
      </c>
      <c r="I2145" s="2">
        <v>34500</v>
      </c>
      <c r="J2145" s="2">
        <v>2</v>
      </c>
      <c r="K2145" s="2">
        <v>0</v>
      </c>
      <c r="L2145" s="2">
        <v>0</v>
      </c>
      <c r="M2145" s="2">
        <v>0</v>
      </c>
      <c r="N2145">
        <v>5</v>
      </c>
      <c r="O2145">
        <v>292.8</v>
      </c>
      <c r="P2145">
        <v>36.700000000000003</v>
      </c>
      <c r="Q2145">
        <v>39.4</v>
      </c>
      <c r="R2145" s="5">
        <v>1.4833333333333301</v>
      </c>
    </row>
    <row r="2146" spans="2:18">
      <c r="B2146" s="2">
        <v>25.6</v>
      </c>
      <c r="C2146" s="2">
        <v>37</v>
      </c>
      <c r="D2146" s="2">
        <v>9.9</v>
      </c>
      <c r="E2146" s="2">
        <v>25.6</v>
      </c>
      <c r="F2146" s="2">
        <v>5.4</v>
      </c>
      <c r="G2146" s="2">
        <v>9.6999999999999993</v>
      </c>
      <c r="H2146" s="2">
        <v>1008.1</v>
      </c>
      <c r="I2146" s="2">
        <v>35270</v>
      </c>
      <c r="J2146" s="2">
        <v>2</v>
      </c>
      <c r="K2146" s="2">
        <v>0</v>
      </c>
      <c r="L2146" s="2">
        <v>0</v>
      </c>
      <c r="M2146" s="2">
        <v>0</v>
      </c>
      <c r="N2146">
        <v>5</v>
      </c>
      <c r="O2146">
        <v>292.8</v>
      </c>
      <c r="P2146">
        <v>36.4</v>
      </c>
      <c r="Q2146">
        <v>38.9</v>
      </c>
      <c r="R2146" s="5">
        <v>1.4840277777777799</v>
      </c>
    </row>
    <row r="2147" spans="2:18">
      <c r="B2147" s="2">
        <v>25.4</v>
      </c>
      <c r="C2147" s="2">
        <v>37</v>
      </c>
      <c r="D2147" s="2">
        <v>9.6999999999999993</v>
      </c>
      <c r="E2147" s="2">
        <v>25.4</v>
      </c>
      <c r="F2147" s="2">
        <v>4.7</v>
      </c>
      <c r="G2147" s="2">
        <v>8.6</v>
      </c>
      <c r="H2147" s="2">
        <v>1008</v>
      </c>
      <c r="I2147" s="2">
        <v>36170</v>
      </c>
      <c r="J2147" s="2">
        <v>2</v>
      </c>
      <c r="K2147" s="2">
        <v>0</v>
      </c>
      <c r="L2147" s="2">
        <v>0</v>
      </c>
      <c r="M2147" s="2">
        <v>0</v>
      </c>
      <c r="N2147">
        <v>5</v>
      </c>
      <c r="O2147">
        <v>292.8</v>
      </c>
      <c r="P2147">
        <v>36</v>
      </c>
      <c r="Q2147">
        <v>38.6</v>
      </c>
      <c r="R2147" s="5">
        <v>1.4847222222222201</v>
      </c>
    </row>
    <row r="2148" spans="2:18">
      <c r="B2148" s="2">
        <v>25.3</v>
      </c>
      <c r="C2148" s="2">
        <v>37</v>
      </c>
      <c r="D2148" s="2">
        <v>9.6</v>
      </c>
      <c r="E2148" s="2">
        <v>25.3</v>
      </c>
      <c r="F2148" s="2">
        <v>2.5</v>
      </c>
      <c r="G2148" s="2">
        <v>3.2</v>
      </c>
      <c r="H2148" s="2">
        <v>1008</v>
      </c>
      <c r="I2148" s="2">
        <v>44050</v>
      </c>
      <c r="J2148" s="2">
        <v>3</v>
      </c>
      <c r="K2148" s="2">
        <v>0</v>
      </c>
      <c r="L2148" s="2">
        <v>0</v>
      </c>
      <c r="M2148" s="2">
        <v>0</v>
      </c>
      <c r="N2148">
        <v>5</v>
      </c>
      <c r="O2148">
        <v>292.8</v>
      </c>
      <c r="P2148">
        <v>35.700000000000003</v>
      </c>
      <c r="Q2148">
        <v>38.200000000000003</v>
      </c>
      <c r="R2148" s="5">
        <v>1.4854166666666699</v>
      </c>
    </row>
    <row r="2149" spans="2:18">
      <c r="B2149" s="2">
        <v>25.4</v>
      </c>
      <c r="C2149" s="2">
        <v>37</v>
      </c>
      <c r="D2149" s="2">
        <v>9.6999999999999993</v>
      </c>
      <c r="E2149" s="2">
        <v>25.4</v>
      </c>
      <c r="F2149" s="2">
        <v>2.9</v>
      </c>
      <c r="G2149" s="2">
        <v>4</v>
      </c>
      <c r="H2149" s="2">
        <v>1008.2</v>
      </c>
      <c r="I2149" s="2">
        <v>36870</v>
      </c>
      <c r="J2149" s="2">
        <v>2</v>
      </c>
      <c r="K2149" s="2">
        <v>0</v>
      </c>
      <c r="L2149" s="2">
        <v>0</v>
      </c>
      <c r="M2149" s="2">
        <v>0</v>
      </c>
      <c r="N2149">
        <v>5</v>
      </c>
      <c r="O2149">
        <v>292.8</v>
      </c>
      <c r="P2149">
        <v>35.4</v>
      </c>
      <c r="Q2149">
        <v>37.799999999999997</v>
      </c>
      <c r="R2149" s="5">
        <v>1.4861111111111101</v>
      </c>
    </row>
    <row r="2150" spans="2:18">
      <c r="B2150" s="2">
        <v>25.6</v>
      </c>
      <c r="C2150" s="2">
        <v>37</v>
      </c>
      <c r="D2150" s="2">
        <v>9.9</v>
      </c>
      <c r="E2150" s="2">
        <v>25.6</v>
      </c>
      <c r="F2150" s="2">
        <v>2.9</v>
      </c>
      <c r="G2150" s="2">
        <v>6.1</v>
      </c>
      <c r="H2150" s="2">
        <v>1008</v>
      </c>
      <c r="I2150" s="2">
        <v>36020</v>
      </c>
      <c r="J2150" s="2">
        <v>2</v>
      </c>
      <c r="K2150" s="2">
        <v>0</v>
      </c>
      <c r="L2150" s="2">
        <v>0</v>
      </c>
      <c r="M2150" s="2">
        <v>0</v>
      </c>
      <c r="N2150">
        <v>5</v>
      </c>
      <c r="O2150">
        <v>292.8</v>
      </c>
      <c r="P2150">
        <v>35.200000000000003</v>
      </c>
      <c r="Q2150">
        <v>37.6</v>
      </c>
      <c r="R2150" s="5">
        <v>1.4868055555555599</v>
      </c>
    </row>
    <row r="2151" spans="2:18">
      <c r="B2151" s="2">
        <v>25.6</v>
      </c>
      <c r="C2151" s="2">
        <v>37</v>
      </c>
      <c r="D2151" s="2">
        <v>9.9</v>
      </c>
      <c r="E2151" s="2">
        <v>25.6</v>
      </c>
      <c r="F2151" s="2">
        <v>3.2</v>
      </c>
      <c r="G2151" s="2">
        <v>4</v>
      </c>
      <c r="H2151" s="2">
        <v>1008.1</v>
      </c>
      <c r="I2151" s="2">
        <v>56660</v>
      </c>
      <c r="J2151" s="2">
        <v>4</v>
      </c>
      <c r="K2151" s="2">
        <v>0</v>
      </c>
      <c r="L2151" s="2">
        <v>0</v>
      </c>
      <c r="M2151" s="2">
        <v>0</v>
      </c>
      <c r="N2151">
        <v>5</v>
      </c>
      <c r="O2151">
        <v>292.8</v>
      </c>
      <c r="P2151">
        <v>35.1</v>
      </c>
      <c r="Q2151">
        <v>37.4</v>
      </c>
      <c r="R2151" s="5">
        <v>1.4875</v>
      </c>
    </row>
    <row r="2152" spans="2:18">
      <c r="B2152" s="2">
        <v>25.7</v>
      </c>
      <c r="C2152" s="2">
        <v>37</v>
      </c>
      <c r="D2152" s="2">
        <v>9.9</v>
      </c>
      <c r="E2152" s="2">
        <v>25.7</v>
      </c>
      <c r="F2152" s="2">
        <v>5.4</v>
      </c>
      <c r="G2152" s="2">
        <v>6.1</v>
      </c>
      <c r="H2152" s="2">
        <v>1007.9</v>
      </c>
      <c r="I2152" s="2">
        <v>36440</v>
      </c>
      <c r="J2152" s="2">
        <v>2</v>
      </c>
      <c r="K2152" s="2">
        <v>0</v>
      </c>
      <c r="L2152" s="2">
        <v>0</v>
      </c>
      <c r="M2152" s="2">
        <v>0</v>
      </c>
      <c r="N2152">
        <v>5</v>
      </c>
      <c r="O2152">
        <v>292.8</v>
      </c>
      <c r="P2152">
        <v>35</v>
      </c>
      <c r="Q2152">
        <v>37.299999999999997</v>
      </c>
      <c r="R2152" s="5">
        <v>1.4881944444444399</v>
      </c>
    </row>
    <row r="2153" spans="2:18">
      <c r="B2153" s="2">
        <v>25.7</v>
      </c>
      <c r="C2153" s="2">
        <v>37</v>
      </c>
      <c r="D2153" s="2">
        <v>9.9</v>
      </c>
      <c r="E2153" s="2">
        <v>25.7</v>
      </c>
      <c r="F2153" s="2">
        <v>7.6</v>
      </c>
      <c r="G2153" s="2">
        <v>9</v>
      </c>
      <c r="H2153" s="2">
        <v>1007.8</v>
      </c>
      <c r="I2153" s="2">
        <v>37100</v>
      </c>
      <c r="J2153" s="2">
        <v>2</v>
      </c>
      <c r="K2153" s="2">
        <v>0</v>
      </c>
      <c r="L2153" s="2">
        <v>0</v>
      </c>
      <c r="M2153" s="2">
        <v>0</v>
      </c>
      <c r="N2153">
        <v>5</v>
      </c>
      <c r="O2153">
        <v>292.8</v>
      </c>
      <c r="P2153">
        <v>34.9</v>
      </c>
      <c r="Q2153">
        <v>37.1</v>
      </c>
      <c r="R2153" s="5">
        <v>1.48888888888889</v>
      </c>
    </row>
    <row r="2154" spans="2:18">
      <c r="B2154" s="2">
        <v>25.7</v>
      </c>
      <c r="C2154" s="2">
        <v>37</v>
      </c>
      <c r="D2154" s="2">
        <v>9.9</v>
      </c>
      <c r="E2154" s="2">
        <v>25.7</v>
      </c>
      <c r="F2154" s="2">
        <v>2.9</v>
      </c>
      <c r="G2154" s="2">
        <v>3.2</v>
      </c>
      <c r="H2154" s="2">
        <v>1007.9</v>
      </c>
      <c r="I2154" s="2">
        <v>38690</v>
      </c>
      <c r="J2154" s="2">
        <v>2</v>
      </c>
      <c r="K2154" s="2">
        <v>0</v>
      </c>
      <c r="L2154" s="2">
        <v>0</v>
      </c>
      <c r="M2154" s="2">
        <v>0</v>
      </c>
      <c r="N2154">
        <v>5</v>
      </c>
      <c r="O2154">
        <v>292.8</v>
      </c>
      <c r="P2154">
        <v>34.799999999999997</v>
      </c>
      <c r="Q2154">
        <v>37</v>
      </c>
      <c r="R2154" s="5">
        <v>1.4895833333333299</v>
      </c>
    </row>
    <row r="2155" spans="2:18">
      <c r="B2155" s="2">
        <v>25.8</v>
      </c>
      <c r="C2155" s="2">
        <v>37</v>
      </c>
      <c r="D2155" s="2">
        <v>10</v>
      </c>
      <c r="E2155" s="2">
        <v>25.8</v>
      </c>
      <c r="F2155" s="2">
        <v>3.2</v>
      </c>
      <c r="G2155" s="2">
        <v>4</v>
      </c>
      <c r="H2155" s="2">
        <v>1008</v>
      </c>
      <c r="I2155" s="2">
        <v>61250</v>
      </c>
      <c r="J2155" s="2">
        <v>4</v>
      </c>
      <c r="K2155" s="2">
        <v>0</v>
      </c>
      <c r="L2155" s="2">
        <v>0</v>
      </c>
      <c r="M2155" s="2">
        <v>0</v>
      </c>
      <c r="N2155">
        <v>5</v>
      </c>
      <c r="O2155">
        <v>292.8</v>
      </c>
      <c r="P2155">
        <v>34.6</v>
      </c>
      <c r="Q2155">
        <v>37</v>
      </c>
      <c r="R2155" s="5">
        <v>1.49027777777778</v>
      </c>
    </row>
    <row r="2156" spans="2:18">
      <c r="B2156" s="2">
        <v>25.9</v>
      </c>
      <c r="C2156" s="2">
        <v>36</v>
      </c>
      <c r="D2156" s="2">
        <v>9.6999999999999993</v>
      </c>
      <c r="E2156" s="2">
        <v>25.9</v>
      </c>
      <c r="F2156" s="2">
        <v>6.8</v>
      </c>
      <c r="G2156" s="2">
        <v>10.8</v>
      </c>
      <c r="H2156" s="2">
        <v>1008.2</v>
      </c>
      <c r="I2156" s="2">
        <v>35870</v>
      </c>
      <c r="J2156" s="2">
        <v>2</v>
      </c>
      <c r="K2156" s="2">
        <v>0</v>
      </c>
      <c r="L2156" s="2">
        <v>0</v>
      </c>
      <c r="M2156" s="2">
        <v>0</v>
      </c>
      <c r="N2156">
        <v>5</v>
      </c>
      <c r="O2156">
        <v>292.8</v>
      </c>
      <c r="P2156">
        <v>34.6</v>
      </c>
      <c r="Q2156">
        <v>37</v>
      </c>
      <c r="R2156" s="5">
        <v>1.4909722222222199</v>
      </c>
    </row>
    <row r="2157" spans="2:18">
      <c r="B2157" s="2">
        <v>25.8</v>
      </c>
      <c r="C2157" s="2">
        <v>37</v>
      </c>
      <c r="D2157" s="2">
        <v>10</v>
      </c>
      <c r="E2157" s="2">
        <v>25.8</v>
      </c>
      <c r="F2157" s="2">
        <v>5.8</v>
      </c>
      <c r="G2157" s="2">
        <v>6.1</v>
      </c>
      <c r="H2157" s="2">
        <v>1008.2</v>
      </c>
      <c r="I2157" s="2">
        <v>35710</v>
      </c>
      <c r="J2157" s="2">
        <v>2</v>
      </c>
      <c r="K2157" s="2">
        <v>0</v>
      </c>
      <c r="L2157" s="2">
        <v>0</v>
      </c>
      <c r="M2157" s="2">
        <v>0</v>
      </c>
      <c r="N2157">
        <v>5</v>
      </c>
      <c r="O2157">
        <v>292.8</v>
      </c>
      <c r="P2157">
        <v>34.700000000000003</v>
      </c>
      <c r="Q2157">
        <v>36.9</v>
      </c>
      <c r="R2157" s="5">
        <v>1.49166666666667</v>
      </c>
    </row>
    <row r="2158" spans="2:18">
      <c r="B2158" s="2">
        <v>25.7</v>
      </c>
      <c r="C2158" s="2">
        <v>37</v>
      </c>
      <c r="D2158" s="2">
        <v>9.9</v>
      </c>
      <c r="E2158" s="2">
        <v>25.7</v>
      </c>
      <c r="F2158" s="2">
        <v>3.2</v>
      </c>
      <c r="G2158" s="2">
        <v>3.6</v>
      </c>
      <c r="H2158" s="2">
        <v>1008</v>
      </c>
      <c r="I2158" s="2">
        <v>42250</v>
      </c>
      <c r="J2158" s="2">
        <v>3</v>
      </c>
      <c r="K2158" s="2">
        <v>0</v>
      </c>
      <c r="L2158" s="2">
        <v>0</v>
      </c>
      <c r="M2158" s="2">
        <v>0</v>
      </c>
      <c r="N2158">
        <v>5</v>
      </c>
      <c r="O2158">
        <v>292.8</v>
      </c>
      <c r="P2158">
        <v>34.799999999999997</v>
      </c>
      <c r="Q2158">
        <v>36.9</v>
      </c>
      <c r="R2158" s="5">
        <v>1.4923611111111099</v>
      </c>
    </row>
    <row r="2159" spans="2:18">
      <c r="B2159" s="2">
        <v>25.8</v>
      </c>
      <c r="C2159" s="2">
        <v>37</v>
      </c>
      <c r="D2159" s="2">
        <v>10</v>
      </c>
      <c r="E2159" s="2">
        <v>25.8</v>
      </c>
      <c r="F2159" s="2">
        <v>0</v>
      </c>
      <c r="G2159" s="2">
        <v>2.9</v>
      </c>
      <c r="H2159" s="2">
        <v>1008.1</v>
      </c>
      <c r="I2159" s="2">
        <v>66070</v>
      </c>
      <c r="J2159" s="2">
        <v>4</v>
      </c>
      <c r="K2159" s="2">
        <v>0</v>
      </c>
      <c r="L2159" s="2">
        <v>0</v>
      </c>
      <c r="M2159" s="2">
        <v>0</v>
      </c>
      <c r="N2159">
        <v>5</v>
      </c>
      <c r="O2159">
        <v>292.8</v>
      </c>
      <c r="P2159">
        <v>34.700000000000003</v>
      </c>
      <c r="Q2159">
        <v>37</v>
      </c>
      <c r="R2159" s="5">
        <v>1.49305555555556</v>
      </c>
    </row>
    <row r="2160" spans="2:18">
      <c r="B2160" s="2">
        <v>26.2</v>
      </c>
      <c r="C2160" s="2">
        <v>36</v>
      </c>
      <c r="D2160" s="2">
        <v>10</v>
      </c>
      <c r="E2160" s="2">
        <v>26.2</v>
      </c>
      <c r="F2160" s="2">
        <v>3.2</v>
      </c>
      <c r="G2160" s="2">
        <v>3.2</v>
      </c>
      <c r="H2160" s="2">
        <v>1008</v>
      </c>
      <c r="I2160" s="2">
        <v>43270</v>
      </c>
      <c r="J2160" s="2">
        <v>3</v>
      </c>
      <c r="K2160" s="2">
        <v>0</v>
      </c>
      <c r="L2160" s="2">
        <v>0</v>
      </c>
      <c r="M2160" s="2">
        <v>0</v>
      </c>
      <c r="N2160">
        <v>5</v>
      </c>
      <c r="O2160">
        <v>292.8</v>
      </c>
      <c r="P2160">
        <v>34.799999999999997</v>
      </c>
      <c r="Q2160">
        <v>37</v>
      </c>
      <c r="R2160" s="5">
        <v>1.4937499999999999</v>
      </c>
    </row>
    <row r="2161" spans="2:18">
      <c r="B2161" s="2">
        <v>26.3</v>
      </c>
      <c r="C2161" s="2">
        <v>36</v>
      </c>
      <c r="D2161" s="2">
        <v>10.1</v>
      </c>
      <c r="E2161" s="2">
        <v>26.3</v>
      </c>
      <c r="F2161" s="2">
        <v>4.7</v>
      </c>
      <c r="G2161" s="2">
        <v>5</v>
      </c>
      <c r="H2161" s="2">
        <v>1008.3</v>
      </c>
      <c r="I2161" s="2">
        <v>38580</v>
      </c>
      <c r="J2161" s="2">
        <v>2</v>
      </c>
      <c r="K2161" s="2">
        <v>0</v>
      </c>
      <c r="L2161" s="2">
        <v>0</v>
      </c>
      <c r="M2161" s="2">
        <v>0</v>
      </c>
      <c r="N2161">
        <v>5</v>
      </c>
      <c r="O2161">
        <v>292.8</v>
      </c>
      <c r="P2161">
        <v>35.200000000000003</v>
      </c>
      <c r="Q2161">
        <v>37.200000000000003</v>
      </c>
      <c r="R2161" s="5">
        <v>1.49444444444444</v>
      </c>
    </row>
    <row r="2162" spans="2:18">
      <c r="B2162" s="2">
        <v>26.3</v>
      </c>
      <c r="C2162" s="2">
        <v>36</v>
      </c>
      <c r="D2162" s="2">
        <v>10.1</v>
      </c>
      <c r="E2162" s="2">
        <v>26.3</v>
      </c>
      <c r="F2162" s="2">
        <v>4</v>
      </c>
      <c r="G2162" s="2">
        <v>4.3</v>
      </c>
      <c r="H2162" s="2">
        <v>1008.1</v>
      </c>
      <c r="I2162" s="2">
        <v>61230</v>
      </c>
      <c r="J2162" s="2">
        <v>4</v>
      </c>
      <c r="K2162" s="2">
        <v>0</v>
      </c>
      <c r="L2162" s="2">
        <v>0</v>
      </c>
      <c r="M2162" s="2">
        <v>0</v>
      </c>
      <c r="N2162">
        <v>5</v>
      </c>
      <c r="O2162">
        <v>292.8</v>
      </c>
      <c r="P2162">
        <v>35.5</v>
      </c>
      <c r="Q2162">
        <v>37.5</v>
      </c>
      <c r="R2162" s="5">
        <v>1.4951388888888899</v>
      </c>
    </row>
    <row r="2163" spans="2:18">
      <c r="B2163" s="2">
        <v>26.3</v>
      </c>
      <c r="C2163" s="2">
        <v>36</v>
      </c>
      <c r="D2163" s="2">
        <v>10.1</v>
      </c>
      <c r="E2163" s="2">
        <v>26.3</v>
      </c>
      <c r="F2163" s="2">
        <v>4</v>
      </c>
      <c r="G2163" s="2">
        <v>7.2</v>
      </c>
      <c r="H2163" s="2">
        <v>1007.9</v>
      </c>
      <c r="I2163" s="2">
        <v>51110</v>
      </c>
      <c r="J2163" s="2">
        <v>3</v>
      </c>
      <c r="K2163" s="2">
        <v>0</v>
      </c>
      <c r="L2163" s="2">
        <v>0</v>
      </c>
      <c r="M2163" s="2">
        <v>0</v>
      </c>
      <c r="N2163">
        <v>5</v>
      </c>
      <c r="O2163">
        <v>292.8</v>
      </c>
      <c r="P2163">
        <v>35.700000000000003</v>
      </c>
      <c r="Q2163">
        <v>37.799999999999997</v>
      </c>
      <c r="R2163" s="5">
        <v>1.49583333333333</v>
      </c>
    </row>
    <row r="2164" spans="2:18">
      <c r="B2164" s="2">
        <v>26.2</v>
      </c>
      <c r="C2164" s="2">
        <v>36</v>
      </c>
      <c r="D2164" s="2">
        <v>10</v>
      </c>
      <c r="E2164" s="2">
        <v>26.2</v>
      </c>
      <c r="F2164" s="2">
        <v>5.8</v>
      </c>
      <c r="G2164" s="2">
        <v>8.6</v>
      </c>
      <c r="H2164" s="2">
        <v>1007.9</v>
      </c>
      <c r="I2164" s="2">
        <v>63140</v>
      </c>
      <c r="J2164" s="2">
        <v>4</v>
      </c>
      <c r="K2164" s="2">
        <v>0</v>
      </c>
      <c r="L2164" s="2">
        <v>0</v>
      </c>
      <c r="M2164" s="2">
        <v>0</v>
      </c>
      <c r="N2164">
        <v>5</v>
      </c>
      <c r="O2164">
        <v>292.8</v>
      </c>
      <c r="P2164">
        <v>35.9</v>
      </c>
      <c r="Q2164">
        <v>38</v>
      </c>
      <c r="R2164" s="5">
        <v>1.4965277777777799</v>
      </c>
    </row>
    <row r="2165" spans="2:18">
      <c r="B2165" s="2">
        <v>26.3</v>
      </c>
      <c r="C2165" s="2">
        <v>36</v>
      </c>
      <c r="D2165" s="2">
        <v>10.1</v>
      </c>
      <c r="E2165" s="2">
        <v>26.3</v>
      </c>
      <c r="F2165" s="2">
        <v>4.7</v>
      </c>
      <c r="G2165" s="2">
        <v>6.1</v>
      </c>
      <c r="H2165" s="2">
        <v>1007.9</v>
      </c>
      <c r="I2165" s="2">
        <v>58190</v>
      </c>
      <c r="J2165" s="2">
        <v>4</v>
      </c>
      <c r="K2165" s="2">
        <v>0</v>
      </c>
      <c r="L2165" s="2">
        <v>0</v>
      </c>
      <c r="M2165" s="2">
        <v>0</v>
      </c>
      <c r="N2165">
        <v>5</v>
      </c>
      <c r="O2165">
        <v>292.8</v>
      </c>
      <c r="P2165">
        <v>36</v>
      </c>
      <c r="Q2165">
        <v>38.1</v>
      </c>
      <c r="R2165" s="5">
        <v>1.49722222222222</v>
      </c>
    </row>
    <row r="2166" spans="2:18">
      <c r="B2166" s="2">
        <v>26.4</v>
      </c>
      <c r="C2166" s="2">
        <v>35</v>
      </c>
      <c r="D2166" s="2">
        <v>9.6999999999999993</v>
      </c>
      <c r="E2166" s="2">
        <v>26.4</v>
      </c>
      <c r="F2166" s="2">
        <v>2.9</v>
      </c>
      <c r="G2166" s="2">
        <v>7.6</v>
      </c>
      <c r="H2166" s="2">
        <v>1007.8</v>
      </c>
      <c r="I2166" s="2">
        <v>56860</v>
      </c>
      <c r="J2166" s="2">
        <v>4</v>
      </c>
      <c r="K2166" s="2">
        <v>0</v>
      </c>
      <c r="L2166" s="2">
        <v>0</v>
      </c>
      <c r="M2166" s="2">
        <v>0</v>
      </c>
      <c r="N2166">
        <v>5</v>
      </c>
      <c r="O2166">
        <v>292.8</v>
      </c>
      <c r="P2166">
        <v>36.200000000000003</v>
      </c>
      <c r="Q2166">
        <v>38.200000000000003</v>
      </c>
      <c r="R2166" s="5">
        <v>1.4979166666666699</v>
      </c>
    </row>
    <row r="2167" spans="2:18">
      <c r="B2167" s="2">
        <v>26.5</v>
      </c>
      <c r="C2167" s="2">
        <v>35</v>
      </c>
      <c r="D2167" s="2">
        <v>9.8000000000000007</v>
      </c>
      <c r="E2167" s="2">
        <v>26.5</v>
      </c>
      <c r="F2167" s="2">
        <v>4</v>
      </c>
      <c r="G2167" s="2">
        <v>6.5</v>
      </c>
      <c r="H2167" s="2">
        <v>1007.9</v>
      </c>
      <c r="I2167" s="2">
        <v>57480</v>
      </c>
      <c r="J2167" s="2">
        <v>4</v>
      </c>
      <c r="K2167" s="2">
        <v>0</v>
      </c>
      <c r="L2167" s="2">
        <v>0</v>
      </c>
      <c r="M2167" s="2">
        <v>0</v>
      </c>
      <c r="N2167">
        <v>5</v>
      </c>
      <c r="O2167">
        <v>292.8</v>
      </c>
      <c r="P2167">
        <v>36.5</v>
      </c>
      <c r="Q2167">
        <v>38.5</v>
      </c>
      <c r="R2167" s="5">
        <v>1.49861111111111</v>
      </c>
    </row>
    <row r="2168" spans="2:18">
      <c r="B2168" s="2">
        <v>26.5</v>
      </c>
      <c r="C2168" s="2">
        <v>35</v>
      </c>
      <c r="D2168" s="2">
        <v>9.8000000000000007</v>
      </c>
      <c r="E2168" s="2">
        <v>26.5</v>
      </c>
      <c r="F2168" s="2">
        <v>0</v>
      </c>
      <c r="G2168" s="2">
        <v>2.2000000000000002</v>
      </c>
      <c r="H2168" s="2">
        <v>1008</v>
      </c>
      <c r="I2168" s="2">
        <v>37880</v>
      </c>
      <c r="J2168" s="2">
        <v>2</v>
      </c>
      <c r="K2168" s="2">
        <v>0</v>
      </c>
      <c r="L2168" s="2">
        <v>0</v>
      </c>
      <c r="M2168" s="2">
        <v>0</v>
      </c>
      <c r="N2168">
        <v>5</v>
      </c>
      <c r="O2168">
        <v>292.8</v>
      </c>
      <c r="P2168">
        <v>36.700000000000003</v>
      </c>
      <c r="Q2168">
        <v>38.799999999999997</v>
      </c>
      <c r="R2168" s="5">
        <v>1.4993055555555601</v>
      </c>
    </row>
    <row r="2169" spans="2:18">
      <c r="B2169" s="2">
        <v>26.6</v>
      </c>
      <c r="C2169" s="2">
        <v>35</v>
      </c>
      <c r="D2169" s="2">
        <v>9.9</v>
      </c>
      <c r="E2169" s="2">
        <v>26.6</v>
      </c>
      <c r="F2169" s="2">
        <v>2.9</v>
      </c>
      <c r="G2169" s="2">
        <v>3.2</v>
      </c>
      <c r="H2169" s="2">
        <v>1008</v>
      </c>
      <c r="I2169" s="2">
        <v>56680</v>
      </c>
      <c r="J2169" s="2">
        <v>4</v>
      </c>
      <c r="K2169" s="2">
        <v>0</v>
      </c>
      <c r="L2169" s="2">
        <v>0</v>
      </c>
      <c r="M2169" s="2">
        <v>0</v>
      </c>
      <c r="N2169">
        <v>5</v>
      </c>
      <c r="O2169">
        <v>292.8</v>
      </c>
      <c r="P2169">
        <v>36.9</v>
      </c>
      <c r="Q2169">
        <v>39</v>
      </c>
      <c r="R2169" s="5">
        <v>1.5</v>
      </c>
    </row>
    <row r="2170" spans="2:18">
      <c r="B2170" s="2">
        <v>26.7</v>
      </c>
      <c r="C2170" s="2">
        <v>35</v>
      </c>
      <c r="D2170" s="2">
        <v>10</v>
      </c>
      <c r="E2170" s="2">
        <v>26.4</v>
      </c>
      <c r="F2170" s="2">
        <v>0</v>
      </c>
      <c r="G2170" s="2">
        <v>1.8</v>
      </c>
      <c r="H2170" s="2">
        <v>1007.9</v>
      </c>
      <c r="I2170" s="2">
        <v>53180</v>
      </c>
      <c r="J2170" s="2">
        <v>3</v>
      </c>
      <c r="K2170" s="2">
        <v>0</v>
      </c>
      <c r="L2170" s="2">
        <v>0</v>
      </c>
      <c r="M2170" s="2">
        <v>0</v>
      </c>
      <c r="N2170">
        <v>5</v>
      </c>
      <c r="O2170">
        <v>292.8</v>
      </c>
      <c r="P2170">
        <v>37.1</v>
      </c>
      <c r="Q2170">
        <v>39.299999999999997</v>
      </c>
      <c r="R2170" s="5">
        <v>1.5006944444444399</v>
      </c>
    </row>
    <row r="2171" spans="2:18">
      <c r="B2171" s="2">
        <v>26.9</v>
      </c>
      <c r="C2171" s="2">
        <v>35</v>
      </c>
      <c r="D2171" s="2">
        <v>10.199999999999999</v>
      </c>
      <c r="E2171" s="2">
        <v>26.5</v>
      </c>
      <c r="F2171" s="2">
        <v>2.9</v>
      </c>
      <c r="G2171" s="2">
        <v>2.9</v>
      </c>
      <c r="H2171" s="2">
        <v>1008.2</v>
      </c>
      <c r="I2171" s="2">
        <v>59040</v>
      </c>
      <c r="J2171" s="2">
        <v>4</v>
      </c>
      <c r="K2171" s="2">
        <v>0</v>
      </c>
      <c r="L2171" s="2">
        <v>0</v>
      </c>
      <c r="M2171" s="2">
        <v>0</v>
      </c>
      <c r="N2171">
        <v>5</v>
      </c>
      <c r="O2171">
        <v>292.8</v>
      </c>
      <c r="P2171">
        <v>37.4</v>
      </c>
      <c r="Q2171">
        <v>39.5</v>
      </c>
      <c r="R2171" s="5">
        <v>1.50138888888889</v>
      </c>
    </row>
    <row r="2172" spans="2:18">
      <c r="B2172" s="2">
        <v>26.9</v>
      </c>
      <c r="C2172" s="2">
        <v>35</v>
      </c>
      <c r="D2172" s="2">
        <v>10.199999999999999</v>
      </c>
      <c r="E2172" s="2">
        <v>26.5</v>
      </c>
      <c r="F2172" s="2">
        <v>5.4</v>
      </c>
      <c r="G2172" s="2">
        <v>7.2</v>
      </c>
      <c r="H2172" s="2">
        <v>1008.2</v>
      </c>
      <c r="I2172" s="2">
        <v>62550</v>
      </c>
      <c r="J2172" s="2">
        <v>4</v>
      </c>
      <c r="K2172" s="2">
        <v>0</v>
      </c>
      <c r="L2172" s="2">
        <v>0</v>
      </c>
      <c r="M2172" s="2">
        <v>0</v>
      </c>
      <c r="N2172">
        <v>5</v>
      </c>
      <c r="O2172">
        <v>292.8</v>
      </c>
      <c r="P2172">
        <v>37.700000000000003</v>
      </c>
      <c r="Q2172">
        <v>39.9</v>
      </c>
      <c r="R2172" s="5">
        <v>1.5020833333333301</v>
      </c>
    </row>
    <row r="2173" spans="2:18">
      <c r="B2173" s="2">
        <v>26.9</v>
      </c>
      <c r="C2173" s="2">
        <v>35</v>
      </c>
      <c r="D2173" s="2">
        <v>10.199999999999999</v>
      </c>
      <c r="E2173" s="2">
        <v>26.5</v>
      </c>
      <c r="F2173" s="2">
        <v>2.2000000000000002</v>
      </c>
      <c r="G2173" s="2">
        <v>4.3</v>
      </c>
      <c r="H2173" s="2">
        <v>1008.1</v>
      </c>
      <c r="I2173" s="2">
        <v>58950</v>
      </c>
      <c r="J2173" s="2">
        <v>4</v>
      </c>
      <c r="K2173" s="2">
        <v>0</v>
      </c>
      <c r="L2173" s="2">
        <v>0</v>
      </c>
      <c r="M2173" s="2">
        <v>0</v>
      </c>
      <c r="N2173">
        <v>5</v>
      </c>
      <c r="O2173">
        <v>292.8</v>
      </c>
      <c r="P2173">
        <v>37.9</v>
      </c>
      <c r="Q2173">
        <v>40.200000000000003</v>
      </c>
      <c r="R2173" s="5">
        <v>1.50277777777778</v>
      </c>
    </row>
    <row r="2174" spans="2:18">
      <c r="B2174" s="2">
        <v>26.8</v>
      </c>
      <c r="C2174" s="2">
        <v>35</v>
      </c>
      <c r="D2174" s="2">
        <v>10.1</v>
      </c>
      <c r="E2174" s="2">
        <v>26.4</v>
      </c>
      <c r="F2174" s="2">
        <v>3.6</v>
      </c>
      <c r="G2174" s="2">
        <v>7.2</v>
      </c>
      <c r="H2174" s="2">
        <v>1007.9</v>
      </c>
      <c r="I2174" s="2">
        <v>59430</v>
      </c>
      <c r="J2174" s="2">
        <v>4</v>
      </c>
      <c r="K2174" s="2">
        <v>0</v>
      </c>
      <c r="L2174" s="2">
        <v>0</v>
      </c>
      <c r="M2174" s="2">
        <v>0</v>
      </c>
      <c r="N2174">
        <v>5</v>
      </c>
      <c r="O2174">
        <v>292.8</v>
      </c>
      <c r="P2174">
        <v>38.200000000000003</v>
      </c>
      <c r="Q2174">
        <v>40.5</v>
      </c>
      <c r="R2174" s="5">
        <v>1.5034722222222201</v>
      </c>
    </row>
    <row r="2175" spans="2:18">
      <c r="B2175" s="2">
        <v>26.7</v>
      </c>
      <c r="C2175" s="2">
        <v>35</v>
      </c>
      <c r="D2175" s="2">
        <v>10</v>
      </c>
      <c r="E2175" s="2">
        <v>26.4</v>
      </c>
      <c r="F2175" s="2">
        <v>5</v>
      </c>
      <c r="G2175" s="2">
        <v>7.2</v>
      </c>
      <c r="H2175" s="2">
        <v>1008.1</v>
      </c>
      <c r="I2175" s="2">
        <v>61970</v>
      </c>
      <c r="J2175" s="2">
        <v>4</v>
      </c>
      <c r="K2175" s="2">
        <v>0</v>
      </c>
      <c r="L2175" s="2">
        <v>0</v>
      </c>
      <c r="M2175" s="2">
        <v>0</v>
      </c>
      <c r="N2175">
        <v>5</v>
      </c>
      <c r="O2175">
        <v>292.8</v>
      </c>
      <c r="P2175">
        <v>38.4</v>
      </c>
      <c r="Q2175">
        <v>40.799999999999997</v>
      </c>
      <c r="R2175" s="5">
        <v>1.50416666666667</v>
      </c>
    </row>
    <row r="2176" spans="2:18">
      <c r="B2176" s="2">
        <v>26.5</v>
      </c>
      <c r="C2176" s="2">
        <v>35</v>
      </c>
      <c r="D2176" s="2">
        <v>9.8000000000000007</v>
      </c>
      <c r="E2176" s="2">
        <v>26.5</v>
      </c>
      <c r="F2176" s="2">
        <v>4</v>
      </c>
      <c r="G2176" s="2">
        <v>6.5</v>
      </c>
      <c r="H2176" s="2">
        <v>1007.9</v>
      </c>
      <c r="I2176" s="2">
        <v>63440</v>
      </c>
      <c r="J2176" s="2">
        <v>4</v>
      </c>
      <c r="K2176" s="2">
        <v>0</v>
      </c>
      <c r="L2176" s="2">
        <v>0</v>
      </c>
      <c r="M2176" s="2">
        <v>0</v>
      </c>
      <c r="N2176">
        <v>5</v>
      </c>
      <c r="O2176">
        <v>292.8</v>
      </c>
      <c r="P2176">
        <v>38.5</v>
      </c>
      <c r="Q2176">
        <v>41</v>
      </c>
      <c r="R2176" s="5">
        <v>1.5048611111111101</v>
      </c>
    </row>
    <row r="2177" spans="2:18">
      <c r="B2177" s="2">
        <v>26.5</v>
      </c>
      <c r="C2177" s="2">
        <v>35</v>
      </c>
      <c r="D2177" s="2">
        <v>9.8000000000000007</v>
      </c>
      <c r="E2177" s="2">
        <v>26.5</v>
      </c>
      <c r="F2177" s="2">
        <v>6.8</v>
      </c>
      <c r="G2177" s="2">
        <v>6.8</v>
      </c>
      <c r="H2177" s="2">
        <v>1008.1</v>
      </c>
      <c r="I2177" s="2">
        <v>64230</v>
      </c>
      <c r="J2177" s="2">
        <v>4</v>
      </c>
      <c r="K2177" s="2">
        <v>0</v>
      </c>
      <c r="L2177" s="2">
        <v>0</v>
      </c>
      <c r="M2177" s="2">
        <v>0</v>
      </c>
      <c r="N2177">
        <v>5</v>
      </c>
      <c r="O2177">
        <v>292.8</v>
      </c>
      <c r="P2177">
        <v>38.700000000000003</v>
      </c>
      <c r="Q2177">
        <v>41.2</v>
      </c>
      <c r="R2177" s="5">
        <v>1.50555555555556</v>
      </c>
    </row>
    <row r="2178" spans="2:18">
      <c r="B2178" s="2">
        <v>26.6</v>
      </c>
      <c r="C2178" s="2">
        <v>35</v>
      </c>
      <c r="D2178" s="2">
        <v>9.9</v>
      </c>
      <c r="E2178" s="2">
        <v>26.6</v>
      </c>
      <c r="F2178" s="2">
        <v>3.6</v>
      </c>
      <c r="G2178" s="2">
        <v>6.1</v>
      </c>
      <c r="H2178" s="2">
        <v>1008.2</v>
      </c>
      <c r="I2178" s="2">
        <v>64220</v>
      </c>
      <c r="J2178" s="2">
        <v>4</v>
      </c>
      <c r="K2178" s="2">
        <v>0</v>
      </c>
      <c r="L2178" s="2">
        <v>0</v>
      </c>
      <c r="M2178" s="2">
        <v>0</v>
      </c>
      <c r="N2178">
        <v>5</v>
      </c>
      <c r="O2178">
        <v>292.8</v>
      </c>
      <c r="P2178">
        <v>38.799999999999997</v>
      </c>
      <c r="Q2178">
        <v>41.3</v>
      </c>
      <c r="R2178" s="5">
        <v>1.5062500000000001</v>
      </c>
    </row>
    <row r="2179" spans="2:18">
      <c r="B2179" s="2">
        <v>26.8</v>
      </c>
      <c r="C2179" s="2">
        <v>35</v>
      </c>
      <c r="D2179" s="2">
        <v>10.1</v>
      </c>
      <c r="E2179" s="2">
        <v>26.4</v>
      </c>
      <c r="F2179" s="2">
        <v>2.5</v>
      </c>
      <c r="G2179" s="2">
        <v>4</v>
      </c>
      <c r="H2179" s="2">
        <v>1008.1</v>
      </c>
      <c r="I2179" s="2">
        <v>64200</v>
      </c>
      <c r="J2179" s="2">
        <v>4</v>
      </c>
      <c r="K2179" s="2">
        <v>0</v>
      </c>
      <c r="L2179" s="2">
        <v>0</v>
      </c>
      <c r="M2179" s="2">
        <v>0</v>
      </c>
      <c r="N2179">
        <v>5</v>
      </c>
      <c r="O2179">
        <v>292.8</v>
      </c>
      <c r="P2179">
        <v>39</v>
      </c>
      <c r="Q2179">
        <v>41.6</v>
      </c>
      <c r="R2179" s="5">
        <v>1.50694444444444</v>
      </c>
    </row>
    <row r="2180" spans="2:18">
      <c r="B2180" s="2">
        <v>27</v>
      </c>
      <c r="C2180" s="2">
        <v>35</v>
      </c>
      <c r="D2180" s="2">
        <v>10.3</v>
      </c>
      <c r="E2180" s="2">
        <v>26.6</v>
      </c>
      <c r="F2180" s="2">
        <v>2.2000000000000002</v>
      </c>
      <c r="G2180" s="2">
        <v>5.8</v>
      </c>
      <c r="H2180" s="2">
        <v>1008</v>
      </c>
      <c r="I2180" s="2">
        <v>63790</v>
      </c>
      <c r="J2180" s="2">
        <v>4</v>
      </c>
      <c r="K2180" s="2">
        <v>0</v>
      </c>
      <c r="L2180" s="2">
        <v>0</v>
      </c>
      <c r="M2180" s="2">
        <v>0</v>
      </c>
      <c r="N2180">
        <v>5</v>
      </c>
      <c r="O2180">
        <v>292.8</v>
      </c>
      <c r="P2180">
        <v>39.200000000000003</v>
      </c>
      <c r="Q2180">
        <v>41.8</v>
      </c>
      <c r="R2180" s="5">
        <v>1.5076388888888901</v>
      </c>
    </row>
    <row r="2181" spans="2:18">
      <c r="B2181" s="2">
        <v>27</v>
      </c>
      <c r="C2181" s="2">
        <v>35</v>
      </c>
      <c r="D2181" s="2">
        <v>10.3</v>
      </c>
      <c r="E2181" s="2">
        <v>26.6</v>
      </c>
      <c r="F2181" s="2">
        <v>3.6</v>
      </c>
      <c r="G2181" s="2">
        <v>4.7</v>
      </c>
      <c r="H2181" s="2">
        <v>1008</v>
      </c>
      <c r="I2181" s="2">
        <v>61110</v>
      </c>
      <c r="J2181" s="2">
        <v>4</v>
      </c>
      <c r="K2181" s="2">
        <v>0</v>
      </c>
      <c r="L2181" s="2">
        <v>0</v>
      </c>
      <c r="M2181" s="2">
        <v>0</v>
      </c>
      <c r="N2181">
        <v>5</v>
      </c>
      <c r="O2181">
        <v>292.8</v>
      </c>
      <c r="P2181">
        <v>39.4</v>
      </c>
      <c r="Q2181">
        <v>42.1</v>
      </c>
      <c r="R2181" s="5">
        <v>1.50833333333333</v>
      </c>
    </row>
    <row r="2182" spans="2:18">
      <c r="B2182" s="2">
        <v>27</v>
      </c>
      <c r="C2182" s="2">
        <v>34</v>
      </c>
      <c r="D2182" s="2">
        <v>9.8000000000000007</v>
      </c>
      <c r="E2182" s="2">
        <v>27</v>
      </c>
      <c r="F2182" s="2">
        <v>5.4</v>
      </c>
      <c r="G2182" s="2">
        <v>5.4</v>
      </c>
      <c r="H2182" s="2">
        <v>1008.1</v>
      </c>
      <c r="I2182" s="2">
        <v>60690</v>
      </c>
      <c r="J2182" s="2">
        <v>4</v>
      </c>
      <c r="K2182" s="2">
        <v>0</v>
      </c>
      <c r="L2182" s="2">
        <v>0</v>
      </c>
      <c r="M2182" s="2">
        <v>0</v>
      </c>
      <c r="N2182">
        <v>5</v>
      </c>
      <c r="O2182">
        <v>292.8</v>
      </c>
      <c r="P2182">
        <v>39.4</v>
      </c>
      <c r="Q2182">
        <v>42.3</v>
      </c>
      <c r="R2182" s="5">
        <v>1.5090277777777801</v>
      </c>
    </row>
    <row r="2183" spans="2:18">
      <c r="B2183" s="2">
        <v>27</v>
      </c>
      <c r="C2183" s="2">
        <v>34</v>
      </c>
      <c r="D2183" s="2">
        <v>9.8000000000000007</v>
      </c>
      <c r="E2183" s="2">
        <v>27</v>
      </c>
      <c r="F2183" s="2">
        <v>4.7</v>
      </c>
      <c r="G2183" s="2">
        <v>6.1</v>
      </c>
      <c r="H2183" s="2">
        <v>1008</v>
      </c>
      <c r="I2183" s="2">
        <v>60990</v>
      </c>
      <c r="J2183" s="2">
        <v>4</v>
      </c>
      <c r="K2183" s="2">
        <v>0</v>
      </c>
      <c r="L2183" s="2">
        <v>0</v>
      </c>
      <c r="M2183" s="2">
        <v>0</v>
      </c>
      <c r="N2183">
        <v>5</v>
      </c>
      <c r="O2183">
        <v>292.8</v>
      </c>
      <c r="P2183">
        <v>39.5</v>
      </c>
      <c r="Q2183">
        <v>42.5</v>
      </c>
      <c r="R2183" s="5">
        <v>1.50972222222222</v>
      </c>
    </row>
    <row r="2184" spans="2:18">
      <c r="B2184" s="2">
        <v>27.1</v>
      </c>
      <c r="C2184" s="2">
        <v>34</v>
      </c>
      <c r="D2184" s="2">
        <v>9.9</v>
      </c>
      <c r="E2184" s="2">
        <v>27.1</v>
      </c>
      <c r="F2184" s="2">
        <v>1.8</v>
      </c>
      <c r="G2184" s="2">
        <v>4</v>
      </c>
      <c r="H2184" s="2">
        <v>1007.9</v>
      </c>
      <c r="I2184" s="2">
        <v>61750</v>
      </c>
      <c r="J2184" s="2">
        <v>4</v>
      </c>
      <c r="K2184" s="2">
        <v>0</v>
      </c>
      <c r="L2184" s="2">
        <v>0</v>
      </c>
      <c r="M2184" s="2">
        <v>0</v>
      </c>
      <c r="N2184">
        <v>5</v>
      </c>
      <c r="O2184">
        <v>292.8</v>
      </c>
      <c r="P2184">
        <v>39.6</v>
      </c>
      <c r="Q2184">
        <v>42.7</v>
      </c>
      <c r="R2184" s="5">
        <v>1.5104166666666701</v>
      </c>
    </row>
    <row r="2185" spans="2:18">
      <c r="B2185" s="2">
        <v>27.1</v>
      </c>
      <c r="C2185" s="2">
        <v>35</v>
      </c>
      <c r="D2185" s="2">
        <v>10.4</v>
      </c>
      <c r="E2185" s="2">
        <v>26.7</v>
      </c>
      <c r="F2185" s="2">
        <v>2.9</v>
      </c>
      <c r="G2185" s="2">
        <v>2.9</v>
      </c>
      <c r="H2185" s="2">
        <v>1008.1</v>
      </c>
      <c r="I2185" s="2">
        <v>61210</v>
      </c>
      <c r="J2185" s="2">
        <v>4</v>
      </c>
      <c r="K2185" s="2">
        <v>0</v>
      </c>
      <c r="L2185" s="2">
        <v>0</v>
      </c>
      <c r="M2185" s="2">
        <v>0</v>
      </c>
      <c r="N2185">
        <v>5</v>
      </c>
      <c r="O2185">
        <v>292.8</v>
      </c>
      <c r="P2185">
        <v>39.700000000000003</v>
      </c>
      <c r="Q2185">
        <v>42.8</v>
      </c>
      <c r="R2185" s="5">
        <v>1.51111111111111</v>
      </c>
    </row>
    <row r="2186" spans="2:18">
      <c r="B2186" s="2">
        <v>27.4</v>
      </c>
      <c r="C2186" s="2">
        <v>34</v>
      </c>
      <c r="D2186" s="2">
        <v>10.199999999999999</v>
      </c>
      <c r="E2186" s="2">
        <v>27.4</v>
      </c>
      <c r="F2186" s="2">
        <v>5.4</v>
      </c>
      <c r="G2186" s="2">
        <v>6.1</v>
      </c>
      <c r="H2186" s="2">
        <v>1008</v>
      </c>
      <c r="I2186" s="2">
        <v>62500</v>
      </c>
      <c r="J2186" s="2">
        <v>4</v>
      </c>
      <c r="K2186" s="2">
        <v>0</v>
      </c>
      <c r="L2186" s="2">
        <v>0</v>
      </c>
      <c r="M2186" s="2">
        <v>0</v>
      </c>
      <c r="N2186">
        <v>5</v>
      </c>
      <c r="O2186">
        <v>292.8</v>
      </c>
      <c r="P2186">
        <v>39.799999999999997</v>
      </c>
      <c r="Q2186">
        <v>43</v>
      </c>
      <c r="R2186" s="5">
        <v>1.5118055555555601</v>
      </c>
    </row>
    <row r="2187" spans="2:18">
      <c r="B2187" s="2">
        <v>27.5</v>
      </c>
      <c r="C2187" s="2">
        <v>34</v>
      </c>
      <c r="D2187" s="2">
        <v>10.3</v>
      </c>
      <c r="E2187" s="2">
        <v>27.5</v>
      </c>
      <c r="F2187" s="2">
        <v>4.3</v>
      </c>
      <c r="G2187" s="2">
        <v>4.3</v>
      </c>
      <c r="H2187" s="2">
        <v>1008</v>
      </c>
      <c r="I2187" s="2">
        <v>61190</v>
      </c>
      <c r="J2187" s="2">
        <v>4</v>
      </c>
      <c r="K2187" s="2">
        <v>0</v>
      </c>
      <c r="L2187" s="2">
        <v>0</v>
      </c>
      <c r="M2187" s="2">
        <v>0</v>
      </c>
      <c r="N2187">
        <v>5</v>
      </c>
      <c r="O2187">
        <v>292.8</v>
      </c>
      <c r="P2187">
        <v>40</v>
      </c>
      <c r="Q2187">
        <v>43.4</v>
      </c>
      <c r="R2187" s="5">
        <v>1.5125</v>
      </c>
    </row>
    <row r="2188" spans="2:18">
      <c r="B2188" s="2">
        <v>27.4</v>
      </c>
      <c r="C2188" s="2">
        <v>34</v>
      </c>
      <c r="D2188" s="2">
        <v>10.199999999999999</v>
      </c>
      <c r="E2188" s="2">
        <v>27.4</v>
      </c>
      <c r="F2188" s="2">
        <v>4</v>
      </c>
      <c r="G2188" s="2">
        <v>6.1</v>
      </c>
      <c r="H2188" s="2">
        <v>1008</v>
      </c>
      <c r="I2188" s="2">
        <v>62830</v>
      </c>
      <c r="J2188" s="2">
        <v>4</v>
      </c>
      <c r="K2188" s="2">
        <v>0</v>
      </c>
      <c r="L2188" s="2">
        <v>0</v>
      </c>
      <c r="M2188" s="2">
        <v>0</v>
      </c>
      <c r="N2188">
        <v>5</v>
      </c>
      <c r="O2188">
        <v>292.8</v>
      </c>
      <c r="P2188">
        <v>40.299999999999997</v>
      </c>
      <c r="Q2188">
        <v>43.4</v>
      </c>
      <c r="R2188" s="5">
        <v>1.5131944444444401</v>
      </c>
    </row>
    <row r="2189" spans="2:18">
      <c r="B2189" s="2">
        <v>27.3</v>
      </c>
      <c r="C2189" s="2">
        <v>34</v>
      </c>
      <c r="D2189" s="2">
        <v>10.1</v>
      </c>
      <c r="E2189" s="2">
        <v>27.3</v>
      </c>
      <c r="F2189" s="2">
        <v>7.2</v>
      </c>
      <c r="G2189" s="2">
        <v>9.4</v>
      </c>
      <c r="H2189" s="2">
        <v>1008.2</v>
      </c>
      <c r="I2189" s="2">
        <v>64650</v>
      </c>
      <c r="J2189" s="2">
        <v>4</v>
      </c>
      <c r="K2189" s="2">
        <v>0</v>
      </c>
      <c r="L2189" s="2">
        <v>0</v>
      </c>
      <c r="M2189" s="2">
        <v>0</v>
      </c>
      <c r="N2189">
        <v>5</v>
      </c>
      <c r="O2189">
        <v>292.8</v>
      </c>
      <c r="P2189">
        <v>40.6</v>
      </c>
      <c r="Q2189">
        <v>43.7</v>
      </c>
      <c r="R2189" s="5">
        <v>1.5138888888888899</v>
      </c>
    </row>
    <row r="2190" spans="2:18">
      <c r="B2190" s="2">
        <v>27.2</v>
      </c>
      <c r="C2190" s="2">
        <v>34</v>
      </c>
      <c r="D2190" s="2">
        <v>10</v>
      </c>
      <c r="E2190" s="2">
        <v>27.2</v>
      </c>
      <c r="F2190" s="2">
        <v>3.2</v>
      </c>
      <c r="G2190" s="2">
        <v>3.2</v>
      </c>
      <c r="H2190" s="2">
        <v>1008.1</v>
      </c>
      <c r="I2190" s="2">
        <v>63540</v>
      </c>
      <c r="J2190" s="2">
        <v>4</v>
      </c>
      <c r="K2190" s="2">
        <v>0</v>
      </c>
      <c r="L2190" s="2">
        <v>0</v>
      </c>
      <c r="M2190" s="2">
        <v>0</v>
      </c>
      <c r="N2190">
        <v>5</v>
      </c>
      <c r="O2190">
        <v>292.8</v>
      </c>
      <c r="P2190">
        <v>40.700000000000003</v>
      </c>
      <c r="Q2190">
        <v>43.9</v>
      </c>
      <c r="R2190" s="5">
        <v>1.5145833333333301</v>
      </c>
    </row>
    <row r="2191" spans="2:18">
      <c r="B2191" s="2">
        <v>27.3</v>
      </c>
      <c r="C2191" s="2">
        <v>34</v>
      </c>
      <c r="D2191" s="2">
        <v>10.1</v>
      </c>
      <c r="E2191" s="2">
        <v>27.3</v>
      </c>
      <c r="F2191" s="2">
        <v>3.6</v>
      </c>
      <c r="G2191" s="2">
        <v>6.8</v>
      </c>
      <c r="H2191" s="2">
        <v>1008.2</v>
      </c>
      <c r="I2191" s="2">
        <v>63420</v>
      </c>
      <c r="J2191" s="2">
        <v>4</v>
      </c>
      <c r="K2191" s="2">
        <v>0</v>
      </c>
      <c r="L2191" s="2">
        <v>0</v>
      </c>
      <c r="M2191" s="2">
        <v>0</v>
      </c>
      <c r="N2191">
        <v>5</v>
      </c>
      <c r="O2191">
        <v>292.8</v>
      </c>
      <c r="P2191">
        <v>40.700000000000003</v>
      </c>
      <c r="Q2191">
        <v>44.1</v>
      </c>
      <c r="R2191" s="5">
        <v>1.5152777777777799</v>
      </c>
    </row>
    <row r="2192" spans="2:18">
      <c r="B2192" s="2">
        <v>27.4</v>
      </c>
      <c r="C2192" s="2">
        <v>34</v>
      </c>
      <c r="D2192" s="2">
        <v>10.199999999999999</v>
      </c>
      <c r="E2192" s="2">
        <v>27.4</v>
      </c>
      <c r="F2192" s="2">
        <v>4.7</v>
      </c>
      <c r="G2192" s="2">
        <v>6.5</v>
      </c>
      <c r="H2192" s="2">
        <v>1008.1</v>
      </c>
      <c r="I2192" s="2">
        <v>63540</v>
      </c>
      <c r="J2192" s="2">
        <v>4</v>
      </c>
      <c r="K2192" s="2">
        <v>0</v>
      </c>
      <c r="L2192" s="2">
        <v>0</v>
      </c>
      <c r="M2192" s="2">
        <v>0</v>
      </c>
      <c r="N2192">
        <v>5</v>
      </c>
      <c r="O2192">
        <v>292.8</v>
      </c>
      <c r="P2192">
        <v>40.799999999999997</v>
      </c>
      <c r="Q2192">
        <v>44.2</v>
      </c>
      <c r="R2192" s="5">
        <v>1.5159722222222201</v>
      </c>
    </row>
    <row r="2193" spans="2:18">
      <c r="B2193" s="2">
        <v>27.6</v>
      </c>
      <c r="C2193" s="2">
        <v>33</v>
      </c>
      <c r="D2193" s="2">
        <v>9.9</v>
      </c>
      <c r="E2193" s="2">
        <v>27.6</v>
      </c>
      <c r="F2193" s="2">
        <v>8.6</v>
      </c>
      <c r="G2193" s="2">
        <v>9.6999999999999993</v>
      </c>
      <c r="H2193" s="2">
        <v>1008.2</v>
      </c>
      <c r="I2193" s="2">
        <v>63900</v>
      </c>
      <c r="J2193" s="2">
        <v>4</v>
      </c>
      <c r="K2193" s="2">
        <v>0</v>
      </c>
      <c r="L2193" s="2">
        <v>0</v>
      </c>
      <c r="M2193" s="2">
        <v>0</v>
      </c>
      <c r="N2193">
        <v>5</v>
      </c>
      <c r="O2193">
        <v>292.8</v>
      </c>
      <c r="P2193">
        <v>40.9</v>
      </c>
      <c r="Q2193">
        <v>44.4</v>
      </c>
      <c r="R2193" s="5">
        <v>1.5166666666666699</v>
      </c>
    </row>
    <row r="2194" spans="2:18">
      <c r="B2194" s="2">
        <v>27.4</v>
      </c>
      <c r="C2194" s="2">
        <v>33</v>
      </c>
      <c r="D2194" s="2">
        <v>9.8000000000000007</v>
      </c>
      <c r="E2194" s="2">
        <v>27.4</v>
      </c>
      <c r="F2194" s="2">
        <v>3.6</v>
      </c>
      <c r="G2194" s="2">
        <v>3.6</v>
      </c>
      <c r="H2194" s="2">
        <v>1008</v>
      </c>
      <c r="I2194" s="2">
        <v>64680</v>
      </c>
      <c r="J2194" s="2">
        <v>4</v>
      </c>
      <c r="K2194" s="2">
        <v>0</v>
      </c>
      <c r="L2194" s="2">
        <v>0</v>
      </c>
      <c r="M2194" s="2">
        <v>0</v>
      </c>
      <c r="N2194">
        <v>5</v>
      </c>
      <c r="O2194">
        <v>292.8</v>
      </c>
      <c r="P2194">
        <v>41.1</v>
      </c>
      <c r="Q2194">
        <v>44.5</v>
      </c>
      <c r="R2194" s="5">
        <v>1.5173611111111101</v>
      </c>
    </row>
    <row r="2195" spans="2:18">
      <c r="B2195" s="2">
        <v>27.4</v>
      </c>
      <c r="C2195" s="2">
        <v>33</v>
      </c>
      <c r="D2195" s="2">
        <v>9.8000000000000007</v>
      </c>
      <c r="E2195" s="2">
        <v>27.4</v>
      </c>
      <c r="F2195" s="2">
        <v>5</v>
      </c>
      <c r="G2195" s="2">
        <v>10.1</v>
      </c>
      <c r="H2195" s="2">
        <v>1008</v>
      </c>
      <c r="I2195" s="2">
        <v>65590</v>
      </c>
      <c r="J2195" s="2">
        <v>4</v>
      </c>
      <c r="K2195" s="2">
        <v>0</v>
      </c>
      <c r="L2195" s="2">
        <v>0</v>
      </c>
      <c r="M2195" s="2">
        <v>0</v>
      </c>
      <c r="N2195">
        <v>5</v>
      </c>
      <c r="O2195">
        <v>292.8</v>
      </c>
      <c r="P2195">
        <v>41.2</v>
      </c>
      <c r="Q2195">
        <v>44.6</v>
      </c>
      <c r="R2195" s="5">
        <v>1.5180555555555599</v>
      </c>
    </row>
    <row r="2196" spans="2:18">
      <c r="B2196" s="2">
        <v>27.2</v>
      </c>
      <c r="C2196" s="2">
        <v>34</v>
      </c>
      <c r="D2196" s="2">
        <v>10</v>
      </c>
      <c r="E2196" s="2">
        <v>27.2</v>
      </c>
      <c r="F2196" s="2">
        <v>4.3</v>
      </c>
      <c r="G2196" s="2">
        <v>5.4</v>
      </c>
      <c r="H2196" s="2">
        <v>1008.4</v>
      </c>
      <c r="I2196" s="2">
        <v>65250</v>
      </c>
      <c r="J2196" s="2">
        <v>4</v>
      </c>
      <c r="K2196" s="2">
        <v>0</v>
      </c>
      <c r="L2196" s="2">
        <v>0</v>
      </c>
      <c r="M2196" s="2">
        <v>0</v>
      </c>
      <c r="N2196">
        <v>5</v>
      </c>
      <c r="O2196">
        <v>292.8</v>
      </c>
      <c r="P2196">
        <v>41.3</v>
      </c>
      <c r="Q2196">
        <v>44.6</v>
      </c>
      <c r="R2196" s="5">
        <v>1.51875</v>
      </c>
    </row>
    <row r="2197" spans="2:18">
      <c r="B2197" s="2">
        <v>27.3</v>
      </c>
      <c r="C2197" s="2">
        <v>33</v>
      </c>
      <c r="D2197" s="2">
        <v>9.6999999999999993</v>
      </c>
      <c r="E2197" s="2">
        <v>27.3</v>
      </c>
      <c r="F2197" s="2">
        <v>3.2</v>
      </c>
      <c r="G2197" s="2">
        <v>5.8</v>
      </c>
      <c r="H2197" s="2">
        <v>1008.2</v>
      </c>
      <c r="I2197" s="2">
        <v>65230</v>
      </c>
      <c r="J2197" s="2">
        <v>4</v>
      </c>
      <c r="K2197" s="2">
        <v>0</v>
      </c>
      <c r="L2197" s="2">
        <v>0</v>
      </c>
      <c r="M2197" s="2">
        <v>0</v>
      </c>
      <c r="N2197">
        <v>5</v>
      </c>
      <c r="O2197">
        <v>292.8</v>
      </c>
      <c r="P2197">
        <v>41.2</v>
      </c>
      <c r="Q2197">
        <v>44.6</v>
      </c>
      <c r="R2197" s="5">
        <v>1.5194444444444399</v>
      </c>
    </row>
    <row r="2198" spans="2:18">
      <c r="B2198" s="2">
        <v>27.3</v>
      </c>
      <c r="C2198" s="2">
        <v>34</v>
      </c>
      <c r="D2198" s="2">
        <v>10.1</v>
      </c>
      <c r="E2198" s="2">
        <v>27.3</v>
      </c>
      <c r="F2198" s="2">
        <v>4.3</v>
      </c>
      <c r="G2198" s="2">
        <v>5</v>
      </c>
      <c r="H2198" s="2">
        <v>1008.2</v>
      </c>
      <c r="I2198" s="2">
        <v>65340</v>
      </c>
      <c r="J2198" s="2">
        <v>4</v>
      </c>
      <c r="K2198" s="2">
        <v>0</v>
      </c>
      <c r="L2198" s="2">
        <v>0</v>
      </c>
      <c r="M2198" s="2">
        <v>0</v>
      </c>
      <c r="N2198">
        <v>5</v>
      </c>
      <c r="O2198">
        <v>292.8</v>
      </c>
      <c r="P2198">
        <v>41.1</v>
      </c>
      <c r="Q2198">
        <v>44.5</v>
      </c>
      <c r="R2198" s="5">
        <v>1.52013888888889</v>
      </c>
    </row>
    <row r="2199" spans="2:18">
      <c r="B2199" s="2">
        <v>27.6</v>
      </c>
      <c r="C2199" s="2">
        <v>34</v>
      </c>
      <c r="D2199" s="2">
        <v>10.4</v>
      </c>
      <c r="E2199" s="2">
        <v>27.6</v>
      </c>
      <c r="F2199" s="2">
        <v>0</v>
      </c>
      <c r="G2199" s="2">
        <v>0</v>
      </c>
      <c r="H2199" s="2">
        <v>1007.9</v>
      </c>
      <c r="I2199" s="2">
        <v>66190</v>
      </c>
      <c r="J2199" s="2">
        <v>4</v>
      </c>
      <c r="K2199" s="2">
        <v>0</v>
      </c>
      <c r="L2199" s="2">
        <v>0</v>
      </c>
      <c r="M2199" s="2">
        <v>0</v>
      </c>
      <c r="N2199">
        <v>5</v>
      </c>
      <c r="O2199">
        <v>292.8</v>
      </c>
      <c r="P2199">
        <v>41.1</v>
      </c>
      <c r="Q2199">
        <v>44.5</v>
      </c>
      <c r="R2199" s="5">
        <v>1.5208333333333299</v>
      </c>
    </row>
    <row r="2200" spans="2:18">
      <c r="B2200" s="2">
        <v>27.9</v>
      </c>
      <c r="C2200" s="2">
        <v>33</v>
      </c>
      <c r="D2200" s="2">
        <v>10.199999999999999</v>
      </c>
      <c r="E2200" s="2">
        <v>27.9</v>
      </c>
      <c r="F2200" s="2">
        <v>1.8</v>
      </c>
      <c r="G2200" s="2">
        <v>3.2</v>
      </c>
      <c r="H2200" s="2">
        <v>1008.1</v>
      </c>
      <c r="I2200" s="2">
        <v>66350</v>
      </c>
      <c r="J2200" s="2">
        <v>4</v>
      </c>
      <c r="K2200" s="2">
        <v>0</v>
      </c>
      <c r="L2200" s="2">
        <v>0</v>
      </c>
      <c r="M2200" s="2">
        <v>0</v>
      </c>
      <c r="N2200">
        <v>5</v>
      </c>
      <c r="O2200">
        <v>292.8</v>
      </c>
      <c r="P2200">
        <v>41.2</v>
      </c>
      <c r="Q2200">
        <v>44.5</v>
      </c>
      <c r="R2200" s="5">
        <v>1.52152777777778</v>
      </c>
    </row>
    <row r="2201" spans="2:18">
      <c r="B2201" s="2">
        <v>28</v>
      </c>
      <c r="C2201" s="2">
        <v>33</v>
      </c>
      <c r="D2201" s="2">
        <v>10.3</v>
      </c>
      <c r="E2201" s="2">
        <v>28</v>
      </c>
      <c r="F2201" s="2">
        <v>4.3</v>
      </c>
      <c r="G2201" s="2">
        <v>6.8</v>
      </c>
      <c r="H2201" s="2">
        <v>1008.2</v>
      </c>
      <c r="I2201" s="2">
        <v>66930</v>
      </c>
      <c r="J2201" s="2">
        <v>4</v>
      </c>
      <c r="K2201" s="2">
        <v>0</v>
      </c>
      <c r="L2201" s="2">
        <v>0</v>
      </c>
      <c r="M2201" s="2">
        <v>0</v>
      </c>
      <c r="N2201">
        <v>5</v>
      </c>
      <c r="O2201">
        <v>292.8</v>
      </c>
      <c r="P2201">
        <v>41.4</v>
      </c>
      <c r="Q2201">
        <v>44.6</v>
      </c>
      <c r="R2201" s="5">
        <v>1.5222222222222199</v>
      </c>
    </row>
    <row r="2202" spans="2:18">
      <c r="B2202" s="2">
        <v>27.9</v>
      </c>
      <c r="C2202" s="2">
        <v>33</v>
      </c>
      <c r="D2202" s="2">
        <v>10.199999999999999</v>
      </c>
      <c r="E2202" s="2">
        <v>27.9</v>
      </c>
      <c r="F2202" s="2">
        <v>7.9</v>
      </c>
      <c r="G2202" s="2">
        <v>9</v>
      </c>
      <c r="H2202" s="2">
        <v>1008.3</v>
      </c>
      <c r="I2202" s="2">
        <v>67320</v>
      </c>
      <c r="J2202" s="2">
        <v>4</v>
      </c>
      <c r="K2202" s="2">
        <v>0</v>
      </c>
      <c r="L2202" s="2">
        <v>0</v>
      </c>
      <c r="M2202" s="2">
        <v>0</v>
      </c>
      <c r="N2202">
        <v>5</v>
      </c>
      <c r="O2202">
        <v>292.8</v>
      </c>
      <c r="P2202">
        <v>41.7</v>
      </c>
      <c r="Q2202">
        <v>44.9</v>
      </c>
      <c r="R2202" s="5">
        <v>1.52291666666667</v>
      </c>
    </row>
    <row r="2203" spans="2:18">
      <c r="B2203" s="2">
        <v>27.7</v>
      </c>
      <c r="C2203" s="2">
        <v>33</v>
      </c>
      <c r="D2203" s="2">
        <v>10</v>
      </c>
      <c r="E2203" s="2">
        <v>27.7</v>
      </c>
      <c r="F2203" s="2">
        <v>9.6999999999999993</v>
      </c>
      <c r="G2203" s="2">
        <v>10.8</v>
      </c>
      <c r="H2203" s="2">
        <v>1008.4</v>
      </c>
      <c r="I2203" s="2">
        <v>67080</v>
      </c>
      <c r="J2203" s="2">
        <v>4</v>
      </c>
      <c r="K2203" s="2">
        <v>0</v>
      </c>
      <c r="L2203" s="2">
        <v>0</v>
      </c>
      <c r="M2203" s="2">
        <v>0</v>
      </c>
      <c r="N2203">
        <v>5</v>
      </c>
      <c r="O2203">
        <v>292.8</v>
      </c>
      <c r="P2203">
        <v>42</v>
      </c>
      <c r="Q2203">
        <v>45.1</v>
      </c>
      <c r="R2203" s="5">
        <v>1.5236111111111099</v>
      </c>
    </row>
    <row r="2204" spans="2:18">
      <c r="B2204" s="2">
        <v>27.5</v>
      </c>
      <c r="C2204" s="2">
        <v>33</v>
      </c>
      <c r="D2204" s="2">
        <v>9.8000000000000007</v>
      </c>
      <c r="E2204" s="2">
        <v>27.5</v>
      </c>
      <c r="F2204" s="2">
        <v>2.5</v>
      </c>
      <c r="G2204" s="2">
        <v>5.4</v>
      </c>
      <c r="H2204" s="2">
        <v>1008.4</v>
      </c>
      <c r="I2204" s="2">
        <v>66780</v>
      </c>
      <c r="J2204" s="2">
        <v>4</v>
      </c>
      <c r="K2204" s="2">
        <v>0</v>
      </c>
      <c r="L2204" s="2">
        <v>0</v>
      </c>
      <c r="M2204" s="2">
        <v>0</v>
      </c>
      <c r="N2204">
        <v>5</v>
      </c>
      <c r="O2204">
        <v>292.8</v>
      </c>
      <c r="P2204">
        <v>42</v>
      </c>
      <c r="Q2204">
        <v>45.2</v>
      </c>
      <c r="R2204" s="5">
        <v>1.52430555555556</v>
      </c>
    </row>
    <row r="2205" spans="2:18">
      <c r="B2205" s="2">
        <v>27.6</v>
      </c>
      <c r="C2205" s="2">
        <v>33</v>
      </c>
      <c r="D2205" s="2">
        <v>9.9</v>
      </c>
      <c r="E2205" s="2">
        <v>27.6</v>
      </c>
      <c r="F2205" s="2">
        <v>11.9</v>
      </c>
      <c r="G2205" s="2">
        <v>13</v>
      </c>
      <c r="H2205" s="2">
        <v>1008.3</v>
      </c>
      <c r="I2205" s="2">
        <v>67030</v>
      </c>
      <c r="J2205" s="2">
        <v>4</v>
      </c>
      <c r="K2205" s="2">
        <v>0</v>
      </c>
      <c r="L2205" s="2">
        <v>0</v>
      </c>
      <c r="M2205" s="2">
        <v>0</v>
      </c>
      <c r="N2205">
        <v>5</v>
      </c>
      <c r="O2205">
        <v>292.8</v>
      </c>
      <c r="P2205">
        <v>41.9</v>
      </c>
      <c r="Q2205">
        <v>45.3</v>
      </c>
      <c r="R2205" s="5">
        <v>1.5249999999999999</v>
      </c>
    </row>
    <row r="2206" spans="2:18">
      <c r="B2206" s="2">
        <v>27.6</v>
      </c>
      <c r="C2206" s="2">
        <v>33</v>
      </c>
      <c r="D2206" s="2">
        <v>9.9</v>
      </c>
      <c r="E2206" s="2">
        <v>27.6</v>
      </c>
      <c r="F2206" s="2">
        <v>2.2000000000000002</v>
      </c>
      <c r="G2206" s="2">
        <v>5.4</v>
      </c>
      <c r="H2206" s="2">
        <v>1007.9</v>
      </c>
      <c r="I2206" s="2">
        <v>67130</v>
      </c>
      <c r="J2206" s="2">
        <v>4</v>
      </c>
      <c r="K2206" s="2">
        <v>0</v>
      </c>
      <c r="L2206" s="2">
        <v>0</v>
      </c>
      <c r="M2206" s="2">
        <v>0</v>
      </c>
      <c r="N2206">
        <v>5</v>
      </c>
      <c r="O2206">
        <v>292.8</v>
      </c>
      <c r="P2206">
        <v>41.9</v>
      </c>
      <c r="Q2206">
        <v>45.3</v>
      </c>
      <c r="R2206" s="5">
        <v>1.52569444444444</v>
      </c>
    </row>
    <row r="2207" spans="2:18">
      <c r="B2207" s="2">
        <v>27.9</v>
      </c>
      <c r="C2207" s="2">
        <v>32</v>
      </c>
      <c r="D2207" s="2">
        <v>9.6999999999999993</v>
      </c>
      <c r="E2207" s="2">
        <v>27.9</v>
      </c>
      <c r="F2207" s="2">
        <v>0</v>
      </c>
      <c r="G2207" s="2">
        <v>2.2000000000000002</v>
      </c>
      <c r="H2207" s="2">
        <v>1008.2</v>
      </c>
      <c r="I2207" s="2">
        <v>68080</v>
      </c>
      <c r="J2207" s="2">
        <v>4</v>
      </c>
      <c r="K2207" s="2">
        <v>0</v>
      </c>
      <c r="L2207" s="2">
        <v>0</v>
      </c>
      <c r="M2207" s="2">
        <v>0</v>
      </c>
      <c r="N2207">
        <v>5</v>
      </c>
      <c r="O2207">
        <v>292.8</v>
      </c>
      <c r="P2207">
        <v>41.9</v>
      </c>
      <c r="Q2207">
        <v>45.3</v>
      </c>
      <c r="R2207" s="5">
        <v>1.5263888888888899</v>
      </c>
    </row>
    <row r="2208" spans="2:18">
      <c r="B2208" s="2">
        <v>28.2</v>
      </c>
      <c r="C2208" s="2">
        <v>32</v>
      </c>
      <c r="D2208" s="2">
        <v>10</v>
      </c>
      <c r="E2208" s="2">
        <v>28.2</v>
      </c>
      <c r="F2208" s="2">
        <v>5.8</v>
      </c>
      <c r="G2208" s="2">
        <v>7.9</v>
      </c>
      <c r="H2208" s="2">
        <v>1008.2</v>
      </c>
      <c r="I2208" s="2">
        <v>68720</v>
      </c>
      <c r="J2208" s="2">
        <v>5</v>
      </c>
      <c r="K2208" s="2">
        <v>0</v>
      </c>
      <c r="L2208" s="2">
        <v>0</v>
      </c>
      <c r="M2208" s="2">
        <v>0</v>
      </c>
      <c r="N2208">
        <v>5</v>
      </c>
      <c r="O2208">
        <v>292.8</v>
      </c>
      <c r="P2208">
        <v>41.9</v>
      </c>
      <c r="Q2208">
        <v>45.4</v>
      </c>
      <c r="R2208" s="5">
        <v>1.52708333333333</v>
      </c>
    </row>
    <row r="2209" spans="2:18">
      <c r="B2209" s="2">
        <v>28</v>
      </c>
      <c r="C2209" s="2">
        <v>32</v>
      </c>
      <c r="D2209" s="2">
        <v>9.8000000000000007</v>
      </c>
      <c r="E2209" s="2">
        <v>28</v>
      </c>
      <c r="F2209" s="2">
        <v>1.8</v>
      </c>
      <c r="G2209" s="2">
        <v>9.4</v>
      </c>
      <c r="H2209" s="2">
        <v>1008.3</v>
      </c>
      <c r="I2209" s="2">
        <v>67310</v>
      </c>
      <c r="J2209" s="2">
        <v>4</v>
      </c>
      <c r="K2209" s="2">
        <v>0</v>
      </c>
      <c r="L2209" s="2">
        <v>0</v>
      </c>
      <c r="M2209" s="2">
        <v>0</v>
      </c>
      <c r="N2209">
        <v>5</v>
      </c>
      <c r="O2209">
        <v>292.8</v>
      </c>
      <c r="P2209">
        <v>42.1</v>
      </c>
      <c r="Q2209">
        <v>45.5</v>
      </c>
      <c r="R2209" s="5">
        <v>1.5277777777777799</v>
      </c>
    </row>
    <row r="2210" spans="2:18">
      <c r="B2210" s="2">
        <v>28</v>
      </c>
      <c r="C2210" s="2">
        <v>32</v>
      </c>
      <c r="D2210" s="2">
        <v>9.8000000000000007</v>
      </c>
      <c r="E2210" s="2">
        <v>28</v>
      </c>
      <c r="F2210" s="2">
        <v>6.8</v>
      </c>
      <c r="G2210" s="2">
        <v>6.8</v>
      </c>
      <c r="H2210" s="2">
        <v>1008.2</v>
      </c>
      <c r="I2210" s="2">
        <v>67280</v>
      </c>
      <c r="J2210" s="2">
        <v>4</v>
      </c>
      <c r="K2210" s="2">
        <v>0</v>
      </c>
      <c r="L2210" s="2">
        <v>0</v>
      </c>
      <c r="M2210" s="2">
        <v>0</v>
      </c>
      <c r="N2210">
        <v>5</v>
      </c>
      <c r="O2210">
        <v>292.8</v>
      </c>
      <c r="P2210">
        <v>42.2</v>
      </c>
      <c r="Q2210">
        <v>45.6</v>
      </c>
      <c r="R2210" s="5">
        <v>1.52847222222222</v>
      </c>
    </row>
    <row r="2211" spans="2:18">
      <c r="B2211" s="2">
        <v>28</v>
      </c>
      <c r="C2211" s="2">
        <v>32</v>
      </c>
      <c r="D2211" s="2">
        <v>9.8000000000000007</v>
      </c>
      <c r="E2211" s="2">
        <v>28</v>
      </c>
      <c r="F2211" s="2">
        <v>6.8</v>
      </c>
      <c r="G2211" s="2">
        <v>9.4</v>
      </c>
      <c r="H2211" s="2">
        <v>1008.1</v>
      </c>
      <c r="I2211" s="2">
        <v>65220</v>
      </c>
      <c r="J2211" s="2">
        <v>4</v>
      </c>
      <c r="K2211" s="2">
        <v>0</v>
      </c>
      <c r="L2211" s="2">
        <v>0</v>
      </c>
      <c r="M2211" s="2">
        <v>0</v>
      </c>
      <c r="N2211">
        <v>5</v>
      </c>
      <c r="O2211">
        <v>292.8</v>
      </c>
      <c r="P2211">
        <v>42.2</v>
      </c>
      <c r="Q2211">
        <v>45.6</v>
      </c>
      <c r="R2211" s="5">
        <v>1.5291666666666699</v>
      </c>
    </row>
    <row r="2212" spans="2:18">
      <c r="B2212" s="2">
        <v>27.9</v>
      </c>
      <c r="C2212" s="2">
        <v>32</v>
      </c>
      <c r="D2212" s="2">
        <v>9.6999999999999993</v>
      </c>
      <c r="E2212" s="2">
        <v>27.9</v>
      </c>
      <c r="F2212" s="2">
        <v>2.2000000000000002</v>
      </c>
      <c r="G2212" s="2">
        <v>2.5</v>
      </c>
      <c r="H2212" s="2">
        <v>1008.2</v>
      </c>
      <c r="I2212" s="2">
        <v>67370</v>
      </c>
      <c r="J2212" s="2">
        <v>4</v>
      </c>
      <c r="K2212" s="2">
        <v>0</v>
      </c>
      <c r="L2212" s="2">
        <v>0</v>
      </c>
      <c r="M2212" s="2">
        <v>0</v>
      </c>
      <c r="N2212">
        <v>5</v>
      </c>
      <c r="O2212">
        <v>292.8</v>
      </c>
      <c r="P2212">
        <v>42.3</v>
      </c>
      <c r="Q2212">
        <v>45.5</v>
      </c>
      <c r="R2212" s="5">
        <v>1.52986111111111</v>
      </c>
    </row>
    <row r="2213" spans="2:18">
      <c r="B2213" s="2">
        <v>28.2</v>
      </c>
      <c r="C2213" s="2">
        <v>32</v>
      </c>
      <c r="D2213" s="2">
        <v>10</v>
      </c>
      <c r="E2213" s="2">
        <v>28.2</v>
      </c>
      <c r="F2213" s="2">
        <v>3.2</v>
      </c>
      <c r="G2213" s="2">
        <v>4</v>
      </c>
      <c r="H2213" s="2">
        <v>1008.2</v>
      </c>
      <c r="I2213" s="2">
        <v>67600</v>
      </c>
      <c r="J2213" s="2">
        <v>4</v>
      </c>
      <c r="K2213" s="2">
        <v>0</v>
      </c>
      <c r="L2213" s="2">
        <v>0</v>
      </c>
      <c r="M2213" s="2">
        <v>0</v>
      </c>
      <c r="N2213">
        <v>5</v>
      </c>
      <c r="O2213">
        <v>292.8</v>
      </c>
      <c r="P2213">
        <v>42.3</v>
      </c>
      <c r="Q2213">
        <v>45.5</v>
      </c>
      <c r="R2213" s="5">
        <v>1.5305555555555601</v>
      </c>
    </row>
    <row r="2214" spans="2:18">
      <c r="B2214" s="2">
        <v>28.2</v>
      </c>
      <c r="C2214" s="2">
        <v>32</v>
      </c>
      <c r="D2214" s="2">
        <v>10</v>
      </c>
      <c r="E2214" s="2">
        <v>28.2</v>
      </c>
      <c r="F2214" s="2">
        <v>5</v>
      </c>
      <c r="G2214" s="2">
        <v>5.4</v>
      </c>
      <c r="H2214" s="2">
        <v>1008.5</v>
      </c>
      <c r="I2214" s="2">
        <v>68900</v>
      </c>
      <c r="J2214" s="2">
        <v>5</v>
      </c>
      <c r="K2214" s="2">
        <v>0</v>
      </c>
      <c r="L2214" s="2">
        <v>0</v>
      </c>
      <c r="M2214" s="2">
        <v>0</v>
      </c>
      <c r="N2214">
        <v>5</v>
      </c>
      <c r="O2214">
        <v>292.8</v>
      </c>
      <c r="P2214">
        <v>42.5</v>
      </c>
      <c r="Q2214">
        <v>45.4</v>
      </c>
      <c r="R2214" s="5">
        <v>1.53125</v>
      </c>
    </row>
    <row r="2215" spans="2:18">
      <c r="B2215" s="2">
        <v>28.1</v>
      </c>
      <c r="C2215" s="2">
        <v>32</v>
      </c>
      <c r="D2215" s="2">
        <v>9.9</v>
      </c>
      <c r="E2215" s="2">
        <v>28.1</v>
      </c>
      <c r="F2215" s="2">
        <v>6.1</v>
      </c>
      <c r="G2215" s="2">
        <v>11.5</v>
      </c>
      <c r="H2215" s="2">
        <v>1008.4</v>
      </c>
      <c r="I2215" s="2">
        <v>71000</v>
      </c>
      <c r="J2215" s="2">
        <v>5</v>
      </c>
      <c r="K2215" s="2">
        <v>0</v>
      </c>
      <c r="L2215" s="2">
        <v>0</v>
      </c>
      <c r="M2215" s="2">
        <v>0</v>
      </c>
      <c r="N2215">
        <v>5</v>
      </c>
      <c r="O2215">
        <v>292.8</v>
      </c>
      <c r="P2215">
        <v>42.6</v>
      </c>
      <c r="Q2215">
        <v>45.5</v>
      </c>
      <c r="R2215" s="5">
        <v>1.5319444444444399</v>
      </c>
    </row>
    <row r="2216" spans="2:18">
      <c r="B2216" s="2">
        <v>27.7</v>
      </c>
      <c r="C2216" s="2">
        <v>32</v>
      </c>
      <c r="D2216" s="2">
        <v>9.5</v>
      </c>
      <c r="E2216" s="2">
        <v>27.7</v>
      </c>
      <c r="F2216" s="2">
        <v>4.3</v>
      </c>
      <c r="G2216" s="2">
        <v>10.4</v>
      </c>
      <c r="H2216" s="2">
        <v>1008.3</v>
      </c>
      <c r="I2216" s="2">
        <v>70550</v>
      </c>
      <c r="J2216" s="2">
        <v>5</v>
      </c>
      <c r="K2216" s="2">
        <v>0</v>
      </c>
      <c r="L2216" s="2">
        <v>0</v>
      </c>
      <c r="M2216" s="2">
        <v>0</v>
      </c>
      <c r="N2216">
        <v>5</v>
      </c>
      <c r="O2216">
        <v>292.8</v>
      </c>
      <c r="P2216">
        <v>42.7</v>
      </c>
      <c r="Q2216">
        <v>45.5</v>
      </c>
      <c r="R2216" s="5">
        <v>1.53263888888889</v>
      </c>
    </row>
    <row r="2217" spans="2:18">
      <c r="B2217" s="2">
        <v>27.6</v>
      </c>
      <c r="C2217" s="2">
        <v>33</v>
      </c>
      <c r="D2217" s="2">
        <v>9.9</v>
      </c>
      <c r="E2217" s="2">
        <v>27.6</v>
      </c>
      <c r="F2217" s="2">
        <v>3.2</v>
      </c>
      <c r="G2217" s="2">
        <v>4.3</v>
      </c>
      <c r="H2217" s="2">
        <v>1008.3</v>
      </c>
      <c r="I2217" s="2">
        <v>69130</v>
      </c>
      <c r="J2217" s="2">
        <v>5</v>
      </c>
      <c r="K2217" s="2">
        <v>0</v>
      </c>
      <c r="L2217" s="2">
        <v>0</v>
      </c>
      <c r="M2217" s="2">
        <v>0</v>
      </c>
      <c r="N2217">
        <v>5</v>
      </c>
      <c r="O2217">
        <v>292.8</v>
      </c>
      <c r="P2217">
        <v>42.6</v>
      </c>
      <c r="Q2217">
        <v>45.5</v>
      </c>
      <c r="R2217" s="5">
        <v>1.5333333333333301</v>
      </c>
    </row>
    <row r="2218" spans="2:18">
      <c r="B2218" s="2">
        <v>27.9</v>
      </c>
      <c r="C2218" s="2">
        <v>32</v>
      </c>
      <c r="D2218" s="2">
        <v>9.6999999999999993</v>
      </c>
      <c r="E2218" s="2">
        <v>27.9</v>
      </c>
      <c r="F2218" s="2">
        <v>2.5</v>
      </c>
      <c r="G2218" s="2">
        <v>4.3</v>
      </c>
      <c r="H2218" s="2">
        <v>1008.4</v>
      </c>
      <c r="I2218" s="2">
        <v>67940</v>
      </c>
      <c r="J2218" s="2">
        <v>4</v>
      </c>
      <c r="K2218" s="2">
        <v>0</v>
      </c>
      <c r="L2218" s="2">
        <v>0</v>
      </c>
      <c r="M2218" s="2">
        <v>0</v>
      </c>
      <c r="N2218">
        <v>5</v>
      </c>
      <c r="O2218">
        <v>292.8</v>
      </c>
      <c r="P2218">
        <v>42.5</v>
      </c>
      <c r="Q2218">
        <v>45.5</v>
      </c>
      <c r="R2218" s="5">
        <v>1.53402777777778</v>
      </c>
    </row>
    <row r="2219" spans="2:18">
      <c r="B2219" s="2">
        <v>28.3</v>
      </c>
      <c r="C2219" s="2">
        <v>31</v>
      </c>
      <c r="D2219" s="2">
        <v>9.6</v>
      </c>
      <c r="E2219" s="2">
        <v>28.3</v>
      </c>
      <c r="F2219" s="2">
        <v>5.4</v>
      </c>
      <c r="G2219" s="2">
        <v>5.8</v>
      </c>
      <c r="H2219" s="2">
        <v>1008.5</v>
      </c>
      <c r="I2219" s="2">
        <v>67540</v>
      </c>
      <c r="J2219" s="2">
        <v>4</v>
      </c>
      <c r="K2219" s="2">
        <v>0</v>
      </c>
      <c r="L2219" s="2">
        <v>0</v>
      </c>
      <c r="M2219" s="2">
        <v>0</v>
      </c>
      <c r="N2219">
        <v>5</v>
      </c>
      <c r="O2219">
        <v>292.8</v>
      </c>
      <c r="P2219">
        <v>42.5</v>
      </c>
      <c r="Q2219">
        <v>45.4</v>
      </c>
      <c r="R2219" s="5">
        <v>1.5347222222222201</v>
      </c>
    </row>
    <row r="2220" spans="2:18">
      <c r="B2220" s="2">
        <v>28.3</v>
      </c>
      <c r="C2220" s="2">
        <v>31</v>
      </c>
      <c r="D2220" s="2">
        <v>9.6</v>
      </c>
      <c r="E2220" s="2">
        <v>28.3</v>
      </c>
      <c r="F2220" s="2">
        <v>6.1</v>
      </c>
      <c r="G2220" s="2">
        <v>7.9</v>
      </c>
      <c r="H2220" s="2">
        <v>1008.5</v>
      </c>
      <c r="I2220" s="2">
        <v>66020</v>
      </c>
      <c r="J2220" s="2">
        <v>4</v>
      </c>
      <c r="K2220" s="2">
        <v>0</v>
      </c>
      <c r="L2220" s="2">
        <v>0</v>
      </c>
      <c r="M2220" s="2">
        <v>0</v>
      </c>
      <c r="N2220">
        <v>5</v>
      </c>
      <c r="O2220">
        <v>292.8</v>
      </c>
      <c r="P2220">
        <v>42.7</v>
      </c>
      <c r="Q2220">
        <v>45.3</v>
      </c>
      <c r="R2220" s="5">
        <v>1.53541666666667</v>
      </c>
    </row>
    <row r="2221" spans="2:18">
      <c r="B2221" s="2">
        <v>28.4</v>
      </c>
      <c r="C2221" s="2">
        <v>31</v>
      </c>
      <c r="D2221" s="2">
        <v>9.6999999999999993</v>
      </c>
      <c r="E2221" s="2">
        <v>28.4</v>
      </c>
      <c r="F2221" s="2">
        <v>0</v>
      </c>
      <c r="G2221" s="2">
        <v>1.8</v>
      </c>
      <c r="H2221" s="2">
        <v>1008.3</v>
      </c>
      <c r="I2221" s="2">
        <v>67700</v>
      </c>
      <c r="J2221" s="2">
        <v>4</v>
      </c>
      <c r="K2221" s="2">
        <v>0</v>
      </c>
      <c r="L2221" s="2">
        <v>0</v>
      </c>
      <c r="M2221" s="2">
        <v>0</v>
      </c>
      <c r="N2221">
        <v>5</v>
      </c>
      <c r="O2221">
        <v>292.8</v>
      </c>
      <c r="P2221">
        <v>42.8</v>
      </c>
      <c r="Q2221">
        <v>45.3</v>
      </c>
      <c r="R2221" s="5">
        <v>1.5361111111111101</v>
      </c>
    </row>
    <row r="2222" spans="2:18">
      <c r="B2222" s="2">
        <v>28.6</v>
      </c>
      <c r="C2222" s="2">
        <v>32</v>
      </c>
      <c r="D2222" s="2">
        <v>10.3</v>
      </c>
      <c r="E2222" s="2">
        <v>28.6</v>
      </c>
      <c r="F2222" s="2">
        <v>5.8</v>
      </c>
      <c r="G2222" s="2">
        <v>10.8</v>
      </c>
      <c r="H2222" s="2">
        <v>1008.5</v>
      </c>
      <c r="I2222" s="2">
        <v>68880</v>
      </c>
      <c r="J2222" s="2">
        <v>5</v>
      </c>
      <c r="K2222" s="2">
        <v>0</v>
      </c>
      <c r="L2222" s="2">
        <v>0</v>
      </c>
      <c r="M2222" s="2">
        <v>0</v>
      </c>
      <c r="N2222">
        <v>5</v>
      </c>
      <c r="O2222">
        <v>292.8</v>
      </c>
      <c r="P2222">
        <v>42.8</v>
      </c>
      <c r="Q2222">
        <v>45.2</v>
      </c>
      <c r="R2222" s="5">
        <v>1.53680555555556</v>
      </c>
    </row>
    <row r="2223" spans="2:18">
      <c r="B2223" s="2">
        <v>28.5</v>
      </c>
      <c r="C2223" s="2">
        <v>31</v>
      </c>
      <c r="D2223" s="2">
        <v>9.8000000000000007</v>
      </c>
      <c r="E2223" s="2">
        <v>28.5</v>
      </c>
      <c r="F2223" s="2">
        <v>11.2</v>
      </c>
      <c r="G2223" s="2">
        <v>12.2</v>
      </c>
      <c r="H2223" s="2">
        <v>1008.2</v>
      </c>
      <c r="I2223" s="2">
        <v>67160</v>
      </c>
      <c r="J2223" s="2">
        <v>4</v>
      </c>
      <c r="K2223" s="2">
        <v>0</v>
      </c>
      <c r="L2223" s="2">
        <v>0</v>
      </c>
      <c r="M2223" s="2">
        <v>0</v>
      </c>
      <c r="N2223">
        <v>5</v>
      </c>
      <c r="O2223">
        <v>292.8</v>
      </c>
      <c r="P2223">
        <v>42.9</v>
      </c>
      <c r="Q2223">
        <v>45.3</v>
      </c>
      <c r="R2223" s="5">
        <v>1.5375000000000001</v>
      </c>
    </row>
    <row r="2224" spans="2:18">
      <c r="B2224" s="2">
        <v>28.3</v>
      </c>
      <c r="C2224" s="2">
        <v>31</v>
      </c>
      <c r="D2224" s="2">
        <v>9.6</v>
      </c>
      <c r="E2224" s="2">
        <v>28.3</v>
      </c>
      <c r="F2224" s="2">
        <v>6.8</v>
      </c>
      <c r="G2224" s="2">
        <v>7.2</v>
      </c>
      <c r="H2224" s="2">
        <v>1008.3</v>
      </c>
      <c r="I2224" s="2">
        <v>68160</v>
      </c>
      <c r="J2224" s="2">
        <v>5</v>
      </c>
      <c r="K2224" s="2">
        <v>0</v>
      </c>
      <c r="L2224" s="2">
        <v>0</v>
      </c>
      <c r="M2224" s="2">
        <v>0</v>
      </c>
      <c r="N2224">
        <v>5</v>
      </c>
      <c r="O2224">
        <v>292.8</v>
      </c>
      <c r="P2224">
        <v>42.8</v>
      </c>
      <c r="Q2224">
        <v>45.4</v>
      </c>
      <c r="R2224" s="5">
        <v>1.53819444444444</v>
      </c>
    </row>
    <row r="2225" spans="2:18">
      <c r="B2225" s="2">
        <v>28.1</v>
      </c>
      <c r="C2225" s="2">
        <v>32</v>
      </c>
      <c r="D2225" s="2">
        <v>9.9</v>
      </c>
      <c r="E2225" s="2">
        <v>28.1</v>
      </c>
      <c r="F2225" s="2">
        <v>0</v>
      </c>
      <c r="G2225" s="2">
        <v>1.8</v>
      </c>
      <c r="H2225" s="2">
        <v>1008.3</v>
      </c>
      <c r="I2225" s="2">
        <v>68870</v>
      </c>
      <c r="J2225" s="2">
        <v>5</v>
      </c>
      <c r="K2225" s="2">
        <v>0</v>
      </c>
      <c r="L2225" s="2">
        <v>0</v>
      </c>
      <c r="M2225" s="2">
        <v>0</v>
      </c>
      <c r="N2225">
        <v>5</v>
      </c>
      <c r="O2225">
        <v>292.8</v>
      </c>
      <c r="P2225">
        <v>42.7</v>
      </c>
      <c r="Q2225">
        <v>45.5</v>
      </c>
      <c r="R2225" s="5">
        <v>1.5388888888888901</v>
      </c>
    </row>
    <row r="2226" spans="2:18">
      <c r="B2226" s="2">
        <v>28.4</v>
      </c>
      <c r="C2226" s="2">
        <v>31</v>
      </c>
      <c r="D2226" s="2">
        <v>9.6999999999999993</v>
      </c>
      <c r="E2226" s="2">
        <v>28.4</v>
      </c>
      <c r="F2226" s="2">
        <v>0</v>
      </c>
      <c r="G2226" s="2">
        <v>1.8</v>
      </c>
      <c r="H2226" s="2">
        <v>1008.3</v>
      </c>
      <c r="I2226" s="2">
        <v>70410</v>
      </c>
      <c r="J2226" s="2">
        <v>5</v>
      </c>
      <c r="K2226" s="2">
        <v>0</v>
      </c>
      <c r="L2226" s="2">
        <v>0</v>
      </c>
      <c r="M2226" s="2">
        <v>0</v>
      </c>
      <c r="N2226">
        <v>5</v>
      </c>
      <c r="O2226">
        <v>292.8</v>
      </c>
      <c r="P2226">
        <v>42.7</v>
      </c>
      <c r="Q2226">
        <v>45.6</v>
      </c>
      <c r="R2226" s="5">
        <v>1.53958333333333</v>
      </c>
    </row>
    <row r="2227" spans="2:18">
      <c r="B2227" s="2">
        <v>28.7</v>
      </c>
      <c r="C2227" s="2">
        <v>31</v>
      </c>
      <c r="D2227" s="2">
        <v>9.9</v>
      </c>
      <c r="E2227" s="2">
        <v>28.7</v>
      </c>
      <c r="F2227" s="2">
        <v>0</v>
      </c>
      <c r="G2227" s="2">
        <v>1.8</v>
      </c>
      <c r="H2227" s="2">
        <v>1008.4</v>
      </c>
      <c r="I2227" s="2">
        <v>68320</v>
      </c>
      <c r="J2227" s="2">
        <v>5</v>
      </c>
      <c r="K2227" s="2">
        <v>0</v>
      </c>
      <c r="L2227" s="2">
        <v>0</v>
      </c>
      <c r="M2227" s="2">
        <v>0</v>
      </c>
      <c r="N2227">
        <v>5</v>
      </c>
      <c r="O2227">
        <v>292.8</v>
      </c>
      <c r="P2227">
        <v>42.9</v>
      </c>
      <c r="Q2227">
        <v>45.8</v>
      </c>
      <c r="R2227" s="5">
        <v>1.5402777777777801</v>
      </c>
    </row>
    <row r="2228" spans="2:18">
      <c r="B2228" s="2">
        <v>28.9</v>
      </c>
      <c r="C2228" s="2">
        <v>31</v>
      </c>
      <c r="D2228" s="2">
        <v>10.1</v>
      </c>
      <c r="E2228" s="2">
        <v>28.9</v>
      </c>
      <c r="F2228" s="2">
        <v>4.7</v>
      </c>
      <c r="G2228" s="2">
        <v>4.7</v>
      </c>
      <c r="H2228" s="2">
        <v>1008.3</v>
      </c>
      <c r="I2228" s="2">
        <v>68340</v>
      </c>
      <c r="J2228" s="2">
        <v>5</v>
      </c>
      <c r="K2228" s="2">
        <v>0</v>
      </c>
      <c r="L2228" s="2">
        <v>0</v>
      </c>
      <c r="M2228" s="2">
        <v>0</v>
      </c>
      <c r="N2228">
        <v>5</v>
      </c>
      <c r="O2228">
        <v>292.8</v>
      </c>
      <c r="P2228">
        <v>43.3</v>
      </c>
      <c r="Q2228">
        <v>46.1</v>
      </c>
      <c r="R2228" s="5">
        <v>1.54097222222222</v>
      </c>
    </row>
    <row r="2229" spans="2:18">
      <c r="B2229" s="2">
        <v>29</v>
      </c>
      <c r="C2229" s="2">
        <v>31</v>
      </c>
      <c r="D2229" s="2">
        <v>10.199999999999999</v>
      </c>
      <c r="E2229" s="2">
        <v>29</v>
      </c>
      <c r="F2229" s="2">
        <v>1.8</v>
      </c>
      <c r="G2229" s="2">
        <v>2.9</v>
      </c>
      <c r="H2229" s="2">
        <v>1008.3</v>
      </c>
      <c r="I2229" s="2">
        <v>69940</v>
      </c>
      <c r="J2229" s="2">
        <v>5</v>
      </c>
      <c r="K2229" s="2">
        <v>0</v>
      </c>
      <c r="L2229" s="2">
        <v>0</v>
      </c>
      <c r="M2229" s="2">
        <v>0</v>
      </c>
      <c r="N2229">
        <v>5</v>
      </c>
      <c r="O2229">
        <v>292.8</v>
      </c>
      <c r="P2229">
        <v>43.6</v>
      </c>
      <c r="Q2229">
        <v>46.5</v>
      </c>
      <c r="R2229" s="5">
        <v>1.5416666666666701</v>
      </c>
    </row>
    <row r="2230" spans="2:18">
      <c r="B2230" s="2">
        <v>29.1</v>
      </c>
      <c r="C2230" s="2">
        <v>30</v>
      </c>
      <c r="D2230" s="2">
        <v>9.8000000000000007</v>
      </c>
      <c r="E2230" s="2">
        <v>29.1</v>
      </c>
      <c r="F2230" s="2">
        <v>5</v>
      </c>
      <c r="G2230" s="2">
        <v>5.4</v>
      </c>
      <c r="H2230" s="2">
        <v>1008.6</v>
      </c>
      <c r="I2230" s="2">
        <v>70490</v>
      </c>
      <c r="J2230" s="2">
        <v>5</v>
      </c>
      <c r="K2230" s="2">
        <v>0</v>
      </c>
      <c r="L2230" s="2">
        <v>0</v>
      </c>
      <c r="M2230" s="2">
        <v>0</v>
      </c>
      <c r="N2230">
        <v>5</v>
      </c>
      <c r="O2230">
        <v>292.8</v>
      </c>
      <c r="P2230">
        <v>44</v>
      </c>
      <c r="Q2230">
        <v>46.9</v>
      </c>
      <c r="R2230" s="5">
        <v>1.54236111111111</v>
      </c>
    </row>
    <row r="2231" spans="2:18">
      <c r="B2231" s="2">
        <v>29.1</v>
      </c>
      <c r="C2231" s="2">
        <v>31</v>
      </c>
      <c r="D2231" s="2">
        <v>10.3</v>
      </c>
      <c r="E2231" s="2">
        <v>29.1</v>
      </c>
      <c r="F2231" s="2">
        <v>2.2000000000000002</v>
      </c>
      <c r="G2231" s="2">
        <v>2.9</v>
      </c>
      <c r="H2231" s="2">
        <v>1008.4</v>
      </c>
      <c r="I2231" s="2">
        <v>70470</v>
      </c>
      <c r="J2231" s="2">
        <v>5</v>
      </c>
      <c r="K2231" s="2">
        <v>0</v>
      </c>
      <c r="L2231" s="2">
        <v>0</v>
      </c>
      <c r="M2231" s="2">
        <v>0</v>
      </c>
      <c r="N2231">
        <v>5</v>
      </c>
      <c r="O2231">
        <v>292.8</v>
      </c>
      <c r="P2231">
        <v>44.3</v>
      </c>
      <c r="Q2231">
        <v>47.3</v>
      </c>
      <c r="R2231" s="5">
        <v>1.5430555555555601</v>
      </c>
    </row>
    <row r="2232" spans="2:18">
      <c r="B2232" s="2">
        <v>28.8</v>
      </c>
      <c r="C2232" s="2">
        <v>31</v>
      </c>
      <c r="D2232" s="2">
        <v>10</v>
      </c>
      <c r="E2232" s="2">
        <v>28.8</v>
      </c>
      <c r="F2232" s="2">
        <v>0</v>
      </c>
      <c r="G2232" s="2">
        <v>2.2000000000000002</v>
      </c>
      <c r="H2232" s="2">
        <v>1008.3</v>
      </c>
      <c r="I2232" s="2">
        <v>70920</v>
      </c>
      <c r="J2232" s="2">
        <v>5</v>
      </c>
      <c r="K2232" s="2">
        <v>0</v>
      </c>
      <c r="L2232" s="2">
        <v>0</v>
      </c>
      <c r="M2232" s="2">
        <v>0</v>
      </c>
      <c r="N2232">
        <v>5</v>
      </c>
      <c r="O2232">
        <v>292.8</v>
      </c>
      <c r="P2232">
        <v>44.6</v>
      </c>
      <c r="Q2232">
        <v>47.5</v>
      </c>
      <c r="R2232" s="5">
        <v>1.54375</v>
      </c>
    </row>
    <row r="2233" spans="2:18">
      <c r="B2233" s="2">
        <v>28.8</v>
      </c>
      <c r="C2233" s="2">
        <v>30</v>
      </c>
      <c r="D2233" s="2">
        <v>9.5</v>
      </c>
      <c r="E2233" s="2">
        <v>28.8</v>
      </c>
      <c r="F2233" s="2">
        <v>0</v>
      </c>
      <c r="G2233" s="2">
        <v>3.6</v>
      </c>
      <c r="H2233" s="2">
        <v>1008.4</v>
      </c>
      <c r="I2233" s="2">
        <v>73420</v>
      </c>
      <c r="J2233" s="2">
        <v>5</v>
      </c>
      <c r="K2233" s="2">
        <v>0</v>
      </c>
      <c r="L2233" s="2">
        <v>0</v>
      </c>
      <c r="M2233" s="2">
        <v>0</v>
      </c>
      <c r="N2233">
        <v>5</v>
      </c>
      <c r="O2233">
        <v>292.8</v>
      </c>
      <c r="P2233">
        <v>44.7</v>
      </c>
      <c r="Q2233">
        <v>47.7</v>
      </c>
      <c r="R2233" s="5">
        <v>1.5444444444444401</v>
      </c>
    </row>
    <row r="2234" spans="2:18">
      <c r="B2234" s="2">
        <v>28.8</v>
      </c>
      <c r="C2234" s="2">
        <v>31</v>
      </c>
      <c r="D2234" s="2">
        <v>10</v>
      </c>
      <c r="E2234" s="2">
        <v>28.8</v>
      </c>
      <c r="F2234" s="2">
        <v>0</v>
      </c>
      <c r="G2234" s="2">
        <v>0</v>
      </c>
      <c r="H2234" s="2">
        <v>1008.2</v>
      </c>
      <c r="I2234" s="2">
        <v>73350</v>
      </c>
      <c r="J2234" s="2">
        <v>5</v>
      </c>
      <c r="K2234" s="2">
        <v>0</v>
      </c>
      <c r="L2234" s="2">
        <v>0</v>
      </c>
      <c r="M2234" s="2">
        <v>0</v>
      </c>
      <c r="N2234">
        <v>5</v>
      </c>
      <c r="O2234">
        <v>292.8</v>
      </c>
      <c r="P2234">
        <v>44.9</v>
      </c>
      <c r="Q2234">
        <v>47.9</v>
      </c>
      <c r="R2234" s="5">
        <v>1.5451388888888899</v>
      </c>
    </row>
    <row r="2235" spans="2:18">
      <c r="B2235" s="2">
        <v>28.8</v>
      </c>
      <c r="C2235" s="2">
        <v>31</v>
      </c>
      <c r="D2235" s="2">
        <v>10</v>
      </c>
      <c r="E2235" s="2">
        <v>28.8</v>
      </c>
      <c r="F2235" s="2">
        <v>0</v>
      </c>
      <c r="G2235" s="2">
        <v>4.3</v>
      </c>
      <c r="H2235" s="2">
        <v>1008.2</v>
      </c>
      <c r="I2235" s="2">
        <v>74620</v>
      </c>
      <c r="J2235" s="2">
        <v>5</v>
      </c>
      <c r="K2235" s="2">
        <v>0</v>
      </c>
      <c r="L2235" s="2">
        <v>0</v>
      </c>
      <c r="M2235" s="2">
        <v>0</v>
      </c>
      <c r="N2235">
        <v>5</v>
      </c>
      <c r="O2235">
        <v>292.8</v>
      </c>
      <c r="P2235">
        <v>45.2</v>
      </c>
      <c r="Q2235">
        <v>48.3</v>
      </c>
      <c r="R2235" s="5">
        <v>1.5458333333333301</v>
      </c>
    </row>
    <row r="2236" spans="2:18">
      <c r="B2236" s="2">
        <v>29</v>
      </c>
      <c r="C2236" s="2">
        <v>33</v>
      </c>
      <c r="D2236" s="2">
        <v>11.2</v>
      </c>
      <c r="E2236" s="2">
        <v>29</v>
      </c>
      <c r="F2236" s="2">
        <v>0</v>
      </c>
      <c r="G2236" s="2">
        <v>2.2000000000000002</v>
      </c>
      <c r="H2236" s="2">
        <v>1008.4</v>
      </c>
      <c r="I2236" s="2">
        <v>74040</v>
      </c>
      <c r="J2236" s="2">
        <v>5</v>
      </c>
      <c r="K2236" s="2">
        <v>0</v>
      </c>
      <c r="L2236" s="2">
        <v>0</v>
      </c>
      <c r="M2236" s="2">
        <v>0</v>
      </c>
      <c r="N2236">
        <v>5</v>
      </c>
      <c r="O2236">
        <v>292.8</v>
      </c>
      <c r="P2236">
        <v>45.5</v>
      </c>
      <c r="Q2236">
        <v>48.6</v>
      </c>
      <c r="R2236" s="5">
        <v>1.5465277777777799</v>
      </c>
    </row>
    <row r="2237" spans="2:18">
      <c r="B2237" s="2">
        <v>28.9</v>
      </c>
      <c r="C2237" s="2">
        <v>34</v>
      </c>
      <c r="D2237" s="2">
        <v>11.5</v>
      </c>
      <c r="E2237" s="2">
        <v>28.9</v>
      </c>
      <c r="F2237" s="2">
        <v>0</v>
      </c>
      <c r="G2237" s="2">
        <v>0</v>
      </c>
      <c r="H2237" s="2">
        <v>1008.5</v>
      </c>
      <c r="I2237" s="2">
        <v>72440</v>
      </c>
      <c r="J2237" s="2">
        <v>5</v>
      </c>
      <c r="K2237" s="2">
        <v>0</v>
      </c>
      <c r="L2237" s="2">
        <v>0</v>
      </c>
      <c r="M2237" s="2">
        <v>0</v>
      </c>
      <c r="N2237">
        <v>5</v>
      </c>
      <c r="O2237">
        <v>292.8</v>
      </c>
      <c r="P2237">
        <v>45.8</v>
      </c>
      <c r="Q2237">
        <v>49</v>
      </c>
      <c r="R2237" s="5">
        <v>1.5472222222222201</v>
      </c>
    </row>
    <row r="2238" spans="2:18">
      <c r="B2238" s="2">
        <v>28.9</v>
      </c>
      <c r="C2238" s="2">
        <v>38</v>
      </c>
      <c r="D2238" s="2">
        <v>13.2</v>
      </c>
      <c r="E2238" s="2">
        <v>28.3</v>
      </c>
      <c r="F2238" s="2">
        <v>0</v>
      </c>
      <c r="G2238" s="2">
        <v>3.6</v>
      </c>
      <c r="H2238" s="2">
        <v>1008.3</v>
      </c>
      <c r="I2238" s="2">
        <v>70390</v>
      </c>
      <c r="J2238" s="2">
        <v>5</v>
      </c>
      <c r="K2238" s="2">
        <v>0</v>
      </c>
      <c r="L2238" s="2">
        <v>0</v>
      </c>
      <c r="M2238" s="2">
        <v>0</v>
      </c>
      <c r="N2238">
        <v>5</v>
      </c>
      <c r="O2238">
        <v>292.8</v>
      </c>
      <c r="P2238">
        <v>46.1</v>
      </c>
      <c r="Q2238">
        <v>49.5</v>
      </c>
      <c r="R2238" s="5">
        <v>1.5479166666666699</v>
      </c>
    </row>
    <row r="2239" spans="2:18">
      <c r="B2239" s="2">
        <v>28.7</v>
      </c>
      <c r="C2239" s="2">
        <v>38</v>
      </c>
      <c r="D2239" s="2">
        <v>13</v>
      </c>
      <c r="E2239" s="2">
        <v>28.2</v>
      </c>
      <c r="F2239" s="2">
        <v>2.2000000000000002</v>
      </c>
      <c r="G2239" s="2">
        <v>2.5</v>
      </c>
      <c r="H2239" s="2">
        <v>1008.4</v>
      </c>
      <c r="I2239" s="2">
        <v>70050</v>
      </c>
      <c r="J2239" s="2">
        <v>5</v>
      </c>
      <c r="K2239" s="2">
        <v>0</v>
      </c>
      <c r="L2239" s="2">
        <v>0</v>
      </c>
      <c r="M2239" s="2">
        <v>0</v>
      </c>
      <c r="N2239">
        <v>5</v>
      </c>
      <c r="O2239">
        <v>292.8</v>
      </c>
      <c r="P2239">
        <v>46.2</v>
      </c>
      <c r="Q2239">
        <v>49.9</v>
      </c>
      <c r="R2239" s="5">
        <v>1.5486111111111101</v>
      </c>
    </row>
    <row r="2240" spans="2:18">
      <c r="B2240" s="2">
        <v>28.4</v>
      </c>
      <c r="C2240" s="2">
        <v>38</v>
      </c>
      <c r="D2240" s="2">
        <v>12.8</v>
      </c>
      <c r="E2240" s="2">
        <v>27.8</v>
      </c>
      <c r="F2240" s="2">
        <v>5.4</v>
      </c>
      <c r="G2240" s="2">
        <v>5.4</v>
      </c>
      <c r="H2240" s="2">
        <v>1008.1</v>
      </c>
      <c r="I2240" s="2">
        <v>68430</v>
      </c>
      <c r="J2240" s="2">
        <v>5</v>
      </c>
      <c r="K2240" s="2">
        <v>0</v>
      </c>
      <c r="L2240" s="2">
        <v>0</v>
      </c>
      <c r="M2240" s="2">
        <v>0</v>
      </c>
      <c r="N2240">
        <v>5</v>
      </c>
      <c r="O2240">
        <v>292.8</v>
      </c>
      <c r="P2240">
        <v>46.3</v>
      </c>
      <c r="Q2240">
        <v>50.4</v>
      </c>
      <c r="R2240" s="5">
        <v>1.5493055555555599</v>
      </c>
    </row>
    <row r="2241" spans="2:18">
      <c r="B2241" s="2">
        <v>28.3</v>
      </c>
      <c r="C2241" s="2">
        <v>39</v>
      </c>
      <c r="D2241" s="2">
        <v>13.1</v>
      </c>
      <c r="E2241" s="2">
        <v>27.8</v>
      </c>
      <c r="F2241" s="2">
        <v>4</v>
      </c>
      <c r="G2241" s="2">
        <v>4</v>
      </c>
      <c r="H2241" s="2">
        <v>1008.3</v>
      </c>
      <c r="I2241" s="2">
        <v>66430</v>
      </c>
      <c r="J2241" s="2">
        <v>4</v>
      </c>
      <c r="K2241" s="2">
        <v>0</v>
      </c>
      <c r="L2241" s="2">
        <v>0</v>
      </c>
      <c r="M2241" s="2">
        <v>0</v>
      </c>
      <c r="N2241">
        <v>5</v>
      </c>
      <c r="O2241">
        <v>292.8</v>
      </c>
      <c r="P2241">
        <v>46.3</v>
      </c>
      <c r="Q2241">
        <v>50.7</v>
      </c>
      <c r="R2241" s="5">
        <v>1.55</v>
      </c>
    </row>
    <row r="2242" spans="2:18">
      <c r="B2242" s="2">
        <v>28</v>
      </c>
      <c r="C2242" s="2">
        <v>40</v>
      </c>
      <c r="D2242" s="2">
        <v>13.2</v>
      </c>
      <c r="E2242" s="2">
        <v>27.7</v>
      </c>
      <c r="F2242" s="2">
        <v>0</v>
      </c>
      <c r="G2242" s="2">
        <v>7.2</v>
      </c>
      <c r="H2242" s="2">
        <v>1008.5</v>
      </c>
      <c r="I2242" s="2">
        <v>67990</v>
      </c>
      <c r="J2242" s="2">
        <v>4</v>
      </c>
      <c r="K2242" s="2">
        <v>0</v>
      </c>
      <c r="L2242" s="2">
        <v>0</v>
      </c>
      <c r="M2242" s="2">
        <v>0</v>
      </c>
      <c r="N2242">
        <v>5</v>
      </c>
      <c r="O2242">
        <v>292.8</v>
      </c>
      <c r="P2242">
        <v>46.3</v>
      </c>
      <c r="Q2242">
        <v>50.9</v>
      </c>
      <c r="R2242" s="5">
        <v>1.5506944444444399</v>
      </c>
    </row>
    <row r="2243" spans="2:18">
      <c r="B2243" s="2">
        <v>28</v>
      </c>
      <c r="C2243" s="2">
        <v>40</v>
      </c>
      <c r="D2243" s="2">
        <v>13.2</v>
      </c>
      <c r="E2243" s="2">
        <v>27.7</v>
      </c>
      <c r="F2243" s="2">
        <v>2.5</v>
      </c>
      <c r="G2243" s="2">
        <v>3.2</v>
      </c>
      <c r="H2243" s="2">
        <v>1008.3</v>
      </c>
      <c r="I2243" s="2">
        <v>67380</v>
      </c>
      <c r="J2243" s="2">
        <v>4</v>
      </c>
      <c r="K2243" s="2">
        <v>0</v>
      </c>
      <c r="L2243" s="2">
        <v>0</v>
      </c>
      <c r="M2243" s="2">
        <v>0</v>
      </c>
      <c r="N2243">
        <v>5</v>
      </c>
      <c r="O2243">
        <v>292.8</v>
      </c>
      <c r="P2243">
        <v>46.2</v>
      </c>
      <c r="Q2243">
        <v>51</v>
      </c>
      <c r="R2243" s="5">
        <v>1.55138888888889</v>
      </c>
    </row>
    <row r="2244" spans="2:18">
      <c r="B2244" s="2">
        <v>27.9</v>
      </c>
      <c r="C2244" s="2">
        <v>40</v>
      </c>
      <c r="D2244" s="2">
        <v>13.1</v>
      </c>
      <c r="E2244" s="2">
        <v>27.6</v>
      </c>
      <c r="F2244" s="2">
        <v>4</v>
      </c>
      <c r="G2244" s="2">
        <v>4</v>
      </c>
      <c r="H2244" s="2">
        <v>1008.3</v>
      </c>
      <c r="I2244" s="2">
        <v>66820</v>
      </c>
      <c r="J2244" s="2">
        <v>4</v>
      </c>
      <c r="K2244" s="2">
        <v>0</v>
      </c>
      <c r="L2244" s="2">
        <v>0</v>
      </c>
      <c r="M2244" s="2">
        <v>0</v>
      </c>
      <c r="N2244">
        <v>5</v>
      </c>
      <c r="O2244">
        <v>292.8</v>
      </c>
      <c r="P2244">
        <v>46.1</v>
      </c>
      <c r="Q2244">
        <v>51</v>
      </c>
      <c r="R2244" s="5">
        <v>1.5520833333333299</v>
      </c>
    </row>
    <row r="2245" spans="2:18">
      <c r="B2245" s="2">
        <v>27.8</v>
      </c>
      <c r="C2245" s="2">
        <v>41</v>
      </c>
      <c r="D2245" s="2">
        <v>13.4</v>
      </c>
      <c r="E2245" s="2">
        <v>27.5</v>
      </c>
      <c r="F2245" s="2">
        <v>0</v>
      </c>
      <c r="G2245" s="2">
        <v>1.8</v>
      </c>
      <c r="H2245" s="2">
        <v>1008.2</v>
      </c>
      <c r="I2245" s="2">
        <v>68340</v>
      </c>
      <c r="J2245" s="2">
        <v>5</v>
      </c>
      <c r="K2245" s="2">
        <v>0</v>
      </c>
      <c r="L2245" s="2">
        <v>0</v>
      </c>
      <c r="M2245" s="2">
        <v>0</v>
      </c>
      <c r="N2245">
        <v>5</v>
      </c>
      <c r="O2245">
        <v>292.8</v>
      </c>
      <c r="P2245">
        <v>45.9</v>
      </c>
      <c r="Q2245">
        <v>50.9</v>
      </c>
      <c r="R2245" s="5">
        <v>1.55277777777778</v>
      </c>
    </row>
    <row r="2246" spans="2:18">
      <c r="B2246" s="2">
        <v>27.9</v>
      </c>
      <c r="C2246" s="2">
        <v>40</v>
      </c>
      <c r="D2246" s="2">
        <v>13.1</v>
      </c>
      <c r="E2246" s="2">
        <v>27.6</v>
      </c>
      <c r="F2246" s="2">
        <v>2.9</v>
      </c>
      <c r="G2246" s="2">
        <v>3.2</v>
      </c>
      <c r="H2246" s="2">
        <v>1008.2</v>
      </c>
      <c r="I2246" s="2">
        <v>68200</v>
      </c>
      <c r="J2246" s="2">
        <v>5</v>
      </c>
      <c r="K2246" s="2">
        <v>0</v>
      </c>
      <c r="L2246" s="2">
        <v>0</v>
      </c>
      <c r="M2246" s="2">
        <v>0</v>
      </c>
      <c r="N2246">
        <v>5</v>
      </c>
      <c r="O2246">
        <v>292.8</v>
      </c>
      <c r="P2246">
        <v>45.8</v>
      </c>
      <c r="Q2246">
        <v>50.8</v>
      </c>
      <c r="R2246" s="5">
        <v>1.5534722222222199</v>
      </c>
    </row>
    <row r="2247" spans="2:18">
      <c r="B2247" s="2">
        <v>27.5</v>
      </c>
      <c r="C2247" s="2">
        <v>40</v>
      </c>
      <c r="D2247" s="2">
        <v>12.7</v>
      </c>
      <c r="E2247" s="2">
        <v>27.2</v>
      </c>
      <c r="F2247" s="2">
        <v>0</v>
      </c>
      <c r="G2247" s="2">
        <v>2.2000000000000002</v>
      </c>
      <c r="H2247" s="2">
        <v>1008.4</v>
      </c>
      <c r="I2247" s="2">
        <v>68030</v>
      </c>
      <c r="J2247" s="2">
        <v>4</v>
      </c>
      <c r="K2247" s="2">
        <v>0</v>
      </c>
      <c r="L2247" s="2">
        <v>0</v>
      </c>
      <c r="M2247" s="2">
        <v>0</v>
      </c>
      <c r="N2247">
        <v>5</v>
      </c>
      <c r="O2247">
        <v>292.8</v>
      </c>
      <c r="P2247">
        <v>45.7</v>
      </c>
      <c r="Q2247">
        <v>50.7</v>
      </c>
      <c r="R2247" s="5">
        <v>1.55416666666667</v>
      </c>
    </row>
    <row r="2248" spans="2:18">
      <c r="B2248" s="2">
        <v>27.5</v>
      </c>
      <c r="C2248" s="2">
        <v>42</v>
      </c>
      <c r="D2248" s="2">
        <v>13.5</v>
      </c>
      <c r="E2248" s="2">
        <v>27.3</v>
      </c>
      <c r="F2248" s="2">
        <v>1.8</v>
      </c>
      <c r="G2248" s="2">
        <v>4.3</v>
      </c>
      <c r="H2248" s="2">
        <v>1008.2</v>
      </c>
      <c r="I2248" s="2">
        <v>67970</v>
      </c>
      <c r="J2248" s="2">
        <v>4</v>
      </c>
      <c r="K2248" s="2">
        <v>0</v>
      </c>
      <c r="L2248" s="2">
        <v>0</v>
      </c>
      <c r="M2248" s="2">
        <v>0</v>
      </c>
      <c r="N2248">
        <v>5</v>
      </c>
      <c r="O2248">
        <v>292.8</v>
      </c>
      <c r="P2248">
        <v>45.6</v>
      </c>
      <c r="Q2248">
        <v>50.6</v>
      </c>
      <c r="R2248" s="5">
        <v>1.5548611111111099</v>
      </c>
    </row>
    <row r="2249" spans="2:18">
      <c r="B2249" s="2">
        <v>27.5</v>
      </c>
      <c r="C2249" s="2">
        <v>41</v>
      </c>
      <c r="D2249" s="2">
        <v>13.1</v>
      </c>
      <c r="E2249" s="2">
        <v>27.3</v>
      </c>
      <c r="F2249" s="2">
        <v>2.5</v>
      </c>
      <c r="G2249" s="2">
        <v>3.2</v>
      </c>
      <c r="H2249" s="2">
        <v>1008.1</v>
      </c>
      <c r="I2249" s="2">
        <v>68460</v>
      </c>
      <c r="J2249" s="2">
        <v>5</v>
      </c>
      <c r="K2249" s="2">
        <v>0</v>
      </c>
      <c r="L2249" s="2">
        <v>0</v>
      </c>
      <c r="M2249" s="2">
        <v>0</v>
      </c>
      <c r="N2249">
        <v>5</v>
      </c>
      <c r="O2249">
        <v>292.8</v>
      </c>
      <c r="P2249">
        <v>45.5</v>
      </c>
      <c r="Q2249">
        <v>50.6</v>
      </c>
      <c r="R2249" s="5">
        <v>1.55555555555556</v>
      </c>
    </row>
    <row r="2250" spans="2:18">
      <c r="B2250" s="2">
        <v>27.5</v>
      </c>
      <c r="C2250" s="2">
        <v>41</v>
      </c>
      <c r="D2250" s="2">
        <v>13.1</v>
      </c>
      <c r="E2250" s="2">
        <v>27.3</v>
      </c>
      <c r="F2250" s="2">
        <v>2.9</v>
      </c>
      <c r="G2250" s="2">
        <v>3.2</v>
      </c>
      <c r="H2250" s="2">
        <v>1008.3</v>
      </c>
      <c r="I2250" s="2">
        <v>69380</v>
      </c>
      <c r="J2250" s="2">
        <v>5</v>
      </c>
      <c r="K2250" s="2">
        <v>0</v>
      </c>
      <c r="L2250" s="2">
        <v>0</v>
      </c>
      <c r="M2250" s="2">
        <v>0</v>
      </c>
      <c r="N2250">
        <v>5</v>
      </c>
      <c r="O2250">
        <v>292.8</v>
      </c>
      <c r="P2250">
        <v>45.4</v>
      </c>
      <c r="Q2250">
        <v>50.5</v>
      </c>
      <c r="R2250" s="5">
        <v>1.5562499999999999</v>
      </c>
    </row>
    <row r="2251" spans="2:18">
      <c r="B2251" s="2">
        <v>27.7</v>
      </c>
      <c r="C2251" s="2">
        <v>40</v>
      </c>
      <c r="D2251" s="2">
        <v>12.9</v>
      </c>
      <c r="E2251" s="2">
        <v>27.4</v>
      </c>
      <c r="F2251" s="2">
        <v>2.2000000000000002</v>
      </c>
      <c r="G2251" s="2">
        <v>2.2000000000000002</v>
      </c>
      <c r="H2251" s="2">
        <v>1008.4</v>
      </c>
      <c r="I2251" s="2">
        <v>70370</v>
      </c>
      <c r="J2251" s="2">
        <v>5</v>
      </c>
      <c r="K2251" s="2">
        <v>0</v>
      </c>
      <c r="L2251" s="2">
        <v>0</v>
      </c>
      <c r="M2251" s="2">
        <v>0</v>
      </c>
      <c r="N2251">
        <v>5</v>
      </c>
      <c r="O2251">
        <v>292.8</v>
      </c>
      <c r="P2251">
        <v>45.3</v>
      </c>
      <c r="Q2251">
        <v>50.5</v>
      </c>
      <c r="R2251" s="5">
        <v>1.55694444444444</v>
      </c>
    </row>
    <row r="2252" spans="2:18">
      <c r="B2252" s="2">
        <v>27.8</v>
      </c>
      <c r="C2252" s="2">
        <v>40</v>
      </c>
      <c r="D2252" s="2">
        <v>13</v>
      </c>
      <c r="E2252" s="2">
        <v>27.4</v>
      </c>
      <c r="F2252" s="2">
        <v>6.1</v>
      </c>
      <c r="G2252" s="2">
        <v>6.1</v>
      </c>
      <c r="H2252" s="2">
        <v>1008.2</v>
      </c>
      <c r="I2252" s="2">
        <v>70350</v>
      </c>
      <c r="J2252" s="2">
        <v>5</v>
      </c>
      <c r="K2252" s="2">
        <v>0</v>
      </c>
      <c r="L2252" s="2">
        <v>0</v>
      </c>
      <c r="M2252" s="2">
        <v>0</v>
      </c>
      <c r="N2252">
        <v>5</v>
      </c>
      <c r="O2252">
        <v>292.8</v>
      </c>
      <c r="P2252">
        <v>45.4</v>
      </c>
      <c r="Q2252">
        <v>50.5</v>
      </c>
      <c r="R2252" s="5">
        <v>1.5576388888888899</v>
      </c>
    </row>
    <row r="2253" spans="2:18">
      <c r="B2253" s="2">
        <v>27.6</v>
      </c>
      <c r="C2253" s="2">
        <v>39</v>
      </c>
      <c r="D2253" s="2">
        <v>12.4</v>
      </c>
      <c r="E2253" s="2">
        <v>27.2</v>
      </c>
      <c r="F2253" s="2">
        <v>0</v>
      </c>
      <c r="G2253" s="2">
        <v>2.2000000000000002</v>
      </c>
      <c r="H2253" s="2">
        <v>1008.4</v>
      </c>
      <c r="I2253" s="2">
        <v>69850</v>
      </c>
      <c r="J2253" s="2">
        <v>5</v>
      </c>
      <c r="K2253" s="2">
        <v>0</v>
      </c>
      <c r="L2253" s="2">
        <v>0</v>
      </c>
      <c r="M2253" s="2">
        <v>0</v>
      </c>
      <c r="N2253">
        <v>5</v>
      </c>
      <c r="O2253">
        <v>292.8</v>
      </c>
      <c r="P2253">
        <v>45.4</v>
      </c>
      <c r="Q2253">
        <v>50.4</v>
      </c>
      <c r="R2253" s="5">
        <v>1.55833333333333</v>
      </c>
    </row>
    <row r="2254" spans="2:18">
      <c r="B2254" s="2">
        <v>27.5</v>
      </c>
      <c r="C2254" s="2">
        <v>40</v>
      </c>
      <c r="D2254" s="2">
        <v>12.7</v>
      </c>
      <c r="E2254" s="2">
        <v>27.2</v>
      </c>
      <c r="F2254" s="2">
        <v>2.5</v>
      </c>
      <c r="G2254" s="2">
        <v>2.5</v>
      </c>
      <c r="H2254" s="2">
        <v>1008.5</v>
      </c>
      <c r="I2254" s="2">
        <v>69780</v>
      </c>
      <c r="J2254" s="2">
        <v>5</v>
      </c>
      <c r="K2254" s="2">
        <v>0</v>
      </c>
      <c r="L2254" s="2">
        <v>0</v>
      </c>
      <c r="M2254" s="2">
        <v>0</v>
      </c>
      <c r="N2254">
        <v>5</v>
      </c>
      <c r="O2254">
        <v>292.8</v>
      </c>
      <c r="P2254">
        <v>45.5</v>
      </c>
      <c r="Q2254">
        <v>50.4</v>
      </c>
      <c r="R2254" s="5">
        <v>1.5590277777777799</v>
      </c>
    </row>
    <row r="2255" spans="2:18">
      <c r="B2255" s="2">
        <v>27.4</v>
      </c>
      <c r="C2255" s="2">
        <v>39</v>
      </c>
      <c r="D2255" s="2">
        <v>12.3</v>
      </c>
      <c r="E2255" s="2">
        <v>27.1</v>
      </c>
      <c r="F2255" s="2">
        <v>1.8</v>
      </c>
      <c r="G2255" s="2">
        <v>2.5</v>
      </c>
      <c r="H2255" s="2">
        <v>1008.3</v>
      </c>
      <c r="I2255" s="2">
        <v>67320</v>
      </c>
      <c r="J2255" s="2">
        <v>4</v>
      </c>
      <c r="K2255" s="2">
        <v>0</v>
      </c>
      <c r="L2255" s="2">
        <v>0</v>
      </c>
      <c r="M2255" s="2">
        <v>0</v>
      </c>
      <c r="N2255">
        <v>5</v>
      </c>
      <c r="O2255">
        <v>292.8</v>
      </c>
      <c r="P2255">
        <v>45.5</v>
      </c>
      <c r="Q2255">
        <v>50.4</v>
      </c>
      <c r="R2255" s="5">
        <v>1.55972222222222</v>
      </c>
    </row>
    <row r="2256" spans="2:18">
      <c r="B2256" s="2">
        <v>27.4</v>
      </c>
      <c r="C2256" s="2">
        <v>40</v>
      </c>
      <c r="D2256" s="2">
        <v>12.6</v>
      </c>
      <c r="E2256" s="2">
        <v>27.1</v>
      </c>
      <c r="F2256" s="2">
        <v>0</v>
      </c>
      <c r="G2256" s="2">
        <v>2.5</v>
      </c>
      <c r="H2256" s="2">
        <v>1008.5</v>
      </c>
      <c r="I2256" s="2">
        <v>68880</v>
      </c>
      <c r="J2256" s="2">
        <v>5</v>
      </c>
      <c r="K2256" s="2">
        <v>0</v>
      </c>
      <c r="L2256" s="2">
        <v>0</v>
      </c>
      <c r="M2256" s="2">
        <v>0</v>
      </c>
      <c r="N2256">
        <v>5</v>
      </c>
      <c r="O2256">
        <v>292.8</v>
      </c>
      <c r="P2256">
        <v>45.5</v>
      </c>
      <c r="Q2256">
        <v>50.5</v>
      </c>
      <c r="R2256" s="5">
        <v>1.5604166666666699</v>
      </c>
    </row>
    <row r="2257" spans="2:18">
      <c r="B2257" s="2">
        <v>27.6</v>
      </c>
      <c r="C2257" s="2">
        <v>41</v>
      </c>
      <c r="D2257" s="2">
        <v>13.2</v>
      </c>
      <c r="E2257" s="2">
        <v>27.4</v>
      </c>
      <c r="F2257" s="2">
        <v>2.5</v>
      </c>
      <c r="G2257" s="2">
        <v>2.5</v>
      </c>
      <c r="H2257" s="2">
        <v>1008.5</v>
      </c>
      <c r="I2257" s="2">
        <v>67610</v>
      </c>
      <c r="J2257" s="2">
        <v>4</v>
      </c>
      <c r="K2257" s="2">
        <v>0</v>
      </c>
      <c r="L2257" s="2">
        <v>0</v>
      </c>
      <c r="M2257" s="2">
        <v>0</v>
      </c>
      <c r="N2257">
        <v>5</v>
      </c>
      <c r="O2257">
        <v>292.8</v>
      </c>
      <c r="P2257">
        <v>45.4</v>
      </c>
      <c r="Q2257">
        <v>50.5</v>
      </c>
      <c r="R2257" s="5">
        <v>1.56111111111111</v>
      </c>
    </row>
    <row r="2258" spans="2:18">
      <c r="B2258" s="2">
        <v>27.5</v>
      </c>
      <c r="C2258" s="2">
        <v>41</v>
      </c>
      <c r="D2258" s="2">
        <v>13.1</v>
      </c>
      <c r="E2258" s="2">
        <v>27.3</v>
      </c>
      <c r="F2258" s="2">
        <v>2.9</v>
      </c>
      <c r="G2258" s="2">
        <v>2.9</v>
      </c>
      <c r="H2258" s="2">
        <v>1008.3</v>
      </c>
      <c r="I2258" s="2">
        <v>65950</v>
      </c>
      <c r="J2258" s="2">
        <v>4</v>
      </c>
      <c r="K2258" s="2">
        <v>0</v>
      </c>
      <c r="L2258" s="2">
        <v>0</v>
      </c>
      <c r="M2258" s="2">
        <v>0</v>
      </c>
      <c r="N2258">
        <v>5</v>
      </c>
      <c r="O2258">
        <v>292.8</v>
      </c>
      <c r="P2258">
        <v>45.4</v>
      </c>
      <c r="Q2258">
        <v>50.4</v>
      </c>
      <c r="R2258" s="5">
        <v>1.5618055555555601</v>
      </c>
    </row>
    <row r="2259" spans="2:18">
      <c r="B2259" s="2">
        <v>27.5</v>
      </c>
      <c r="C2259" s="2">
        <v>40</v>
      </c>
      <c r="D2259" s="2">
        <v>12.7</v>
      </c>
      <c r="E2259" s="2">
        <v>27.2</v>
      </c>
      <c r="F2259" s="2">
        <v>1.8</v>
      </c>
      <c r="G2259" s="2">
        <v>4</v>
      </c>
      <c r="H2259" s="2">
        <v>1008.3</v>
      </c>
      <c r="I2259" s="2">
        <v>66930</v>
      </c>
      <c r="J2259" s="2">
        <v>4</v>
      </c>
      <c r="K2259" s="2">
        <v>0</v>
      </c>
      <c r="L2259" s="2">
        <v>0</v>
      </c>
      <c r="M2259" s="2">
        <v>0</v>
      </c>
      <c r="N2259">
        <v>5</v>
      </c>
      <c r="O2259">
        <v>292.8</v>
      </c>
      <c r="P2259">
        <v>45.4</v>
      </c>
      <c r="Q2259">
        <v>50.2</v>
      </c>
      <c r="R2259" s="5">
        <v>1.5625</v>
      </c>
    </row>
    <row r="2260" spans="2:18">
      <c r="B2260" s="2">
        <v>27.3</v>
      </c>
      <c r="C2260" s="2">
        <v>40</v>
      </c>
      <c r="D2260" s="2">
        <v>12.5</v>
      </c>
      <c r="E2260" s="2">
        <v>27.1</v>
      </c>
      <c r="F2260" s="2">
        <v>2.2000000000000002</v>
      </c>
      <c r="G2260" s="2">
        <v>3.2</v>
      </c>
      <c r="H2260" s="2">
        <v>1008.2</v>
      </c>
      <c r="I2260" s="2">
        <v>67990</v>
      </c>
      <c r="J2260" s="2">
        <v>4</v>
      </c>
      <c r="K2260" s="2">
        <v>0</v>
      </c>
      <c r="L2260" s="2">
        <v>0</v>
      </c>
      <c r="M2260" s="2">
        <v>0</v>
      </c>
      <c r="N2260">
        <v>5</v>
      </c>
      <c r="O2260">
        <v>292.8</v>
      </c>
      <c r="P2260">
        <v>45.3</v>
      </c>
      <c r="Q2260">
        <v>50.1</v>
      </c>
      <c r="R2260" s="5">
        <v>1.5631944444444399</v>
      </c>
    </row>
    <row r="2261" spans="2:18">
      <c r="B2261" s="2">
        <v>27</v>
      </c>
      <c r="C2261" s="2">
        <v>41</v>
      </c>
      <c r="D2261" s="2">
        <v>12.7</v>
      </c>
      <c r="E2261" s="2">
        <v>26.9</v>
      </c>
      <c r="F2261" s="2">
        <v>2.9</v>
      </c>
      <c r="G2261" s="2">
        <v>4.7</v>
      </c>
      <c r="H2261" s="2">
        <v>1008.5</v>
      </c>
      <c r="I2261" s="2">
        <v>71640</v>
      </c>
      <c r="J2261" s="2">
        <v>5</v>
      </c>
      <c r="K2261" s="2">
        <v>0</v>
      </c>
      <c r="L2261" s="2">
        <v>0</v>
      </c>
      <c r="M2261" s="2">
        <v>0</v>
      </c>
      <c r="N2261">
        <v>5</v>
      </c>
      <c r="O2261">
        <v>292.8</v>
      </c>
      <c r="P2261">
        <v>45.3</v>
      </c>
      <c r="Q2261">
        <v>50</v>
      </c>
      <c r="R2261" s="5">
        <v>1.56388888888889</v>
      </c>
    </row>
    <row r="2262" spans="2:18">
      <c r="B2262" s="2">
        <v>26.7</v>
      </c>
      <c r="C2262" s="2">
        <v>41</v>
      </c>
      <c r="D2262" s="2">
        <v>12.4</v>
      </c>
      <c r="E2262" s="2">
        <v>26.7</v>
      </c>
      <c r="F2262" s="2">
        <v>3.6</v>
      </c>
      <c r="G2262" s="2">
        <v>6.1</v>
      </c>
      <c r="H2262" s="2">
        <v>1008.4</v>
      </c>
      <c r="I2262" s="2">
        <v>73630</v>
      </c>
      <c r="J2262" s="2">
        <v>5</v>
      </c>
      <c r="K2262" s="2">
        <v>0</v>
      </c>
      <c r="L2262" s="2">
        <v>0</v>
      </c>
      <c r="M2262" s="2">
        <v>0</v>
      </c>
      <c r="N2262">
        <v>5</v>
      </c>
      <c r="O2262">
        <v>292.8</v>
      </c>
      <c r="P2262">
        <v>45.1</v>
      </c>
      <c r="Q2262">
        <v>49.8</v>
      </c>
      <c r="R2262" s="5">
        <v>1.5645833333333301</v>
      </c>
    </row>
    <row r="2263" spans="2:18">
      <c r="B2263" s="2">
        <v>26.8</v>
      </c>
      <c r="C2263" s="2">
        <v>41</v>
      </c>
      <c r="D2263" s="2">
        <v>12.5</v>
      </c>
      <c r="E2263" s="2">
        <v>26.7</v>
      </c>
      <c r="F2263" s="2">
        <v>2.5</v>
      </c>
      <c r="G2263" s="2">
        <v>5</v>
      </c>
      <c r="H2263" s="2">
        <v>1008.4</v>
      </c>
      <c r="I2263" s="2">
        <v>75560</v>
      </c>
      <c r="J2263" s="2">
        <v>5</v>
      </c>
      <c r="K2263" s="2">
        <v>0</v>
      </c>
      <c r="L2263" s="2">
        <v>0</v>
      </c>
      <c r="M2263" s="2">
        <v>0</v>
      </c>
      <c r="N2263">
        <v>5</v>
      </c>
      <c r="O2263">
        <v>292.8</v>
      </c>
      <c r="P2263">
        <v>45</v>
      </c>
      <c r="Q2263">
        <v>49.6</v>
      </c>
      <c r="R2263" s="5">
        <v>1.56527777777778</v>
      </c>
    </row>
    <row r="2264" spans="2:18">
      <c r="B2264" s="2">
        <v>26.8</v>
      </c>
      <c r="C2264" s="2">
        <v>40</v>
      </c>
      <c r="D2264" s="2">
        <v>12.1</v>
      </c>
      <c r="E2264" s="2">
        <v>26.7</v>
      </c>
      <c r="F2264" s="2">
        <v>5</v>
      </c>
      <c r="G2264" s="2">
        <v>5</v>
      </c>
      <c r="H2264" s="2">
        <v>1008.3</v>
      </c>
      <c r="I2264" s="2">
        <v>76880</v>
      </c>
      <c r="J2264" s="2">
        <v>5</v>
      </c>
      <c r="K2264" s="2">
        <v>0</v>
      </c>
      <c r="L2264" s="2">
        <v>0</v>
      </c>
      <c r="M2264" s="2">
        <v>0</v>
      </c>
      <c r="N2264">
        <v>5</v>
      </c>
      <c r="O2264">
        <v>292.8</v>
      </c>
      <c r="P2264">
        <v>44.7</v>
      </c>
      <c r="Q2264">
        <v>49.4</v>
      </c>
      <c r="R2264" s="5">
        <v>1.5659722222222201</v>
      </c>
    </row>
    <row r="2265" spans="2:18">
      <c r="B2265" s="2">
        <v>26.7</v>
      </c>
      <c r="C2265" s="2">
        <v>40</v>
      </c>
      <c r="D2265" s="2">
        <v>12</v>
      </c>
      <c r="E2265" s="2">
        <v>26.6</v>
      </c>
      <c r="F2265" s="2">
        <v>0</v>
      </c>
      <c r="G2265" s="2">
        <v>2.5</v>
      </c>
      <c r="H2265" s="2">
        <v>1008.5</v>
      </c>
      <c r="I2265" s="2">
        <v>76080</v>
      </c>
      <c r="J2265" s="2">
        <v>5</v>
      </c>
      <c r="K2265" s="2">
        <v>0</v>
      </c>
      <c r="L2265" s="2">
        <v>0</v>
      </c>
      <c r="M2265" s="2">
        <v>0</v>
      </c>
      <c r="N2265">
        <v>5</v>
      </c>
      <c r="O2265">
        <v>292.8</v>
      </c>
      <c r="P2265">
        <v>44.6</v>
      </c>
      <c r="Q2265">
        <v>49.1</v>
      </c>
      <c r="R2265" s="5">
        <v>1.56666666666667</v>
      </c>
    </row>
    <row r="2266" spans="2:18">
      <c r="B2266" s="2">
        <v>26.7</v>
      </c>
      <c r="C2266" s="2">
        <v>41</v>
      </c>
      <c r="D2266" s="2">
        <v>12.4</v>
      </c>
      <c r="E2266" s="2">
        <v>26.7</v>
      </c>
      <c r="F2266" s="2">
        <v>2.2000000000000002</v>
      </c>
      <c r="G2266" s="2">
        <v>2.5</v>
      </c>
      <c r="H2266" s="2">
        <v>1008.5</v>
      </c>
      <c r="I2266" s="2">
        <v>74150</v>
      </c>
      <c r="J2266" s="2">
        <v>5</v>
      </c>
      <c r="K2266" s="2">
        <v>0</v>
      </c>
      <c r="L2266" s="2">
        <v>0</v>
      </c>
      <c r="M2266" s="2">
        <v>0</v>
      </c>
      <c r="N2266">
        <v>5</v>
      </c>
      <c r="O2266">
        <v>292.8</v>
      </c>
      <c r="P2266">
        <v>44.5</v>
      </c>
      <c r="Q2266">
        <v>48.9</v>
      </c>
      <c r="R2266" s="5">
        <v>1.5673611111111101</v>
      </c>
    </row>
    <row r="2267" spans="2:18">
      <c r="B2267" s="2">
        <v>26.8</v>
      </c>
      <c r="C2267" s="2">
        <v>42</v>
      </c>
      <c r="D2267" s="2">
        <v>12.9</v>
      </c>
      <c r="E2267" s="2">
        <v>26.8</v>
      </c>
      <c r="F2267" s="2">
        <v>4</v>
      </c>
      <c r="G2267" s="2">
        <v>4.3</v>
      </c>
      <c r="H2267" s="2">
        <v>1008.5</v>
      </c>
      <c r="I2267" s="2">
        <v>72970</v>
      </c>
      <c r="J2267" s="2">
        <v>5</v>
      </c>
      <c r="K2267" s="2">
        <v>0</v>
      </c>
      <c r="L2267" s="2">
        <v>0</v>
      </c>
      <c r="M2267" s="2">
        <v>0</v>
      </c>
      <c r="N2267">
        <v>5</v>
      </c>
      <c r="O2267">
        <v>292.8</v>
      </c>
      <c r="P2267">
        <v>44.4</v>
      </c>
      <c r="Q2267">
        <v>48.8</v>
      </c>
      <c r="R2267" s="5">
        <v>1.56805555555556</v>
      </c>
    </row>
    <row r="2268" spans="2:18">
      <c r="B2268" s="2">
        <v>26.9</v>
      </c>
      <c r="C2268" s="2">
        <v>44</v>
      </c>
      <c r="D2268" s="2">
        <v>13.7</v>
      </c>
      <c r="E2268" s="2">
        <v>26.9</v>
      </c>
      <c r="F2268" s="2">
        <v>6.5</v>
      </c>
      <c r="G2268" s="2">
        <v>6.5</v>
      </c>
      <c r="H2268" s="2">
        <v>1008.4</v>
      </c>
      <c r="I2268" s="2">
        <v>71620</v>
      </c>
      <c r="J2268" s="2">
        <v>5</v>
      </c>
      <c r="K2268" s="2">
        <v>0</v>
      </c>
      <c r="L2268" s="2">
        <v>0</v>
      </c>
      <c r="M2268" s="2">
        <v>0</v>
      </c>
      <c r="N2268">
        <v>5</v>
      </c>
      <c r="O2268">
        <v>292.8</v>
      </c>
      <c r="P2268">
        <v>44.3</v>
      </c>
      <c r="Q2268">
        <v>48.7</v>
      </c>
      <c r="R2268" s="5">
        <v>1.5687500000000001</v>
      </c>
    </row>
    <row r="2269" spans="2:18">
      <c r="B2269" s="2">
        <v>26.9</v>
      </c>
      <c r="C2269" s="2">
        <v>45</v>
      </c>
      <c r="D2269" s="2">
        <v>14</v>
      </c>
      <c r="E2269" s="2">
        <v>27</v>
      </c>
      <c r="F2269" s="2">
        <v>0</v>
      </c>
      <c r="G2269" s="2">
        <v>2.2000000000000002</v>
      </c>
      <c r="H2269" s="2">
        <v>1008.6</v>
      </c>
      <c r="I2269" s="2">
        <v>75160</v>
      </c>
      <c r="J2269" s="2">
        <v>5</v>
      </c>
      <c r="K2269" s="2">
        <v>0</v>
      </c>
      <c r="L2269" s="2">
        <v>0</v>
      </c>
      <c r="M2269" s="2">
        <v>0</v>
      </c>
      <c r="N2269">
        <v>5</v>
      </c>
      <c r="O2269">
        <v>292.8</v>
      </c>
      <c r="P2269">
        <v>44.3</v>
      </c>
      <c r="Q2269">
        <v>48.6</v>
      </c>
      <c r="R2269" s="5">
        <v>1.56944444444444</v>
      </c>
    </row>
    <row r="2270" spans="2:18">
      <c r="B2270" s="2">
        <v>27.1</v>
      </c>
      <c r="C2270" s="2">
        <v>43</v>
      </c>
      <c r="D2270" s="2">
        <v>13.5</v>
      </c>
      <c r="E2270" s="2">
        <v>27.1</v>
      </c>
      <c r="F2270" s="2">
        <v>0</v>
      </c>
      <c r="G2270" s="2">
        <v>1.8</v>
      </c>
      <c r="H2270" s="2">
        <v>1008.4</v>
      </c>
      <c r="I2270" s="2">
        <v>75150</v>
      </c>
      <c r="J2270" s="2">
        <v>5</v>
      </c>
      <c r="K2270" s="2">
        <v>0</v>
      </c>
      <c r="L2270" s="2">
        <v>0</v>
      </c>
      <c r="M2270" s="2">
        <v>0</v>
      </c>
      <c r="N2270">
        <v>5</v>
      </c>
      <c r="O2270">
        <v>292.8</v>
      </c>
      <c r="P2270">
        <v>44.3</v>
      </c>
      <c r="Q2270">
        <v>48.5</v>
      </c>
      <c r="R2270" s="5">
        <v>1.5701388888888901</v>
      </c>
    </row>
    <row r="2271" spans="2:18">
      <c r="B2271" s="2">
        <v>27.1</v>
      </c>
      <c r="C2271" s="2">
        <v>45</v>
      </c>
      <c r="D2271" s="2">
        <v>14.2</v>
      </c>
      <c r="E2271" s="2">
        <v>27.2</v>
      </c>
      <c r="F2271" s="2">
        <v>3.6</v>
      </c>
      <c r="G2271" s="2">
        <v>3.6</v>
      </c>
      <c r="H2271" s="2">
        <v>1008.4</v>
      </c>
      <c r="I2271" s="2">
        <v>75190</v>
      </c>
      <c r="J2271" s="2">
        <v>5</v>
      </c>
      <c r="K2271" s="2">
        <v>0</v>
      </c>
      <c r="L2271" s="2">
        <v>0</v>
      </c>
      <c r="M2271" s="2">
        <v>0</v>
      </c>
      <c r="N2271">
        <v>5</v>
      </c>
      <c r="O2271">
        <v>292.8</v>
      </c>
      <c r="P2271">
        <v>44.4</v>
      </c>
      <c r="Q2271">
        <v>48.5</v>
      </c>
      <c r="R2271" s="5">
        <v>1.57083333333333</v>
      </c>
    </row>
    <row r="2272" spans="2:18">
      <c r="B2272" s="2">
        <v>27.1</v>
      </c>
      <c r="C2272" s="2">
        <v>41</v>
      </c>
      <c r="D2272" s="2">
        <v>12.8</v>
      </c>
      <c r="E2272" s="2">
        <v>27</v>
      </c>
      <c r="F2272" s="2">
        <v>4</v>
      </c>
      <c r="G2272" s="2">
        <v>4.7</v>
      </c>
      <c r="H2272" s="2">
        <v>1008.5</v>
      </c>
      <c r="I2272" s="2">
        <v>72080</v>
      </c>
      <c r="J2272" s="2">
        <v>5</v>
      </c>
      <c r="K2272" s="2">
        <v>0</v>
      </c>
      <c r="L2272" s="2">
        <v>0</v>
      </c>
      <c r="M2272" s="2">
        <v>0</v>
      </c>
      <c r="N2272">
        <v>5</v>
      </c>
      <c r="O2272">
        <v>292.8</v>
      </c>
      <c r="P2272">
        <v>44.4</v>
      </c>
      <c r="Q2272">
        <v>48.5</v>
      </c>
      <c r="R2272" s="5">
        <v>1.5715277777777801</v>
      </c>
    </row>
    <row r="2273" spans="2:18">
      <c r="B2273" s="2">
        <v>27</v>
      </c>
      <c r="C2273" s="2">
        <v>41</v>
      </c>
      <c r="D2273" s="2">
        <v>12.7</v>
      </c>
      <c r="E2273" s="2">
        <v>26.9</v>
      </c>
      <c r="F2273" s="2">
        <v>4.7</v>
      </c>
      <c r="G2273" s="2">
        <v>4.7</v>
      </c>
      <c r="H2273" s="2">
        <v>1008.6</v>
      </c>
      <c r="I2273" s="2">
        <v>73050</v>
      </c>
      <c r="J2273" s="2">
        <v>5</v>
      </c>
      <c r="K2273" s="2">
        <v>0</v>
      </c>
      <c r="L2273" s="2">
        <v>0</v>
      </c>
      <c r="M2273" s="2">
        <v>0</v>
      </c>
      <c r="N2273">
        <v>5</v>
      </c>
      <c r="O2273">
        <v>292.8</v>
      </c>
      <c r="P2273">
        <v>44.8</v>
      </c>
      <c r="Q2273">
        <v>48.4</v>
      </c>
      <c r="R2273" s="5">
        <v>1.57222222222222</v>
      </c>
    </row>
    <row r="2274" spans="2:18">
      <c r="B2274" s="2">
        <v>27</v>
      </c>
      <c r="C2274" s="2">
        <v>40</v>
      </c>
      <c r="D2274" s="2">
        <v>12.3</v>
      </c>
      <c r="E2274" s="2">
        <v>26.8</v>
      </c>
      <c r="F2274" s="2">
        <v>7.2</v>
      </c>
      <c r="G2274" s="2">
        <v>7.2</v>
      </c>
      <c r="H2274" s="2">
        <v>1008.7</v>
      </c>
      <c r="I2274" s="2">
        <v>73860</v>
      </c>
      <c r="J2274" s="2">
        <v>5</v>
      </c>
      <c r="K2274" s="2">
        <v>0</v>
      </c>
      <c r="L2274" s="2">
        <v>0</v>
      </c>
      <c r="M2274" s="2">
        <v>0</v>
      </c>
      <c r="N2274">
        <v>5</v>
      </c>
      <c r="O2274">
        <v>292.8</v>
      </c>
      <c r="P2274">
        <v>44.9</v>
      </c>
      <c r="Q2274">
        <v>48.3</v>
      </c>
      <c r="R2274" s="5">
        <v>1.5729166666666701</v>
      </c>
    </row>
    <row r="2275" spans="2:18">
      <c r="B2275" s="2">
        <v>26.9</v>
      </c>
      <c r="C2275" s="2">
        <v>42</v>
      </c>
      <c r="D2275" s="2">
        <v>12.9</v>
      </c>
      <c r="E2275" s="2">
        <v>26.8</v>
      </c>
      <c r="F2275" s="2">
        <v>0</v>
      </c>
      <c r="G2275" s="2">
        <v>2.5</v>
      </c>
      <c r="H2275" s="2">
        <v>1008.6</v>
      </c>
      <c r="I2275" s="2">
        <v>73140</v>
      </c>
      <c r="J2275" s="2">
        <v>5</v>
      </c>
      <c r="K2275" s="2">
        <v>0</v>
      </c>
      <c r="L2275" s="2">
        <v>0</v>
      </c>
      <c r="M2275" s="2">
        <v>0</v>
      </c>
      <c r="N2275">
        <v>5</v>
      </c>
      <c r="O2275">
        <v>292.8</v>
      </c>
      <c r="P2275">
        <v>44.9</v>
      </c>
      <c r="Q2275">
        <v>48.2</v>
      </c>
      <c r="R2275" s="5">
        <v>1.57361111111111</v>
      </c>
    </row>
    <row r="2276" spans="2:18">
      <c r="B2276" s="2">
        <v>27.1</v>
      </c>
      <c r="C2276" s="2">
        <v>42</v>
      </c>
      <c r="D2276" s="2">
        <v>13.1</v>
      </c>
      <c r="E2276" s="2">
        <v>27.1</v>
      </c>
      <c r="F2276" s="2">
        <v>2.2000000000000002</v>
      </c>
      <c r="G2276" s="2">
        <v>2.2000000000000002</v>
      </c>
      <c r="H2276" s="2">
        <v>1008.7</v>
      </c>
      <c r="I2276" s="2">
        <v>72050</v>
      </c>
      <c r="J2276" s="2">
        <v>5</v>
      </c>
      <c r="K2276" s="2">
        <v>0</v>
      </c>
      <c r="L2276" s="2">
        <v>0</v>
      </c>
      <c r="M2276" s="2">
        <v>0</v>
      </c>
      <c r="N2276">
        <v>5</v>
      </c>
      <c r="O2276">
        <v>292.8</v>
      </c>
      <c r="P2276">
        <v>44.9</v>
      </c>
      <c r="Q2276">
        <v>48</v>
      </c>
      <c r="R2276" s="5">
        <v>1.5743055555555601</v>
      </c>
    </row>
    <row r="2277" spans="2:18">
      <c r="B2277" s="2">
        <v>27.2</v>
      </c>
      <c r="C2277" s="2">
        <v>41</v>
      </c>
      <c r="D2277" s="2">
        <v>12.8</v>
      </c>
      <c r="E2277" s="2">
        <v>27.1</v>
      </c>
      <c r="F2277" s="2">
        <v>4.3</v>
      </c>
      <c r="G2277" s="2">
        <v>5.8</v>
      </c>
      <c r="H2277" s="2">
        <v>1008.6</v>
      </c>
      <c r="I2277" s="2">
        <v>74260</v>
      </c>
      <c r="J2277" s="2">
        <v>5</v>
      </c>
      <c r="K2277" s="2">
        <v>0</v>
      </c>
      <c r="L2277" s="2">
        <v>0</v>
      </c>
      <c r="M2277" s="2">
        <v>0</v>
      </c>
      <c r="N2277">
        <v>5</v>
      </c>
      <c r="O2277">
        <v>292.8</v>
      </c>
      <c r="P2277">
        <v>44.8</v>
      </c>
      <c r="Q2277">
        <v>47.9</v>
      </c>
      <c r="R2277" s="5">
        <v>1.575</v>
      </c>
    </row>
    <row r="2278" spans="2:18">
      <c r="B2278" s="2">
        <v>27.1</v>
      </c>
      <c r="C2278" s="2">
        <v>42</v>
      </c>
      <c r="D2278" s="2">
        <v>13.1</v>
      </c>
      <c r="E2278" s="2">
        <v>27.1</v>
      </c>
      <c r="F2278" s="2">
        <v>0</v>
      </c>
      <c r="G2278" s="2">
        <v>0</v>
      </c>
      <c r="H2278" s="2">
        <v>1008.7</v>
      </c>
      <c r="I2278" s="2">
        <v>75370</v>
      </c>
      <c r="J2278" s="2">
        <v>5</v>
      </c>
      <c r="K2278" s="2">
        <v>0</v>
      </c>
      <c r="L2278" s="2">
        <v>0</v>
      </c>
      <c r="M2278" s="2">
        <v>0</v>
      </c>
      <c r="N2278">
        <v>5</v>
      </c>
      <c r="O2278">
        <v>292.8</v>
      </c>
      <c r="P2278">
        <v>44.8</v>
      </c>
      <c r="Q2278">
        <v>47.9</v>
      </c>
      <c r="R2278" s="5">
        <v>1.5756944444444401</v>
      </c>
    </row>
    <row r="2279" spans="2:18">
      <c r="B2279" s="2">
        <v>26.9</v>
      </c>
      <c r="C2279" s="2">
        <v>44</v>
      </c>
      <c r="D2279" s="2">
        <v>13.7</v>
      </c>
      <c r="E2279" s="2">
        <v>26.9</v>
      </c>
      <c r="F2279" s="2">
        <v>0</v>
      </c>
      <c r="G2279" s="2">
        <v>4.7</v>
      </c>
      <c r="H2279" s="2">
        <v>1008.7</v>
      </c>
      <c r="I2279" s="2">
        <v>74900</v>
      </c>
      <c r="J2279" s="2">
        <v>5</v>
      </c>
      <c r="K2279" s="2">
        <v>0</v>
      </c>
      <c r="L2279" s="2">
        <v>0</v>
      </c>
      <c r="M2279" s="2">
        <v>0</v>
      </c>
      <c r="N2279">
        <v>5</v>
      </c>
      <c r="O2279">
        <v>292.8</v>
      </c>
      <c r="P2279">
        <v>44.8</v>
      </c>
      <c r="Q2279">
        <v>47.7</v>
      </c>
      <c r="R2279" s="5">
        <v>1.5763888888888899</v>
      </c>
    </row>
    <row r="2280" spans="2:18">
      <c r="B2280" s="2">
        <v>26.9</v>
      </c>
      <c r="C2280" s="2">
        <v>46</v>
      </c>
      <c r="D2280" s="2">
        <v>14.3</v>
      </c>
      <c r="E2280" s="2">
        <v>27.1</v>
      </c>
      <c r="F2280" s="2">
        <v>4</v>
      </c>
      <c r="G2280" s="2">
        <v>5.4</v>
      </c>
      <c r="H2280" s="2">
        <v>1008.6</v>
      </c>
      <c r="I2280" s="2">
        <v>76640</v>
      </c>
      <c r="J2280" s="2">
        <v>5</v>
      </c>
      <c r="K2280" s="2">
        <v>0</v>
      </c>
      <c r="L2280" s="2">
        <v>0</v>
      </c>
      <c r="M2280" s="2">
        <v>0</v>
      </c>
      <c r="N2280">
        <v>5</v>
      </c>
      <c r="O2280">
        <v>292.8</v>
      </c>
      <c r="P2280">
        <v>44.8</v>
      </c>
      <c r="Q2280">
        <v>47.7</v>
      </c>
      <c r="R2280" s="5">
        <v>1.5770833333333301</v>
      </c>
    </row>
    <row r="2281" spans="2:18">
      <c r="B2281" s="2">
        <v>26.8</v>
      </c>
      <c r="C2281" s="2">
        <v>47</v>
      </c>
      <c r="D2281" s="2">
        <v>14.6</v>
      </c>
      <c r="E2281" s="2">
        <v>27</v>
      </c>
      <c r="F2281" s="2">
        <v>5.8</v>
      </c>
      <c r="G2281" s="2">
        <v>6.8</v>
      </c>
      <c r="H2281" s="2">
        <v>1008.5</v>
      </c>
      <c r="I2281" s="2">
        <v>77360</v>
      </c>
      <c r="J2281" s="2">
        <v>5</v>
      </c>
      <c r="K2281" s="2">
        <v>0</v>
      </c>
      <c r="L2281" s="2">
        <v>0</v>
      </c>
      <c r="M2281" s="2">
        <v>0</v>
      </c>
      <c r="N2281">
        <v>5</v>
      </c>
      <c r="O2281">
        <v>292.8</v>
      </c>
      <c r="P2281">
        <v>44.8</v>
      </c>
      <c r="Q2281">
        <v>47.6</v>
      </c>
      <c r="R2281" s="5">
        <v>1.5777777777777799</v>
      </c>
    </row>
    <row r="2282" spans="2:18">
      <c r="B2282" s="2">
        <v>26.7</v>
      </c>
      <c r="C2282" s="2">
        <v>47</v>
      </c>
      <c r="D2282" s="2">
        <v>14.5</v>
      </c>
      <c r="E2282" s="2">
        <v>26.9</v>
      </c>
      <c r="F2282" s="2">
        <v>2.2000000000000002</v>
      </c>
      <c r="G2282" s="2">
        <v>2.9</v>
      </c>
      <c r="H2282" s="2">
        <v>1008.7</v>
      </c>
      <c r="I2282" s="2">
        <v>76920</v>
      </c>
      <c r="J2282" s="2">
        <v>5</v>
      </c>
      <c r="K2282" s="2">
        <v>0</v>
      </c>
      <c r="L2282" s="2">
        <v>0</v>
      </c>
      <c r="M2282" s="2">
        <v>0</v>
      </c>
      <c r="N2282">
        <v>5</v>
      </c>
      <c r="O2282">
        <v>292.8</v>
      </c>
      <c r="P2282">
        <v>44.9</v>
      </c>
      <c r="Q2282">
        <v>47.5</v>
      </c>
      <c r="R2282" s="5">
        <v>1.5784722222222201</v>
      </c>
    </row>
    <row r="2283" spans="2:18">
      <c r="B2283" s="2">
        <v>26.9</v>
      </c>
      <c r="C2283" s="2">
        <v>46</v>
      </c>
      <c r="D2283" s="2">
        <v>14.3</v>
      </c>
      <c r="E2283" s="2">
        <v>27.1</v>
      </c>
      <c r="F2283" s="2">
        <v>2.5</v>
      </c>
      <c r="G2283" s="2">
        <v>2.5</v>
      </c>
      <c r="H2283" s="2">
        <v>1008.8</v>
      </c>
      <c r="I2283" s="2">
        <v>74990</v>
      </c>
      <c r="J2283" s="2">
        <v>5</v>
      </c>
      <c r="K2283" s="2">
        <v>0</v>
      </c>
      <c r="L2283" s="2">
        <v>0</v>
      </c>
      <c r="M2283" s="2">
        <v>0</v>
      </c>
      <c r="N2283">
        <v>5</v>
      </c>
      <c r="O2283">
        <v>292.8</v>
      </c>
      <c r="P2283">
        <v>45</v>
      </c>
      <c r="Q2283">
        <v>47.4</v>
      </c>
      <c r="R2283" s="5">
        <v>1.5791666666666699</v>
      </c>
    </row>
    <row r="2284" spans="2:18">
      <c r="B2284" s="2">
        <v>27</v>
      </c>
      <c r="C2284" s="2">
        <v>45</v>
      </c>
      <c r="D2284" s="2">
        <v>14.1</v>
      </c>
      <c r="E2284" s="2">
        <v>27.1</v>
      </c>
      <c r="F2284" s="2">
        <v>2.9</v>
      </c>
      <c r="G2284" s="2">
        <v>4</v>
      </c>
      <c r="H2284" s="2">
        <v>1008.6</v>
      </c>
      <c r="I2284" s="2">
        <v>74210</v>
      </c>
      <c r="J2284" s="2">
        <v>5</v>
      </c>
      <c r="K2284" s="2">
        <v>0</v>
      </c>
      <c r="L2284" s="2">
        <v>0</v>
      </c>
      <c r="M2284" s="2">
        <v>0</v>
      </c>
      <c r="N2284">
        <v>5</v>
      </c>
      <c r="O2284">
        <v>292.8</v>
      </c>
      <c r="P2284">
        <v>45.2</v>
      </c>
      <c r="Q2284">
        <v>47.4</v>
      </c>
      <c r="R2284" s="5">
        <v>1.5798611111111101</v>
      </c>
    </row>
    <row r="2285" spans="2:18">
      <c r="B2285" s="2">
        <v>27.1</v>
      </c>
      <c r="C2285" s="2">
        <v>47</v>
      </c>
      <c r="D2285" s="2">
        <v>14.8</v>
      </c>
      <c r="E2285" s="2">
        <v>27.3</v>
      </c>
      <c r="F2285" s="2">
        <v>4.7</v>
      </c>
      <c r="G2285" s="2">
        <v>4.7</v>
      </c>
      <c r="H2285" s="2">
        <v>1008.8</v>
      </c>
      <c r="I2285" s="2">
        <v>73260</v>
      </c>
      <c r="J2285" s="2">
        <v>5</v>
      </c>
      <c r="K2285" s="2">
        <v>0</v>
      </c>
      <c r="L2285" s="2">
        <v>0</v>
      </c>
      <c r="M2285" s="2">
        <v>0</v>
      </c>
      <c r="N2285">
        <v>5</v>
      </c>
      <c r="O2285">
        <v>292.8</v>
      </c>
      <c r="P2285">
        <v>45.3</v>
      </c>
      <c r="Q2285">
        <v>47.4</v>
      </c>
      <c r="R2285" s="5">
        <v>1.5805555555555599</v>
      </c>
    </row>
    <row r="2286" spans="2:18">
      <c r="B2286" s="2">
        <v>27</v>
      </c>
      <c r="C2286" s="2">
        <v>46</v>
      </c>
      <c r="D2286" s="2">
        <v>14.4</v>
      </c>
      <c r="E2286" s="2">
        <v>27.2</v>
      </c>
      <c r="F2286" s="2">
        <v>1.8</v>
      </c>
      <c r="G2286" s="2">
        <v>5</v>
      </c>
      <c r="H2286" s="2">
        <v>1008.6</v>
      </c>
      <c r="I2286" s="2">
        <v>71240</v>
      </c>
      <c r="J2286" s="2">
        <v>5</v>
      </c>
      <c r="K2286" s="2">
        <v>0</v>
      </c>
      <c r="L2286" s="2">
        <v>0</v>
      </c>
      <c r="M2286" s="2">
        <v>0</v>
      </c>
      <c r="N2286">
        <v>5</v>
      </c>
      <c r="O2286">
        <v>292.8</v>
      </c>
      <c r="P2286">
        <v>45.3</v>
      </c>
      <c r="Q2286">
        <v>47.4</v>
      </c>
      <c r="R2286" s="5">
        <v>1.58125</v>
      </c>
    </row>
    <row r="2287" spans="2:18">
      <c r="B2287" s="2">
        <v>27.2</v>
      </c>
      <c r="C2287" s="2">
        <v>47</v>
      </c>
      <c r="D2287" s="2">
        <v>14.9</v>
      </c>
      <c r="E2287" s="2">
        <v>27.4</v>
      </c>
      <c r="F2287" s="2">
        <v>2.9</v>
      </c>
      <c r="G2287" s="2">
        <v>5.4</v>
      </c>
      <c r="H2287" s="2">
        <v>1008.7</v>
      </c>
      <c r="I2287" s="2">
        <v>72580</v>
      </c>
      <c r="J2287" s="2">
        <v>5</v>
      </c>
      <c r="K2287" s="2">
        <v>0</v>
      </c>
      <c r="L2287" s="2">
        <v>0</v>
      </c>
      <c r="M2287" s="2">
        <v>0</v>
      </c>
      <c r="N2287">
        <v>5</v>
      </c>
      <c r="O2287">
        <v>292.8</v>
      </c>
      <c r="P2287">
        <v>45.3</v>
      </c>
      <c r="Q2287">
        <v>47.4</v>
      </c>
      <c r="R2287" s="5">
        <v>1.5819444444444399</v>
      </c>
    </row>
    <row r="2288" spans="2:18">
      <c r="B2288" s="2">
        <v>27.1</v>
      </c>
      <c r="C2288" s="2">
        <v>46</v>
      </c>
      <c r="D2288" s="2">
        <v>14.5</v>
      </c>
      <c r="E2288" s="2">
        <v>27.3</v>
      </c>
      <c r="F2288" s="2">
        <v>3.2</v>
      </c>
      <c r="G2288" s="2">
        <v>3.2</v>
      </c>
      <c r="H2288" s="2">
        <v>1008.7</v>
      </c>
      <c r="I2288" s="2">
        <v>75290</v>
      </c>
      <c r="J2288" s="2">
        <v>5</v>
      </c>
      <c r="K2288" s="2">
        <v>0</v>
      </c>
      <c r="L2288" s="2">
        <v>0</v>
      </c>
      <c r="M2288" s="2">
        <v>0</v>
      </c>
      <c r="N2288">
        <v>5</v>
      </c>
      <c r="O2288">
        <v>292.8</v>
      </c>
      <c r="P2288">
        <v>45.3</v>
      </c>
      <c r="Q2288">
        <v>47.5</v>
      </c>
      <c r="R2288" s="5">
        <v>1.58263888888889</v>
      </c>
    </row>
    <row r="2289" spans="2:18">
      <c r="B2289" s="2">
        <v>27.2</v>
      </c>
      <c r="C2289" s="2">
        <v>46</v>
      </c>
      <c r="D2289" s="2">
        <v>14.6</v>
      </c>
      <c r="E2289" s="2">
        <v>27.3</v>
      </c>
      <c r="F2289" s="2">
        <v>1.8</v>
      </c>
      <c r="G2289" s="2">
        <v>2.2000000000000002</v>
      </c>
      <c r="H2289" s="2">
        <v>1008.8</v>
      </c>
      <c r="I2289" s="2">
        <v>78050</v>
      </c>
      <c r="J2289" s="2">
        <v>5</v>
      </c>
      <c r="K2289" s="2">
        <v>0</v>
      </c>
      <c r="L2289" s="2">
        <v>0</v>
      </c>
      <c r="M2289" s="2">
        <v>0</v>
      </c>
      <c r="N2289">
        <v>5</v>
      </c>
      <c r="O2289">
        <v>292.8</v>
      </c>
      <c r="P2289">
        <v>45.4</v>
      </c>
      <c r="Q2289">
        <v>47.5</v>
      </c>
      <c r="R2289" s="5">
        <v>1.5833333333333299</v>
      </c>
    </row>
    <row r="2290" spans="2:18">
      <c r="B2290" s="2">
        <v>27.1</v>
      </c>
      <c r="C2290" s="2">
        <v>46</v>
      </c>
      <c r="D2290" s="2">
        <v>14.5</v>
      </c>
      <c r="E2290" s="2">
        <v>27.3</v>
      </c>
      <c r="F2290" s="2">
        <v>0</v>
      </c>
      <c r="G2290" s="2">
        <v>2.9</v>
      </c>
      <c r="H2290" s="2">
        <v>1008.7</v>
      </c>
      <c r="I2290" s="2">
        <v>80680</v>
      </c>
      <c r="J2290" s="2">
        <v>5</v>
      </c>
      <c r="K2290" s="2">
        <v>0</v>
      </c>
      <c r="L2290" s="2">
        <v>0</v>
      </c>
      <c r="M2290" s="2">
        <v>0</v>
      </c>
      <c r="N2290">
        <v>5</v>
      </c>
      <c r="O2290">
        <v>292.8</v>
      </c>
      <c r="P2290">
        <v>45.4</v>
      </c>
      <c r="Q2290">
        <v>47.5</v>
      </c>
      <c r="R2290" s="5">
        <v>1.58402777777778</v>
      </c>
    </row>
    <row r="2291" spans="2:18">
      <c r="B2291" s="2">
        <v>27</v>
      </c>
      <c r="C2291" s="2">
        <v>48</v>
      </c>
      <c r="D2291" s="2">
        <v>15.1</v>
      </c>
      <c r="E2291" s="2">
        <v>27.3</v>
      </c>
      <c r="F2291" s="2">
        <v>4.3</v>
      </c>
      <c r="G2291" s="2">
        <v>4.3</v>
      </c>
      <c r="H2291" s="2">
        <v>1008.8</v>
      </c>
      <c r="I2291" s="2">
        <v>80940</v>
      </c>
      <c r="J2291" s="2">
        <v>5</v>
      </c>
      <c r="K2291" s="2">
        <v>0</v>
      </c>
      <c r="L2291" s="2">
        <v>0</v>
      </c>
      <c r="M2291" s="2">
        <v>0</v>
      </c>
      <c r="N2291">
        <v>5</v>
      </c>
      <c r="O2291">
        <v>292.8</v>
      </c>
      <c r="P2291">
        <v>45.4</v>
      </c>
      <c r="Q2291">
        <v>47.5</v>
      </c>
      <c r="R2291" s="5">
        <v>1.5847222222222199</v>
      </c>
    </row>
    <row r="2292" spans="2:18">
      <c r="B2292" s="2">
        <v>26.8</v>
      </c>
      <c r="C2292" s="2">
        <v>48</v>
      </c>
      <c r="D2292" s="2">
        <v>14.9</v>
      </c>
      <c r="E2292" s="2">
        <v>27.1</v>
      </c>
      <c r="F2292" s="2">
        <v>0</v>
      </c>
      <c r="G2292" s="2">
        <v>1.8</v>
      </c>
      <c r="H2292" s="2">
        <v>1008.7</v>
      </c>
      <c r="I2292" s="2">
        <v>81650</v>
      </c>
      <c r="J2292" s="2">
        <v>5</v>
      </c>
      <c r="K2292" s="2">
        <v>0</v>
      </c>
      <c r="L2292" s="2">
        <v>0</v>
      </c>
      <c r="M2292" s="2">
        <v>0</v>
      </c>
      <c r="N2292">
        <v>5</v>
      </c>
      <c r="O2292">
        <v>292.8</v>
      </c>
      <c r="P2292">
        <v>45.5</v>
      </c>
      <c r="Q2292">
        <v>47.4</v>
      </c>
      <c r="R2292" s="5">
        <v>1.58541666666667</v>
      </c>
    </row>
    <row r="2293" spans="2:18">
      <c r="B2293" s="2">
        <v>27</v>
      </c>
      <c r="C2293" s="2">
        <v>47</v>
      </c>
      <c r="D2293" s="2">
        <v>14.7</v>
      </c>
      <c r="E2293" s="2">
        <v>27.2</v>
      </c>
      <c r="F2293" s="2">
        <v>3.2</v>
      </c>
      <c r="G2293" s="2">
        <v>3.6</v>
      </c>
      <c r="H2293" s="2">
        <v>1008.6</v>
      </c>
      <c r="I2293" s="2">
        <v>81730</v>
      </c>
      <c r="J2293" s="2">
        <v>5</v>
      </c>
      <c r="K2293" s="2">
        <v>0</v>
      </c>
      <c r="L2293" s="2">
        <v>0</v>
      </c>
      <c r="M2293" s="2">
        <v>0</v>
      </c>
      <c r="N2293">
        <v>5</v>
      </c>
      <c r="O2293">
        <v>292.8</v>
      </c>
      <c r="P2293">
        <v>45.6</v>
      </c>
      <c r="Q2293">
        <v>47.4</v>
      </c>
      <c r="R2293" s="5">
        <v>1.5861111111111099</v>
      </c>
    </row>
    <row r="2294" spans="2:18">
      <c r="B2294" s="2">
        <v>27</v>
      </c>
      <c r="C2294" s="2">
        <v>47</v>
      </c>
      <c r="D2294" s="2">
        <v>14.7</v>
      </c>
      <c r="E2294" s="2">
        <v>27.2</v>
      </c>
      <c r="F2294" s="2">
        <v>2.2000000000000002</v>
      </c>
      <c r="G2294" s="2">
        <v>4.3</v>
      </c>
      <c r="H2294" s="2">
        <v>1008.6</v>
      </c>
      <c r="I2294" s="2">
        <v>81480</v>
      </c>
      <c r="J2294" s="2">
        <v>5</v>
      </c>
      <c r="K2294" s="2">
        <v>0</v>
      </c>
      <c r="L2294" s="2">
        <v>0</v>
      </c>
      <c r="M2294" s="2">
        <v>0</v>
      </c>
      <c r="N2294">
        <v>5</v>
      </c>
      <c r="O2294">
        <v>292.8</v>
      </c>
      <c r="P2294">
        <v>45.6</v>
      </c>
      <c r="Q2294">
        <v>47.5</v>
      </c>
      <c r="R2294" s="5">
        <v>1.58680555555556</v>
      </c>
    </row>
    <row r="2295" spans="2:18">
      <c r="B2295" s="2">
        <v>26.8</v>
      </c>
      <c r="C2295" s="2">
        <v>49</v>
      </c>
      <c r="D2295" s="2">
        <v>15.2</v>
      </c>
      <c r="E2295" s="2">
        <v>27.1</v>
      </c>
      <c r="F2295" s="2">
        <v>0</v>
      </c>
      <c r="G2295" s="2">
        <v>3.2</v>
      </c>
      <c r="H2295" s="2">
        <v>1008.7</v>
      </c>
      <c r="I2295" s="2">
        <v>80490</v>
      </c>
      <c r="J2295" s="2">
        <v>5</v>
      </c>
      <c r="K2295" s="2">
        <v>0</v>
      </c>
      <c r="L2295" s="2">
        <v>0</v>
      </c>
      <c r="M2295" s="2">
        <v>0</v>
      </c>
      <c r="N2295">
        <v>5</v>
      </c>
      <c r="O2295">
        <v>292.8</v>
      </c>
      <c r="P2295">
        <v>45.7</v>
      </c>
      <c r="Q2295">
        <v>47.7</v>
      </c>
      <c r="R2295" s="5">
        <v>1.5874999999999999</v>
      </c>
    </row>
    <row r="2296" spans="2:18">
      <c r="B2296" s="2">
        <v>26.8</v>
      </c>
      <c r="C2296" s="2">
        <v>47</v>
      </c>
      <c r="D2296" s="2">
        <v>14.6</v>
      </c>
      <c r="E2296" s="2">
        <v>27</v>
      </c>
      <c r="F2296" s="2">
        <v>4</v>
      </c>
      <c r="G2296" s="2">
        <v>4.7</v>
      </c>
      <c r="H2296" s="2">
        <v>1008.6</v>
      </c>
      <c r="I2296" s="2">
        <v>79890</v>
      </c>
      <c r="J2296" s="2">
        <v>5</v>
      </c>
      <c r="K2296" s="2">
        <v>0</v>
      </c>
      <c r="L2296" s="2">
        <v>0</v>
      </c>
      <c r="M2296" s="2">
        <v>0</v>
      </c>
      <c r="N2296">
        <v>5</v>
      </c>
      <c r="O2296">
        <v>292.8</v>
      </c>
      <c r="P2296">
        <v>45.7</v>
      </c>
      <c r="Q2296">
        <v>47.9</v>
      </c>
      <c r="R2296" s="5">
        <v>1.58819444444444</v>
      </c>
    </row>
    <row r="2297" spans="2:18">
      <c r="B2297" s="2">
        <v>26.6</v>
      </c>
      <c r="C2297" s="2">
        <v>45</v>
      </c>
      <c r="D2297" s="2">
        <v>13.7</v>
      </c>
      <c r="E2297" s="2">
        <v>26.6</v>
      </c>
      <c r="F2297" s="2">
        <v>4.7</v>
      </c>
      <c r="G2297" s="2">
        <v>6.5</v>
      </c>
      <c r="H2297" s="2">
        <v>1008.7</v>
      </c>
      <c r="I2297" s="2">
        <v>79540</v>
      </c>
      <c r="J2297" s="2">
        <v>5</v>
      </c>
      <c r="K2297" s="2">
        <v>0</v>
      </c>
      <c r="L2297" s="2">
        <v>0</v>
      </c>
      <c r="M2297" s="2">
        <v>0</v>
      </c>
      <c r="N2297">
        <v>5</v>
      </c>
      <c r="O2297">
        <v>292.8</v>
      </c>
      <c r="P2297">
        <v>45.7</v>
      </c>
      <c r="Q2297">
        <v>48.2</v>
      </c>
      <c r="R2297" s="5">
        <v>1.5888888888888899</v>
      </c>
    </row>
    <row r="2298" spans="2:18">
      <c r="B2298" s="2">
        <v>26.6</v>
      </c>
      <c r="C2298" s="2">
        <v>44</v>
      </c>
      <c r="D2298" s="2">
        <v>13.4</v>
      </c>
      <c r="E2298" s="2">
        <v>26.6</v>
      </c>
      <c r="F2298" s="2">
        <v>5</v>
      </c>
      <c r="G2298" s="2">
        <v>5.8</v>
      </c>
      <c r="H2298" s="2">
        <v>1008.6</v>
      </c>
      <c r="I2298" s="2">
        <v>78570</v>
      </c>
      <c r="J2298" s="2">
        <v>5</v>
      </c>
      <c r="K2298" s="2">
        <v>0</v>
      </c>
      <c r="L2298" s="2">
        <v>0</v>
      </c>
      <c r="M2298" s="2">
        <v>0</v>
      </c>
      <c r="N2298">
        <v>5</v>
      </c>
      <c r="O2298">
        <v>292.8</v>
      </c>
      <c r="P2298">
        <v>45.7</v>
      </c>
      <c r="Q2298">
        <v>48.4</v>
      </c>
      <c r="R2298" s="5">
        <v>1.58958333333333</v>
      </c>
    </row>
    <row r="2299" spans="2:18">
      <c r="B2299" s="2">
        <v>26.4</v>
      </c>
      <c r="C2299" s="2">
        <v>43</v>
      </c>
      <c r="D2299" s="2">
        <v>12.8</v>
      </c>
      <c r="E2299" s="2">
        <v>26.4</v>
      </c>
      <c r="F2299" s="2">
        <v>2.2000000000000002</v>
      </c>
      <c r="G2299" s="2">
        <v>5.4</v>
      </c>
      <c r="H2299" s="2">
        <v>1008.7</v>
      </c>
      <c r="I2299" s="2">
        <v>77330</v>
      </c>
      <c r="J2299" s="2">
        <v>5</v>
      </c>
      <c r="K2299" s="2">
        <v>0</v>
      </c>
      <c r="L2299" s="2">
        <v>0</v>
      </c>
      <c r="M2299" s="2">
        <v>0</v>
      </c>
      <c r="N2299">
        <v>5</v>
      </c>
      <c r="O2299">
        <v>292.8</v>
      </c>
      <c r="P2299">
        <v>45.6</v>
      </c>
      <c r="Q2299">
        <v>48.6</v>
      </c>
      <c r="R2299" s="5">
        <v>1.5902777777777799</v>
      </c>
    </row>
    <row r="2300" spans="2:18">
      <c r="B2300" s="2">
        <v>26.4</v>
      </c>
      <c r="C2300" s="2">
        <v>43</v>
      </c>
      <c r="D2300" s="2">
        <v>12.8</v>
      </c>
      <c r="E2300" s="2">
        <v>26.4</v>
      </c>
      <c r="F2300" s="2">
        <v>0</v>
      </c>
      <c r="G2300" s="2">
        <v>3.2</v>
      </c>
      <c r="H2300" s="2">
        <v>1008.5</v>
      </c>
      <c r="I2300" s="2">
        <v>76470</v>
      </c>
      <c r="J2300" s="2">
        <v>5</v>
      </c>
      <c r="K2300" s="2">
        <v>0</v>
      </c>
      <c r="L2300" s="2">
        <v>0</v>
      </c>
      <c r="M2300" s="2">
        <v>0</v>
      </c>
      <c r="N2300">
        <v>5</v>
      </c>
      <c r="O2300">
        <v>292.8</v>
      </c>
      <c r="P2300">
        <v>45.4</v>
      </c>
      <c r="Q2300">
        <v>48.6</v>
      </c>
      <c r="R2300" s="5">
        <v>1.59097222222222</v>
      </c>
    </row>
    <row r="2301" spans="2:18">
      <c r="B2301" s="2">
        <v>26.5</v>
      </c>
      <c r="C2301" s="2">
        <v>43</v>
      </c>
      <c r="D2301" s="2">
        <v>12.9</v>
      </c>
      <c r="E2301" s="2">
        <v>26.5</v>
      </c>
      <c r="F2301" s="2">
        <v>3.6</v>
      </c>
      <c r="G2301" s="2">
        <v>4.3</v>
      </c>
      <c r="H2301" s="2">
        <v>1008.6</v>
      </c>
      <c r="I2301" s="2">
        <v>74310</v>
      </c>
      <c r="J2301" s="2">
        <v>5</v>
      </c>
      <c r="K2301" s="2">
        <v>0</v>
      </c>
      <c r="L2301" s="2">
        <v>0</v>
      </c>
      <c r="M2301" s="2">
        <v>0</v>
      </c>
      <c r="N2301">
        <v>5</v>
      </c>
      <c r="O2301">
        <v>292.8</v>
      </c>
      <c r="P2301">
        <v>45.3</v>
      </c>
      <c r="Q2301">
        <v>48.5</v>
      </c>
      <c r="R2301" s="5">
        <v>1.5916666666666699</v>
      </c>
    </row>
    <row r="2302" spans="2:18">
      <c r="B2302" s="2">
        <v>26.6</v>
      </c>
      <c r="C2302" s="2">
        <v>42</v>
      </c>
      <c r="D2302" s="2">
        <v>12.7</v>
      </c>
      <c r="E2302" s="2">
        <v>26.6</v>
      </c>
      <c r="F2302" s="2">
        <v>0</v>
      </c>
      <c r="G2302" s="2">
        <v>2.9</v>
      </c>
      <c r="H2302" s="2">
        <v>1008.7</v>
      </c>
      <c r="I2302" s="2">
        <v>72160</v>
      </c>
      <c r="J2302" s="2">
        <v>5</v>
      </c>
      <c r="K2302" s="2">
        <v>0</v>
      </c>
      <c r="L2302" s="2">
        <v>0</v>
      </c>
      <c r="M2302" s="2">
        <v>0</v>
      </c>
      <c r="N2302">
        <v>5</v>
      </c>
      <c r="O2302">
        <v>292.8</v>
      </c>
      <c r="P2302">
        <v>45.2</v>
      </c>
      <c r="Q2302">
        <v>48.3</v>
      </c>
      <c r="R2302" s="5">
        <v>1.59236111111111</v>
      </c>
    </row>
    <row r="2303" spans="2:18">
      <c r="B2303" s="2">
        <v>26.7</v>
      </c>
      <c r="C2303" s="2">
        <v>43</v>
      </c>
      <c r="D2303" s="2">
        <v>13.1</v>
      </c>
      <c r="E2303" s="2">
        <v>26.8</v>
      </c>
      <c r="F2303" s="2">
        <v>5</v>
      </c>
      <c r="G2303" s="2">
        <v>5</v>
      </c>
      <c r="H2303" s="2">
        <v>1008.6</v>
      </c>
      <c r="I2303" s="2">
        <v>68930</v>
      </c>
      <c r="J2303" s="2">
        <v>5</v>
      </c>
      <c r="K2303" s="2">
        <v>0</v>
      </c>
      <c r="L2303" s="2">
        <v>0</v>
      </c>
      <c r="M2303" s="2">
        <v>0</v>
      </c>
      <c r="N2303">
        <v>5</v>
      </c>
      <c r="O2303">
        <v>292.8</v>
      </c>
      <c r="P2303">
        <v>45.2</v>
      </c>
      <c r="Q2303">
        <v>47.9</v>
      </c>
      <c r="R2303" s="5">
        <v>1.5930555555555601</v>
      </c>
    </row>
    <row r="2304" spans="2:18">
      <c r="B2304" s="2">
        <v>26.8</v>
      </c>
      <c r="C2304" s="2">
        <v>43</v>
      </c>
      <c r="D2304" s="2">
        <v>13.2</v>
      </c>
      <c r="E2304" s="2">
        <v>26.8</v>
      </c>
      <c r="F2304" s="2">
        <v>0</v>
      </c>
      <c r="G2304" s="2">
        <v>2.9</v>
      </c>
      <c r="H2304" s="2">
        <v>1008.5</v>
      </c>
      <c r="I2304" s="2">
        <v>67840</v>
      </c>
      <c r="J2304" s="2">
        <v>4</v>
      </c>
      <c r="K2304" s="2">
        <v>0</v>
      </c>
      <c r="L2304" s="2">
        <v>0</v>
      </c>
      <c r="M2304" s="2">
        <v>0</v>
      </c>
      <c r="N2304">
        <v>5</v>
      </c>
      <c r="O2304">
        <v>292.8</v>
      </c>
      <c r="P2304">
        <v>45</v>
      </c>
      <c r="Q2304">
        <v>47.5</v>
      </c>
      <c r="R2304" s="5">
        <v>1.59375</v>
      </c>
    </row>
    <row r="2305" spans="2:18">
      <c r="B2305" s="2">
        <v>26.8</v>
      </c>
      <c r="C2305" s="2">
        <v>43</v>
      </c>
      <c r="D2305" s="2">
        <v>13.2</v>
      </c>
      <c r="E2305" s="2">
        <v>26.8</v>
      </c>
      <c r="F2305" s="2">
        <v>4.3</v>
      </c>
      <c r="G2305" s="2">
        <v>5</v>
      </c>
      <c r="H2305" s="2">
        <v>1008.7</v>
      </c>
      <c r="I2305" s="2">
        <v>71950</v>
      </c>
      <c r="J2305" s="2">
        <v>5</v>
      </c>
      <c r="K2305" s="2">
        <v>0</v>
      </c>
      <c r="L2305" s="2">
        <v>0</v>
      </c>
      <c r="M2305" s="2">
        <v>0</v>
      </c>
      <c r="N2305">
        <v>5</v>
      </c>
      <c r="O2305">
        <v>292.8</v>
      </c>
      <c r="P2305">
        <v>44.9</v>
      </c>
      <c r="Q2305">
        <v>47.1</v>
      </c>
      <c r="R2305" s="5">
        <v>1.5944444444444399</v>
      </c>
    </row>
    <row r="2306" spans="2:18">
      <c r="B2306" s="2">
        <v>27</v>
      </c>
      <c r="C2306" s="2">
        <v>43</v>
      </c>
      <c r="D2306" s="2">
        <v>13.4</v>
      </c>
      <c r="E2306" s="2">
        <v>27</v>
      </c>
      <c r="F2306" s="2">
        <v>2.5</v>
      </c>
      <c r="G2306" s="2">
        <v>4</v>
      </c>
      <c r="H2306" s="2">
        <v>1008.6</v>
      </c>
      <c r="I2306" s="2">
        <v>73100</v>
      </c>
      <c r="J2306" s="2">
        <v>5</v>
      </c>
      <c r="K2306" s="2">
        <v>0</v>
      </c>
      <c r="L2306" s="2">
        <v>0</v>
      </c>
      <c r="M2306" s="2">
        <v>0</v>
      </c>
      <c r="N2306">
        <v>5</v>
      </c>
      <c r="O2306">
        <v>292.8</v>
      </c>
      <c r="P2306">
        <v>44.9</v>
      </c>
      <c r="Q2306">
        <v>46.7</v>
      </c>
      <c r="R2306" s="5">
        <v>1.59513888888889</v>
      </c>
    </row>
    <row r="2307" spans="2:18">
      <c r="B2307" s="2">
        <v>27.1</v>
      </c>
      <c r="C2307" s="2">
        <v>44</v>
      </c>
      <c r="D2307" s="2">
        <v>13.8</v>
      </c>
      <c r="E2307" s="2">
        <v>27.2</v>
      </c>
      <c r="F2307" s="2">
        <v>2.5</v>
      </c>
      <c r="G2307" s="2">
        <v>3.2</v>
      </c>
      <c r="H2307" s="2">
        <v>1008.4</v>
      </c>
      <c r="I2307" s="2">
        <v>73750</v>
      </c>
      <c r="J2307" s="2">
        <v>5</v>
      </c>
      <c r="K2307" s="2">
        <v>0</v>
      </c>
      <c r="L2307" s="2">
        <v>0</v>
      </c>
      <c r="M2307" s="2">
        <v>0</v>
      </c>
      <c r="N2307">
        <v>5</v>
      </c>
      <c r="O2307">
        <v>292.8</v>
      </c>
      <c r="P2307">
        <v>44.8</v>
      </c>
      <c r="Q2307">
        <v>46.5</v>
      </c>
      <c r="R2307" s="5">
        <v>1.5958333333333301</v>
      </c>
    </row>
    <row r="2308" spans="2:18">
      <c r="B2308" s="2">
        <v>27</v>
      </c>
      <c r="C2308" s="2">
        <v>41</v>
      </c>
      <c r="D2308" s="2">
        <v>12.7</v>
      </c>
      <c r="E2308" s="2">
        <v>26.9</v>
      </c>
      <c r="F2308" s="2">
        <v>3.2</v>
      </c>
      <c r="G2308" s="2">
        <v>4.3</v>
      </c>
      <c r="H2308" s="2">
        <v>1008.5</v>
      </c>
      <c r="I2308" s="2">
        <v>70930</v>
      </c>
      <c r="J2308" s="2">
        <v>5</v>
      </c>
      <c r="K2308" s="2">
        <v>0</v>
      </c>
      <c r="L2308" s="2">
        <v>0</v>
      </c>
      <c r="M2308" s="2">
        <v>0</v>
      </c>
      <c r="N2308">
        <v>5</v>
      </c>
      <c r="O2308">
        <v>292.8</v>
      </c>
      <c r="P2308">
        <v>44.8</v>
      </c>
      <c r="Q2308">
        <v>46.3</v>
      </c>
      <c r="R2308" s="5">
        <v>1.59652777777778</v>
      </c>
    </row>
    <row r="2309" spans="2:18">
      <c r="B2309" s="2">
        <v>27</v>
      </c>
      <c r="C2309" s="2">
        <v>42</v>
      </c>
      <c r="D2309" s="2">
        <v>13</v>
      </c>
      <c r="E2309" s="2">
        <v>26.9</v>
      </c>
      <c r="F2309" s="2">
        <v>4</v>
      </c>
      <c r="G2309" s="2">
        <v>5</v>
      </c>
      <c r="H2309" s="2">
        <v>1008.6</v>
      </c>
      <c r="I2309" s="2">
        <v>71420</v>
      </c>
      <c r="J2309" s="2">
        <v>5</v>
      </c>
      <c r="K2309" s="2">
        <v>0</v>
      </c>
      <c r="L2309" s="2">
        <v>0</v>
      </c>
      <c r="M2309" s="2">
        <v>0</v>
      </c>
      <c r="N2309">
        <v>5</v>
      </c>
      <c r="O2309">
        <v>292.8</v>
      </c>
      <c r="P2309">
        <v>44.9</v>
      </c>
      <c r="Q2309">
        <v>46.3</v>
      </c>
      <c r="R2309" s="5">
        <v>1.5972222222222201</v>
      </c>
    </row>
    <row r="2310" spans="2:18">
      <c r="B2310" s="2">
        <v>27</v>
      </c>
      <c r="C2310" s="2">
        <v>43</v>
      </c>
      <c r="D2310" s="2">
        <v>13.4</v>
      </c>
      <c r="E2310" s="2">
        <v>27</v>
      </c>
      <c r="F2310" s="2">
        <v>0</v>
      </c>
      <c r="G2310" s="2">
        <v>3.6</v>
      </c>
      <c r="H2310" s="2">
        <v>1008.6</v>
      </c>
      <c r="I2310" s="2">
        <v>72140</v>
      </c>
      <c r="J2310" s="2">
        <v>5</v>
      </c>
      <c r="K2310" s="2">
        <v>0</v>
      </c>
      <c r="L2310" s="2">
        <v>0</v>
      </c>
      <c r="M2310" s="2">
        <v>0</v>
      </c>
      <c r="N2310">
        <v>5</v>
      </c>
      <c r="O2310">
        <v>292.8</v>
      </c>
      <c r="P2310">
        <v>44.9</v>
      </c>
      <c r="Q2310">
        <v>46.3</v>
      </c>
      <c r="R2310" s="5">
        <v>1.59791666666667</v>
      </c>
    </row>
    <row r="2311" spans="2:18">
      <c r="B2311" s="2">
        <v>27.1</v>
      </c>
      <c r="C2311" s="2">
        <v>45</v>
      </c>
      <c r="D2311" s="2">
        <v>14.2</v>
      </c>
      <c r="E2311" s="2">
        <v>27.2</v>
      </c>
      <c r="F2311" s="2">
        <v>3.2</v>
      </c>
      <c r="G2311" s="2">
        <v>3.6</v>
      </c>
      <c r="H2311" s="2">
        <v>1008.4</v>
      </c>
      <c r="I2311" s="2">
        <v>71150</v>
      </c>
      <c r="J2311" s="2">
        <v>5</v>
      </c>
      <c r="K2311" s="2">
        <v>0</v>
      </c>
      <c r="L2311" s="2">
        <v>0</v>
      </c>
      <c r="M2311" s="2">
        <v>0</v>
      </c>
      <c r="N2311">
        <v>5</v>
      </c>
      <c r="O2311">
        <v>292.8</v>
      </c>
      <c r="P2311">
        <v>44.9</v>
      </c>
      <c r="Q2311">
        <v>46.3</v>
      </c>
      <c r="R2311" s="5">
        <v>1.5986111111111101</v>
      </c>
    </row>
    <row r="2312" spans="2:18">
      <c r="B2312" s="2">
        <v>27</v>
      </c>
      <c r="C2312" s="2">
        <v>45</v>
      </c>
      <c r="D2312" s="2">
        <v>14.1</v>
      </c>
      <c r="E2312" s="2">
        <v>27.1</v>
      </c>
      <c r="F2312" s="2">
        <v>2.2000000000000002</v>
      </c>
      <c r="G2312" s="2">
        <v>5</v>
      </c>
      <c r="H2312" s="2">
        <v>1008.6</v>
      </c>
      <c r="I2312" s="2">
        <v>72650</v>
      </c>
      <c r="J2312" s="2">
        <v>5</v>
      </c>
      <c r="K2312" s="2">
        <v>0</v>
      </c>
      <c r="L2312" s="2">
        <v>0</v>
      </c>
      <c r="M2312" s="2">
        <v>0</v>
      </c>
      <c r="N2312">
        <v>5</v>
      </c>
      <c r="O2312">
        <v>292.8</v>
      </c>
      <c r="P2312">
        <v>44.9</v>
      </c>
      <c r="Q2312">
        <v>46.3</v>
      </c>
      <c r="R2312" s="5">
        <v>1.59930555555556</v>
      </c>
    </row>
    <row r="2313" spans="2:18">
      <c r="B2313" s="2">
        <v>26.9</v>
      </c>
      <c r="C2313" s="2">
        <v>47</v>
      </c>
      <c r="D2313" s="2">
        <v>14.6</v>
      </c>
      <c r="E2313" s="2">
        <v>27.1</v>
      </c>
      <c r="F2313" s="2">
        <v>0</v>
      </c>
      <c r="G2313" s="2">
        <v>2.5</v>
      </c>
      <c r="H2313" s="2">
        <v>1008.4</v>
      </c>
      <c r="I2313" s="2">
        <v>71610</v>
      </c>
      <c r="J2313" s="2">
        <v>5</v>
      </c>
      <c r="K2313" s="2">
        <v>0</v>
      </c>
      <c r="L2313" s="2">
        <v>0</v>
      </c>
      <c r="M2313" s="2">
        <v>0</v>
      </c>
      <c r="N2313">
        <v>5</v>
      </c>
      <c r="O2313">
        <v>292.8</v>
      </c>
      <c r="P2313">
        <v>44.9</v>
      </c>
      <c r="Q2313">
        <v>46.3</v>
      </c>
      <c r="R2313" s="5">
        <v>1.6</v>
      </c>
    </row>
    <row r="2314" spans="2:18">
      <c r="B2314" s="2">
        <v>26.9</v>
      </c>
      <c r="C2314" s="2">
        <v>47</v>
      </c>
      <c r="D2314" s="2">
        <v>14.6</v>
      </c>
      <c r="E2314" s="2">
        <v>27.1</v>
      </c>
      <c r="F2314" s="2">
        <v>4.3</v>
      </c>
      <c r="G2314" s="2">
        <v>4.7</v>
      </c>
      <c r="H2314" s="2">
        <v>1008.5</v>
      </c>
      <c r="I2314" s="2">
        <v>71270</v>
      </c>
      <c r="J2314" s="2">
        <v>5</v>
      </c>
      <c r="K2314" s="2">
        <v>0</v>
      </c>
      <c r="L2314" s="2">
        <v>0</v>
      </c>
      <c r="M2314" s="2">
        <v>0</v>
      </c>
      <c r="N2314">
        <v>5</v>
      </c>
      <c r="O2314">
        <v>292.8</v>
      </c>
      <c r="P2314">
        <v>44.9</v>
      </c>
      <c r="Q2314">
        <v>46.4</v>
      </c>
      <c r="R2314" s="5">
        <v>1.60069444444444</v>
      </c>
    </row>
    <row r="2315" spans="2:18">
      <c r="B2315" s="2">
        <v>27.2</v>
      </c>
      <c r="C2315" s="2">
        <v>45</v>
      </c>
      <c r="D2315" s="2">
        <v>14.3</v>
      </c>
      <c r="E2315" s="2">
        <v>27.3</v>
      </c>
      <c r="F2315" s="2">
        <v>2.9</v>
      </c>
      <c r="G2315" s="2">
        <v>4.3</v>
      </c>
      <c r="H2315" s="2">
        <v>1008.6</v>
      </c>
      <c r="I2315" s="2">
        <v>72640</v>
      </c>
      <c r="J2315" s="2">
        <v>5</v>
      </c>
      <c r="K2315" s="2">
        <v>0</v>
      </c>
      <c r="L2315" s="2">
        <v>0</v>
      </c>
      <c r="M2315" s="2">
        <v>0</v>
      </c>
      <c r="N2315">
        <v>5</v>
      </c>
      <c r="O2315">
        <v>292.8</v>
      </c>
      <c r="P2315">
        <v>44.9</v>
      </c>
      <c r="Q2315">
        <v>46.5</v>
      </c>
      <c r="R2315" s="5">
        <v>1.6013888888888901</v>
      </c>
    </row>
    <row r="2316" spans="2:18">
      <c r="B2316" s="2">
        <v>26.9</v>
      </c>
      <c r="C2316" s="2">
        <v>43</v>
      </c>
      <c r="D2316" s="2">
        <v>13.3</v>
      </c>
      <c r="E2316" s="2">
        <v>26.9</v>
      </c>
      <c r="F2316" s="2">
        <v>0</v>
      </c>
      <c r="G2316" s="2">
        <v>2.5</v>
      </c>
      <c r="H2316" s="2">
        <v>1008.5</v>
      </c>
      <c r="I2316" s="2">
        <v>72890</v>
      </c>
      <c r="J2316" s="2">
        <v>5</v>
      </c>
      <c r="K2316" s="2">
        <v>0</v>
      </c>
      <c r="L2316" s="2">
        <v>0</v>
      </c>
      <c r="M2316" s="2">
        <v>0</v>
      </c>
      <c r="N2316">
        <v>5</v>
      </c>
      <c r="O2316">
        <v>292.8</v>
      </c>
      <c r="P2316">
        <v>44.9</v>
      </c>
      <c r="Q2316">
        <v>46.5</v>
      </c>
      <c r="R2316" s="5">
        <v>1.60208333333333</v>
      </c>
    </row>
    <row r="2317" spans="2:18">
      <c r="B2317" s="2">
        <v>26.7</v>
      </c>
      <c r="C2317" s="2">
        <v>43</v>
      </c>
      <c r="D2317" s="2">
        <v>13.1</v>
      </c>
      <c r="E2317" s="2">
        <v>26.8</v>
      </c>
      <c r="F2317" s="2">
        <v>4</v>
      </c>
      <c r="G2317" s="2">
        <v>4</v>
      </c>
      <c r="H2317" s="2">
        <v>1008.5</v>
      </c>
      <c r="I2317" s="2">
        <v>71340</v>
      </c>
      <c r="J2317" s="2">
        <v>5</v>
      </c>
      <c r="K2317" s="2">
        <v>0</v>
      </c>
      <c r="L2317" s="2">
        <v>0</v>
      </c>
      <c r="M2317" s="2">
        <v>0</v>
      </c>
      <c r="N2317">
        <v>5</v>
      </c>
      <c r="O2317">
        <v>292.8</v>
      </c>
      <c r="P2317">
        <v>44.9</v>
      </c>
      <c r="Q2317">
        <v>46.6</v>
      </c>
      <c r="R2317" s="5">
        <v>1.6027777777777801</v>
      </c>
    </row>
    <row r="2318" spans="2:18">
      <c r="B2318" s="2">
        <v>26.6</v>
      </c>
      <c r="C2318" s="2">
        <v>46</v>
      </c>
      <c r="D2318" s="2">
        <v>14.1</v>
      </c>
      <c r="E2318" s="2">
        <v>26.6</v>
      </c>
      <c r="F2318" s="2">
        <v>4.7</v>
      </c>
      <c r="G2318" s="2">
        <v>5.4</v>
      </c>
      <c r="H2318" s="2">
        <v>1008.5</v>
      </c>
      <c r="I2318" s="2">
        <v>67900</v>
      </c>
      <c r="J2318" s="2">
        <v>4</v>
      </c>
      <c r="K2318" s="2">
        <v>0</v>
      </c>
      <c r="L2318" s="2">
        <v>0</v>
      </c>
      <c r="M2318" s="2">
        <v>0</v>
      </c>
      <c r="N2318">
        <v>5</v>
      </c>
      <c r="O2318">
        <v>292.8</v>
      </c>
      <c r="P2318">
        <v>44.9</v>
      </c>
      <c r="Q2318">
        <v>46.7</v>
      </c>
      <c r="R2318" s="5">
        <v>1.60347222222222</v>
      </c>
    </row>
    <row r="2319" spans="2:18">
      <c r="B2319" s="2">
        <v>26.4</v>
      </c>
      <c r="C2319" s="2">
        <v>48</v>
      </c>
      <c r="D2319" s="2">
        <v>14.5</v>
      </c>
      <c r="E2319" s="2">
        <v>26.4</v>
      </c>
      <c r="F2319" s="2">
        <v>7.9</v>
      </c>
      <c r="G2319" s="2">
        <v>7.9</v>
      </c>
      <c r="H2319" s="2">
        <v>1008.5</v>
      </c>
      <c r="I2319" s="2">
        <v>69370</v>
      </c>
      <c r="J2319" s="2">
        <v>5</v>
      </c>
      <c r="K2319" s="2">
        <v>0</v>
      </c>
      <c r="L2319" s="2">
        <v>0</v>
      </c>
      <c r="M2319" s="2">
        <v>0</v>
      </c>
      <c r="N2319">
        <v>5</v>
      </c>
      <c r="O2319">
        <v>292.8</v>
      </c>
      <c r="P2319">
        <v>44.7</v>
      </c>
      <c r="Q2319">
        <v>46.8</v>
      </c>
      <c r="R2319" s="5">
        <v>1.6041666666666701</v>
      </c>
    </row>
    <row r="2320" spans="2:18">
      <c r="B2320" s="2">
        <v>26.4</v>
      </c>
      <c r="C2320" s="2">
        <v>49</v>
      </c>
      <c r="D2320" s="2">
        <v>14.9</v>
      </c>
      <c r="E2320" s="2">
        <v>26.4</v>
      </c>
      <c r="F2320" s="2">
        <v>2.2000000000000002</v>
      </c>
      <c r="G2320" s="2">
        <v>4.7</v>
      </c>
      <c r="H2320" s="2">
        <v>1008.6</v>
      </c>
      <c r="I2320" s="2">
        <v>70720</v>
      </c>
      <c r="J2320" s="2">
        <v>5</v>
      </c>
      <c r="K2320" s="2">
        <v>0</v>
      </c>
      <c r="L2320" s="2">
        <v>0</v>
      </c>
      <c r="M2320" s="2">
        <v>0</v>
      </c>
      <c r="N2320">
        <v>5</v>
      </c>
      <c r="O2320">
        <v>292.8</v>
      </c>
      <c r="P2320">
        <v>44.5</v>
      </c>
      <c r="Q2320">
        <v>46.7</v>
      </c>
      <c r="R2320" s="5">
        <v>1.60486111111111</v>
      </c>
    </row>
    <row r="2321" spans="2:18">
      <c r="B2321" s="2">
        <v>26.4</v>
      </c>
      <c r="C2321" s="2">
        <v>49</v>
      </c>
      <c r="D2321" s="2">
        <v>14.9</v>
      </c>
      <c r="E2321" s="2">
        <v>26.4</v>
      </c>
      <c r="F2321" s="2">
        <v>2.9</v>
      </c>
      <c r="G2321" s="2">
        <v>5.8</v>
      </c>
      <c r="H2321" s="2">
        <v>1008.7</v>
      </c>
      <c r="I2321" s="2">
        <v>70470</v>
      </c>
      <c r="J2321" s="2">
        <v>5</v>
      </c>
      <c r="K2321" s="2">
        <v>0</v>
      </c>
      <c r="L2321" s="2">
        <v>0</v>
      </c>
      <c r="M2321" s="2">
        <v>0</v>
      </c>
      <c r="N2321">
        <v>5</v>
      </c>
      <c r="O2321">
        <v>292.8</v>
      </c>
      <c r="P2321">
        <v>44.4</v>
      </c>
      <c r="Q2321">
        <v>46.6</v>
      </c>
      <c r="R2321" s="5">
        <v>1.6055555555555601</v>
      </c>
    </row>
    <row r="2322" spans="2:18">
      <c r="B2322" s="2">
        <v>26.4</v>
      </c>
      <c r="C2322" s="2">
        <v>49</v>
      </c>
      <c r="D2322" s="2">
        <v>14.9</v>
      </c>
      <c r="E2322" s="2">
        <v>26.4</v>
      </c>
      <c r="F2322" s="2">
        <v>4.7</v>
      </c>
      <c r="G2322" s="2">
        <v>4.7</v>
      </c>
      <c r="H2322" s="2">
        <v>1008.4</v>
      </c>
      <c r="I2322" s="2">
        <v>72830</v>
      </c>
      <c r="J2322" s="2">
        <v>5</v>
      </c>
      <c r="K2322" s="2">
        <v>0</v>
      </c>
      <c r="L2322" s="2">
        <v>0</v>
      </c>
      <c r="M2322" s="2">
        <v>0</v>
      </c>
      <c r="N2322">
        <v>5</v>
      </c>
      <c r="O2322">
        <v>292.8</v>
      </c>
      <c r="P2322">
        <v>44.3</v>
      </c>
      <c r="Q2322">
        <v>46.5</v>
      </c>
      <c r="R2322" s="5">
        <v>1.60625</v>
      </c>
    </row>
    <row r="2323" spans="2:18">
      <c r="B2323" s="2">
        <v>26.5</v>
      </c>
      <c r="C2323" s="2">
        <v>49</v>
      </c>
      <c r="D2323" s="2">
        <v>15</v>
      </c>
      <c r="E2323" s="2">
        <v>26.5</v>
      </c>
      <c r="F2323" s="2">
        <v>2.2000000000000002</v>
      </c>
      <c r="G2323" s="2">
        <v>3.2</v>
      </c>
      <c r="H2323" s="2">
        <v>1008.7</v>
      </c>
      <c r="I2323" s="2">
        <v>72090</v>
      </c>
      <c r="J2323" s="2">
        <v>5</v>
      </c>
      <c r="K2323" s="2">
        <v>0</v>
      </c>
      <c r="L2323" s="2">
        <v>0</v>
      </c>
      <c r="M2323" s="2">
        <v>0</v>
      </c>
      <c r="N2323">
        <v>5</v>
      </c>
      <c r="O2323">
        <v>292.8</v>
      </c>
      <c r="P2323">
        <v>44.2</v>
      </c>
      <c r="Q2323">
        <v>46.4</v>
      </c>
      <c r="R2323" s="5">
        <v>1.6069444444444401</v>
      </c>
    </row>
    <row r="2324" spans="2:18">
      <c r="B2324" s="2">
        <v>26.6</v>
      </c>
      <c r="C2324" s="2">
        <v>49</v>
      </c>
      <c r="D2324" s="2">
        <v>15</v>
      </c>
      <c r="E2324" s="2">
        <v>26.6</v>
      </c>
      <c r="F2324" s="2">
        <v>0</v>
      </c>
      <c r="G2324" s="2">
        <v>3.6</v>
      </c>
      <c r="H2324" s="2">
        <v>1008.4</v>
      </c>
      <c r="I2324" s="2">
        <v>70420</v>
      </c>
      <c r="J2324" s="2">
        <v>5</v>
      </c>
      <c r="K2324" s="2">
        <v>0</v>
      </c>
      <c r="L2324" s="2">
        <v>0</v>
      </c>
      <c r="M2324" s="2">
        <v>0</v>
      </c>
      <c r="N2324">
        <v>5</v>
      </c>
      <c r="O2324">
        <v>292.8</v>
      </c>
      <c r="P2324">
        <v>44.2</v>
      </c>
      <c r="Q2324">
        <v>46.3</v>
      </c>
      <c r="R2324" s="5">
        <v>1.6076388888888899</v>
      </c>
    </row>
    <row r="2325" spans="2:18">
      <c r="B2325" s="2">
        <v>26.7</v>
      </c>
      <c r="C2325" s="2">
        <v>48</v>
      </c>
      <c r="D2325" s="2">
        <v>14.8</v>
      </c>
      <c r="E2325" s="2">
        <v>27</v>
      </c>
      <c r="F2325" s="2">
        <v>0</v>
      </c>
      <c r="G2325" s="2">
        <v>1.8</v>
      </c>
      <c r="H2325" s="2">
        <v>1008.8</v>
      </c>
      <c r="I2325" s="2">
        <v>70180</v>
      </c>
      <c r="J2325" s="2">
        <v>5</v>
      </c>
      <c r="K2325" s="2">
        <v>0</v>
      </c>
      <c r="L2325" s="2">
        <v>0</v>
      </c>
      <c r="M2325" s="2">
        <v>0</v>
      </c>
      <c r="N2325">
        <v>5</v>
      </c>
      <c r="O2325">
        <v>292.8</v>
      </c>
      <c r="P2325">
        <v>44.2</v>
      </c>
      <c r="Q2325">
        <v>46.3</v>
      </c>
      <c r="R2325" s="5">
        <v>1.6083333333333301</v>
      </c>
    </row>
    <row r="2326" spans="2:18">
      <c r="B2326" s="2">
        <v>26.9</v>
      </c>
      <c r="C2326" s="2">
        <v>47</v>
      </c>
      <c r="D2326" s="2">
        <v>14.6</v>
      </c>
      <c r="E2326" s="2">
        <v>27.1</v>
      </c>
      <c r="F2326" s="2">
        <v>2.5</v>
      </c>
      <c r="G2326" s="2">
        <v>2.5</v>
      </c>
      <c r="H2326" s="2">
        <v>1008.6</v>
      </c>
      <c r="I2326" s="2">
        <v>70620</v>
      </c>
      <c r="J2326" s="2">
        <v>5</v>
      </c>
      <c r="K2326" s="2">
        <v>0</v>
      </c>
      <c r="L2326" s="2">
        <v>0</v>
      </c>
      <c r="M2326" s="2">
        <v>0</v>
      </c>
      <c r="N2326">
        <v>5</v>
      </c>
      <c r="O2326">
        <v>292.8</v>
      </c>
      <c r="P2326">
        <v>44.3</v>
      </c>
      <c r="Q2326">
        <v>46.4</v>
      </c>
      <c r="R2326" s="5">
        <v>1.6090277777777799</v>
      </c>
    </row>
    <row r="2327" spans="2:18">
      <c r="B2327" s="2">
        <v>27</v>
      </c>
      <c r="C2327" s="2">
        <v>43</v>
      </c>
      <c r="D2327" s="2">
        <v>13.4</v>
      </c>
      <c r="E2327" s="2">
        <v>27</v>
      </c>
      <c r="F2327" s="2">
        <v>2.5</v>
      </c>
      <c r="G2327" s="2">
        <v>4.7</v>
      </c>
      <c r="H2327" s="2">
        <v>1008.7</v>
      </c>
      <c r="I2327" s="2">
        <v>70880</v>
      </c>
      <c r="J2327" s="2">
        <v>5</v>
      </c>
      <c r="K2327" s="2">
        <v>0</v>
      </c>
      <c r="L2327" s="2">
        <v>0</v>
      </c>
      <c r="M2327" s="2">
        <v>0</v>
      </c>
      <c r="N2327">
        <v>5</v>
      </c>
      <c r="O2327">
        <v>292.8</v>
      </c>
      <c r="P2327">
        <v>44.5</v>
      </c>
      <c r="Q2327">
        <v>46.5</v>
      </c>
      <c r="R2327" s="5">
        <v>1.6097222222222201</v>
      </c>
    </row>
    <row r="2328" spans="2:18">
      <c r="B2328" s="2">
        <v>26.6</v>
      </c>
      <c r="C2328" s="2">
        <v>45</v>
      </c>
      <c r="D2328" s="2">
        <v>13.7</v>
      </c>
      <c r="E2328" s="2">
        <v>26.6</v>
      </c>
      <c r="F2328" s="2">
        <v>0</v>
      </c>
      <c r="G2328" s="2">
        <v>2.9</v>
      </c>
      <c r="H2328" s="2">
        <v>1008.7</v>
      </c>
      <c r="I2328" s="2">
        <v>71720</v>
      </c>
      <c r="J2328" s="2">
        <v>5</v>
      </c>
      <c r="K2328" s="2">
        <v>0</v>
      </c>
      <c r="L2328" s="2">
        <v>0</v>
      </c>
      <c r="M2328" s="2">
        <v>0</v>
      </c>
      <c r="N2328">
        <v>5</v>
      </c>
      <c r="O2328">
        <v>292.8</v>
      </c>
      <c r="P2328">
        <v>44.5</v>
      </c>
      <c r="Q2328">
        <v>46.7</v>
      </c>
      <c r="R2328" s="5">
        <v>1.6104166666666699</v>
      </c>
    </row>
    <row r="2329" spans="2:18">
      <c r="B2329" s="2">
        <v>26.6</v>
      </c>
      <c r="C2329" s="2">
        <v>47</v>
      </c>
      <c r="D2329" s="2">
        <v>14.4</v>
      </c>
      <c r="E2329" s="2">
        <v>26.6</v>
      </c>
      <c r="F2329" s="2">
        <v>2.2000000000000002</v>
      </c>
      <c r="G2329" s="2">
        <v>2.2000000000000002</v>
      </c>
      <c r="H2329" s="2">
        <v>1008.8</v>
      </c>
      <c r="I2329" s="2">
        <v>74090</v>
      </c>
      <c r="J2329" s="2">
        <v>5</v>
      </c>
      <c r="K2329" s="2">
        <v>0</v>
      </c>
      <c r="L2329" s="2">
        <v>0</v>
      </c>
      <c r="M2329" s="2">
        <v>0</v>
      </c>
      <c r="N2329">
        <v>5</v>
      </c>
      <c r="O2329">
        <v>292.8</v>
      </c>
      <c r="P2329">
        <v>44.5</v>
      </c>
      <c r="Q2329">
        <v>46.7</v>
      </c>
      <c r="R2329" s="5">
        <v>1.6111111111111101</v>
      </c>
    </row>
    <row r="2330" spans="2:18">
      <c r="B2330" s="2">
        <v>26.7</v>
      </c>
      <c r="C2330" s="2">
        <v>48</v>
      </c>
      <c r="D2330" s="2">
        <v>14.8</v>
      </c>
      <c r="E2330" s="2">
        <v>27</v>
      </c>
      <c r="F2330" s="2">
        <v>2.5</v>
      </c>
      <c r="G2330" s="2">
        <v>4.3</v>
      </c>
      <c r="H2330" s="2">
        <v>1008.8</v>
      </c>
      <c r="I2330" s="2">
        <v>75650</v>
      </c>
      <c r="J2330" s="2">
        <v>5</v>
      </c>
      <c r="K2330" s="2">
        <v>0</v>
      </c>
      <c r="L2330" s="2">
        <v>0</v>
      </c>
      <c r="M2330" s="2">
        <v>0</v>
      </c>
      <c r="N2330">
        <v>5</v>
      </c>
      <c r="O2330">
        <v>292.8</v>
      </c>
      <c r="P2330">
        <v>44.4</v>
      </c>
      <c r="Q2330">
        <v>46.8</v>
      </c>
      <c r="R2330" s="5">
        <v>1.6118055555555599</v>
      </c>
    </row>
    <row r="2331" spans="2:18">
      <c r="B2331" s="2">
        <v>26.9</v>
      </c>
      <c r="C2331" s="2">
        <v>49</v>
      </c>
      <c r="D2331" s="2">
        <v>15.3</v>
      </c>
      <c r="E2331" s="2">
        <v>27.2</v>
      </c>
      <c r="F2331" s="2">
        <v>2.2000000000000002</v>
      </c>
      <c r="G2331" s="2">
        <v>2.5</v>
      </c>
      <c r="H2331" s="2">
        <v>1008.7</v>
      </c>
      <c r="I2331" s="2">
        <v>73740</v>
      </c>
      <c r="J2331" s="2">
        <v>5</v>
      </c>
      <c r="K2331" s="2">
        <v>0</v>
      </c>
      <c r="L2331" s="2">
        <v>0</v>
      </c>
      <c r="M2331" s="2">
        <v>0</v>
      </c>
      <c r="N2331">
        <v>5</v>
      </c>
      <c r="O2331">
        <v>292.8</v>
      </c>
      <c r="P2331">
        <v>44.3</v>
      </c>
      <c r="Q2331">
        <v>46.7</v>
      </c>
      <c r="R2331" s="5">
        <v>1.6125</v>
      </c>
    </row>
    <row r="2332" spans="2:18">
      <c r="B2332" s="2">
        <v>27.2</v>
      </c>
      <c r="C2332" s="2">
        <v>52</v>
      </c>
      <c r="D2332" s="2">
        <v>16.5</v>
      </c>
      <c r="E2332" s="2">
        <v>27.7</v>
      </c>
      <c r="F2332" s="2">
        <v>2.5</v>
      </c>
      <c r="G2332" s="2">
        <v>4.3</v>
      </c>
      <c r="H2332" s="2">
        <v>1008.6</v>
      </c>
      <c r="I2332" s="2">
        <v>73460</v>
      </c>
      <c r="J2332" s="2">
        <v>5</v>
      </c>
      <c r="K2332" s="2">
        <v>0</v>
      </c>
      <c r="L2332" s="2">
        <v>0</v>
      </c>
      <c r="M2332" s="2">
        <v>0</v>
      </c>
      <c r="N2332">
        <v>5</v>
      </c>
      <c r="O2332">
        <v>292.8</v>
      </c>
      <c r="P2332">
        <v>44.4</v>
      </c>
      <c r="Q2332">
        <v>46.7</v>
      </c>
      <c r="R2332" s="5">
        <v>1.6131944444444399</v>
      </c>
    </row>
    <row r="2333" spans="2:18">
      <c r="B2333" s="2">
        <v>26.8</v>
      </c>
      <c r="C2333" s="2">
        <v>54</v>
      </c>
      <c r="D2333" s="2">
        <v>16.7</v>
      </c>
      <c r="E2333" s="2">
        <v>27.4</v>
      </c>
      <c r="F2333" s="2">
        <v>2.2000000000000002</v>
      </c>
      <c r="G2333" s="2">
        <v>5</v>
      </c>
      <c r="H2333" s="2">
        <v>1008.8</v>
      </c>
      <c r="I2333" s="2">
        <v>73830</v>
      </c>
      <c r="J2333" s="2">
        <v>5</v>
      </c>
      <c r="K2333" s="2">
        <v>0</v>
      </c>
      <c r="L2333" s="2">
        <v>0</v>
      </c>
      <c r="M2333" s="2">
        <v>0</v>
      </c>
      <c r="N2333">
        <v>5</v>
      </c>
      <c r="O2333">
        <v>292.8</v>
      </c>
      <c r="P2333">
        <v>44.6</v>
      </c>
      <c r="Q2333">
        <v>46.6</v>
      </c>
      <c r="R2333" s="5">
        <v>1.61388888888889</v>
      </c>
    </row>
    <row r="2334" spans="2:18">
      <c r="B2334" s="2">
        <v>26.8</v>
      </c>
      <c r="C2334" s="2">
        <v>55</v>
      </c>
      <c r="D2334" s="2">
        <v>17</v>
      </c>
      <c r="E2334" s="2">
        <v>27.4</v>
      </c>
      <c r="F2334" s="2">
        <v>1.8</v>
      </c>
      <c r="G2334" s="2">
        <v>2.2000000000000002</v>
      </c>
      <c r="H2334" s="2">
        <v>1008.8</v>
      </c>
      <c r="I2334" s="2">
        <v>74820</v>
      </c>
      <c r="J2334" s="2">
        <v>5</v>
      </c>
      <c r="K2334" s="2">
        <v>0</v>
      </c>
      <c r="L2334" s="2">
        <v>0</v>
      </c>
      <c r="M2334" s="2">
        <v>0</v>
      </c>
      <c r="N2334">
        <v>5</v>
      </c>
      <c r="O2334">
        <v>292.8</v>
      </c>
      <c r="P2334">
        <v>44.7</v>
      </c>
      <c r="Q2334">
        <v>46.4</v>
      </c>
      <c r="R2334" s="5">
        <v>1.6145833333333299</v>
      </c>
    </row>
    <row r="2335" spans="2:18">
      <c r="B2335" s="2">
        <v>27</v>
      </c>
      <c r="C2335" s="2">
        <v>54</v>
      </c>
      <c r="D2335" s="2">
        <v>16.899999999999999</v>
      </c>
      <c r="E2335" s="2">
        <v>27.7</v>
      </c>
      <c r="F2335" s="2">
        <v>4</v>
      </c>
      <c r="G2335" s="2">
        <v>6.5</v>
      </c>
      <c r="H2335" s="2">
        <v>1008.9</v>
      </c>
      <c r="I2335" s="2">
        <v>75310</v>
      </c>
      <c r="J2335" s="2">
        <v>5</v>
      </c>
      <c r="K2335" s="2">
        <v>0</v>
      </c>
      <c r="L2335" s="2">
        <v>0</v>
      </c>
      <c r="M2335" s="2">
        <v>0</v>
      </c>
      <c r="N2335">
        <v>5</v>
      </c>
      <c r="O2335">
        <v>292.8</v>
      </c>
      <c r="P2335">
        <v>44.8</v>
      </c>
      <c r="Q2335">
        <v>46.3</v>
      </c>
      <c r="R2335" s="5">
        <v>1.61527777777778</v>
      </c>
    </row>
    <row r="2336" spans="2:18">
      <c r="B2336" s="2">
        <v>26.7</v>
      </c>
      <c r="C2336" s="2">
        <v>54</v>
      </c>
      <c r="D2336" s="2">
        <v>16.600000000000001</v>
      </c>
      <c r="E2336" s="2">
        <v>27.3</v>
      </c>
      <c r="F2336" s="2">
        <v>1.8</v>
      </c>
      <c r="G2336" s="2">
        <v>4.3</v>
      </c>
      <c r="H2336" s="2">
        <v>1008.6</v>
      </c>
      <c r="I2336" s="2">
        <v>75690</v>
      </c>
      <c r="J2336" s="2">
        <v>5</v>
      </c>
      <c r="K2336" s="2">
        <v>0</v>
      </c>
      <c r="L2336" s="2">
        <v>0</v>
      </c>
      <c r="M2336" s="2">
        <v>0</v>
      </c>
      <c r="N2336">
        <v>5</v>
      </c>
      <c r="O2336">
        <v>292.8</v>
      </c>
      <c r="P2336">
        <v>44.9</v>
      </c>
      <c r="Q2336">
        <v>46.2</v>
      </c>
      <c r="R2336" s="5">
        <v>1.6159722222222199</v>
      </c>
    </row>
    <row r="2337" spans="2:18">
      <c r="B2337" s="2">
        <v>26.5</v>
      </c>
      <c r="C2337" s="2">
        <v>54</v>
      </c>
      <c r="D2337" s="2">
        <v>16.5</v>
      </c>
      <c r="E2337" s="2">
        <v>26.5</v>
      </c>
      <c r="F2337" s="2">
        <v>1.8</v>
      </c>
      <c r="G2337" s="2">
        <v>2.5</v>
      </c>
      <c r="H2337" s="2">
        <v>1008.7</v>
      </c>
      <c r="I2337" s="2">
        <v>74180</v>
      </c>
      <c r="J2337" s="2">
        <v>5</v>
      </c>
      <c r="K2337" s="2">
        <v>0</v>
      </c>
      <c r="L2337" s="2">
        <v>0</v>
      </c>
      <c r="M2337" s="2">
        <v>0</v>
      </c>
      <c r="N2337">
        <v>5</v>
      </c>
      <c r="O2337">
        <v>292.8</v>
      </c>
      <c r="P2337">
        <v>45.1</v>
      </c>
      <c r="Q2337">
        <v>46.1</v>
      </c>
      <c r="R2337" s="5">
        <v>1.61666666666667</v>
      </c>
    </row>
    <row r="2338" spans="2:18">
      <c r="B2338" s="2">
        <v>26.6</v>
      </c>
      <c r="C2338" s="2">
        <v>50</v>
      </c>
      <c r="D2338" s="2">
        <v>15.3</v>
      </c>
      <c r="E2338" s="2">
        <v>26.6</v>
      </c>
      <c r="F2338" s="2">
        <v>3.2</v>
      </c>
      <c r="G2338" s="2">
        <v>4.7</v>
      </c>
      <c r="H2338" s="2">
        <v>1008.8</v>
      </c>
      <c r="I2338" s="2">
        <v>75800</v>
      </c>
      <c r="J2338" s="2">
        <v>5</v>
      </c>
      <c r="K2338" s="2">
        <v>0</v>
      </c>
      <c r="L2338" s="2">
        <v>0</v>
      </c>
      <c r="M2338" s="2">
        <v>0</v>
      </c>
      <c r="N2338">
        <v>5</v>
      </c>
      <c r="O2338">
        <v>292.8</v>
      </c>
      <c r="P2338">
        <v>45.1</v>
      </c>
      <c r="Q2338">
        <v>45.9</v>
      </c>
      <c r="R2338" s="5">
        <v>1.6173611111111099</v>
      </c>
    </row>
    <row r="2339" spans="2:18">
      <c r="B2339" s="2">
        <v>26.4</v>
      </c>
      <c r="C2339" s="2">
        <v>55</v>
      </c>
      <c r="D2339" s="2">
        <v>16.7</v>
      </c>
      <c r="E2339" s="2">
        <v>26.4</v>
      </c>
      <c r="F2339" s="2">
        <v>2.2000000000000002</v>
      </c>
      <c r="G2339" s="2">
        <v>3.2</v>
      </c>
      <c r="H2339" s="2">
        <v>1008.7</v>
      </c>
      <c r="I2339" s="2">
        <v>76700</v>
      </c>
      <c r="J2339" s="2">
        <v>5</v>
      </c>
      <c r="K2339" s="2">
        <v>0</v>
      </c>
      <c r="L2339" s="2">
        <v>0</v>
      </c>
      <c r="M2339" s="2">
        <v>0</v>
      </c>
      <c r="N2339">
        <v>5</v>
      </c>
      <c r="O2339">
        <v>292.8</v>
      </c>
      <c r="P2339">
        <v>45.2</v>
      </c>
      <c r="Q2339">
        <v>45.8</v>
      </c>
      <c r="R2339" s="5">
        <v>1.61805555555556</v>
      </c>
    </row>
    <row r="2340" spans="2:18">
      <c r="B2340" s="2">
        <v>26.3</v>
      </c>
      <c r="C2340" s="2">
        <v>57</v>
      </c>
      <c r="D2340" s="2">
        <v>17.100000000000001</v>
      </c>
      <c r="E2340" s="2">
        <v>26.3</v>
      </c>
      <c r="F2340" s="2">
        <v>2.5</v>
      </c>
      <c r="G2340" s="2">
        <v>4.3</v>
      </c>
      <c r="H2340" s="2">
        <v>1008.8</v>
      </c>
      <c r="I2340" s="2">
        <v>76000</v>
      </c>
      <c r="J2340" s="2">
        <v>5</v>
      </c>
      <c r="K2340" s="2">
        <v>0</v>
      </c>
      <c r="L2340" s="2">
        <v>0</v>
      </c>
      <c r="M2340" s="2">
        <v>0</v>
      </c>
      <c r="N2340">
        <v>5</v>
      </c>
      <c r="O2340">
        <v>292.8</v>
      </c>
      <c r="P2340">
        <v>45.2</v>
      </c>
      <c r="Q2340">
        <v>45.7</v>
      </c>
      <c r="R2340" s="5">
        <v>1.6187499999999999</v>
      </c>
    </row>
    <row r="2341" spans="2:18">
      <c r="B2341" s="2">
        <v>26.1</v>
      </c>
      <c r="C2341" s="2">
        <v>57</v>
      </c>
      <c r="D2341" s="2">
        <v>16.899999999999999</v>
      </c>
      <c r="E2341" s="2">
        <v>26.1</v>
      </c>
      <c r="F2341" s="2">
        <v>4</v>
      </c>
      <c r="G2341" s="2">
        <v>4</v>
      </c>
      <c r="H2341" s="2">
        <v>1008.8</v>
      </c>
      <c r="I2341" s="2">
        <v>73340</v>
      </c>
      <c r="J2341" s="2">
        <v>5</v>
      </c>
      <c r="K2341" s="2">
        <v>0</v>
      </c>
      <c r="L2341" s="2">
        <v>0</v>
      </c>
      <c r="M2341" s="2">
        <v>0</v>
      </c>
      <c r="N2341">
        <v>5</v>
      </c>
      <c r="O2341">
        <v>292.8</v>
      </c>
      <c r="P2341">
        <v>45.2</v>
      </c>
      <c r="Q2341">
        <v>45.6</v>
      </c>
      <c r="R2341" s="5">
        <v>1.61944444444444</v>
      </c>
    </row>
    <row r="2342" spans="2:18">
      <c r="B2342" s="2">
        <v>26.1</v>
      </c>
      <c r="C2342" s="2">
        <v>54</v>
      </c>
      <c r="D2342" s="2">
        <v>16.100000000000001</v>
      </c>
      <c r="E2342" s="2">
        <v>26.1</v>
      </c>
      <c r="F2342" s="2">
        <v>3.2</v>
      </c>
      <c r="G2342" s="2">
        <v>5.4</v>
      </c>
      <c r="H2342" s="2">
        <v>1008.8</v>
      </c>
      <c r="I2342" s="2">
        <v>73220</v>
      </c>
      <c r="J2342" s="2">
        <v>5</v>
      </c>
      <c r="K2342" s="2">
        <v>0</v>
      </c>
      <c r="L2342" s="2">
        <v>0</v>
      </c>
      <c r="M2342" s="2">
        <v>0</v>
      </c>
      <c r="N2342">
        <v>5</v>
      </c>
      <c r="O2342">
        <v>292.8</v>
      </c>
      <c r="P2342">
        <v>45.2</v>
      </c>
      <c r="Q2342">
        <v>45.6</v>
      </c>
      <c r="R2342" s="5">
        <v>1.6201388888888899</v>
      </c>
    </row>
    <row r="2343" spans="2:18">
      <c r="B2343" s="2">
        <v>25.9</v>
      </c>
      <c r="C2343" s="2">
        <v>56</v>
      </c>
      <c r="D2343" s="2">
        <v>16.5</v>
      </c>
      <c r="E2343" s="2">
        <v>25.9</v>
      </c>
      <c r="F2343" s="2">
        <v>0</v>
      </c>
      <c r="G2343" s="2">
        <v>2.9</v>
      </c>
      <c r="H2343" s="2">
        <v>1008.6</v>
      </c>
      <c r="I2343" s="2">
        <v>73280</v>
      </c>
      <c r="J2343" s="2">
        <v>5</v>
      </c>
      <c r="K2343" s="2">
        <v>0</v>
      </c>
      <c r="L2343" s="2">
        <v>0</v>
      </c>
      <c r="M2343" s="2">
        <v>0</v>
      </c>
      <c r="N2343">
        <v>5</v>
      </c>
      <c r="O2343">
        <v>292.8</v>
      </c>
      <c r="P2343">
        <v>45.1</v>
      </c>
      <c r="Q2343">
        <v>45.5</v>
      </c>
      <c r="R2343" s="5">
        <v>1.62083333333333</v>
      </c>
    </row>
    <row r="2344" spans="2:18">
      <c r="B2344" s="2">
        <v>26</v>
      </c>
      <c r="C2344" s="2">
        <v>56</v>
      </c>
      <c r="D2344" s="2">
        <v>16.600000000000001</v>
      </c>
      <c r="E2344" s="2">
        <v>26</v>
      </c>
      <c r="F2344" s="2">
        <v>0</v>
      </c>
      <c r="G2344" s="2">
        <v>3.2</v>
      </c>
      <c r="H2344" s="2">
        <v>1008.9</v>
      </c>
      <c r="I2344" s="2">
        <v>73750</v>
      </c>
      <c r="J2344" s="2">
        <v>5</v>
      </c>
      <c r="K2344" s="2">
        <v>0</v>
      </c>
      <c r="L2344" s="2">
        <v>0</v>
      </c>
      <c r="M2344" s="2">
        <v>0</v>
      </c>
      <c r="N2344">
        <v>5</v>
      </c>
      <c r="O2344">
        <v>292.8</v>
      </c>
      <c r="P2344">
        <v>45</v>
      </c>
      <c r="Q2344">
        <v>45.5</v>
      </c>
      <c r="R2344" s="5">
        <v>1.6215277777777799</v>
      </c>
    </row>
    <row r="2345" spans="2:18">
      <c r="B2345" s="2">
        <v>26</v>
      </c>
      <c r="C2345" s="2">
        <v>56</v>
      </c>
      <c r="D2345" s="2">
        <v>16.600000000000001</v>
      </c>
      <c r="E2345" s="2">
        <v>26</v>
      </c>
      <c r="F2345" s="2">
        <v>2.5</v>
      </c>
      <c r="G2345" s="2">
        <v>2.9</v>
      </c>
      <c r="H2345" s="2">
        <v>1008.8</v>
      </c>
      <c r="I2345" s="2">
        <v>74170</v>
      </c>
      <c r="J2345" s="2">
        <v>5</v>
      </c>
      <c r="K2345" s="2">
        <v>0</v>
      </c>
      <c r="L2345" s="2">
        <v>0</v>
      </c>
      <c r="M2345" s="2">
        <v>0</v>
      </c>
      <c r="N2345">
        <v>5</v>
      </c>
      <c r="O2345">
        <v>292.8</v>
      </c>
      <c r="P2345">
        <v>44.9</v>
      </c>
      <c r="Q2345">
        <v>45.4</v>
      </c>
      <c r="R2345" s="5">
        <v>1.62222222222222</v>
      </c>
    </row>
    <row r="2346" spans="2:18">
      <c r="B2346" s="2">
        <v>26.2</v>
      </c>
      <c r="C2346" s="2">
        <v>57</v>
      </c>
      <c r="D2346" s="2">
        <v>17</v>
      </c>
      <c r="E2346" s="2">
        <v>26.2</v>
      </c>
      <c r="F2346" s="2">
        <v>4.3</v>
      </c>
      <c r="G2346" s="2">
        <v>5</v>
      </c>
      <c r="H2346" s="2">
        <v>1008.7</v>
      </c>
      <c r="I2346" s="2">
        <v>74450</v>
      </c>
      <c r="J2346" s="2">
        <v>5</v>
      </c>
      <c r="K2346" s="2">
        <v>0</v>
      </c>
      <c r="L2346" s="2">
        <v>0</v>
      </c>
      <c r="M2346" s="2">
        <v>0</v>
      </c>
      <c r="N2346">
        <v>5</v>
      </c>
      <c r="O2346">
        <v>292.8</v>
      </c>
      <c r="P2346">
        <v>44.8</v>
      </c>
      <c r="Q2346">
        <v>45.4</v>
      </c>
      <c r="R2346" s="5">
        <v>1.6229166666666699</v>
      </c>
    </row>
    <row r="2347" spans="2:18">
      <c r="B2347" s="2">
        <v>26</v>
      </c>
      <c r="C2347" s="2">
        <v>59</v>
      </c>
      <c r="D2347" s="2">
        <v>17.399999999999999</v>
      </c>
      <c r="E2347" s="2">
        <v>26</v>
      </c>
      <c r="F2347" s="2">
        <v>3.2</v>
      </c>
      <c r="G2347" s="2">
        <v>6.8</v>
      </c>
      <c r="H2347" s="2">
        <v>1008.7</v>
      </c>
      <c r="I2347" s="2">
        <v>73890</v>
      </c>
      <c r="J2347" s="2">
        <v>5</v>
      </c>
      <c r="K2347" s="2">
        <v>0</v>
      </c>
      <c r="L2347" s="2">
        <v>0</v>
      </c>
      <c r="M2347" s="2">
        <v>0</v>
      </c>
      <c r="N2347">
        <v>5</v>
      </c>
      <c r="O2347">
        <v>292.8</v>
      </c>
      <c r="P2347">
        <v>44.8</v>
      </c>
      <c r="Q2347">
        <v>45.4</v>
      </c>
      <c r="R2347" s="5">
        <v>1.62361111111111</v>
      </c>
    </row>
    <row r="2348" spans="2:18">
      <c r="B2348" s="2">
        <v>25.5</v>
      </c>
      <c r="C2348" s="2">
        <v>60</v>
      </c>
      <c r="D2348" s="2">
        <v>17.2</v>
      </c>
      <c r="E2348" s="2">
        <v>25.5</v>
      </c>
      <c r="F2348" s="2">
        <v>2.2000000000000002</v>
      </c>
      <c r="G2348" s="2">
        <v>4</v>
      </c>
      <c r="H2348" s="2">
        <v>1008.9</v>
      </c>
      <c r="I2348" s="2">
        <v>73940</v>
      </c>
      <c r="J2348" s="2">
        <v>5</v>
      </c>
      <c r="K2348" s="2">
        <v>0</v>
      </c>
      <c r="L2348" s="2">
        <v>0</v>
      </c>
      <c r="M2348" s="2">
        <v>0</v>
      </c>
      <c r="N2348">
        <v>5</v>
      </c>
      <c r="O2348">
        <v>292.8</v>
      </c>
      <c r="P2348">
        <v>44.7</v>
      </c>
      <c r="Q2348">
        <v>45.4</v>
      </c>
      <c r="R2348" s="5">
        <v>1.6243055555555601</v>
      </c>
    </row>
    <row r="2349" spans="2:18">
      <c r="B2349" s="2">
        <v>25.7</v>
      </c>
      <c r="C2349" s="2">
        <v>57</v>
      </c>
      <c r="D2349" s="2">
        <v>16.600000000000001</v>
      </c>
      <c r="E2349" s="2">
        <v>25.7</v>
      </c>
      <c r="F2349" s="2">
        <v>2.9</v>
      </c>
      <c r="G2349" s="2">
        <v>7.2</v>
      </c>
      <c r="H2349" s="2">
        <v>1008.9</v>
      </c>
      <c r="I2349" s="2">
        <v>73530</v>
      </c>
      <c r="J2349" s="2">
        <v>5</v>
      </c>
      <c r="K2349" s="2">
        <v>0</v>
      </c>
      <c r="L2349" s="2">
        <v>0</v>
      </c>
      <c r="M2349" s="2">
        <v>0</v>
      </c>
      <c r="N2349">
        <v>5</v>
      </c>
      <c r="O2349">
        <v>292.8</v>
      </c>
      <c r="P2349">
        <v>44.5</v>
      </c>
      <c r="Q2349">
        <v>45.3</v>
      </c>
      <c r="R2349" s="5">
        <v>1.625</v>
      </c>
    </row>
    <row r="2350" spans="2:18">
      <c r="B2350" s="2">
        <v>25.7</v>
      </c>
      <c r="C2350" s="2">
        <v>57</v>
      </c>
      <c r="D2350" s="2">
        <v>16.600000000000001</v>
      </c>
      <c r="E2350" s="2">
        <v>25.7</v>
      </c>
      <c r="F2350" s="2">
        <v>3.2</v>
      </c>
      <c r="G2350" s="2">
        <v>3.6</v>
      </c>
      <c r="H2350" s="2">
        <v>1008.8</v>
      </c>
      <c r="I2350" s="2">
        <v>73870</v>
      </c>
      <c r="J2350" s="2">
        <v>5</v>
      </c>
      <c r="K2350" s="2">
        <v>0</v>
      </c>
      <c r="L2350" s="2">
        <v>0</v>
      </c>
      <c r="M2350" s="2">
        <v>0</v>
      </c>
      <c r="N2350">
        <v>5</v>
      </c>
      <c r="O2350">
        <v>292.8</v>
      </c>
      <c r="P2350">
        <v>44.4</v>
      </c>
      <c r="Q2350">
        <v>45.2</v>
      </c>
      <c r="R2350" s="5">
        <v>1.6256944444444399</v>
      </c>
    </row>
    <row r="2351" spans="2:18">
      <c r="B2351" s="2">
        <v>25.7</v>
      </c>
      <c r="C2351" s="2">
        <v>57</v>
      </c>
      <c r="D2351" s="2">
        <v>16.600000000000001</v>
      </c>
      <c r="E2351" s="2">
        <v>25.7</v>
      </c>
      <c r="F2351" s="2">
        <v>1.8</v>
      </c>
      <c r="G2351" s="2">
        <v>5</v>
      </c>
      <c r="H2351" s="2">
        <v>1008.7</v>
      </c>
      <c r="I2351" s="2">
        <v>73260</v>
      </c>
      <c r="J2351" s="2">
        <v>5</v>
      </c>
      <c r="K2351" s="2">
        <v>0</v>
      </c>
      <c r="L2351" s="2">
        <v>0</v>
      </c>
      <c r="M2351" s="2">
        <v>0</v>
      </c>
      <c r="N2351">
        <v>5</v>
      </c>
      <c r="O2351">
        <v>292.8</v>
      </c>
      <c r="P2351">
        <v>44.2</v>
      </c>
      <c r="Q2351">
        <v>45.1</v>
      </c>
      <c r="R2351" s="5">
        <v>1.62638888888889</v>
      </c>
    </row>
    <row r="2352" spans="2:18">
      <c r="B2352" s="2">
        <v>25.8</v>
      </c>
      <c r="C2352" s="2">
        <v>56</v>
      </c>
      <c r="D2352" s="2">
        <v>16.399999999999999</v>
      </c>
      <c r="E2352" s="2">
        <v>25.8</v>
      </c>
      <c r="F2352" s="2">
        <v>0</v>
      </c>
      <c r="G2352" s="2">
        <v>2.9</v>
      </c>
      <c r="H2352" s="2">
        <v>1008.8</v>
      </c>
      <c r="I2352" s="2">
        <v>73180</v>
      </c>
      <c r="J2352" s="2">
        <v>5</v>
      </c>
      <c r="K2352" s="2">
        <v>0</v>
      </c>
      <c r="L2352" s="2">
        <v>0</v>
      </c>
      <c r="M2352" s="2">
        <v>0</v>
      </c>
      <c r="N2352">
        <v>5</v>
      </c>
      <c r="O2352">
        <v>292.8</v>
      </c>
      <c r="P2352">
        <v>44.2</v>
      </c>
      <c r="Q2352">
        <v>44.9</v>
      </c>
      <c r="R2352" s="5">
        <v>1.6270833333333301</v>
      </c>
    </row>
    <row r="2353" spans="2:18">
      <c r="B2353" s="2">
        <v>26</v>
      </c>
      <c r="C2353" s="2">
        <v>56</v>
      </c>
      <c r="D2353" s="2">
        <v>16.600000000000001</v>
      </c>
      <c r="E2353" s="2">
        <v>26</v>
      </c>
      <c r="F2353" s="2">
        <v>0</v>
      </c>
      <c r="G2353" s="2">
        <v>2.5</v>
      </c>
      <c r="H2353" s="2">
        <v>1008.8</v>
      </c>
      <c r="I2353" s="2">
        <v>72100</v>
      </c>
      <c r="J2353" s="2">
        <v>5</v>
      </c>
      <c r="K2353" s="2">
        <v>0</v>
      </c>
      <c r="L2353" s="2">
        <v>0</v>
      </c>
      <c r="M2353" s="2">
        <v>0</v>
      </c>
      <c r="N2353">
        <v>5</v>
      </c>
      <c r="O2353">
        <v>292.8</v>
      </c>
      <c r="P2353">
        <v>44.2</v>
      </c>
      <c r="Q2353">
        <v>44.8</v>
      </c>
      <c r="R2353" s="5">
        <v>1.62777777777778</v>
      </c>
    </row>
    <row r="2354" spans="2:18">
      <c r="B2354" s="2">
        <v>26.3</v>
      </c>
      <c r="C2354" s="2">
        <v>55</v>
      </c>
      <c r="D2354" s="2">
        <v>16.600000000000001</v>
      </c>
      <c r="E2354" s="2">
        <v>26.3</v>
      </c>
      <c r="F2354" s="2">
        <v>0</v>
      </c>
      <c r="G2354" s="2">
        <v>2.2000000000000002</v>
      </c>
      <c r="H2354" s="2">
        <v>1008.9</v>
      </c>
      <c r="I2354" s="2">
        <v>72390</v>
      </c>
      <c r="J2354" s="2">
        <v>5</v>
      </c>
      <c r="K2354" s="2">
        <v>0</v>
      </c>
      <c r="L2354" s="2">
        <v>0</v>
      </c>
      <c r="M2354" s="2">
        <v>0</v>
      </c>
      <c r="N2354">
        <v>5</v>
      </c>
      <c r="O2354">
        <v>292.8</v>
      </c>
      <c r="P2354">
        <v>44.3</v>
      </c>
      <c r="Q2354">
        <v>44.6</v>
      </c>
      <c r="R2354" s="5">
        <v>1.6284722222222201</v>
      </c>
    </row>
    <row r="2355" spans="2:18">
      <c r="B2355" s="2">
        <v>26.6</v>
      </c>
      <c r="C2355" s="2">
        <v>53</v>
      </c>
      <c r="D2355" s="2">
        <v>16.3</v>
      </c>
      <c r="E2355" s="2">
        <v>26.6</v>
      </c>
      <c r="F2355" s="2">
        <v>0</v>
      </c>
      <c r="G2355" s="2">
        <v>2.5</v>
      </c>
      <c r="H2355" s="2">
        <v>1009</v>
      </c>
      <c r="I2355" s="2">
        <v>71600</v>
      </c>
      <c r="J2355" s="2">
        <v>5</v>
      </c>
      <c r="K2355" s="2">
        <v>0</v>
      </c>
      <c r="L2355" s="2">
        <v>0</v>
      </c>
      <c r="M2355" s="2">
        <v>0</v>
      </c>
      <c r="N2355">
        <v>5</v>
      </c>
      <c r="O2355">
        <v>292.8</v>
      </c>
      <c r="P2355">
        <v>44.5</v>
      </c>
      <c r="Q2355">
        <v>44.6</v>
      </c>
      <c r="R2355" s="5">
        <v>1.62916666666667</v>
      </c>
    </row>
    <row r="2356" spans="2:18">
      <c r="B2356" s="2">
        <v>26.5</v>
      </c>
      <c r="C2356" s="2">
        <v>54</v>
      </c>
      <c r="D2356" s="2">
        <v>16.5</v>
      </c>
      <c r="E2356" s="2">
        <v>26.5</v>
      </c>
      <c r="F2356" s="2">
        <v>0</v>
      </c>
      <c r="G2356" s="2">
        <v>2.9</v>
      </c>
      <c r="H2356" s="2">
        <v>1008.8</v>
      </c>
      <c r="I2356" s="2">
        <v>71240</v>
      </c>
      <c r="J2356" s="2">
        <v>5</v>
      </c>
      <c r="K2356" s="2">
        <v>0</v>
      </c>
      <c r="L2356" s="2">
        <v>0</v>
      </c>
      <c r="M2356" s="2">
        <v>0</v>
      </c>
      <c r="N2356">
        <v>5</v>
      </c>
      <c r="O2356">
        <v>292.8</v>
      </c>
      <c r="P2356">
        <v>44.7</v>
      </c>
      <c r="Q2356">
        <v>44.6</v>
      </c>
      <c r="R2356" s="5">
        <v>1.6298611111111101</v>
      </c>
    </row>
    <row r="2357" spans="2:18">
      <c r="B2357" s="2">
        <v>26.6</v>
      </c>
      <c r="C2357" s="2">
        <v>53</v>
      </c>
      <c r="D2357" s="2">
        <v>16.3</v>
      </c>
      <c r="E2357" s="2">
        <v>26.6</v>
      </c>
      <c r="F2357" s="2">
        <v>2.2000000000000002</v>
      </c>
      <c r="G2357" s="2">
        <v>4</v>
      </c>
      <c r="H2357" s="2">
        <v>1008.7</v>
      </c>
      <c r="I2357" s="2">
        <v>72200</v>
      </c>
      <c r="J2357" s="2">
        <v>5</v>
      </c>
      <c r="K2357" s="2">
        <v>0</v>
      </c>
      <c r="L2357" s="2">
        <v>0</v>
      </c>
      <c r="M2357" s="2">
        <v>0</v>
      </c>
      <c r="N2357">
        <v>5</v>
      </c>
      <c r="O2357">
        <v>292.8</v>
      </c>
      <c r="P2357">
        <v>44.8</v>
      </c>
      <c r="Q2357">
        <v>44.6</v>
      </c>
      <c r="R2357" s="5">
        <v>1.63055555555556</v>
      </c>
    </row>
    <row r="2358" spans="2:18">
      <c r="B2358" s="2">
        <v>26.5</v>
      </c>
      <c r="C2358" s="2">
        <v>53</v>
      </c>
      <c r="D2358" s="2">
        <v>16.2</v>
      </c>
      <c r="E2358" s="2">
        <v>26.5</v>
      </c>
      <c r="F2358" s="2">
        <v>3.2</v>
      </c>
      <c r="G2358" s="2">
        <v>3.2</v>
      </c>
      <c r="H2358" s="2">
        <v>1008.9</v>
      </c>
      <c r="I2358" s="2">
        <v>73270</v>
      </c>
      <c r="J2358" s="2">
        <v>5</v>
      </c>
      <c r="K2358" s="2">
        <v>0</v>
      </c>
      <c r="L2358" s="2">
        <v>0</v>
      </c>
      <c r="M2358" s="2">
        <v>0</v>
      </c>
      <c r="N2358">
        <v>5</v>
      </c>
      <c r="O2358">
        <v>292.8</v>
      </c>
      <c r="P2358">
        <v>44.8</v>
      </c>
      <c r="Q2358">
        <v>44.6</v>
      </c>
      <c r="R2358" s="5">
        <v>1.6312500000000001</v>
      </c>
    </row>
    <row r="2359" spans="2:18">
      <c r="B2359" s="2">
        <v>26.2</v>
      </c>
      <c r="C2359" s="2">
        <v>51</v>
      </c>
      <c r="D2359" s="2">
        <v>15.3</v>
      </c>
      <c r="E2359" s="2">
        <v>26.2</v>
      </c>
      <c r="F2359" s="2">
        <v>5.4</v>
      </c>
      <c r="G2359" s="2">
        <v>5.8</v>
      </c>
      <c r="H2359" s="2">
        <v>1008.7</v>
      </c>
      <c r="I2359" s="2">
        <v>73880</v>
      </c>
      <c r="J2359" s="2">
        <v>5</v>
      </c>
      <c r="K2359" s="2">
        <v>0</v>
      </c>
      <c r="L2359" s="2">
        <v>0</v>
      </c>
      <c r="M2359" s="2">
        <v>0</v>
      </c>
      <c r="N2359">
        <v>5</v>
      </c>
      <c r="O2359">
        <v>292.8</v>
      </c>
      <c r="P2359">
        <v>44.8</v>
      </c>
      <c r="Q2359">
        <v>44.6</v>
      </c>
      <c r="R2359" s="5">
        <v>1.63194444444444</v>
      </c>
    </row>
    <row r="2360" spans="2:18">
      <c r="B2360" s="2">
        <v>26.2</v>
      </c>
      <c r="C2360" s="2">
        <v>51</v>
      </c>
      <c r="D2360" s="2">
        <v>15.3</v>
      </c>
      <c r="E2360" s="2">
        <v>26.2</v>
      </c>
      <c r="F2360" s="2">
        <v>2.2000000000000002</v>
      </c>
      <c r="G2360" s="2">
        <v>3.6</v>
      </c>
      <c r="H2360" s="2">
        <v>1008.8</v>
      </c>
      <c r="I2360" s="2">
        <v>73370</v>
      </c>
      <c r="J2360" s="2">
        <v>5</v>
      </c>
      <c r="K2360" s="2">
        <v>0</v>
      </c>
      <c r="L2360" s="2">
        <v>0</v>
      </c>
      <c r="M2360" s="2">
        <v>0</v>
      </c>
      <c r="N2360">
        <v>5</v>
      </c>
      <c r="O2360">
        <v>292.8</v>
      </c>
      <c r="P2360">
        <v>44.7</v>
      </c>
      <c r="Q2360">
        <v>44.5</v>
      </c>
      <c r="R2360" s="5">
        <v>1.6326388888888901</v>
      </c>
    </row>
    <row r="2361" spans="2:18">
      <c r="B2361" s="2">
        <v>26.3</v>
      </c>
      <c r="C2361" s="2">
        <v>51</v>
      </c>
      <c r="D2361" s="2">
        <v>15.4</v>
      </c>
      <c r="E2361" s="2">
        <v>26.3</v>
      </c>
      <c r="F2361" s="2">
        <v>0</v>
      </c>
      <c r="G2361" s="2">
        <v>2.2000000000000002</v>
      </c>
      <c r="H2361" s="2">
        <v>1009.1</v>
      </c>
      <c r="I2361" s="2">
        <v>73690</v>
      </c>
      <c r="J2361" s="2">
        <v>5</v>
      </c>
      <c r="K2361" s="2">
        <v>0</v>
      </c>
      <c r="L2361" s="2">
        <v>0</v>
      </c>
      <c r="M2361" s="2">
        <v>0</v>
      </c>
      <c r="N2361">
        <v>5</v>
      </c>
      <c r="O2361">
        <v>292.8</v>
      </c>
      <c r="P2361">
        <v>44.7</v>
      </c>
      <c r="Q2361">
        <v>44.4</v>
      </c>
      <c r="R2361" s="5">
        <v>1.63333333333333</v>
      </c>
    </row>
    <row r="2362" spans="2:18">
      <c r="B2362" s="2">
        <v>26.5</v>
      </c>
      <c r="C2362" s="2">
        <v>49</v>
      </c>
      <c r="D2362" s="2">
        <v>15</v>
      </c>
      <c r="E2362" s="2">
        <v>26.5</v>
      </c>
      <c r="F2362" s="2">
        <v>0</v>
      </c>
      <c r="G2362" s="2">
        <v>2.5</v>
      </c>
      <c r="H2362" s="2">
        <v>1008.8</v>
      </c>
      <c r="I2362" s="2">
        <v>74190</v>
      </c>
      <c r="J2362" s="2">
        <v>5</v>
      </c>
      <c r="K2362" s="2">
        <v>0</v>
      </c>
      <c r="L2362" s="2">
        <v>0</v>
      </c>
      <c r="M2362" s="2">
        <v>0</v>
      </c>
      <c r="N2362">
        <v>5</v>
      </c>
      <c r="O2362">
        <v>292.8</v>
      </c>
      <c r="P2362">
        <v>44.7</v>
      </c>
      <c r="Q2362">
        <v>44.4</v>
      </c>
      <c r="R2362" s="5">
        <v>1.6340277777777801</v>
      </c>
    </row>
    <row r="2363" spans="2:18">
      <c r="B2363" s="2">
        <v>26.6</v>
      </c>
      <c r="C2363" s="2">
        <v>48</v>
      </c>
      <c r="D2363" s="2">
        <v>14.7</v>
      </c>
      <c r="E2363" s="2">
        <v>26.6</v>
      </c>
      <c r="F2363" s="2">
        <v>0</v>
      </c>
      <c r="G2363" s="2">
        <v>2.5</v>
      </c>
      <c r="H2363" s="2">
        <v>1008.7</v>
      </c>
      <c r="I2363" s="2">
        <v>73630</v>
      </c>
      <c r="J2363" s="2">
        <v>5</v>
      </c>
      <c r="K2363" s="2">
        <v>0</v>
      </c>
      <c r="L2363" s="2">
        <v>0</v>
      </c>
      <c r="M2363" s="2">
        <v>0</v>
      </c>
      <c r="N2363">
        <v>5</v>
      </c>
      <c r="O2363">
        <v>292.8</v>
      </c>
      <c r="P2363">
        <v>44.7</v>
      </c>
      <c r="Q2363">
        <v>44.4</v>
      </c>
      <c r="R2363" s="5">
        <v>1.63472222222222</v>
      </c>
    </row>
    <row r="2364" spans="2:18">
      <c r="B2364" s="2">
        <v>26.6</v>
      </c>
      <c r="C2364" s="2">
        <v>48</v>
      </c>
      <c r="D2364" s="2">
        <v>14.7</v>
      </c>
      <c r="E2364" s="2">
        <v>26.6</v>
      </c>
      <c r="F2364" s="2">
        <v>1.8</v>
      </c>
      <c r="G2364" s="2">
        <v>3.6</v>
      </c>
      <c r="H2364" s="2">
        <v>1008.9</v>
      </c>
      <c r="I2364" s="2">
        <v>73160</v>
      </c>
      <c r="J2364" s="2">
        <v>5</v>
      </c>
      <c r="K2364" s="2">
        <v>0</v>
      </c>
      <c r="L2364" s="2">
        <v>0</v>
      </c>
      <c r="M2364" s="2">
        <v>0</v>
      </c>
      <c r="N2364">
        <v>5</v>
      </c>
      <c r="O2364">
        <v>292.8</v>
      </c>
      <c r="P2364">
        <v>44.8</v>
      </c>
      <c r="Q2364">
        <v>44.4</v>
      </c>
      <c r="R2364" s="5">
        <v>1.6354166666666701</v>
      </c>
    </row>
    <row r="2365" spans="2:18">
      <c r="B2365" s="2">
        <v>26.6</v>
      </c>
      <c r="C2365" s="2">
        <v>48</v>
      </c>
      <c r="D2365" s="2">
        <v>14.7</v>
      </c>
      <c r="E2365" s="2">
        <v>26.6</v>
      </c>
      <c r="F2365" s="2">
        <v>0</v>
      </c>
      <c r="G2365" s="2">
        <v>5.4</v>
      </c>
      <c r="H2365" s="2">
        <v>1008.7</v>
      </c>
      <c r="I2365" s="2">
        <v>72710</v>
      </c>
      <c r="J2365" s="2">
        <v>5</v>
      </c>
      <c r="K2365" s="2">
        <v>0</v>
      </c>
      <c r="L2365" s="2">
        <v>0</v>
      </c>
      <c r="M2365" s="2">
        <v>0</v>
      </c>
      <c r="N2365">
        <v>5</v>
      </c>
      <c r="O2365">
        <v>292.8</v>
      </c>
      <c r="P2365">
        <v>44.9</v>
      </c>
      <c r="Q2365">
        <v>44.4</v>
      </c>
      <c r="R2365" s="5">
        <v>1.63611111111111</v>
      </c>
    </row>
    <row r="2366" spans="2:18">
      <c r="B2366" s="2">
        <v>26.4</v>
      </c>
      <c r="C2366" s="2">
        <v>49</v>
      </c>
      <c r="D2366" s="2">
        <v>14.9</v>
      </c>
      <c r="E2366" s="2">
        <v>26.4</v>
      </c>
      <c r="F2366" s="2">
        <v>3.6</v>
      </c>
      <c r="G2366" s="2">
        <v>5.8</v>
      </c>
      <c r="H2366" s="2">
        <v>1008.8</v>
      </c>
      <c r="I2366" s="2">
        <v>72040</v>
      </c>
      <c r="J2366" s="2">
        <v>5</v>
      </c>
      <c r="K2366" s="2">
        <v>0</v>
      </c>
      <c r="L2366" s="2">
        <v>0</v>
      </c>
      <c r="M2366" s="2">
        <v>0</v>
      </c>
      <c r="N2366">
        <v>5</v>
      </c>
      <c r="O2366">
        <v>292.8</v>
      </c>
      <c r="P2366">
        <v>45</v>
      </c>
      <c r="Q2366">
        <v>44.4</v>
      </c>
      <c r="R2366" s="5">
        <v>1.6368055555555601</v>
      </c>
    </row>
    <row r="2367" spans="2:18">
      <c r="B2367" s="2">
        <v>26.1</v>
      </c>
      <c r="C2367" s="2">
        <v>49</v>
      </c>
      <c r="D2367" s="2">
        <v>14.6</v>
      </c>
      <c r="E2367" s="2">
        <v>26.1</v>
      </c>
      <c r="F2367" s="2">
        <v>5</v>
      </c>
      <c r="G2367" s="2">
        <v>5</v>
      </c>
      <c r="H2367" s="2">
        <v>1008.9</v>
      </c>
      <c r="I2367" s="2">
        <v>71340</v>
      </c>
      <c r="J2367" s="2">
        <v>5</v>
      </c>
      <c r="K2367" s="2">
        <v>0</v>
      </c>
      <c r="L2367" s="2">
        <v>0</v>
      </c>
      <c r="M2367" s="2">
        <v>0</v>
      </c>
      <c r="N2367">
        <v>5</v>
      </c>
      <c r="O2367">
        <v>292.8</v>
      </c>
      <c r="P2367">
        <v>45.1</v>
      </c>
      <c r="Q2367">
        <v>44.5</v>
      </c>
      <c r="R2367" s="5">
        <v>1.6375</v>
      </c>
    </row>
    <row r="2368" spans="2:18">
      <c r="B2368" s="2">
        <v>25.9</v>
      </c>
      <c r="C2368" s="2">
        <v>51</v>
      </c>
      <c r="D2368" s="2">
        <v>15</v>
      </c>
      <c r="E2368" s="2">
        <v>25.9</v>
      </c>
      <c r="F2368" s="2">
        <v>0</v>
      </c>
      <c r="G2368" s="2">
        <v>2.9</v>
      </c>
      <c r="H2368" s="2">
        <v>1008.8</v>
      </c>
      <c r="I2368" s="2">
        <v>70740</v>
      </c>
      <c r="J2368" s="2">
        <v>5</v>
      </c>
      <c r="K2368" s="2">
        <v>0</v>
      </c>
      <c r="L2368" s="2">
        <v>0</v>
      </c>
      <c r="M2368" s="2">
        <v>0</v>
      </c>
      <c r="N2368">
        <v>5</v>
      </c>
      <c r="O2368">
        <v>292.8</v>
      </c>
      <c r="P2368">
        <v>45</v>
      </c>
      <c r="Q2368">
        <v>44.6</v>
      </c>
      <c r="R2368" s="5">
        <v>1.6381944444444401</v>
      </c>
    </row>
    <row r="2369" spans="2:18">
      <c r="B2369" s="2">
        <v>26</v>
      </c>
      <c r="C2369" s="2">
        <v>54</v>
      </c>
      <c r="D2369" s="2">
        <v>16</v>
      </c>
      <c r="E2369" s="2">
        <v>26</v>
      </c>
      <c r="F2369" s="2">
        <v>2.2000000000000002</v>
      </c>
      <c r="G2369" s="2">
        <v>4.3</v>
      </c>
      <c r="H2369" s="2">
        <v>1008.6</v>
      </c>
      <c r="I2369" s="2">
        <v>70170</v>
      </c>
      <c r="J2369" s="2">
        <v>5</v>
      </c>
      <c r="K2369" s="2">
        <v>0</v>
      </c>
      <c r="L2369" s="2">
        <v>0</v>
      </c>
      <c r="M2369" s="2">
        <v>0</v>
      </c>
      <c r="N2369">
        <v>5</v>
      </c>
      <c r="O2369">
        <v>292.8</v>
      </c>
      <c r="P2369">
        <v>44.8</v>
      </c>
      <c r="Q2369">
        <v>44.6</v>
      </c>
      <c r="R2369" s="5">
        <v>1.6388888888888899</v>
      </c>
    </row>
    <row r="2370" spans="2:18">
      <c r="B2370" s="2">
        <v>25.7</v>
      </c>
      <c r="C2370" s="2">
        <v>56</v>
      </c>
      <c r="D2370" s="2">
        <v>16.3</v>
      </c>
      <c r="E2370" s="2">
        <v>25.7</v>
      </c>
      <c r="F2370" s="2">
        <v>0</v>
      </c>
      <c r="G2370" s="2">
        <v>2.9</v>
      </c>
      <c r="H2370" s="2">
        <v>1009.1</v>
      </c>
      <c r="I2370" s="2">
        <v>70180</v>
      </c>
      <c r="J2370" s="2">
        <v>5</v>
      </c>
      <c r="K2370" s="2">
        <v>0</v>
      </c>
      <c r="L2370" s="2">
        <v>0</v>
      </c>
      <c r="M2370" s="2">
        <v>0</v>
      </c>
      <c r="N2370">
        <v>5</v>
      </c>
      <c r="O2370">
        <v>292.8</v>
      </c>
      <c r="P2370">
        <v>44.6</v>
      </c>
      <c r="Q2370">
        <v>44.6</v>
      </c>
      <c r="R2370" s="5">
        <v>1.6395833333333301</v>
      </c>
    </row>
    <row r="2371" spans="2:18">
      <c r="B2371" s="2">
        <v>25.7</v>
      </c>
      <c r="C2371" s="2">
        <v>54</v>
      </c>
      <c r="D2371" s="2">
        <v>15.7</v>
      </c>
      <c r="E2371" s="2">
        <v>25.7</v>
      </c>
      <c r="F2371" s="2">
        <v>0</v>
      </c>
      <c r="G2371" s="2">
        <v>3.2</v>
      </c>
      <c r="H2371" s="2">
        <v>1008.9</v>
      </c>
      <c r="I2371" s="2">
        <v>69690</v>
      </c>
      <c r="J2371" s="2">
        <v>5</v>
      </c>
      <c r="K2371" s="2">
        <v>0</v>
      </c>
      <c r="L2371" s="2">
        <v>0</v>
      </c>
      <c r="M2371" s="2">
        <v>0</v>
      </c>
      <c r="N2371">
        <v>5</v>
      </c>
      <c r="O2371">
        <v>292.8</v>
      </c>
      <c r="P2371">
        <v>44.4</v>
      </c>
      <c r="Q2371">
        <v>44.5</v>
      </c>
      <c r="R2371" s="5">
        <v>1.6402777777777799</v>
      </c>
    </row>
    <row r="2372" spans="2:18">
      <c r="B2372" s="2">
        <v>25.8</v>
      </c>
      <c r="C2372" s="2">
        <v>53</v>
      </c>
      <c r="D2372" s="2">
        <v>15.5</v>
      </c>
      <c r="E2372" s="2">
        <v>25.8</v>
      </c>
      <c r="F2372" s="2">
        <v>5.8</v>
      </c>
      <c r="G2372" s="2">
        <v>5.8</v>
      </c>
      <c r="H2372" s="2">
        <v>1009.1</v>
      </c>
      <c r="I2372" s="2">
        <v>70950</v>
      </c>
      <c r="J2372" s="2">
        <v>5</v>
      </c>
      <c r="K2372" s="2">
        <v>0</v>
      </c>
      <c r="L2372" s="2">
        <v>0</v>
      </c>
      <c r="M2372" s="2">
        <v>0</v>
      </c>
      <c r="N2372">
        <v>5</v>
      </c>
      <c r="O2372">
        <v>292.8</v>
      </c>
      <c r="P2372">
        <v>44.2</v>
      </c>
      <c r="Q2372">
        <v>44.5</v>
      </c>
      <c r="R2372" s="5">
        <v>1.6409722222222201</v>
      </c>
    </row>
    <row r="2373" spans="2:18">
      <c r="B2373" s="2">
        <v>25.6</v>
      </c>
      <c r="C2373" s="2">
        <v>52</v>
      </c>
      <c r="D2373" s="2">
        <v>15</v>
      </c>
      <c r="E2373" s="2">
        <v>25.6</v>
      </c>
      <c r="F2373" s="2">
        <v>1.8</v>
      </c>
      <c r="G2373" s="2">
        <v>3.2</v>
      </c>
      <c r="H2373" s="2">
        <v>1008.9</v>
      </c>
      <c r="I2373" s="2">
        <v>71770</v>
      </c>
      <c r="J2373" s="2">
        <v>5</v>
      </c>
      <c r="K2373" s="2">
        <v>0</v>
      </c>
      <c r="L2373" s="2">
        <v>0</v>
      </c>
      <c r="M2373" s="2">
        <v>0</v>
      </c>
      <c r="N2373">
        <v>5</v>
      </c>
      <c r="O2373">
        <v>292.8</v>
      </c>
      <c r="P2373">
        <v>44.1</v>
      </c>
      <c r="Q2373">
        <v>44.5</v>
      </c>
      <c r="R2373" s="5">
        <v>1.6416666666666699</v>
      </c>
    </row>
    <row r="2374" spans="2:18">
      <c r="B2374" s="2">
        <v>25.8</v>
      </c>
      <c r="C2374" s="2">
        <v>52</v>
      </c>
      <c r="D2374" s="2">
        <v>15.2</v>
      </c>
      <c r="E2374" s="2">
        <v>25.8</v>
      </c>
      <c r="F2374" s="2">
        <v>0</v>
      </c>
      <c r="G2374" s="2">
        <v>2.5</v>
      </c>
      <c r="H2374" s="2">
        <v>1009</v>
      </c>
      <c r="I2374" s="2">
        <v>70680</v>
      </c>
      <c r="J2374" s="2">
        <v>5</v>
      </c>
      <c r="K2374" s="2">
        <v>0</v>
      </c>
      <c r="L2374" s="2">
        <v>0</v>
      </c>
      <c r="M2374" s="2">
        <v>0</v>
      </c>
      <c r="N2374">
        <v>5</v>
      </c>
      <c r="O2374">
        <v>292.8</v>
      </c>
      <c r="P2374">
        <v>43.9</v>
      </c>
      <c r="Q2374">
        <v>44.4</v>
      </c>
      <c r="R2374" s="5">
        <v>1.6423611111111101</v>
      </c>
    </row>
    <row r="2375" spans="2:18">
      <c r="B2375" s="2">
        <v>26.1</v>
      </c>
      <c r="C2375" s="2">
        <v>52</v>
      </c>
      <c r="D2375" s="2">
        <v>15.5</v>
      </c>
      <c r="E2375" s="2">
        <v>26.1</v>
      </c>
      <c r="F2375" s="2">
        <v>0</v>
      </c>
      <c r="G2375" s="2">
        <v>0</v>
      </c>
      <c r="H2375" s="2">
        <v>1008.8</v>
      </c>
      <c r="I2375" s="2">
        <v>69670</v>
      </c>
      <c r="J2375" s="2">
        <v>5</v>
      </c>
      <c r="K2375" s="2">
        <v>0</v>
      </c>
      <c r="L2375" s="2">
        <v>0</v>
      </c>
      <c r="M2375" s="2">
        <v>0</v>
      </c>
      <c r="N2375">
        <v>5</v>
      </c>
      <c r="O2375">
        <v>292.8</v>
      </c>
      <c r="P2375">
        <v>43.8</v>
      </c>
      <c r="Q2375">
        <v>44.4</v>
      </c>
      <c r="R2375" s="5">
        <v>1.6430555555555599</v>
      </c>
    </row>
    <row r="2376" spans="2:18">
      <c r="B2376" s="2">
        <v>26.3</v>
      </c>
      <c r="C2376" s="2">
        <v>50</v>
      </c>
      <c r="D2376" s="2">
        <v>15.1</v>
      </c>
      <c r="E2376" s="2">
        <v>26.3</v>
      </c>
      <c r="F2376" s="2">
        <v>3.2</v>
      </c>
      <c r="G2376" s="2">
        <v>4</v>
      </c>
      <c r="H2376" s="2">
        <v>1008.9</v>
      </c>
      <c r="I2376" s="2">
        <v>68430</v>
      </c>
      <c r="J2376" s="2">
        <v>5</v>
      </c>
      <c r="K2376" s="2">
        <v>0</v>
      </c>
      <c r="L2376" s="2">
        <v>0</v>
      </c>
      <c r="M2376" s="2">
        <v>0</v>
      </c>
      <c r="N2376">
        <v>5</v>
      </c>
      <c r="O2376">
        <v>292.8</v>
      </c>
      <c r="P2376">
        <v>43.8</v>
      </c>
      <c r="Q2376">
        <v>44.4</v>
      </c>
      <c r="R2376" s="5">
        <v>1.64375</v>
      </c>
    </row>
    <row r="2377" spans="2:18">
      <c r="B2377" s="2">
        <v>26.1</v>
      </c>
      <c r="C2377" s="2">
        <v>49</v>
      </c>
      <c r="D2377" s="2">
        <v>14.6</v>
      </c>
      <c r="E2377" s="2">
        <v>26.1</v>
      </c>
      <c r="F2377" s="2">
        <v>1.8</v>
      </c>
      <c r="G2377" s="2">
        <v>4.7</v>
      </c>
      <c r="H2377" s="2">
        <v>1008.7</v>
      </c>
      <c r="I2377" s="2">
        <v>69190</v>
      </c>
      <c r="J2377" s="2">
        <v>5</v>
      </c>
      <c r="K2377" s="2">
        <v>0</v>
      </c>
      <c r="L2377" s="2">
        <v>0</v>
      </c>
      <c r="M2377" s="2">
        <v>0</v>
      </c>
      <c r="N2377">
        <v>5</v>
      </c>
      <c r="O2377">
        <v>292.8</v>
      </c>
      <c r="P2377">
        <v>43.8</v>
      </c>
      <c r="Q2377">
        <v>44.5</v>
      </c>
      <c r="R2377" s="5">
        <v>1.6444444444444399</v>
      </c>
    </row>
    <row r="2378" spans="2:18">
      <c r="B2378" s="2">
        <v>26.1</v>
      </c>
      <c r="C2378" s="2">
        <v>51</v>
      </c>
      <c r="D2378" s="2">
        <v>15.2</v>
      </c>
      <c r="E2378" s="2">
        <v>26.1</v>
      </c>
      <c r="F2378" s="2">
        <v>3.2</v>
      </c>
      <c r="G2378" s="2">
        <v>3.2</v>
      </c>
      <c r="H2378" s="2">
        <v>1008.8</v>
      </c>
      <c r="I2378" s="2">
        <v>68970</v>
      </c>
      <c r="J2378" s="2">
        <v>5</v>
      </c>
      <c r="K2378" s="2">
        <v>0</v>
      </c>
      <c r="L2378" s="2">
        <v>0</v>
      </c>
      <c r="M2378" s="2">
        <v>0</v>
      </c>
      <c r="N2378">
        <v>5</v>
      </c>
      <c r="O2378">
        <v>292.8</v>
      </c>
      <c r="P2378">
        <v>43.8</v>
      </c>
      <c r="Q2378">
        <v>44.5</v>
      </c>
      <c r="R2378" s="5">
        <v>1.64513888888889</v>
      </c>
    </row>
    <row r="2379" spans="2:18">
      <c r="B2379" s="2">
        <v>26</v>
      </c>
      <c r="C2379" s="2">
        <v>53</v>
      </c>
      <c r="D2379" s="2">
        <v>15.7</v>
      </c>
      <c r="E2379" s="2">
        <v>26</v>
      </c>
      <c r="F2379" s="2">
        <v>2.9</v>
      </c>
      <c r="G2379" s="2">
        <v>4</v>
      </c>
      <c r="H2379" s="2">
        <v>1009</v>
      </c>
      <c r="I2379" s="2">
        <v>69310</v>
      </c>
      <c r="J2379" s="2">
        <v>5</v>
      </c>
      <c r="K2379" s="2">
        <v>0</v>
      </c>
      <c r="L2379" s="2">
        <v>0</v>
      </c>
      <c r="M2379" s="2">
        <v>0</v>
      </c>
      <c r="N2379">
        <v>5</v>
      </c>
      <c r="O2379">
        <v>292.8</v>
      </c>
      <c r="P2379">
        <v>43.8</v>
      </c>
      <c r="Q2379">
        <v>44.6</v>
      </c>
      <c r="R2379" s="5">
        <v>1.6458333333333299</v>
      </c>
    </row>
    <row r="2380" spans="2:18">
      <c r="B2380" s="2">
        <v>26</v>
      </c>
      <c r="C2380" s="2">
        <v>52</v>
      </c>
      <c r="D2380" s="2">
        <v>15.4</v>
      </c>
      <c r="E2380" s="2">
        <v>26</v>
      </c>
      <c r="F2380" s="2">
        <v>0</v>
      </c>
      <c r="G2380" s="2">
        <v>2.2000000000000002</v>
      </c>
      <c r="H2380" s="2">
        <v>1008.9</v>
      </c>
      <c r="I2380" s="2">
        <v>70300</v>
      </c>
      <c r="J2380" s="2">
        <v>5</v>
      </c>
      <c r="K2380" s="2">
        <v>0</v>
      </c>
      <c r="L2380" s="2">
        <v>0</v>
      </c>
      <c r="M2380" s="2">
        <v>0</v>
      </c>
      <c r="N2380">
        <v>5</v>
      </c>
      <c r="O2380">
        <v>292.8</v>
      </c>
      <c r="P2380">
        <v>43.7</v>
      </c>
      <c r="Q2380">
        <v>44.7</v>
      </c>
      <c r="R2380" s="5">
        <v>1.64652777777778</v>
      </c>
    </row>
    <row r="2381" spans="2:18">
      <c r="B2381" s="2">
        <v>25.9</v>
      </c>
      <c r="C2381" s="2">
        <v>52</v>
      </c>
      <c r="D2381" s="2">
        <v>15.3</v>
      </c>
      <c r="E2381" s="2">
        <v>25.9</v>
      </c>
      <c r="F2381" s="2">
        <v>0</v>
      </c>
      <c r="G2381" s="2">
        <v>4.7</v>
      </c>
      <c r="H2381" s="2">
        <v>1008.7</v>
      </c>
      <c r="I2381" s="2">
        <v>69490</v>
      </c>
      <c r="J2381" s="2">
        <v>5</v>
      </c>
      <c r="K2381" s="2">
        <v>0</v>
      </c>
      <c r="L2381" s="2">
        <v>0</v>
      </c>
      <c r="M2381" s="2">
        <v>0</v>
      </c>
      <c r="N2381">
        <v>5</v>
      </c>
      <c r="O2381">
        <v>292.8</v>
      </c>
      <c r="P2381">
        <v>43.6</v>
      </c>
      <c r="Q2381">
        <v>44.7</v>
      </c>
      <c r="R2381" s="5">
        <v>1.6472222222222199</v>
      </c>
    </row>
    <row r="2382" spans="2:18">
      <c r="B2382" s="2">
        <v>25.9</v>
      </c>
      <c r="C2382" s="2">
        <v>52</v>
      </c>
      <c r="D2382" s="2">
        <v>15.3</v>
      </c>
      <c r="E2382" s="2">
        <v>25.9</v>
      </c>
      <c r="F2382" s="2">
        <v>0</v>
      </c>
      <c r="G2382" s="2">
        <v>1.8</v>
      </c>
      <c r="H2382" s="2">
        <v>1008.8</v>
      </c>
      <c r="I2382" s="2">
        <v>70520</v>
      </c>
      <c r="J2382" s="2">
        <v>5</v>
      </c>
      <c r="K2382" s="2">
        <v>0</v>
      </c>
      <c r="L2382" s="2">
        <v>0</v>
      </c>
      <c r="M2382" s="2">
        <v>0</v>
      </c>
      <c r="N2382">
        <v>5</v>
      </c>
      <c r="O2382">
        <v>292.8</v>
      </c>
      <c r="P2382">
        <v>43.5</v>
      </c>
      <c r="Q2382">
        <v>44.7</v>
      </c>
      <c r="R2382" s="5">
        <v>1.64791666666667</v>
      </c>
    </row>
    <row r="2383" spans="2:18">
      <c r="B2383" s="2">
        <v>26.2</v>
      </c>
      <c r="C2383" s="2">
        <v>51</v>
      </c>
      <c r="D2383" s="2">
        <v>15.3</v>
      </c>
      <c r="E2383" s="2">
        <v>26.2</v>
      </c>
      <c r="F2383" s="2">
        <v>0</v>
      </c>
      <c r="G2383" s="2">
        <v>2.9</v>
      </c>
      <c r="H2383" s="2">
        <v>1009</v>
      </c>
      <c r="I2383" s="2">
        <v>71600</v>
      </c>
      <c r="J2383" s="2">
        <v>5</v>
      </c>
      <c r="K2383" s="2">
        <v>0</v>
      </c>
      <c r="L2383" s="2">
        <v>0</v>
      </c>
      <c r="M2383" s="2">
        <v>0</v>
      </c>
      <c r="N2383">
        <v>5</v>
      </c>
      <c r="O2383">
        <v>292.8</v>
      </c>
      <c r="P2383">
        <v>43.5</v>
      </c>
      <c r="Q2383">
        <v>44.7</v>
      </c>
      <c r="R2383" s="5">
        <v>1.6486111111111099</v>
      </c>
    </row>
    <row r="2384" spans="2:18">
      <c r="B2384" s="2">
        <v>26.4</v>
      </c>
      <c r="C2384" s="2">
        <v>53</v>
      </c>
      <c r="D2384" s="2">
        <v>16.100000000000001</v>
      </c>
      <c r="E2384" s="2">
        <v>26.4</v>
      </c>
      <c r="F2384" s="2">
        <v>1.8</v>
      </c>
      <c r="G2384" s="2">
        <v>2.5</v>
      </c>
      <c r="H2384" s="2">
        <v>1009</v>
      </c>
      <c r="I2384" s="2">
        <v>71780</v>
      </c>
      <c r="J2384" s="2">
        <v>5</v>
      </c>
      <c r="K2384" s="2">
        <v>0</v>
      </c>
      <c r="L2384" s="2">
        <v>0</v>
      </c>
      <c r="M2384" s="2">
        <v>0</v>
      </c>
      <c r="N2384">
        <v>5</v>
      </c>
      <c r="O2384">
        <v>292.8</v>
      </c>
      <c r="P2384">
        <v>43.5</v>
      </c>
      <c r="Q2384">
        <v>44.8</v>
      </c>
      <c r="R2384" s="5">
        <v>1.64930555555556</v>
      </c>
    </row>
    <row r="2385" spans="2:18">
      <c r="B2385" s="2">
        <v>26.6</v>
      </c>
      <c r="C2385" s="2">
        <v>52</v>
      </c>
      <c r="D2385" s="2">
        <v>16</v>
      </c>
      <c r="E2385" s="2">
        <v>26.6</v>
      </c>
      <c r="F2385" s="2">
        <v>0</v>
      </c>
      <c r="G2385" s="2">
        <v>2.5</v>
      </c>
      <c r="H2385" s="2">
        <v>1008.7</v>
      </c>
      <c r="I2385" s="2">
        <v>72130</v>
      </c>
      <c r="J2385" s="2">
        <v>5</v>
      </c>
      <c r="K2385" s="2">
        <v>0</v>
      </c>
      <c r="L2385" s="2">
        <v>0</v>
      </c>
      <c r="M2385" s="2">
        <v>0</v>
      </c>
      <c r="N2385">
        <v>5</v>
      </c>
      <c r="O2385">
        <v>292.8</v>
      </c>
      <c r="P2385">
        <v>43.6</v>
      </c>
      <c r="Q2385">
        <v>44.8</v>
      </c>
      <c r="R2385" s="5">
        <v>1.65</v>
      </c>
    </row>
    <row r="2386" spans="2:18">
      <c r="B2386" s="2">
        <v>26.9</v>
      </c>
      <c r="C2386" s="2">
        <v>51</v>
      </c>
      <c r="D2386" s="2">
        <v>15.9</v>
      </c>
      <c r="E2386" s="2">
        <v>27.3</v>
      </c>
      <c r="F2386" s="2">
        <v>3.2</v>
      </c>
      <c r="G2386" s="2">
        <v>3.2</v>
      </c>
      <c r="H2386" s="2">
        <v>1008.8</v>
      </c>
      <c r="I2386" s="2">
        <v>69710</v>
      </c>
      <c r="J2386" s="2">
        <v>5</v>
      </c>
      <c r="K2386" s="2">
        <v>0</v>
      </c>
      <c r="L2386" s="2">
        <v>0</v>
      </c>
      <c r="M2386" s="2">
        <v>0</v>
      </c>
      <c r="N2386">
        <v>5</v>
      </c>
      <c r="O2386">
        <v>292.8</v>
      </c>
      <c r="P2386">
        <v>43.8</v>
      </c>
      <c r="Q2386">
        <v>44.9</v>
      </c>
      <c r="R2386" s="5">
        <v>1.65069444444444</v>
      </c>
    </row>
    <row r="2387" spans="2:18">
      <c r="B2387" s="2">
        <v>26.9</v>
      </c>
      <c r="C2387" s="2">
        <v>50</v>
      </c>
      <c r="D2387" s="2">
        <v>15.6</v>
      </c>
      <c r="E2387" s="2">
        <v>27.3</v>
      </c>
      <c r="F2387" s="2">
        <v>0</v>
      </c>
      <c r="G2387" s="2">
        <v>2.2000000000000002</v>
      </c>
      <c r="H2387" s="2">
        <v>1008.8</v>
      </c>
      <c r="I2387" s="2">
        <v>65150</v>
      </c>
      <c r="J2387" s="2">
        <v>4</v>
      </c>
      <c r="K2387" s="2">
        <v>0</v>
      </c>
      <c r="L2387" s="2">
        <v>0</v>
      </c>
      <c r="M2387" s="2">
        <v>0</v>
      </c>
      <c r="N2387">
        <v>5</v>
      </c>
      <c r="O2387">
        <v>292.8</v>
      </c>
      <c r="P2387">
        <v>44</v>
      </c>
      <c r="Q2387">
        <v>45</v>
      </c>
      <c r="R2387" s="5">
        <v>1.6513888888888899</v>
      </c>
    </row>
    <row r="2388" spans="2:18">
      <c r="B2388" s="2">
        <v>27.1</v>
      </c>
      <c r="C2388" s="2">
        <v>51</v>
      </c>
      <c r="D2388" s="2">
        <v>16.100000000000001</v>
      </c>
      <c r="E2388" s="2">
        <v>27.6</v>
      </c>
      <c r="F2388" s="2">
        <v>3.2</v>
      </c>
      <c r="G2388" s="2">
        <v>6.1</v>
      </c>
      <c r="H2388" s="2">
        <v>1008.8</v>
      </c>
      <c r="I2388" s="2">
        <v>71480</v>
      </c>
      <c r="J2388" s="2">
        <v>5</v>
      </c>
      <c r="K2388" s="2">
        <v>0</v>
      </c>
      <c r="L2388" s="2">
        <v>0</v>
      </c>
      <c r="M2388" s="2">
        <v>0</v>
      </c>
      <c r="N2388">
        <v>5</v>
      </c>
      <c r="O2388">
        <v>292.8</v>
      </c>
      <c r="P2388">
        <v>44.3</v>
      </c>
      <c r="Q2388">
        <v>45.1</v>
      </c>
      <c r="R2388" s="5">
        <v>1.65208333333333</v>
      </c>
    </row>
    <row r="2389" spans="2:18">
      <c r="B2389" s="2">
        <v>26.9</v>
      </c>
      <c r="C2389" s="2">
        <v>52</v>
      </c>
      <c r="D2389" s="2">
        <v>16.2</v>
      </c>
      <c r="E2389" s="2">
        <v>27.4</v>
      </c>
      <c r="F2389" s="2">
        <v>2.5</v>
      </c>
      <c r="G2389" s="2">
        <v>9</v>
      </c>
      <c r="H2389" s="2">
        <v>1009</v>
      </c>
      <c r="I2389" s="2">
        <v>71550</v>
      </c>
      <c r="J2389" s="2">
        <v>5</v>
      </c>
      <c r="K2389" s="2">
        <v>0</v>
      </c>
      <c r="L2389" s="2">
        <v>0</v>
      </c>
      <c r="M2389" s="2">
        <v>0</v>
      </c>
      <c r="N2389">
        <v>5</v>
      </c>
      <c r="O2389">
        <v>292.8</v>
      </c>
      <c r="P2389">
        <v>44.5</v>
      </c>
      <c r="Q2389">
        <v>45.3</v>
      </c>
      <c r="R2389" s="5">
        <v>1.6527777777777799</v>
      </c>
    </row>
    <row r="2390" spans="2:18">
      <c r="B2390" s="2">
        <v>26.5</v>
      </c>
      <c r="C2390" s="2">
        <v>54</v>
      </c>
      <c r="D2390" s="2">
        <v>16.5</v>
      </c>
      <c r="E2390" s="2">
        <v>26.5</v>
      </c>
      <c r="F2390" s="2">
        <v>4.7</v>
      </c>
      <c r="G2390" s="2">
        <v>5.8</v>
      </c>
      <c r="H2390" s="2">
        <v>1008.9</v>
      </c>
      <c r="I2390" s="2">
        <v>71000</v>
      </c>
      <c r="J2390" s="2">
        <v>5</v>
      </c>
      <c r="K2390" s="2">
        <v>0</v>
      </c>
      <c r="L2390" s="2">
        <v>0</v>
      </c>
      <c r="M2390" s="2">
        <v>0</v>
      </c>
      <c r="N2390">
        <v>5</v>
      </c>
      <c r="O2390">
        <v>292.8</v>
      </c>
      <c r="P2390">
        <v>44.5</v>
      </c>
      <c r="Q2390">
        <v>45.4</v>
      </c>
      <c r="R2390" s="5">
        <v>1.65347222222222</v>
      </c>
    </row>
    <row r="2391" spans="2:18">
      <c r="B2391" s="2">
        <v>26.5</v>
      </c>
      <c r="C2391" s="2">
        <v>54</v>
      </c>
      <c r="D2391" s="2">
        <v>16.5</v>
      </c>
      <c r="E2391" s="2">
        <v>26.5</v>
      </c>
      <c r="F2391" s="2">
        <v>5.4</v>
      </c>
      <c r="G2391" s="2">
        <v>6.1</v>
      </c>
      <c r="H2391" s="2">
        <v>1009</v>
      </c>
      <c r="I2391" s="2">
        <v>70370</v>
      </c>
      <c r="J2391" s="2">
        <v>5</v>
      </c>
      <c r="K2391" s="2">
        <v>0</v>
      </c>
      <c r="L2391" s="2">
        <v>0</v>
      </c>
      <c r="M2391" s="2">
        <v>0</v>
      </c>
      <c r="N2391">
        <v>5</v>
      </c>
      <c r="O2391">
        <v>292.8</v>
      </c>
      <c r="P2391">
        <v>44.5</v>
      </c>
      <c r="Q2391">
        <v>45.4</v>
      </c>
      <c r="R2391" s="5">
        <v>1.6541666666666699</v>
      </c>
    </row>
    <row r="2392" spans="2:18">
      <c r="B2392" s="2">
        <v>26.5</v>
      </c>
      <c r="C2392" s="2">
        <v>55</v>
      </c>
      <c r="D2392" s="2">
        <v>16.7</v>
      </c>
      <c r="E2392" s="2">
        <v>26.5</v>
      </c>
      <c r="F2392" s="2">
        <v>2.2000000000000002</v>
      </c>
      <c r="G2392" s="2">
        <v>6.8</v>
      </c>
      <c r="H2392" s="2">
        <v>1009</v>
      </c>
      <c r="I2392" s="2">
        <v>70960</v>
      </c>
      <c r="J2392" s="2">
        <v>5</v>
      </c>
      <c r="K2392" s="2">
        <v>0</v>
      </c>
      <c r="L2392" s="2">
        <v>0</v>
      </c>
      <c r="M2392" s="2">
        <v>0</v>
      </c>
      <c r="N2392">
        <v>5</v>
      </c>
      <c r="O2392">
        <v>292.8</v>
      </c>
      <c r="P2392">
        <v>44.5</v>
      </c>
      <c r="Q2392">
        <v>45.4</v>
      </c>
      <c r="R2392" s="5">
        <v>1.65486111111111</v>
      </c>
    </row>
    <row r="2393" spans="2:18">
      <c r="B2393" s="2">
        <v>26.7</v>
      </c>
      <c r="C2393" s="2">
        <v>54</v>
      </c>
      <c r="D2393" s="2">
        <v>16.600000000000001</v>
      </c>
      <c r="E2393" s="2">
        <v>27.3</v>
      </c>
      <c r="F2393" s="2">
        <v>2.2000000000000002</v>
      </c>
      <c r="G2393" s="2">
        <v>3.6</v>
      </c>
      <c r="H2393" s="2">
        <v>1009</v>
      </c>
      <c r="I2393" s="2">
        <v>70150</v>
      </c>
      <c r="J2393" s="2">
        <v>5</v>
      </c>
      <c r="K2393" s="2">
        <v>0</v>
      </c>
      <c r="L2393" s="2">
        <v>0</v>
      </c>
      <c r="M2393" s="2">
        <v>0</v>
      </c>
      <c r="N2393">
        <v>5</v>
      </c>
      <c r="O2393">
        <v>292.8</v>
      </c>
      <c r="P2393">
        <v>44.4</v>
      </c>
      <c r="Q2393">
        <v>45.4</v>
      </c>
      <c r="R2393" s="5">
        <v>1.6555555555555601</v>
      </c>
    </row>
    <row r="2394" spans="2:18">
      <c r="B2394" s="2">
        <v>27</v>
      </c>
      <c r="C2394" s="2">
        <v>55</v>
      </c>
      <c r="D2394" s="2">
        <v>17.2</v>
      </c>
      <c r="E2394" s="2">
        <v>27.7</v>
      </c>
      <c r="F2394" s="2">
        <v>0</v>
      </c>
      <c r="G2394" s="2">
        <v>5</v>
      </c>
      <c r="H2394" s="2">
        <v>1008.9</v>
      </c>
      <c r="I2394" s="2">
        <v>63890</v>
      </c>
      <c r="J2394" s="2">
        <v>4</v>
      </c>
      <c r="K2394" s="2">
        <v>0</v>
      </c>
      <c r="L2394" s="2">
        <v>0</v>
      </c>
      <c r="M2394" s="2">
        <v>0</v>
      </c>
      <c r="N2394">
        <v>5</v>
      </c>
      <c r="O2394">
        <v>292.8</v>
      </c>
      <c r="P2394">
        <v>44.5</v>
      </c>
      <c r="Q2394">
        <v>45.4</v>
      </c>
      <c r="R2394" s="5">
        <v>1.65625</v>
      </c>
    </row>
    <row r="2395" spans="2:18">
      <c r="B2395" s="2">
        <v>26.8</v>
      </c>
      <c r="C2395" s="2">
        <v>55</v>
      </c>
      <c r="D2395" s="2">
        <v>17</v>
      </c>
      <c r="E2395" s="2">
        <v>27.4</v>
      </c>
      <c r="F2395" s="2">
        <v>1.8</v>
      </c>
      <c r="G2395" s="2">
        <v>2.5</v>
      </c>
      <c r="H2395" s="2">
        <v>1008.8</v>
      </c>
      <c r="I2395" s="2">
        <v>59300</v>
      </c>
      <c r="J2395" s="2">
        <v>4</v>
      </c>
      <c r="K2395" s="2">
        <v>0</v>
      </c>
      <c r="L2395" s="2">
        <v>0</v>
      </c>
      <c r="M2395" s="2">
        <v>0</v>
      </c>
      <c r="N2395">
        <v>5</v>
      </c>
      <c r="O2395">
        <v>292.8</v>
      </c>
      <c r="P2395">
        <v>44.6</v>
      </c>
      <c r="Q2395">
        <v>45.4</v>
      </c>
      <c r="R2395" s="5">
        <v>1.6569444444444399</v>
      </c>
    </row>
    <row r="2396" spans="2:18">
      <c r="B2396" s="2">
        <v>26.8</v>
      </c>
      <c r="C2396" s="2">
        <v>55</v>
      </c>
      <c r="D2396" s="2">
        <v>17</v>
      </c>
      <c r="E2396" s="2">
        <v>27.4</v>
      </c>
      <c r="F2396" s="2">
        <v>5</v>
      </c>
      <c r="G2396" s="2">
        <v>5.8</v>
      </c>
      <c r="H2396" s="2">
        <v>1008.8</v>
      </c>
      <c r="I2396" s="2">
        <v>55250</v>
      </c>
      <c r="J2396" s="2">
        <v>4</v>
      </c>
      <c r="K2396" s="2">
        <v>0</v>
      </c>
      <c r="L2396" s="2">
        <v>0</v>
      </c>
      <c r="M2396" s="2">
        <v>0</v>
      </c>
      <c r="N2396">
        <v>5</v>
      </c>
      <c r="O2396">
        <v>292.8</v>
      </c>
      <c r="P2396">
        <v>44.7</v>
      </c>
      <c r="Q2396">
        <v>45.4</v>
      </c>
      <c r="R2396" s="5">
        <v>1.65763888888889</v>
      </c>
    </row>
    <row r="2397" spans="2:18">
      <c r="B2397" s="2">
        <v>26.4</v>
      </c>
      <c r="C2397" s="2">
        <v>56</v>
      </c>
      <c r="D2397" s="2">
        <v>16.899999999999999</v>
      </c>
      <c r="E2397" s="2">
        <v>26.4</v>
      </c>
      <c r="F2397" s="2">
        <v>4.3</v>
      </c>
      <c r="G2397" s="2">
        <v>4.3</v>
      </c>
      <c r="H2397" s="2">
        <v>1008.8</v>
      </c>
      <c r="I2397" s="2">
        <v>53480</v>
      </c>
      <c r="J2397" s="2">
        <v>3</v>
      </c>
      <c r="K2397" s="2">
        <v>0</v>
      </c>
      <c r="L2397" s="2">
        <v>0</v>
      </c>
      <c r="M2397" s="2">
        <v>0</v>
      </c>
      <c r="N2397">
        <v>5</v>
      </c>
      <c r="O2397">
        <v>292.8</v>
      </c>
      <c r="P2397">
        <v>44.7</v>
      </c>
      <c r="Q2397">
        <v>45.3</v>
      </c>
      <c r="R2397" s="5">
        <v>1.6583333333333301</v>
      </c>
    </row>
    <row r="2398" spans="2:18">
      <c r="B2398" s="2">
        <v>26.3</v>
      </c>
      <c r="C2398" s="2">
        <v>56</v>
      </c>
      <c r="D2398" s="2">
        <v>16.8</v>
      </c>
      <c r="E2398" s="2">
        <v>26.3</v>
      </c>
      <c r="F2398" s="2">
        <v>3.6</v>
      </c>
      <c r="G2398" s="2">
        <v>4</v>
      </c>
      <c r="H2398" s="2">
        <v>1008.7</v>
      </c>
      <c r="I2398" s="2">
        <v>51500</v>
      </c>
      <c r="J2398" s="2">
        <v>3</v>
      </c>
      <c r="K2398" s="2">
        <v>0</v>
      </c>
      <c r="L2398" s="2">
        <v>0</v>
      </c>
      <c r="M2398" s="2">
        <v>0</v>
      </c>
      <c r="N2398">
        <v>5</v>
      </c>
      <c r="O2398">
        <v>292.8</v>
      </c>
      <c r="P2398">
        <v>44.5</v>
      </c>
      <c r="Q2398">
        <v>45.1</v>
      </c>
      <c r="R2398" s="5">
        <v>1.65902777777778</v>
      </c>
    </row>
    <row r="2399" spans="2:18">
      <c r="B2399" s="2">
        <v>26.3</v>
      </c>
      <c r="C2399" s="2">
        <v>56</v>
      </c>
      <c r="D2399" s="2">
        <v>16.8</v>
      </c>
      <c r="E2399" s="2">
        <v>26.3</v>
      </c>
      <c r="F2399" s="2">
        <v>2.5</v>
      </c>
      <c r="G2399" s="2">
        <v>6.8</v>
      </c>
      <c r="H2399" s="2">
        <v>1008.8</v>
      </c>
      <c r="I2399" s="2">
        <v>50190</v>
      </c>
      <c r="J2399" s="2">
        <v>3</v>
      </c>
      <c r="K2399" s="2">
        <v>0</v>
      </c>
      <c r="L2399" s="2">
        <v>0</v>
      </c>
      <c r="M2399" s="2">
        <v>0</v>
      </c>
      <c r="N2399">
        <v>5</v>
      </c>
      <c r="O2399">
        <v>292.8</v>
      </c>
      <c r="P2399">
        <v>44.2</v>
      </c>
      <c r="Q2399">
        <v>44.9</v>
      </c>
      <c r="R2399" s="5">
        <v>1.6597222222222201</v>
      </c>
    </row>
    <row r="2400" spans="2:18">
      <c r="B2400" s="2">
        <v>26.1</v>
      </c>
      <c r="C2400" s="2">
        <v>56</v>
      </c>
      <c r="D2400" s="2">
        <v>16.7</v>
      </c>
      <c r="E2400" s="2">
        <v>26.1</v>
      </c>
      <c r="F2400" s="2">
        <v>6.1</v>
      </c>
      <c r="G2400" s="2">
        <v>6.1</v>
      </c>
      <c r="H2400" s="2">
        <v>1008.8</v>
      </c>
      <c r="I2400" s="2">
        <v>49620</v>
      </c>
      <c r="J2400" s="2">
        <v>3</v>
      </c>
      <c r="K2400" s="2">
        <v>0</v>
      </c>
      <c r="L2400" s="2">
        <v>0</v>
      </c>
      <c r="M2400" s="2">
        <v>0</v>
      </c>
      <c r="N2400">
        <v>5</v>
      </c>
      <c r="O2400">
        <v>292.8</v>
      </c>
      <c r="P2400">
        <v>43.8</v>
      </c>
      <c r="Q2400">
        <v>44.6</v>
      </c>
      <c r="R2400" s="5">
        <v>1.66041666666667</v>
      </c>
    </row>
    <row r="2401" spans="2:18">
      <c r="B2401" s="2">
        <v>26</v>
      </c>
      <c r="C2401" s="2">
        <v>56</v>
      </c>
      <c r="D2401" s="2">
        <v>16.600000000000001</v>
      </c>
      <c r="E2401" s="2">
        <v>26</v>
      </c>
      <c r="F2401" s="2">
        <v>2.5</v>
      </c>
      <c r="G2401" s="2">
        <v>5</v>
      </c>
      <c r="H2401" s="2">
        <v>1008.8</v>
      </c>
      <c r="I2401" s="2">
        <v>49500</v>
      </c>
      <c r="J2401" s="2">
        <v>3</v>
      </c>
      <c r="K2401" s="2">
        <v>0</v>
      </c>
      <c r="L2401" s="2">
        <v>0</v>
      </c>
      <c r="M2401" s="2">
        <v>0</v>
      </c>
      <c r="N2401">
        <v>5</v>
      </c>
      <c r="O2401">
        <v>292.8</v>
      </c>
      <c r="P2401">
        <v>43.4</v>
      </c>
      <c r="Q2401">
        <v>44.3</v>
      </c>
      <c r="R2401" s="5">
        <v>1.6611111111111101</v>
      </c>
    </row>
    <row r="2402" spans="2:18">
      <c r="B2402" s="2">
        <v>26.2</v>
      </c>
      <c r="C2402" s="2">
        <v>55</v>
      </c>
      <c r="D2402" s="2">
        <v>16.5</v>
      </c>
      <c r="E2402" s="2">
        <v>26.2</v>
      </c>
      <c r="F2402" s="2">
        <v>1.8</v>
      </c>
      <c r="G2402" s="2">
        <v>2.2000000000000002</v>
      </c>
      <c r="H2402" s="2">
        <v>1009</v>
      </c>
      <c r="I2402" s="2">
        <v>49340</v>
      </c>
      <c r="J2402" s="2">
        <v>3</v>
      </c>
      <c r="K2402" s="2">
        <v>0</v>
      </c>
      <c r="L2402" s="2">
        <v>0</v>
      </c>
      <c r="M2402" s="2">
        <v>0</v>
      </c>
      <c r="N2402">
        <v>5</v>
      </c>
      <c r="O2402">
        <v>292.8</v>
      </c>
      <c r="P2402">
        <v>43</v>
      </c>
      <c r="Q2402">
        <v>43.9</v>
      </c>
      <c r="R2402" s="5">
        <v>1.66180555555556</v>
      </c>
    </row>
    <row r="2403" spans="2:18">
      <c r="B2403" s="2">
        <v>26.3</v>
      </c>
      <c r="C2403" s="2">
        <v>56</v>
      </c>
      <c r="D2403" s="2">
        <v>16.8</v>
      </c>
      <c r="E2403" s="2">
        <v>26.3</v>
      </c>
      <c r="F2403" s="2">
        <v>3.2</v>
      </c>
      <c r="G2403" s="2">
        <v>4</v>
      </c>
      <c r="H2403" s="2">
        <v>1008.9</v>
      </c>
      <c r="I2403" s="2">
        <v>49450</v>
      </c>
      <c r="J2403" s="2">
        <v>3</v>
      </c>
      <c r="K2403" s="2">
        <v>0</v>
      </c>
      <c r="L2403" s="2">
        <v>0</v>
      </c>
      <c r="M2403" s="2">
        <v>0</v>
      </c>
      <c r="N2403">
        <v>5</v>
      </c>
      <c r="O2403">
        <v>292.8</v>
      </c>
      <c r="P2403">
        <v>42.6</v>
      </c>
      <c r="Q2403">
        <v>43.5</v>
      </c>
      <c r="R2403" s="5">
        <v>1.6625000000000001</v>
      </c>
    </row>
    <row r="2404" spans="2:18">
      <c r="B2404" s="2">
        <v>26.3</v>
      </c>
      <c r="C2404" s="2">
        <v>53</v>
      </c>
      <c r="D2404" s="2">
        <v>16</v>
      </c>
      <c r="E2404" s="2">
        <v>26.3</v>
      </c>
      <c r="F2404" s="2">
        <v>2.2000000000000002</v>
      </c>
      <c r="G2404" s="2">
        <v>2.9</v>
      </c>
      <c r="H2404" s="2">
        <v>1008.9</v>
      </c>
      <c r="I2404" s="2">
        <v>50030</v>
      </c>
      <c r="J2404" s="2">
        <v>3</v>
      </c>
      <c r="K2404" s="2">
        <v>0</v>
      </c>
      <c r="L2404" s="2">
        <v>0</v>
      </c>
      <c r="M2404" s="2">
        <v>0</v>
      </c>
      <c r="N2404">
        <v>5</v>
      </c>
      <c r="O2404">
        <v>292.8</v>
      </c>
      <c r="P2404">
        <v>42.3</v>
      </c>
      <c r="Q2404">
        <v>43.5</v>
      </c>
      <c r="R2404" s="5">
        <v>1.66319444444444</v>
      </c>
    </row>
    <row r="2405" spans="2:18">
      <c r="B2405" s="2">
        <v>26.4</v>
      </c>
      <c r="C2405" s="2">
        <v>54</v>
      </c>
      <c r="D2405" s="2">
        <v>16.399999999999999</v>
      </c>
      <c r="E2405" s="2">
        <v>26.4</v>
      </c>
      <c r="F2405" s="2">
        <v>1.8</v>
      </c>
      <c r="G2405" s="2">
        <v>5</v>
      </c>
      <c r="H2405" s="2">
        <v>1008.8</v>
      </c>
      <c r="I2405" s="2">
        <v>46260</v>
      </c>
      <c r="J2405" s="2">
        <v>3</v>
      </c>
      <c r="K2405" s="2">
        <v>0</v>
      </c>
      <c r="L2405" s="2">
        <v>0</v>
      </c>
      <c r="M2405" s="2">
        <v>0</v>
      </c>
      <c r="N2405">
        <v>5</v>
      </c>
      <c r="O2405">
        <v>292.8</v>
      </c>
      <c r="P2405">
        <v>42</v>
      </c>
      <c r="Q2405">
        <v>43.2</v>
      </c>
      <c r="R2405" s="5">
        <v>1.6638888888888901</v>
      </c>
    </row>
    <row r="2406" spans="2:18">
      <c r="B2406" s="2">
        <v>26</v>
      </c>
      <c r="C2406" s="2">
        <v>55</v>
      </c>
      <c r="D2406" s="2">
        <v>16.3</v>
      </c>
      <c r="E2406" s="2">
        <v>26</v>
      </c>
      <c r="F2406" s="2">
        <v>4</v>
      </c>
      <c r="G2406" s="2">
        <v>7.2</v>
      </c>
      <c r="H2406" s="2">
        <v>1008.9</v>
      </c>
      <c r="I2406" s="2">
        <v>45040</v>
      </c>
      <c r="J2406" s="2">
        <v>3</v>
      </c>
      <c r="K2406" s="2">
        <v>0</v>
      </c>
      <c r="L2406" s="2">
        <v>0</v>
      </c>
      <c r="M2406" s="2">
        <v>0</v>
      </c>
      <c r="N2406">
        <v>5</v>
      </c>
      <c r="O2406">
        <v>292.8</v>
      </c>
      <c r="P2406">
        <v>41.8</v>
      </c>
      <c r="Q2406">
        <v>42.9</v>
      </c>
      <c r="R2406" s="5">
        <v>1.66458333333333</v>
      </c>
    </row>
    <row r="2407" spans="2:18">
      <c r="B2407" s="2">
        <v>25.7</v>
      </c>
      <c r="C2407" s="2">
        <v>56</v>
      </c>
      <c r="D2407" s="2">
        <v>16.3</v>
      </c>
      <c r="E2407" s="2">
        <v>25.7</v>
      </c>
      <c r="F2407" s="2">
        <v>0</v>
      </c>
      <c r="G2407" s="2">
        <v>4.7</v>
      </c>
      <c r="H2407" s="2">
        <v>1009</v>
      </c>
      <c r="I2407" s="2">
        <v>44420</v>
      </c>
      <c r="J2407" s="2">
        <v>3</v>
      </c>
      <c r="K2407" s="2">
        <v>0</v>
      </c>
      <c r="L2407" s="2">
        <v>0</v>
      </c>
      <c r="M2407" s="2">
        <v>0</v>
      </c>
      <c r="N2407">
        <v>5</v>
      </c>
      <c r="O2407">
        <v>292.8</v>
      </c>
      <c r="P2407">
        <v>41.4</v>
      </c>
      <c r="Q2407">
        <v>42.6</v>
      </c>
      <c r="R2407" s="5">
        <v>1.6652777777777801</v>
      </c>
    </row>
    <row r="2408" spans="2:18">
      <c r="B2408" s="2">
        <v>25.7</v>
      </c>
      <c r="C2408" s="2">
        <v>55</v>
      </c>
      <c r="D2408" s="2">
        <v>16</v>
      </c>
      <c r="E2408" s="2">
        <v>25.7</v>
      </c>
      <c r="F2408" s="2">
        <v>2.5</v>
      </c>
      <c r="G2408" s="2">
        <v>2.5</v>
      </c>
      <c r="H2408" s="2">
        <v>1009</v>
      </c>
      <c r="I2408" s="2">
        <v>44850</v>
      </c>
      <c r="J2408" s="2">
        <v>3</v>
      </c>
      <c r="K2408" s="2">
        <v>0</v>
      </c>
      <c r="L2408" s="2">
        <v>0</v>
      </c>
      <c r="M2408" s="2">
        <v>0</v>
      </c>
      <c r="N2408">
        <v>5</v>
      </c>
      <c r="O2408">
        <v>292.8</v>
      </c>
      <c r="P2408">
        <v>41</v>
      </c>
      <c r="Q2408">
        <v>42.3</v>
      </c>
      <c r="R2408" s="5">
        <v>1.66597222222222</v>
      </c>
    </row>
    <row r="2409" spans="2:18">
      <c r="B2409" s="2">
        <v>25.9</v>
      </c>
      <c r="C2409" s="2">
        <v>55</v>
      </c>
      <c r="D2409" s="2">
        <v>16.2</v>
      </c>
      <c r="E2409" s="2">
        <v>25.9</v>
      </c>
      <c r="F2409" s="2">
        <v>3.6</v>
      </c>
      <c r="G2409" s="2">
        <v>4.3</v>
      </c>
      <c r="H2409" s="2">
        <v>1009</v>
      </c>
      <c r="I2409" s="2">
        <v>46160</v>
      </c>
      <c r="J2409" s="2">
        <v>3</v>
      </c>
      <c r="K2409" s="2">
        <v>0</v>
      </c>
      <c r="L2409" s="2">
        <v>0</v>
      </c>
      <c r="M2409" s="2">
        <v>0</v>
      </c>
      <c r="N2409">
        <v>5</v>
      </c>
      <c r="O2409">
        <v>292.8</v>
      </c>
      <c r="P2409">
        <v>40.6</v>
      </c>
      <c r="Q2409">
        <v>41.9</v>
      </c>
      <c r="R2409" s="5">
        <v>1.6666666666666701</v>
      </c>
    </row>
    <row r="2410" spans="2:18">
      <c r="B2410" s="2">
        <v>25.9</v>
      </c>
      <c r="C2410" s="2">
        <v>55</v>
      </c>
      <c r="D2410" s="2">
        <v>16.2</v>
      </c>
      <c r="E2410" s="2">
        <v>25.9</v>
      </c>
      <c r="F2410" s="2">
        <v>1.8</v>
      </c>
      <c r="G2410" s="2">
        <v>3.2</v>
      </c>
      <c r="H2410" s="2">
        <v>1008.8</v>
      </c>
      <c r="I2410" s="2">
        <v>49400</v>
      </c>
      <c r="J2410" s="2">
        <v>3</v>
      </c>
      <c r="K2410" s="2">
        <v>0</v>
      </c>
      <c r="L2410" s="2">
        <v>0</v>
      </c>
      <c r="M2410" s="2">
        <v>0</v>
      </c>
      <c r="N2410">
        <v>5</v>
      </c>
      <c r="O2410">
        <v>292.8</v>
      </c>
      <c r="P2410">
        <v>40.200000000000003</v>
      </c>
      <c r="Q2410">
        <v>41.5</v>
      </c>
      <c r="R2410" s="5">
        <v>1.66736111111111</v>
      </c>
    </row>
    <row r="2411" spans="2:18">
      <c r="B2411" s="2">
        <v>26.1</v>
      </c>
      <c r="C2411" s="2">
        <v>55</v>
      </c>
      <c r="D2411" s="2">
        <v>16.399999999999999</v>
      </c>
      <c r="E2411" s="2">
        <v>26.1</v>
      </c>
      <c r="F2411" s="2">
        <v>0</v>
      </c>
      <c r="G2411" s="2">
        <v>2.2000000000000002</v>
      </c>
      <c r="H2411" s="2">
        <v>1009</v>
      </c>
      <c r="I2411" s="2">
        <v>51550</v>
      </c>
      <c r="J2411" s="2">
        <v>3</v>
      </c>
      <c r="K2411" s="2">
        <v>0</v>
      </c>
      <c r="L2411" s="2">
        <v>0</v>
      </c>
      <c r="M2411" s="2">
        <v>0</v>
      </c>
      <c r="N2411">
        <v>5</v>
      </c>
      <c r="O2411">
        <v>292.8</v>
      </c>
      <c r="P2411">
        <v>40</v>
      </c>
      <c r="Q2411">
        <v>41.1</v>
      </c>
      <c r="R2411" s="5">
        <v>1.6680555555555601</v>
      </c>
    </row>
    <row r="2412" spans="2:18">
      <c r="B2412" s="2">
        <v>26.2</v>
      </c>
      <c r="C2412" s="2">
        <v>54</v>
      </c>
      <c r="D2412" s="2">
        <v>16.2</v>
      </c>
      <c r="E2412" s="2">
        <v>26.2</v>
      </c>
      <c r="F2412" s="2">
        <v>4</v>
      </c>
      <c r="G2412" s="2">
        <v>4</v>
      </c>
      <c r="H2412" s="2">
        <v>1009</v>
      </c>
      <c r="I2412" s="2">
        <v>54220</v>
      </c>
      <c r="J2412" s="2">
        <v>3</v>
      </c>
      <c r="K2412" s="2">
        <v>0</v>
      </c>
      <c r="L2412" s="2">
        <v>0</v>
      </c>
      <c r="M2412" s="2">
        <v>0</v>
      </c>
      <c r="N2412">
        <v>5</v>
      </c>
      <c r="O2412">
        <v>292.8</v>
      </c>
      <c r="P2412">
        <v>39.799999999999997</v>
      </c>
      <c r="Q2412">
        <v>40.799999999999997</v>
      </c>
      <c r="R2412" s="5">
        <v>1.66875</v>
      </c>
    </row>
    <row r="2413" spans="2:18">
      <c r="B2413" s="2">
        <v>26.2</v>
      </c>
      <c r="C2413" s="2">
        <v>54</v>
      </c>
      <c r="D2413" s="2">
        <v>16.2</v>
      </c>
      <c r="E2413" s="2">
        <v>26.2</v>
      </c>
      <c r="F2413" s="2">
        <v>0</v>
      </c>
      <c r="G2413" s="2">
        <v>0</v>
      </c>
      <c r="H2413" s="2">
        <v>1009.1</v>
      </c>
      <c r="I2413" s="2">
        <v>57450</v>
      </c>
      <c r="J2413" s="2">
        <v>4</v>
      </c>
      <c r="K2413" s="2">
        <v>0</v>
      </c>
      <c r="L2413" s="2">
        <v>0</v>
      </c>
      <c r="M2413" s="2">
        <v>0</v>
      </c>
      <c r="N2413">
        <v>5</v>
      </c>
      <c r="O2413">
        <v>292.8</v>
      </c>
      <c r="P2413">
        <v>39.700000000000003</v>
      </c>
      <c r="Q2413">
        <v>40.6</v>
      </c>
      <c r="R2413" s="5">
        <v>1.6694444444444401</v>
      </c>
    </row>
    <row r="2414" spans="2:18">
      <c r="B2414" s="2">
        <v>26.4</v>
      </c>
      <c r="C2414" s="2">
        <v>53</v>
      </c>
      <c r="D2414" s="2">
        <v>16.100000000000001</v>
      </c>
      <c r="E2414" s="2">
        <v>26.4</v>
      </c>
      <c r="F2414" s="2">
        <v>2.5</v>
      </c>
      <c r="G2414" s="2">
        <v>4</v>
      </c>
      <c r="H2414" s="2">
        <v>1008.9</v>
      </c>
      <c r="I2414" s="2">
        <v>53780</v>
      </c>
      <c r="J2414" s="2">
        <v>3</v>
      </c>
      <c r="K2414" s="2">
        <v>0</v>
      </c>
      <c r="L2414" s="2">
        <v>0</v>
      </c>
      <c r="M2414" s="2">
        <v>0</v>
      </c>
      <c r="N2414">
        <v>5</v>
      </c>
      <c r="O2414">
        <v>292.8</v>
      </c>
      <c r="P2414">
        <v>39.799999999999997</v>
      </c>
      <c r="Q2414">
        <v>40.4</v>
      </c>
      <c r="R2414" s="5">
        <v>1.6701388888888899</v>
      </c>
    </row>
    <row r="2415" spans="2:18">
      <c r="B2415" s="2">
        <v>26.3</v>
      </c>
      <c r="C2415" s="2">
        <v>52</v>
      </c>
      <c r="D2415" s="2">
        <v>15.7</v>
      </c>
      <c r="E2415" s="2">
        <v>26.3</v>
      </c>
      <c r="F2415" s="2">
        <v>3.2</v>
      </c>
      <c r="G2415" s="2">
        <v>7.2</v>
      </c>
      <c r="H2415" s="2">
        <v>1009.2</v>
      </c>
      <c r="I2415" s="2">
        <v>61160</v>
      </c>
      <c r="J2415" s="2">
        <v>4</v>
      </c>
      <c r="K2415" s="2">
        <v>0</v>
      </c>
      <c r="L2415" s="2">
        <v>0</v>
      </c>
      <c r="M2415" s="2">
        <v>0</v>
      </c>
      <c r="N2415">
        <v>5</v>
      </c>
      <c r="O2415">
        <v>292.8</v>
      </c>
      <c r="P2415">
        <v>39.9</v>
      </c>
      <c r="Q2415">
        <v>40.4</v>
      </c>
      <c r="R2415" s="5">
        <v>1.6708333333333301</v>
      </c>
    </row>
    <row r="2416" spans="2:18">
      <c r="B2416" s="2">
        <v>26.1</v>
      </c>
      <c r="C2416" s="2">
        <v>52</v>
      </c>
      <c r="D2416" s="2">
        <v>15.5</v>
      </c>
      <c r="E2416" s="2">
        <v>26.1</v>
      </c>
      <c r="F2416" s="2">
        <v>5</v>
      </c>
      <c r="G2416" s="2">
        <v>5</v>
      </c>
      <c r="H2416" s="2">
        <v>1008.8</v>
      </c>
      <c r="I2416" s="2">
        <v>53900</v>
      </c>
      <c r="J2416" s="2">
        <v>3</v>
      </c>
      <c r="K2416" s="2">
        <v>0</v>
      </c>
      <c r="L2416" s="2">
        <v>0</v>
      </c>
      <c r="M2416" s="2">
        <v>0</v>
      </c>
      <c r="N2416">
        <v>5</v>
      </c>
      <c r="O2416">
        <v>292.8</v>
      </c>
      <c r="P2416">
        <v>40</v>
      </c>
      <c r="Q2416">
        <v>40.4</v>
      </c>
      <c r="R2416" s="5">
        <v>1.6715277777777799</v>
      </c>
    </row>
    <row r="2417" spans="2:18">
      <c r="B2417" s="2">
        <v>26.2</v>
      </c>
      <c r="C2417" s="2">
        <v>52</v>
      </c>
      <c r="D2417" s="2">
        <v>15.6</v>
      </c>
      <c r="E2417" s="2">
        <v>26.2</v>
      </c>
      <c r="F2417" s="2">
        <v>3.2</v>
      </c>
      <c r="G2417" s="2">
        <v>5.4</v>
      </c>
      <c r="H2417" s="2">
        <v>1008.9</v>
      </c>
      <c r="I2417" s="2">
        <v>54390</v>
      </c>
      <c r="J2417" s="2">
        <v>3</v>
      </c>
      <c r="K2417" s="2">
        <v>0</v>
      </c>
      <c r="L2417" s="2">
        <v>0</v>
      </c>
      <c r="M2417" s="2">
        <v>0</v>
      </c>
      <c r="N2417">
        <v>5</v>
      </c>
      <c r="O2417">
        <v>292.8</v>
      </c>
      <c r="P2417">
        <v>40.1</v>
      </c>
      <c r="Q2417">
        <v>40.4</v>
      </c>
      <c r="R2417" s="5">
        <v>1.6722222222222201</v>
      </c>
    </row>
    <row r="2418" spans="2:18">
      <c r="B2418" s="2">
        <v>26.2</v>
      </c>
      <c r="C2418" s="2">
        <v>52</v>
      </c>
      <c r="D2418" s="2">
        <v>15.6</v>
      </c>
      <c r="E2418" s="2">
        <v>26.2</v>
      </c>
      <c r="F2418" s="2">
        <v>3.6</v>
      </c>
      <c r="G2418" s="2">
        <v>4.3</v>
      </c>
      <c r="H2418" s="2">
        <v>1009</v>
      </c>
      <c r="I2418" s="2">
        <v>69170</v>
      </c>
      <c r="J2418" s="2">
        <v>5</v>
      </c>
      <c r="K2418" s="2">
        <v>0</v>
      </c>
      <c r="L2418" s="2">
        <v>0</v>
      </c>
      <c r="M2418" s="2">
        <v>0</v>
      </c>
      <c r="N2418">
        <v>5</v>
      </c>
      <c r="O2418">
        <v>292.8</v>
      </c>
      <c r="P2418">
        <v>40.200000000000003</v>
      </c>
      <c r="Q2418">
        <v>40.5</v>
      </c>
      <c r="R2418" s="5">
        <v>1.6729166666666699</v>
      </c>
    </row>
    <row r="2419" spans="2:18">
      <c r="B2419" s="2">
        <v>26.3</v>
      </c>
      <c r="C2419" s="2">
        <v>52</v>
      </c>
      <c r="D2419" s="2">
        <v>15.7</v>
      </c>
      <c r="E2419" s="2">
        <v>26.3</v>
      </c>
      <c r="F2419" s="2">
        <v>0</v>
      </c>
      <c r="G2419" s="2">
        <v>3.2</v>
      </c>
      <c r="H2419" s="2">
        <v>1008.9</v>
      </c>
      <c r="I2419" s="2">
        <v>69260</v>
      </c>
      <c r="J2419" s="2">
        <v>5</v>
      </c>
      <c r="K2419" s="2">
        <v>0</v>
      </c>
      <c r="L2419" s="2">
        <v>0</v>
      </c>
      <c r="M2419" s="2">
        <v>0</v>
      </c>
      <c r="N2419">
        <v>5</v>
      </c>
      <c r="O2419">
        <v>292.8</v>
      </c>
      <c r="P2419">
        <v>40.200000000000003</v>
      </c>
      <c r="Q2419">
        <v>40.5</v>
      </c>
      <c r="R2419" s="5">
        <v>1.6736111111111101</v>
      </c>
    </row>
    <row r="2420" spans="2:18">
      <c r="B2420" s="2">
        <v>26.5</v>
      </c>
      <c r="C2420" s="2">
        <v>50</v>
      </c>
      <c r="D2420" s="2">
        <v>15.3</v>
      </c>
      <c r="E2420" s="2">
        <v>26.5</v>
      </c>
      <c r="F2420" s="2">
        <v>2.5</v>
      </c>
      <c r="G2420" s="2">
        <v>3.2</v>
      </c>
      <c r="H2420" s="2">
        <v>1008.9</v>
      </c>
      <c r="I2420" s="2">
        <v>69470</v>
      </c>
      <c r="J2420" s="2">
        <v>5</v>
      </c>
      <c r="K2420" s="2">
        <v>0</v>
      </c>
      <c r="L2420" s="2">
        <v>0</v>
      </c>
      <c r="M2420" s="2">
        <v>0</v>
      </c>
      <c r="N2420">
        <v>5</v>
      </c>
      <c r="O2420">
        <v>292.8</v>
      </c>
      <c r="P2420">
        <v>40.4</v>
      </c>
      <c r="Q2420">
        <v>40.6</v>
      </c>
      <c r="R2420" s="5">
        <v>1.6743055555555599</v>
      </c>
    </row>
    <row r="2421" spans="2:18">
      <c r="B2421" s="2">
        <v>26.6</v>
      </c>
      <c r="C2421" s="2">
        <v>49</v>
      </c>
      <c r="D2421" s="2">
        <v>15</v>
      </c>
      <c r="E2421" s="2">
        <v>26.6</v>
      </c>
      <c r="F2421" s="2">
        <v>6.5</v>
      </c>
      <c r="G2421" s="2">
        <v>7.2</v>
      </c>
      <c r="H2421" s="2">
        <v>1009</v>
      </c>
      <c r="I2421" s="2">
        <v>68860</v>
      </c>
      <c r="J2421" s="2">
        <v>5</v>
      </c>
      <c r="K2421" s="2">
        <v>0</v>
      </c>
      <c r="L2421" s="2">
        <v>0</v>
      </c>
      <c r="M2421" s="2">
        <v>0</v>
      </c>
      <c r="N2421">
        <v>5</v>
      </c>
      <c r="O2421">
        <v>292.8</v>
      </c>
      <c r="P2421">
        <v>40.799999999999997</v>
      </c>
      <c r="Q2421">
        <v>40.799999999999997</v>
      </c>
      <c r="R2421" s="5">
        <v>1.675</v>
      </c>
    </row>
    <row r="2422" spans="2:18">
      <c r="B2422" s="2">
        <v>26.4</v>
      </c>
      <c r="C2422" s="2">
        <v>51</v>
      </c>
      <c r="D2422" s="2">
        <v>15.5</v>
      </c>
      <c r="E2422" s="2">
        <v>26.4</v>
      </c>
      <c r="F2422" s="2">
        <v>4</v>
      </c>
      <c r="G2422" s="2">
        <v>6.5</v>
      </c>
      <c r="H2422" s="2">
        <v>1009</v>
      </c>
      <c r="I2422" s="2">
        <v>68230</v>
      </c>
      <c r="J2422" s="2">
        <v>5</v>
      </c>
      <c r="K2422" s="2">
        <v>0</v>
      </c>
      <c r="L2422" s="2">
        <v>0</v>
      </c>
      <c r="M2422" s="2">
        <v>0</v>
      </c>
      <c r="N2422">
        <v>5</v>
      </c>
      <c r="O2422">
        <v>292.8</v>
      </c>
      <c r="P2422">
        <v>41.3</v>
      </c>
      <c r="Q2422">
        <v>41.1</v>
      </c>
      <c r="R2422" s="5">
        <v>1.6756944444444399</v>
      </c>
    </row>
    <row r="2423" spans="2:18">
      <c r="B2423" s="2">
        <v>26.5</v>
      </c>
      <c r="C2423" s="2">
        <v>50</v>
      </c>
      <c r="D2423" s="2">
        <v>15.3</v>
      </c>
      <c r="E2423" s="2">
        <v>26.5</v>
      </c>
      <c r="F2423" s="2">
        <v>3.6</v>
      </c>
      <c r="G2423" s="2">
        <v>7.6</v>
      </c>
      <c r="H2423" s="2">
        <v>1009</v>
      </c>
      <c r="I2423" s="2">
        <v>67390</v>
      </c>
      <c r="J2423" s="2">
        <v>4</v>
      </c>
      <c r="K2423" s="2">
        <v>0</v>
      </c>
      <c r="L2423" s="2">
        <v>0</v>
      </c>
      <c r="M2423" s="2">
        <v>0</v>
      </c>
      <c r="N2423">
        <v>5</v>
      </c>
      <c r="O2423">
        <v>292.8</v>
      </c>
      <c r="P2423">
        <v>41.6</v>
      </c>
      <c r="Q2423">
        <v>41.5</v>
      </c>
      <c r="R2423" s="5">
        <v>1.67638888888889</v>
      </c>
    </row>
    <row r="2424" spans="2:18">
      <c r="B2424" s="2">
        <v>26.5</v>
      </c>
      <c r="C2424" s="2">
        <v>51</v>
      </c>
      <c r="D2424" s="2">
        <v>15.6</v>
      </c>
      <c r="E2424" s="2">
        <v>26.5</v>
      </c>
      <c r="F2424" s="2">
        <v>0</v>
      </c>
      <c r="G2424" s="2">
        <v>5.4</v>
      </c>
      <c r="H2424" s="2">
        <v>1008.9</v>
      </c>
      <c r="I2424" s="2">
        <v>65870</v>
      </c>
      <c r="J2424" s="2">
        <v>4</v>
      </c>
      <c r="K2424" s="2">
        <v>0</v>
      </c>
      <c r="L2424" s="2">
        <v>0</v>
      </c>
      <c r="M2424" s="2">
        <v>0</v>
      </c>
      <c r="N2424">
        <v>5</v>
      </c>
      <c r="O2424">
        <v>292.8</v>
      </c>
      <c r="P2424">
        <v>41.9</v>
      </c>
      <c r="Q2424">
        <v>41.9</v>
      </c>
      <c r="R2424" s="5">
        <v>1.6770833333333299</v>
      </c>
    </row>
    <row r="2425" spans="2:18">
      <c r="B2425" s="2">
        <v>26.8</v>
      </c>
      <c r="C2425" s="2">
        <v>51</v>
      </c>
      <c r="D2425" s="2">
        <v>15.9</v>
      </c>
      <c r="E2425" s="2">
        <v>27.2</v>
      </c>
      <c r="F2425" s="2">
        <v>5.4</v>
      </c>
      <c r="G2425" s="2">
        <v>5.4</v>
      </c>
      <c r="H2425" s="2">
        <v>1008.9</v>
      </c>
      <c r="I2425" s="2">
        <v>64790</v>
      </c>
      <c r="J2425" s="2">
        <v>4</v>
      </c>
      <c r="K2425" s="2">
        <v>0</v>
      </c>
      <c r="L2425" s="2">
        <v>0</v>
      </c>
      <c r="M2425" s="2">
        <v>0</v>
      </c>
      <c r="N2425">
        <v>5</v>
      </c>
      <c r="O2425">
        <v>292.8</v>
      </c>
      <c r="P2425">
        <v>41.9</v>
      </c>
      <c r="Q2425">
        <v>42.3</v>
      </c>
      <c r="R2425" s="5">
        <v>1.67777777777778</v>
      </c>
    </row>
    <row r="2426" spans="2:18">
      <c r="B2426" s="2">
        <v>27</v>
      </c>
      <c r="C2426" s="2">
        <v>49</v>
      </c>
      <c r="D2426" s="2">
        <v>15.4</v>
      </c>
      <c r="E2426" s="2">
        <v>27.3</v>
      </c>
      <c r="F2426" s="2">
        <v>3.2</v>
      </c>
      <c r="G2426" s="2">
        <v>6.5</v>
      </c>
      <c r="H2426" s="2">
        <v>1009</v>
      </c>
      <c r="I2426" s="2">
        <v>57950</v>
      </c>
      <c r="J2426" s="2">
        <v>4</v>
      </c>
      <c r="K2426" s="2">
        <v>0</v>
      </c>
      <c r="L2426" s="2">
        <v>0</v>
      </c>
      <c r="M2426" s="2">
        <v>0</v>
      </c>
      <c r="N2426">
        <v>5</v>
      </c>
      <c r="O2426">
        <v>292.8</v>
      </c>
      <c r="P2426">
        <v>42.3</v>
      </c>
      <c r="Q2426">
        <v>42.6</v>
      </c>
      <c r="R2426" s="5">
        <v>1.6784722222222199</v>
      </c>
    </row>
    <row r="2427" spans="2:18">
      <c r="B2427" s="2">
        <v>26.9</v>
      </c>
      <c r="C2427" s="2">
        <v>50</v>
      </c>
      <c r="D2427" s="2">
        <v>15.6</v>
      </c>
      <c r="E2427" s="2">
        <v>27.3</v>
      </c>
      <c r="F2427" s="2">
        <v>4.7</v>
      </c>
      <c r="G2427" s="2">
        <v>7.2</v>
      </c>
      <c r="H2427" s="2">
        <v>1008.9</v>
      </c>
      <c r="I2427" s="2">
        <v>49730</v>
      </c>
      <c r="J2427" s="2">
        <v>3</v>
      </c>
      <c r="K2427" s="2">
        <v>0</v>
      </c>
      <c r="L2427" s="2">
        <v>0</v>
      </c>
      <c r="M2427" s="2">
        <v>0</v>
      </c>
      <c r="N2427">
        <v>5</v>
      </c>
      <c r="O2427">
        <v>292.8</v>
      </c>
      <c r="P2427">
        <v>42.6</v>
      </c>
      <c r="Q2427">
        <v>42.9</v>
      </c>
      <c r="R2427" s="5">
        <v>1.67916666666667</v>
      </c>
    </row>
    <row r="2428" spans="2:18">
      <c r="B2428" s="2">
        <v>26.6</v>
      </c>
      <c r="C2428" s="2">
        <v>48</v>
      </c>
      <c r="D2428" s="2">
        <v>14.7</v>
      </c>
      <c r="E2428" s="2">
        <v>26.6</v>
      </c>
      <c r="F2428" s="2">
        <v>6.1</v>
      </c>
      <c r="G2428" s="2">
        <v>6.5</v>
      </c>
      <c r="H2428" s="2">
        <v>1008.7</v>
      </c>
      <c r="I2428" s="2">
        <v>54100</v>
      </c>
      <c r="J2428" s="2">
        <v>3</v>
      </c>
      <c r="K2428" s="2">
        <v>0</v>
      </c>
      <c r="L2428" s="2">
        <v>0</v>
      </c>
      <c r="M2428" s="2">
        <v>0</v>
      </c>
      <c r="N2428">
        <v>5</v>
      </c>
      <c r="O2428">
        <v>292.8</v>
      </c>
      <c r="P2428">
        <v>42.9</v>
      </c>
      <c r="Q2428">
        <v>43</v>
      </c>
      <c r="R2428" s="5">
        <v>1.6798611111111099</v>
      </c>
    </row>
    <row r="2429" spans="2:18">
      <c r="B2429" s="2">
        <v>26.6</v>
      </c>
      <c r="C2429" s="2">
        <v>47</v>
      </c>
      <c r="D2429" s="2">
        <v>14.4</v>
      </c>
      <c r="E2429" s="2">
        <v>26.6</v>
      </c>
      <c r="F2429" s="2">
        <v>0</v>
      </c>
      <c r="G2429" s="2">
        <v>3.6</v>
      </c>
      <c r="H2429" s="2">
        <v>1008.8</v>
      </c>
      <c r="I2429" s="2">
        <v>46460</v>
      </c>
      <c r="J2429" s="2">
        <v>3</v>
      </c>
      <c r="K2429" s="2">
        <v>0</v>
      </c>
      <c r="L2429" s="2">
        <v>0</v>
      </c>
      <c r="M2429" s="2">
        <v>0</v>
      </c>
      <c r="N2429">
        <v>5</v>
      </c>
      <c r="O2429">
        <v>292.8</v>
      </c>
      <c r="P2429">
        <v>42.9</v>
      </c>
      <c r="Q2429">
        <v>42.9</v>
      </c>
      <c r="R2429" s="5">
        <v>1.68055555555556</v>
      </c>
    </row>
    <row r="2430" spans="2:18">
      <c r="B2430" s="2">
        <v>26.7</v>
      </c>
      <c r="C2430" s="2">
        <v>47</v>
      </c>
      <c r="D2430" s="2">
        <v>14.5</v>
      </c>
      <c r="E2430" s="2">
        <v>26.9</v>
      </c>
      <c r="F2430" s="2">
        <v>3.6</v>
      </c>
      <c r="G2430" s="2">
        <v>3.6</v>
      </c>
      <c r="H2430" s="2">
        <v>1008.8</v>
      </c>
      <c r="I2430" s="2">
        <v>46410</v>
      </c>
      <c r="J2430" s="2">
        <v>3</v>
      </c>
      <c r="K2430" s="2">
        <v>0</v>
      </c>
      <c r="L2430" s="2">
        <v>0</v>
      </c>
      <c r="M2430" s="2">
        <v>0</v>
      </c>
      <c r="N2430">
        <v>5</v>
      </c>
      <c r="O2430">
        <v>292.8</v>
      </c>
      <c r="P2430">
        <v>42.7</v>
      </c>
      <c r="Q2430">
        <v>42.7</v>
      </c>
      <c r="R2430" s="5">
        <v>1.6812499999999999</v>
      </c>
    </row>
    <row r="2431" spans="2:18">
      <c r="B2431" s="2">
        <v>26.7</v>
      </c>
      <c r="C2431" s="2">
        <v>49</v>
      </c>
      <c r="D2431" s="2">
        <v>15.1</v>
      </c>
      <c r="E2431" s="2">
        <v>27.1</v>
      </c>
      <c r="F2431" s="2">
        <v>3.2</v>
      </c>
      <c r="G2431" s="2">
        <v>3.2</v>
      </c>
      <c r="H2431" s="2">
        <v>1009.1</v>
      </c>
      <c r="I2431" s="2">
        <v>46890</v>
      </c>
      <c r="J2431" s="2">
        <v>3</v>
      </c>
      <c r="K2431" s="2">
        <v>0</v>
      </c>
      <c r="L2431" s="2">
        <v>0</v>
      </c>
      <c r="M2431" s="2">
        <v>0</v>
      </c>
      <c r="N2431">
        <v>5</v>
      </c>
      <c r="O2431">
        <v>292.8</v>
      </c>
      <c r="P2431">
        <v>42.5</v>
      </c>
      <c r="Q2431">
        <v>42.5</v>
      </c>
      <c r="R2431" s="5">
        <v>1.68194444444444</v>
      </c>
    </row>
    <row r="2432" spans="2:18">
      <c r="B2432" s="2">
        <v>26.9</v>
      </c>
      <c r="C2432" s="2">
        <v>50</v>
      </c>
      <c r="D2432" s="2">
        <v>15.6</v>
      </c>
      <c r="E2432" s="2">
        <v>27.3</v>
      </c>
      <c r="F2432" s="2">
        <v>7.2</v>
      </c>
      <c r="G2432" s="2">
        <v>8.3000000000000007</v>
      </c>
      <c r="H2432" s="2">
        <v>1008.9</v>
      </c>
      <c r="I2432" s="2">
        <v>44130</v>
      </c>
      <c r="J2432" s="2">
        <v>3</v>
      </c>
      <c r="K2432" s="2">
        <v>0</v>
      </c>
      <c r="L2432" s="2">
        <v>0</v>
      </c>
      <c r="M2432" s="2">
        <v>0</v>
      </c>
      <c r="N2432">
        <v>5</v>
      </c>
      <c r="O2432">
        <v>292.8</v>
      </c>
      <c r="P2432">
        <v>42.1</v>
      </c>
      <c r="Q2432">
        <v>42.2</v>
      </c>
      <c r="R2432" s="5">
        <v>1.6826388888888899</v>
      </c>
    </row>
    <row r="2433" spans="2:18">
      <c r="B2433" s="2">
        <v>26.8</v>
      </c>
      <c r="C2433" s="2">
        <v>51</v>
      </c>
      <c r="D2433" s="2">
        <v>15.9</v>
      </c>
      <c r="E2433" s="2">
        <v>27.2</v>
      </c>
      <c r="F2433" s="2">
        <v>3.2</v>
      </c>
      <c r="G2433" s="2">
        <v>4</v>
      </c>
      <c r="H2433" s="2">
        <v>1008.9</v>
      </c>
      <c r="I2433" s="2">
        <v>42430</v>
      </c>
      <c r="J2433" s="2">
        <v>3</v>
      </c>
      <c r="K2433" s="2">
        <v>0</v>
      </c>
      <c r="L2433" s="2">
        <v>0</v>
      </c>
      <c r="M2433" s="2">
        <v>0</v>
      </c>
      <c r="N2433">
        <v>5</v>
      </c>
      <c r="O2433">
        <v>292.8</v>
      </c>
      <c r="P2433">
        <v>41.8</v>
      </c>
      <c r="Q2433">
        <v>42</v>
      </c>
      <c r="R2433" s="5">
        <v>1.68333333333333</v>
      </c>
    </row>
    <row r="2434" spans="2:18">
      <c r="B2434" s="2">
        <v>26.9</v>
      </c>
      <c r="C2434" s="2">
        <v>52</v>
      </c>
      <c r="D2434" s="2">
        <v>16.2</v>
      </c>
      <c r="E2434" s="2">
        <v>27.4</v>
      </c>
      <c r="F2434" s="2">
        <v>3.6</v>
      </c>
      <c r="G2434" s="2">
        <v>4.7</v>
      </c>
      <c r="H2434" s="2">
        <v>1008.8</v>
      </c>
      <c r="I2434" s="2">
        <v>42350</v>
      </c>
      <c r="J2434" s="2">
        <v>3</v>
      </c>
      <c r="K2434" s="2">
        <v>0</v>
      </c>
      <c r="L2434" s="2">
        <v>0</v>
      </c>
      <c r="M2434" s="2">
        <v>0</v>
      </c>
      <c r="N2434">
        <v>5</v>
      </c>
      <c r="O2434">
        <v>292.8</v>
      </c>
      <c r="P2434">
        <v>41.4</v>
      </c>
      <c r="Q2434">
        <v>41.7</v>
      </c>
      <c r="R2434" s="5">
        <v>1.6840277777777799</v>
      </c>
    </row>
    <row r="2435" spans="2:18">
      <c r="B2435" s="2">
        <v>26.8</v>
      </c>
      <c r="C2435" s="2">
        <v>52</v>
      </c>
      <c r="D2435" s="2">
        <v>16.2</v>
      </c>
      <c r="E2435" s="2">
        <v>27.3</v>
      </c>
      <c r="F2435" s="2">
        <v>9</v>
      </c>
      <c r="G2435" s="2">
        <v>9.6999999999999993</v>
      </c>
      <c r="H2435" s="2">
        <v>1008.9</v>
      </c>
      <c r="I2435" s="2">
        <v>41570</v>
      </c>
      <c r="J2435" s="2">
        <v>3</v>
      </c>
      <c r="K2435" s="2">
        <v>0</v>
      </c>
      <c r="L2435" s="2">
        <v>0</v>
      </c>
      <c r="M2435" s="2">
        <v>0</v>
      </c>
      <c r="N2435">
        <v>5</v>
      </c>
      <c r="O2435">
        <v>292.8</v>
      </c>
      <c r="P2435">
        <v>41.1</v>
      </c>
      <c r="Q2435">
        <v>41.7</v>
      </c>
      <c r="R2435" s="5">
        <v>1.68472222222222</v>
      </c>
    </row>
    <row r="2436" spans="2:18">
      <c r="B2436" s="2">
        <v>26.3</v>
      </c>
      <c r="C2436" s="2">
        <v>54</v>
      </c>
      <c r="D2436" s="2">
        <v>16.3</v>
      </c>
      <c r="E2436" s="2">
        <v>26.3</v>
      </c>
      <c r="F2436" s="2">
        <v>5</v>
      </c>
      <c r="G2436" s="2">
        <v>7.2</v>
      </c>
      <c r="H2436" s="2">
        <v>1008.8</v>
      </c>
      <c r="I2436" s="2">
        <v>40950</v>
      </c>
      <c r="J2436" s="2">
        <v>3</v>
      </c>
      <c r="K2436" s="2">
        <v>0</v>
      </c>
      <c r="L2436" s="2">
        <v>0</v>
      </c>
      <c r="M2436" s="2">
        <v>0</v>
      </c>
      <c r="N2436">
        <v>5</v>
      </c>
      <c r="O2436">
        <v>292.8</v>
      </c>
      <c r="P2436">
        <v>40.799999999999997</v>
      </c>
      <c r="Q2436">
        <v>41.4</v>
      </c>
      <c r="R2436" s="5">
        <v>1.6854166666666699</v>
      </c>
    </row>
    <row r="2437" spans="2:18">
      <c r="B2437" s="2">
        <v>26.1</v>
      </c>
      <c r="C2437" s="2">
        <v>53</v>
      </c>
      <c r="D2437" s="2">
        <v>15.8</v>
      </c>
      <c r="E2437" s="2">
        <v>26.1</v>
      </c>
      <c r="F2437" s="2">
        <v>3.6</v>
      </c>
      <c r="G2437" s="2">
        <v>5.8</v>
      </c>
      <c r="H2437" s="2">
        <v>1008.9</v>
      </c>
      <c r="I2437" s="2">
        <v>40080</v>
      </c>
      <c r="J2437" s="2">
        <v>2</v>
      </c>
      <c r="K2437" s="2">
        <v>0</v>
      </c>
      <c r="L2437" s="2">
        <v>0</v>
      </c>
      <c r="M2437" s="2">
        <v>0</v>
      </c>
      <c r="N2437">
        <v>5</v>
      </c>
      <c r="O2437">
        <v>292.8</v>
      </c>
      <c r="P2437">
        <v>40.4</v>
      </c>
      <c r="Q2437">
        <v>41</v>
      </c>
      <c r="R2437" s="5">
        <v>1.68611111111111</v>
      </c>
    </row>
    <row r="2438" spans="2:18">
      <c r="B2438" s="2">
        <v>25.9</v>
      </c>
      <c r="C2438" s="2">
        <v>54</v>
      </c>
      <c r="D2438" s="2">
        <v>15.9</v>
      </c>
      <c r="E2438" s="2">
        <v>25.9</v>
      </c>
      <c r="F2438" s="2">
        <v>4</v>
      </c>
      <c r="G2438" s="2">
        <v>5</v>
      </c>
      <c r="H2438" s="2">
        <v>1009</v>
      </c>
      <c r="I2438" s="2">
        <v>39710</v>
      </c>
      <c r="J2438" s="2">
        <v>2</v>
      </c>
      <c r="K2438" s="2">
        <v>0</v>
      </c>
      <c r="L2438" s="2">
        <v>0</v>
      </c>
      <c r="M2438" s="2">
        <v>0</v>
      </c>
      <c r="N2438">
        <v>5</v>
      </c>
      <c r="O2438">
        <v>292.8</v>
      </c>
      <c r="P2438">
        <v>40</v>
      </c>
      <c r="Q2438">
        <v>40.700000000000003</v>
      </c>
      <c r="R2438" s="5">
        <v>1.6868055555555601</v>
      </c>
    </row>
    <row r="2439" spans="2:18">
      <c r="B2439" s="2">
        <v>26.1</v>
      </c>
      <c r="C2439" s="2">
        <v>54</v>
      </c>
      <c r="D2439" s="2">
        <v>16.100000000000001</v>
      </c>
      <c r="E2439" s="2">
        <v>26.1</v>
      </c>
      <c r="F2439" s="2">
        <v>0</v>
      </c>
      <c r="G2439" s="2">
        <v>2.5</v>
      </c>
      <c r="H2439" s="2">
        <v>1009</v>
      </c>
      <c r="I2439" s="2">
        <v>43830</v>
      </c>
      <c r="J2439" s="2">
        <v>3</v>
      </c>
      <c r="K2439" s="2">
        <v>0</v>
      </c>
      <c r="L2439" s="2">
        <v>0</v>
      </c>
      <c r="M2439" s="2">
        <v>0</v>
      </c>
      <c r="N2439">
        <v>5</v>
      </c>
      <c r="O2439">
        <v>292.8</v>
      </c>
      <c r="P2439">
        <v>39.6</v>
      </c>
      <c r="Q2439">
        <v>40.299999999999997</v>
      </c>
      <c r="R2439" s="5">
        <v>1.6875</v>
      </c>
    </row>
    <row r="2440" spans="2:18">
      <c r="B2440" s="2">
        <v>26.4</v>
      </c>
      <c r="C2440" s="2">
        <v>53</v>
      </c>
      <c r="D2440" s="2">
        <v>16.100000000000001</v>
      </c>
      <c r="E2440" s="2">
        <v>26.4</v>
      </c>
      <c r="F2440" s="2">
        <v>0</v>
      </c>
      <c r="G2440" s="2">
        <v>2.9</v>
      </c>
      <c r="H2440" s="2">
        <v>1009</v>
      </c>
      <c r="I2440" s="2">
        <v>38760</v>
      </c>
      <c r="J2440" s="2">
        <v>2</v>
      </c>
      <c r="K2440" s="2">
        <v>0</v>
      </c>
      <c r="L2440" s="2">
        <v>0</v>
      </c>
      <c r="M2440" s="2">
        <v>0</v>
      </c>
      <c r="N2440">
        <v>5</v>
      </c>
      <c r="O2440">
        <v>292.8</v>
      </c>
      <c r="P2440">
        <v>39.200000000000003</v>
      </c>
      <c r="Q2440">
        <v>40</v>
      </c>
      <c r="R2440" s="5">
        <v>1.6881944444444399</v>
      </c>
    </row>
    <row r="2441" spans="2:18">
      <c r="B2441" s="2">
        <v>26.3</v>
      </c>
      <c r="C2441" s="2">
        <v>53</v>
      </c>
      <c r="D2441" s="2">
        <v>16</v>
      </c>
      <c r="E2441" s="2">
        <v>26.3</v>
      </c>
      <c r="F2441" s="2">
        <v>10.4</v>
      </c>
      <c r="G2441" s="2">
        <v>10.8</v>
      </c>
      <c r="H2441" s="2">
        <v>1008.9</v>
      </c>
      <c r="I2441" s="2">
        <v>38180</v>
      </c>
      <c r="J2441" s="2">
        <v>2</v>
      </c>
      <c r="K2441" s="2">
        <v>0</v>
      </c>
      <c r="L2441" s="2">
        <v>0</v>
      </c>
      <c r="M2441" s="2">
        <v>0</v>
      </c>
      <c r="N2441">
        <v>5</v>
      </c>
      <c r="O2441">
        <v>292.8</v>
      </c>
      <c r="P2441">
        <v>38.9</v>
      </c>
      <c r="Q2441">
        <v>39.700000000000003</v>
      </c>
      <c r="R2441" s="5">
        <v>1.68888888888889</v>
      </c>
    </row>
    <row r="2442" spans="2:18">
      <c r="B2442" s="2">
        <v>25.9</v>
      </c>
      <c r="C2442" s="2">
        <v>55</v>
      </c>
      <c r="D2442" s="2">
        <v>16.2</v>
      </c>
      <c r="E2442" s="2">
        <v>25.9</v>
      </c>
      <c r="F2442" s="2">
        <v>7.9</v>
      </c>
      <c r="G2442" s="2">
        <v>7.9</v>
      </c>
      <c r="H2442" s="2">
        <v>1009</v>
      </c>
      <c r="I2442" s="2">
        <v>37760</v>
      </c>
      <c r="J2442" s="2">
        <v>2</v>
      </c>
      <c r="K2442" s="2">
        <v>0</v>
      </c>
      <c r="L2442" s="2">
        <v>0</v>
      </c>
      <c r="M2442" s="2">
        <v>0</v>
      </c>
      <c r="N2442">
        <v>5</v>
      </c>
      <c r="O2442">
        <v>292.8</v>
      </c>
      <c r="P2442">
        <v>38.6</v>
      </c>
      <c r="Q2442">
        <v>39.4</v>
      </c>
      <c r="R2442" s="5">
        <v>1.6895833333333301</v>
      </c>
    </row>
    <row r="2443" spans="2:18">
      <c r="B2443" s="2">
        <v>25.9</v>
      </c>
      <c r="C2443" s="2">
        <v>55</v>
      </c>
      <c r="D2443" s="2">
        <v>16.2</v>
      </c>
      <c r="E2443" s="2">
        <v>25.9</v>
      </c>
      <c r="F2443" s="2">
        <v>6.8</v>
      </c>
      <c r="G2443" s="2">
        <v>7.2</v>
      </c>
      <c r="H2443" s="2">
        <v>1009.1</v>
      </c>
      <c r="I2443" s="2">
        <v>37350</v>
      </c>
      <c r="J2443" s="2">
        <v>2</v>
      </c>
      <c r="K2443" s="2">
        <v>0</v>
      </c>
      <c r="L2443" s="2">
        <v>0</v>
      </c>
      <c r="M2443" s="2">
        <v>0</v>
      </c>
      <c r="N2443">
        <v>5</v>
      </c>
      <c r="O2443">
        <v>292.8</v>
      </c>
      <c r="P2443">
        <v>38.299999999999997</v>
      </c>
      <c r="Q2443">
        <v>39.1</v>
      </c>
      <c r="R2443" s="5">
        <v>1.69027777777778</v>
      </c>
    </row>
    <row r="2444" spans="2:18">
      <c r="B2444" s="2">
        <v>25.9</v>
      </c>
      <c r="C2444" s="2">
        <v>55</v>
      </c>
      <c r="D2444" s="2">
        <v>16.2</v>
      </c>
      <c r="E2444" s="2">
        <v>25.9</v>
      </c>
      <c r="F2444" s="2">
        <v>3.2</v>
      </c>
      <c r="G2444" s="2">
        <v>7.9</v>
      </c>
      <c r="H2444" s="2">
        <v>1009</v>
      </c>
      <c r="I2444" s="2">
        <v>37120</v>
      </c>
      <c r="J2444" s="2">
        <v>2</v>
      </c>
      <c r="K2444" s="2">
        <v>0</v>
      </c>
      <c r="L2444" s="2">
        <v>0</v>
      </c>
      <c r="M2444" s="2">
        <v>0</v>
      </c>
      <c r="N2444">
        <v>5</v>
      </c>
      <c r="O2444">
        <v>292.8</v>
      </c>
      <c r="P2444">
        <v>37.9</v>
      </c>
      <c r="Q2444">
        <v>38.700000000000003</v>
      </c>
      <c r="R2444" s="5">
        <v>1.6909722222222201</v>
      </c>
    </row>
    <row r="2445" spans="2:18">
      <c r="B2445" s="2">
        <v>25.8</v>
      </c>
      <c r="C2445" s="2">
        <v>55</v>
      </c>
      <c r="D2445" s="2">
        <v>16.100000000000001</v>
      </c>
      <c r="E2445" s="2">
        <v>25.8</v>
      </c>
      <c r="F2445" s="2">
        <v>6.5</v>
      </c>
      <c r="G2445" s="2">
        <v>6.5</v>
      </c>
      <c r="H2445" s="2">
        <v>1009.1</v>
      </c>
      <c r="I2445" s="2">
        <v>36980</v>
      </c>
      <c r="J2445" s="2">
        <v>2</v>
      </c>
      <c r="K2445" s="2">
        <v>0</v>
      </c>
      <c r="L2445" s="2">
        <v>0</v>
      </c>
      <c r="M2445" s="2">
        <v>0</v>
      </c>
      <c r="N2445">
        <v>5</v>
      </c>
      <c r="O2445">
        <v>292.8</v>
      </c>
      <c r="P2445">
        <v>37.5</v>
      </c>
      <c r="Q2445">
        <v>38.4</v>
      </c>
      <c r="R2445" s="5">
        <v>1.69166666666667</v>
      </c>
    </row>
    <row r="2446" spans="2:18">
      <c r="B2446" s="2">
        <v>25.5</v>
      </c>
      <c r="C2446" s="2">
        <v>57</v>
      </c>
      <c r="D2446" s="2">
        <v>16.399999999999999</v>
      </c>
      <c r="E2446" s="2">
        <v>25.5</v>
      </c>
      <c r="F2446" s="2">
        <v>2.2000000000000002</v>
      </c>
      <c r="G2446" s="2">
        <v>5.8</v>
      </c>
      <c r="H2446" s="2">
        <v>1009.1</v>
      </c>
      <c r="I2446" s="2">
        <v>36970</v>
      </c>
      <c r="J2446" s="2">
        <v>2</v>
      </c>
      <c r="K2446" s="2">
        <v>0</v>
      </c>
      <c r="L2446" s="2">
        <v>0</v>
      </c>
      <c r="M2446" s="2">
        <v>0</v>
      </c>
      <c r="N2446">
        <v>5</v>
      </c>
      <c r="O2446">
        <v>292.8</v>
      </c>
      <c r="P2446">
        <v>37.200000000000003</v>
      </c>
      <c r="Q2446">
        <v>38.1</v>
      </c>
      <c r="R2446" s="5">
        <v>1.6923611111111101</v>
      </c>
    </row>
    <row r="2447" spans="2:18">
      <c r="B2447" s="2">
        <v>25.4</v>
      </c>
      <c r="C2447" s="2">
        <v>57</v>
      </c>
      <c r="D2447" s="2">
        <v>16.3</v>
      </c>
      <c r="E2447" s="2">
        <v>25.4</v>
      </c>
      <c r="F2447" s="2">
        <v>2.5</v>
      </c>
      <c r="G2447" s="2">
        <v>5</v>
      </c>
      <c r="H2447" s="2">
        <v>1009.2</v>
      </c>
      <c r="I2447" s="2">
        <v>36990</v>
      </c>
      <c r="J2447" s="2">
        <v>2</v>
      </c>
      <c r="K2447" s="2">
        <v>0</v>
      </c>
      <c r="L2447" s="2">
        <v>0</v>
      </c>
      <c r="M2447" s="2">
        <v>0</v>
      </c>
      <c r="N2447">
        <v>5</v>
      </c>
      <c r="O2447">
        <v>292.8</v>
      </c>
      <c r="P2447">
        <v>36.9</v>
      </c>
      <c r="Q2447">
        <v>37.700000000000003</v>
      </c>
      <c r="R2447" s="5">
        <v>1.69305555555556</v>
      </c>
    </row>
    <row r="2448" spans="2:18">
      <c r="B2448" s="2">
        <v>25.5</v>
      </c>
      <c r="C2448" s="2">
        <v>58</v>
      </c>
      <c r="D2448" s="2">
        <v>16.600000000000001</v>
      </c>
      <c r="E2448" s="2">
        <v>25.5</v>
      </c>
      <c r="F2448" s="2">
        <v>5</v>
      </c>
      <c r="G2448" s="2">
        <v>5</v>
      </c>
      <c r="H2448" s="2">
        <v>1009</v>
      </c>
      <c r="I2448" s="2">
        <v>37250</v>
      </c>
      <c r="J2448" s="2">
        <v>2</v>
      </c>
      <c r="K2448" s="2">
        <v>0</v>
      </c>
      <c r="L2448" s="2">
        <v>0</v>
      </c>
      <c r="M2448" s="2">
        <v>0</v>
      </c>
      <c r="N2448">
        <v>5</v>
      </c>
      <c r="O2448">
        <v>292.8</v>
      </c>
      <c r="P2448">
        <v>36.6</v>
      </c>
      <c r="Q2448">
        <v>37.4</v>
      </c>
      <c r="R2448" s="5">
        <v>1.6937500000000001</v>
      </c>
    </row>
    <row r="2449" spans="2:18">
      <c r="B2449" s="2">
        <v>25.3</v>
      </c>
      <c r="C2449" s="2">
        <v>58</v>
      </c>
      <c r="D2449" s="2">
        <v>16.5</v>
      </c>
      <c r="E2449" s="2">
        <v>25.3</v>
      </c>
      <c r="F2449" s="2">
        <v>5</v>
      </c>
      <c r="G2449" s="2">
        <v>5</v>
      </c>
      <c r="H2449" s="2">
        <v>1009</v>
      </c>
      <c r="I2449" s="2">
        <v>37930</v>
      </c>
      <c r="J2449" s="2">
        <v>2</v>
      </c>
      <c r="K2449" s="2">
        <v>0</v>
      </c>
      <c r="L2449" s="2">
        <v>0</v>
      </c>
      <c r="M2449" s="2">
        <v>0</v>
      </c>
      <c r="N2449">
        <v>5</v>
      </c>
      <c r="O2449">
        <v>292.8</v>
      </c>
      <c r="P2449">
        <v>36.299999999999997</v>
      </c>
      <c r="Q2449">
        <v>37.1</v>
      </c>
      <c r="R2449" s="5">
        <v>1.69444444444444</v>
      </c>
    </row>
    <row r="2450" spans="2:18">
      <c r="B2450" s="2">
        <v>25.2</v>
      </c>
      <c r="C2450" s="2">
        <v>59</v>
      </c>
      <c r="D2450" s="2">
        <v>16.600000000000001</v>
      </c>
      <c r="E2450" s="2">
        <v>25.2</v>
      </c>
      <c r="F2450" s="2">
        <v>5</v>
      </c>
      <c r="G2450" s="2">
        <v>9.4</v>
      </c>
      <c r="H2450" s="2">
        <v>1009.1</v>
      </c>
      <c r="I2450" s="2">
        <v>39520</v>
      </c>
      <c r="J2450" s="2">
        <v>2</v>
      </c>
      <c r="K2450" s="2">
        <v>0</v>
      </c>
      <c r="L2450" s="2">
        <v>0</v>
      </c>
      <c r="M2450" s="2">
        <v>0</v>
      </c>
      <c r="N2450">
        <v>5</v>
      </c>
      <c r="O2450">
        <v>292.8</v>
      </c>
      <c r="P2450">
        <v>36</v>
      </c>
      <c r="Q2450">
        <v>36.700000000000003</v>
      </c>
      <c r="R2450" s="5">
        <v>1.6951388888888901</v>
      </c>
    </row>
    <row r="2451" spans="2:18">
      <c r="B2451" s="2">
        <v>25.2</v>
      </c>
      <c r="C2451" s="2">
        <v>58</v>
      </c>
      <c r="D2451" s="2">
        <v>16.399999999999999</v>
      </c>
      <c r="E2451" s="2">
        <v>25.2</v>
      </c>
      <c r="F2451" s="2">
        <v>3.6</v>
      </c>
      <c r="G2451" s="2">
        <v>4</v>
      </c>
      <c r="H2451" s="2">
        <v>1009.2</v>
      </c>
      <c r="I2451" s="2">
        <v>40600</v>
      </c>
      <c r="J2451" s="2">
        <v>2</v>
      </c>
      <c r="K2451" s="2">
        <v>0</v>
      </c>
      <c r="L2451" s="2">
        <v>0</v>
      </c>
      <c r="M2451" s="2">
        <v>0</v>
      </c>
      <c r="N2451">
        <v>5</v>
      </c>
      <c r="O2451">
        <v>292.8</v>
      </c>
      <c r="P2451">
        <v>35.799999999999997</v>
      </c>
      <c r="Q2451">
        <v>36.5</v>
      </c>
      <c r="R2451" s="5">
        <v>1.69583333333333</v>
      </c>
    </row>
    <row r="2452" spans="2:18">
      <c r="B2452" s="2">
        <v>25.4</v>
      </c>
      <c r="C2452" s="2">
        <v>57</v>
      </c>
      <c r="D2452" s="2">
        <v>16.3</v>
      </c>
      <c r="E2452" s="2">
        <v>25.4</v>
      </c>
      <c r="F2452" s="2">
        <v>4</v>
      </c>
      <c r="G2452" s="2">
        <v>5.4</v>
      </c>
      <c r="H2452" s="2">
        <v>1009.2</v>
      </c>
      <c r="I2452" s="2">
        <v>40520</v>
      </c>
      <c r="J2452" s="2">
        <v>2</v>
      </c>
      <c r="K2452" s="2">
        <v>0</v>
      </c>
      <c r="L2452" s="2">
        <v>0</v>
      </c>
      <c r="M2452" s="2">
        <v>0</v>
      </c>
      <c r="N2452">
        <v>5</v>
      </c>
      <c r="O2452">
        <v>292.8</v>
      </c>
      <c r="P2452">
        <v>35.6</v>
      </c>
      <c r="Q2452">
        <v>36.200000000000003</v>
      </c>
      <c r="R2452" s="5">
        <v>1.6965277777777801</v>
      </c>
    </row>
    <row r="2453" spans="2:18">
      <c r="B2453" s="2">
        <v>25.4</v>
      </c>
      <c r="C2453" s="2">
        <v>57</v>
      </c>
      <c r="D2453" s="2">
        <v>16.3</v>
      </c>
      <c r="E2453" s="2">
        <v>25.4</v>
      </c>
      <c r="F2453" s="2">
        <v>4.3</v>
      </c>
      <c r="G2453" s="2">
        <v>6.5</v>
      </c>
      <c r="H2453" s="2">
        <v>1009.1</v>
      </c>
      <c r="I2453" s="2">
        <v>41730</v>
      </c>
      <c r="J2453" s="2">
        <v>3</v>
      </c>
      <c r="K2453" s="2">
        <v>0</v>
      </c>
      <c r="L2453" s="2">
        <v>0</v>
      </c>
      <c r="M2453" s="2">
        <v>0</v>
      </c>
      <c r="N2453">
        <v>5</v>
      </c>
      <c r="O2453">
        <v>292.8</v>
      </c>
      <c r="P2453">
        <v>35.4</v>
      </c>
      <c r="Q2453">
        <v>35.9</v>
      </c>
      <c r="R2453" s="5">
        <v>1.69722222222222</v>
      </c>
    </row>
    <row r="2454" spans="2:18">
      <c r="B2454" s="2">
        <v>25.3</v>
      </c>
      <c r="C2454" s="2">
        <v>57</v>
      </c>
      <c r="D2454" s="2">
        <v>16.2</v>
      </c>
      <c r="E2454" s="2">
        <v>25.3</v>
      </c>
      <c r="F2454" s="2">
        <v>6.8</v>
      </c>
      <c r="G2454" s="2">
        <v>6.8</v>
      </c>
      <c r="H2454" s="2">
        <v>1009</v>
      </c>
      <c r="I2454" s="2">
        <v>41550</v>
      </c>
      <c r="J2454" s="2">
        <v>3</v>
      </c>
      <c r="K2454" s="2">
        <v>0</v>
      </c>
      <c r="L2454" s="2">
        <v>0</v>
      </c>
      <c r="M2454" s="2">
        <v>0</v>
      </c>
      <c r="N2454">
        <v>5</v>
      </c>
      <c r="O2454">
        <v>292.8</v>
      </c>
      <c r="P2454">
        <v>35.299999999999997</v>
      </c>
      <c r="Q2454">
        <v>35.700000000000003</v>
      </c>
      <c r="R2454" s="5">
        <v>1.6979166666666701</v>
      </c>
    </row>
    <row r="2455" spans="2:18">
      <c r="B2455" s="2">
        <v>25.4</v>
      </c>
      <c r="C2455" s="2">
        <v>57</v>
      </c>
      <c r="D2455" s="2">
        <v>16.3</v>
      </c>
      <c r="E2455" s="2">
        <v>25.4</v>
      </c>
      <c r="F2455" s="2">
        <v>5.4</v>
      </c>
      <c r="G2455" s="2">
        <v>6.8</v>
      </c>
      <c r="H2455" s="2">
        <v>1009.1</v>
      </c>
      <c r="I2455" s="2">
        <v>42580</v>
      </c>
      <c r="J2455" s="2">
        <v>3</v>
      </c>
      <c r="K2455" s="2">
        <v>0</v>
      </c>
      <c r="L2455" s="2">
        <v>0</v>
      </c>
      <c r="M2455" s="2">
        <v>0</v>
      </c>
      <c r="N2455">
        <v>5</v>
      </c>
      <c r="O2455">
        <v>292.8</v>
      </c>
      <c r="P2455">
        <v>35.200000000000003</v>
      </c>
      <c r="Q2455">
        <v>35.6</v>
      </c>
      <c r="R2455" s="5">
        <v>1.69861111111111</v>
      </c>
    </row>
    <row r="2456" spans="2:18">
      <c r="B2456" s="2">
        <v>25.4</v>
      </c>
      <c r="C2456" s="2">
        <v>57</v>
      </c>
      <c r="D2456" s="2">
        <v>16.3</v>
      </c>
      <c r="E2456" s="2">
        <v>25.4</v>
      </c>
      <c r="F2456" s="2">
        <v>7.9</v>
      </c>
      <c r="G2456" s="2">
        <v>9</v>
      </c>
      <c r="H2456" s="2">
        <v>1009</v>
      </c>
      <c r="I2456" s="2">
        <v>43860</v>
      </c>
      <c r="J2456" s="2">
        <v>3</v>
      </c>
      <c r="K2456" s="2">
        <v>0</v>
      </c>
      <c r="L2456" s="2">
        <v>0</v>
      </c>
      <c r="M2456" s="2">
        <v>0</v>
      </c>
      <c r="N2456">
        <v>5</v>
      </c>
      <c r="O2456">
        <v>292.8</v>
      </c>
      <c r="P2456">
        <v>35.1</v>
      </c>
      <c r="Q2456">
        <v>35.5</v>
      </c>
      <c r="R2456" s="5">
        <v>1.6993055555555601</v>
      </c>
    </row>
    <row r="2457" spans="2:18">
      <c r="B2457" s="2">
        <v>25.4</v>
      </c>
      <c r="C2457" s="2">
        <v>56</v>
      </c>
      <c r="D2457" s="2">
        <v>16</v>
      </c>
      <c r="E2457" s="2">
        <v>25.4</v>
      </c>
      <c r="F2457" s="2">
        <v>3.6</v>
      </c>
      <c r="G2457" s="2">
        <v>6.1</v>
      </c>
      <c r="H2457" s="2">
        <v>1009</v>
      </c>
      <c r="I2457" s="2">
        <v>48300</v>
      </c>
      <c r="J2457" s="2">
        <v>3</v>
      </c>
      <c r="K2457" s="2">
        <v>0</v>
      </c>
      <c r="L2457" s="2">
        <v>0</v>
      </c>
      <c r="M2457" s="2">
        <v>0</v>
      </c>
      <c r="N2457">
        <v>5</v>
      </c>
      <c r="O2457">
        <v>292.8</v>
      </c>
      <c r="P2457">
        <v>34.9</v>
      </c>
      <c r="Q2457">
        <v>35.4</v>
      </c>
      <c r="R2457" s="5">
        <v>1.7</v>
      </c>
    </row>
    <row r="2458" spans="2:18">
      <c r="B2458" s="2">
        <v>25.6</v>
      </c>
      <c r="C2458" s="2">
        <v>57</v>
      </c>
      <c r="D2458" s="2">
        <v>16.5</v>
      </c>
      <c r="E2458" s="2">
        <v>25.6</v>
      </c>
      <c r="F2458" s="2">
        <v>1.8</v>
      </c>
      <c r="G2458" s="2">
        <v>4.7</v>
      </c>
      <c r="H2458" s="2">
        <v>1009</v>
      </c>
      <c r="I2458" s="2">
        <v>53420</v>
      </c>
      <c r="J2458" s="2">
        <v>3</v>
      </c>
      <c r="K2458" s="2">
        <v>0</v>
      </c>
      <c r="L2458" s="2">
        <v>0</v>
      </c>
      <c r="M2458" s="2">
        <v>0</v>
      </c>
      <c r="N2458">
        <v>5</v>
      </c>
      <c r="O2458">
        <v>292.8</v>
      </c>
      <c r="P2458">
        <v>34.799999999999997</v>
      </c>
      <c r="Q2458">
        <v>35.200000000000003</v>
      </c>
      <c r="R2458" s="5">
        <v>1.7006944444444401</v>
      </c>
    </row>
    <row r="2459" spans="2:18">
      <c r="B2459" s="2">
        <v>25.8</v>
      </c>
      <c r="C2459" s="2">
        <v>56</v>
      </c>
      <c r="D2459" s="2">
        <v>16.399999999999999</v>
      </c>
      <c r="E2459" s="2">
        <v>25.8</v>
      </c>
      <c r="F2459" s="2">
        <v>5</v>
      </c>
      <c r="G2459" s="2">
        <v>6.5</v>
      </c>
      <c r="H2459" s="2">
        <v>1009</v>
      </c>
      <c r="I2459" s="2">
        <v>57420</v>
      </c>
      <c r="J2459" s="2">
        <v>4</v>
      </c>
      <c r="K2459" s="2">
        <v>0</v>
      </c>
      <c r="L2459" s="2">
        <v>0</v>
      </c>
      <c r="M2459" s="2">
        <v>0</v>
      </c>
      <c r="N2459">
        <v>5</v>
      </c>
      <c r="O2459">
        <v>292.8</v>
      </c>
      <c r="P2459">
        <v>34.799999999999997</v>
      </c>
      <c r="Q2459">
        <v>35.1</v>
      </c>
      <c r="R2459" s="5">
        <v>1.7013888888888899</v>
      </c>
    </row>
    <row r="2460" spans="2:18">
      <c r="B2460" s="2">
        <v>26</v>
      </c>
      <c r="C2460" s="2">
        <v>56</v>
      </c>
      <c r="D2460" s="2">
        <v>16.600000000000001</v>
      </c>
      <c r="E2460" s="2">
        <v>26</v>
      </c>
      <c r="F2460" s="2">
        <v>5.8</v>
      </c>
      <c r="G2460" s="2">
        <v>7.2</v>
      </c>
      <c r="H2460" s="2">
        <v>1009.2</v>
      </c>
      <c r="I2460" s="2">
        <v>57160</v>
      </c>
      <c r="J2460" s="2">
        <v>4</v>
      </c>
      <c r="K2460" s="2">
        <v>0</v>
      </c>
      <c r="L2460" s="2">
        <v>0</v>
      </c>
      <c r="M2460" s="2">
        <v>0</v>
      </c>
      <c r="N2460">
        <v>5</v>
      </c>
      <c r="O2460">
        <v>292.8</v>
      </c>
      <c r="P2460">
        <v>35</v>
      </c>
      <c r="Q2460">
        <v>35.1</v>
      </c>
      <c r="R2460" s="5">
        <v>1.7020833333333301</v>
      </c>
    </row>
    <row r="2461" spans="2:18">
      <c r="B2461" s="2">
        <v>25.8</v>
      </c>
      <c r="C2461" s="2">
        <v>57</v>
      </c>
      <c r="D2461" s="2">
        <v>16.7</v>
      </c>
      <c r="E2461" s="2">
        <v>25.8</v>
      </c>
      <c r="F2461" s="2">
        <v>1.8</v>
      </c>
      <c r="G2461" s="2">
        <v>6.5</v>
      </c>
      <c r="H2461" s="2">
        <v>1009.2</v>
      </c>
      <c r="I2461" s="2">
        <v>59910</v>
      </c>
      <c r="J2461" s="2">
        <v>4</v>
      </c>
      <c r="K2461" s="2">
        <v>0</v>
      </c>
      <c r="L2461" s="2">
        <v>0</v>
      </c>
      <c r="M2461" s="2">
        <v>0</v>
      </c>
      <c r="N2461">
        <v>5</v>
      </c>
      <c r="O2461">
        <v>292.8</v>
      </c>
      <c r="P2461">
        <v>35.4</v>
      </c>
      <c r="Q2461">
        <v>35.200000000000003</v>
      </c>
      <c r="R2461" s="5">
        <v>1.7027777777777799</v>
      </c>
    </row>
    <row r="2462" spans="2:18">
      <c r="B2462" s="2">
        <v>25.8</v>
      </c>
      <c r="C2462" s="2">
        <v>56</v>
      </c>
      <c r="D2462" s="2">
        <v>16.399999999999999</v>
      </c>
      <c r="E2462" s="2">
        <v>25.8</v>
      </c>
      <c r="F2462" s="2">
        <v>0</v>
      </c>
      <c r="G2462" s="2">
        <v>3.6</v>
      </c>
      <c r="H2462" s="2">
        <v>1009.1</v>
      </c>
      <c r="I2462" s="2">
        <v>58520</v>
      </c>
      <c r="J2462" s="2">
        <v>4</v>
      </c>
      <c r="K2462" s="2">
        <v>0</v>
      </c>
      <c r="L2462" s="2">
        <v>0</v>
      </c>
      <c r="M2462" s="2">
        <v>0</v>
      </c>
      <c r="N2462">
        <v>5</v>
      </c>
      <c r="O2462">
        <v>292.8</v>
      </c>
      <c r="P2462">
        <v>35.700000000000003</v>
      </c>
      <c r="Q2462">
        <v>35.4</v>
      </c>
      <c r="R2462" s="5">
        <v>1.7034722222222201</v>
      </c>
    </row>
    <row r="2463" spans="2:18">
      <c r="B2463" s="2">
        <v>26</v>
      </c>
      <c r="C2463" s="2">
        <v>56</v>
      </c>
      <c r="D2463" s="2">
        <v>16.600000000000001</v>
      </c>
      <c r="E2463" s="2">
        <v>26</v>
      </c>
      <c r="F2463" s="2">
        <v>6.5</v>
      </c>
      <c r="G2463" s="2">
        <v>7.2</v>
      </c>
      <c r="H2463" s="2">
        <v>1009</v>
      </c>
      <c r="I2463" s="2">
        <v>59100</v>
      </c>
      <c r="J2463" s="2">
        <v>4</v>
      </c>
      <c r="K2463" s="2">
        <v>0</v>
      </c>
      <c r="L2463" s="2">
        <v>0</v>
      </c>
      <c r="M2463" s="2">
        <v>0</v>
      </c>
      <c r="N2463">
        <v>5</v>
      </c>
      <c r="O2463">
        <v>292.8</v>
      </c>
      <c r="P2463">
        <v>36.1</v>
      </c>
      <c r="Q2463">
        <v>35.5</v>
      </c>
      <c r="R2463" s="5">
        <v>1.7041666666666699</v>
      </c>
    </row>
    <row r="2464" spans="2:18">
      <c r="B2464" s="2">
        <v>26</v>
      </c>
      <c r="C2464" s="2">
        <v>56</v>
      </c>
      <c r="D2464" s="2">
        <v>16.600000000000001</v>
      </c>
      <c r="E2464" s="2">
        <v>26</v>
      </c>
      <c r="F2464" s="2">
        <v>2.2000000000000002</v>
      </c>
      <c r="G2464" s="2">
        <v>2.5</v>
      </c>
      <c r="H2464" s="2">
        <v>1009.3</v>
      </c>
      <c r="I2464" s="2">
        <v>56700</v>
      </c>
      <c r="J2464" s="2">
        <v>4</v>
      </c>
      <c r="K2464" s="2">
        <v>0</v>
      </c>
      <c r="L2464" s="2">
        <v>0</v>
      </c>
      <c r="M2464" s="2">
        <v>0</v>
      </c>
      <c r="N2464">
        <v>5</v>
      </c>
      <c r="O2464">
        <v>292.8</v>
      </c>
      <c r="P2464">
        <v>36.4</v>
      </c>
      <c r="Q2464">
        <v>35.799999999999997</v>
      </c>
      <c r="R2464" s="5">
        <v>1.7048611111111101</v>
      </c>
    </row>
    <row r="2465" spans="2:18">
      <c r="B2465" s="2">
        <v>26.2</v>
      </c>
      <c r="C2465" s="2">
        <v>55</v>
      </c>
      <c r="D2465" s="2">
        <v>16.5</v>
      </c>
      <c r="E2465" s="2">
        <v>26.2</v>
      </c>
      <c r="F2465" s="2">
        <v>5.8</v>
      </c>
      <c r="G2465" s="2">
        <v>9.4</v>
      </c>
      <c r="H2465" s="2">
        <v>1009</v>
      </c>
      <c r="I2465" s="2">
        <v>50490</v>
      </c>
      <c r="J2465" s="2">
        <v>3</v>
      </c>
      <c r="K2465" s="2">
        <v>0</v>
      </c>
      <c r="L2465" s="2">
        <v>0</v>
      </c>
      <c r="M2465" s="2">
        <v>0</v>
      </c>
      <c r="N2465">
        <v>5</v>
      </c>
      <c r="O2465">
        <v>292.8</v>
      </c>
      <c r="P2465">
        <v>36.799999999999997</v>
      </c>
      <c r="Q2465">
        <v>36</v>
      </c>
      <c r="R2465" s="5">
        <v>1.7055555555555599</v>
      </c>
    </row>
    <row r="2466" spans="2:18">
      <c r="B2466" s="2">
        <v>26.3</v>
      </c>
      <c r="C2466" s="2">
        <v>55</v>
      </c>
      <c r="D2466" s="2">
        <v>16.600000000000001</v>
      </c>
      <c r="E2466" s="2">
        <v>26.3</v>
      </c>
      <c r="F2466" s="2">
        <v>9.6999999999999993</v>
      </c>
      <c r="G2466" s="2">
        <v>12.2</v>
      </c>
      <c r="H2466" s="2">
        <v>1009.2</v>
      </c>
      <c r="I2466" s="2">
        <v>55390</v>
      </c>
      <c r="J2466" s="2">
        <v>4</v>
      </c>
      <c r="K2466" s="2">
        <v>0</v>
      </c>
      <c r="L2466" s="2">
        <v>0</v>
      </c>
      <c r="M2466" s="2">
        <v>0</v>
      </c>
      <c r="N2466">
        <v>5</v>
      </c>
      <c r="O2466">
        <v>292.8</v>
      </c>
      <c r="P2466">
        <v>37.200000000000003</v>
      </c>
      <c r="Q2466">
        <v>36</v>
      </c>
      <c r="R2466" s="5">
        <v>1.70625</v>
      </c>
    </row>
    <row r="2467" spans="2:18">
      <c r="B2467" s="2">
        <v>25.7</v>
      </c>
      <c r="C2467" s="2">
        <v>57</v>
      </c>
      <c r="D2467" s="2">
        <v>16.600000000000001</v>
      </c>
      <c r="E2467" s="2">
        <v>25.7</v>
      </c>
      <c r="F2467" s="2">
        <v>5</v>
      </c>
      <c r="G2467" s="2">
        <v>9.4</v>
      </c>
      <c r="H2467" s="2">
        <v>1009.1</v>
      </c>
      <c r="I2467" s="2">
        <v>50200</v>
      </c>
      <c r="J2467" s="2">
        <v>3</v>
      </c>
      <c r="K2467" s="2">
        <v>0</v>
      </c>
      <c r="L2467" s="2">
        <v>0</v>
      </c>
      <c r="M2467" s="2">
        <v>0</v>
      </c>
      <c r="N2467">
        <v>5</v>
      </c>
      <c r="O2467">
        <v>292.8</v>
      </c>
      <c r="P2467">
        <v>37.4</v>
      </c>
      <c r="Q2467">
        <v>36.200000000000003</v>
      </c>
      <c r="R2467" s="5">
        <v>1.7069444444444399</v>
      </c>
    </row>
    <row r="2468" spans="2:18">
      <c r="B2468" s="2">
        <v>25.6</v>
      </c>
      <c r="C2468" s="2">
        <v>57</v>
      </c>
      <c r="D2468" s="2">
        <v>16.5</v>
      </c>
      <c r="E2468" s="2">
        <v>25.6</v>
      </c>
      <c r="F2468" s="2">
        <v>3.6</v>
      </c>
      <c r="G2468" s="2">
        <v>5.4</v>
      </c>
      <c r="H2468" s="2">
        <v>1008.9</v>
      </c>
      <c r="I2468" s="2">
        <v>57290</v>
      </c>
      <c r="J2468" s="2">
        <v>4</v>
      </c>
      <c r="K2468" s="2">
        <v>0</v>
      </c>
      <c r="L2468" s="2">
        <v>0</v>
      </c>
      <c r="M2468" s="2">
        <v>0</v>
      </c>
      <c r="N2468">
        <v>5</v>
      </c>
      <c r="O2468">
        <v>292.8</v>
      </c>
      <c r="P2468">
        <v>37.4</v>
      </c>
      <c r="Q2468">
        <v>36.299999999999997</v>
      </c>
      <c r="R2468" s="5">
        <v>1.70763888888889</v>
      </c>
    </row>
    <row r="2469" spans="2:18">
      <c r="B2469" s="2">
        <v>25.8</v>
      </c>
      <c r="C2469" s="2">
        <v>56</v>
      </c>
      <c r="D2469" s="2">
        <v>16.399999999999999</v>
      </c>
      <c r="E2469" s="2">
        <v>25.8</v>
      </c>
      <c r="F2469" s="2">
        <v>5</v>
      </c>
      <c r="G2469" s="2">
        <v>7.9</v>
      </c>
      <c r="H2469" s="2">
        <v>1009.1</v>
      </c>
      <c r="I2469" s="2">
        <v>53100</v>
      </c>
      <c r="J2469" s="2">
        <v>3</v>
      </c>
      <c r="K2469" s="2">
        <v>0</v>
      </c>
      <c r="L2469" s="2">
        <v>0</v>
      </c>
      <c r="M2469" s="2">
        <v>0</v>
      </c>
      <c r="N2469">
        <v>5</v>
      </c>
      <c r="O2469">
        <v>292.8</v>
      </c>
      <c r="P2469">
        <v>37.4</v>
      </c>
      <c r="Q2469">
        <v>36.4</v>
      </c>
      <c r="R2469" s="5">
        <v>1.7083333333333299</v>
      </c>
    </row>
    <row r="2470" spans="2:18">
      <c r="B2470" s="2">
        <v>25.9</v>
      </c>
      <c r="C2470" s="2">
        <v>56</v>
      </c>
      <c r="D2470" s="2">
        <v>16.5</v>
      </c>
      <c r="E2470" s="2">
        <v>25.9</v>
      </c>
      <c r="F2470" s="2">
        <v>5</v>
      </c>
      <c r="G2470" s="2">
        <v>10.8</v>
      </c>
      <c r="H2470" s="2">
        <v>1009.1</v>
      </c>
      <c r="I2470" s="2">
        <v>49650</v>
      </c>
      <c r="J2470" s="2">
        <v>3</v>
      </c>
      <c r="K2470" s="2">
        <v>0</v>
      </c>
      <c r="L2470" s="2">
        <v>0</v>
      </c>
      <c r="M2470" s="2">
        <v>0</v>
      </c>
      <c r="N2470">
        <v>5</v>
      </c>
      <c r="O2470">
        <v>292.8</v>
      </c>
      <c r="P2470">
        <v>37.5</v>
      </c>
      <c r="Q2470">
        <v>36.4</v>
      </c>
      <c r="R2470" s="5">
        <v>1.70902777777778</v>
      </c>
    </row>
    <row r="2471" spans="2:18">
      <c r="B2471" s="2">
        <v>26.1</v>
      </c>
      <c r="C2471" s="2">
        <v>55</v>
      </c>
      <c r="D2471" s="2">
        <v>16.399999999999999</v>
      </c>
      <c r="E2471" s="2">
        <v>26.1</v>
      </c>
      <c r="F2471" s="2">
        <v>4.7</v>
      </c>
      <c r="G2471" s="2">
        <v>6.1</v>
      </c>
      <c r="H2471" s="2">
        <v>1009.2</v>
      </c>
      <c r="I2471" s="2">
        <v>48830</v>
      </c>
      <c r="J2471" s="2">
        <v>3</v>
      </c>
      <c r="K2471" s="2">
        <v>0</v>
      </c>
      <c r="L2471" s="2">
        <v>0</v>
      </c>
      <c r="M2471" s="2">
        <v>0</v>
      </c>
      <c r="N2471">
        <v>5</v>
      </c>
      <c r="O2471">
        <v>292.8</v>
      </c>
      <c r="P2471">
        <v>37.6</v>
      </c>
      <c r="Q2471">
        <v>36.5</v>
      </c>
      <c r="R2471" s="5">
        <v>1.7097222222222199</v>
      </c>
    </row>
    <row r="2472" spans="2:18">
      <c r="B2472" s="2">
        <v>26.1</v>
      </c>
      <c r="C2472" s="2">
        <v>55</v>
      </c>
      <c r="D2472" s="2">
        <v>16.399999999999999</v>
      </c>
      <c r="E2472" s="2">
        <v>26.1</v>
      </c>
      <c r="F2472" s="2">
        <v>4.3</v>
      </c>
      <c r="G2472" s="2">
        <v>8.6</v>
      </c>
      <c r="H2472" s="2">
        <v>1009</v>
      </c>
      <c r="I2472" s="2">
        <v>49260</v>
      </c>
      <c r="J2472" s="2">
        <v>3</v>
      </c>
      <c r="K2472" s="2">
        <v>0</v>
      </c>
      <c r="L2472" s="2">
        <v>0</v>
      </c>
      <c r="M2472" s="2">
        <v>0</v>
      </c>
      <c r="N2472">
        <v>5</v>
      </c>
      <c r="O2472">
        <v>292.8</v>
      </c>
      <c r="P2472">
        <v>37.6</v>
      </c>
      <c r="Q2472">
        <v>36.5</v>
      </c>
      <c r="R2472" s="5">
        <v>1.71041666666667</v>
      </c>
    </row>
    <row r="2473" spans="2:18">
      <c r="B2473" s="2">
        <v>26.1</v>
      </c>
      <c r="C2473" s="2">
        <v>55</v>
      </c>
      <c r="D2473" s="2">
        <v>16.399999999999999</v>
      </c>
      <c r="E2473" s="2">
        <v>26.1</v>
      </c>
      <c r="F2473" s="2">
        <v>5.8</v>
      </c>
      <c r="G2473" s="2">
        <v>8.3000000000000007</v>
      </c>
      <c r="H2473" s="2">
        <v>1009.1</v>
      </c>
      <c r="I2473" s="2">
        <v>53550</v>
      </c>
      <c r="J2473" s="2">
        <v>3</v>
      </c>
      <c r="K2473" s="2">
        <v>0</v>
      </c>
      <c r="L2473" s="2">
        <v>0</v>
      </c>
      <c r="M2473" s="2">
        <v>0</v>
      </c>
      <c r="N2473">
        <v>5</v>
      </c>
      <c r="O2473">
        <v>292.8</v>
      </c>
      <c r="P2473">
        <v>37.6</v>
      </c>
      <c r="Q2473">
        <v>36.5</v>
      </c>
      <c r="R2473" s="5">
        <v>1.7111111111111099</v>
      </c>
    </row>
    <row r="2474" spans="2:18">
      <c r="B2474" s="2">
        <v>26</v>
      </c>
      <c r="C2474" s="2">
        <v>55</v>
      </c>
      <c r="D2474" s="2">
        <v>16.3</v>
      </c>
      <c r="E2474" s="2">
        <v>26</v>
      </c>
      <c r="F2474" s="2">
        <v>7.9</v>
      </c>
      <c r="G2474" s="2">
        <v>8.6</v>
      </c>
      <c r="H2474" s="2">
        <v>1009.2</v>
      </c>
      <c r="I2474" s="2">
        <v>55700</v>
      </c>
      <c r="J2474" s="2">
        <v>4</v>
      </c>
      <c r="K2474" s="2">
        <v>0</v>
      </c>
      <c r="L2474" s="2">
        <v>0</v>
      </c>
      <c r="M2474" s="2">
        <v>0</v>
      </c>
      <c r="N2474">
        <v>5</v>
      </c>
      <c r="O2474">
        <v>292.8</v>
      </c>
      <c r="P2474">
        <v>37.6</v>
      </c>
      <c r="Q2474">
        <v>36.4</v>
      </c>
      <c r="R2474" s="5">
        <v>1.71180555555556</v>
      </c>
    </row>
    <row r="2475" spans="2:18">
      <c r="B2475" s="2">
        <v>25.9</v>
      </c>
      <c r="C2475" s="2">
        <v>55</v>
      </c>
      <c r="D2475" s="2">
        <v>16.2</v>
      </c>
      <c r="E2475" s="2">
        <v>25.9</v>
      </c>
      <c r="F2475" s="2">
        <v>9.4</v>
      </c>
      <c r="G2475" s="2">
        <v>9.6999999999999993</v>
      </c>
      <c r="H2475" s="2">
        <v>1009.1</v>
      </c>
      <c r="I2475" s="2">
        <v>56150</v>
      </c>
      <c r="J2475" s="2">
        <v>4</v>
      </c>
      <c r="K2475" s="2">
        <v>0</v>
      </c>
      <c r="L2475" s="2">
        <v>0</v>
      </c>
      <c r="M2475" s="2">
        <v>0</v>
      </c>
      <c r="N2475">
        <v>5</v>
      </c>
      <c r="O2475">
        <v>292.8</v>
      </c>
      <c r="P2475">
        <v>37.700000000000003</v>
      </c>
      <c r="Q2475">
        <v>36.4</v>
      </c>
      <c r="R2475" s="5">
        <v>1.7124999999999999</v>
      </c>
    </row>
    <row r="2476" spans="2:18">
      <c r="B2476" s="2">
        <v>25.9</v>
      </c>
      <c r="C2476" s="2">
        <v>56</v>
      </c>
      <c r="D2476" s="2">
        <v>16.5</v>
      </c>
      <c r="E2476" s="2">
        <v>25.9</v>
      </c>
      <c r="F2476" s="2">
        <v>11.2</v>
      </c>
      <c r="G2476" s="2">
        <v>11.2</v>
      </c>
      <c r="H2476" s="2">
        <v>1009.1</v>
      </c>
      <c r="I2476" s="2">
        <v>54180</v>
      </c>
      <c r="J2476" s="2">
        <v>3</v>
      </c>
      <c r="K2476" s="2">
        <v>0</v>
      </c>
      <c r="L2476" s="2">
        <v>0</v>
      </c>
      <c r="M2476" s="2">
        <v>0</v>
      </c>
      <c r="N2476">
        <v>5</v>
      </c>
      <c r="O2476">
        <v>292.8</v>
      </c>
      <c r="P2476">
        <v>37.799999999999997</v>
      </c>
      <c r="Q2476">
        <v>36.4</v>
      </c>
      <c r="R2476" s="5">
        <v>1.71319444444444</v>
      </c>
    </row>
    <row r="2477" spans="2:18">
      <c r="B2477" s="2">
        <v>25.9</v>
      </c>
      <c r="C2477" s="2">
        <v>56</v>
      </c>
      <c r="D2477" s="2">
        <v>16.5</v>
      </c>
      <c r="E2477" s="2">
        <v>25.9</v>
      </c>
      <c r="F2477" s="2">
        <v>6.1</v>
      </c>
      <c r="G2477" s="2">
        <v>8.6</v>
      </c>
      <c r="H2477" s="2">
        <v>1009.1</v>
      </c>
      <c r="I2477" s="2">
        <v>49450</v>
      </c>
      <c r="J2477" s="2">
        <v>3</v>
      </c>
      <c r="K2477" s="2">
        <v>0</v>
      </c>
      <c r="L2477" s="2">
        <v>0</v>
      </c>
      <c r="M2477" s="2">
        <v>0</v>
      </c>
      <c r="N2477">
        <v>5</v>
      </c>
      <c r="O2477">
        <v>292.8</v>
      </c>
      <c r="P2477">
        <v>37.799999999999997</v>
      </c>
      <c r="Q2477">
        <v>36.4</v>
      </c>
      <c r="R2477" s="5">
        <v>1.7138888888888899</v>
      </c>
    </row>
    <row r="2478" spans="2:18">
      <c r="B2478" s="2">
        <v>25.6</v>
      </c>
      <c r="C2478" s="2">
        <v>57</v>
      </c>
      <c r="D2478" s="2">
        <v>16.5</v>
      </c>
      <c r="E2478" s="2">
        <v>25.6</v>
      </c>
      <c r="F2478" s="2">
        <v>4.3</v>
      </c>
      <c r="G2478" s="2">
        <v>8.6</v>
      </c>
      <c r="H2478" s="2">
        <v>1009.2</v>
      </c>
      <c r="I2478" s="2">
        <v>56620</v>
      </c>
      <c r="J2478" s="2">
        <v>4</v>
      </c>
      <c r="K2478" s="2">
        <v>0</v>
      </c>
      <c r="L2478" s="2">
        <v>0</v>
      </c>
      <c r="M2478" s="2">
        <v>0</v>
      </c>
      <c r="N2478">
        <v>5</v>
      </c>
      <c r="O2478">
        <v>292.8</v>
      </c>
      <c r="P2478">
        <v>37.799999999999997</v>
      </c>
      <c r="Q2478">
        <v>36.5</v>
      </c>
      <c r="R2478" s="5">
        <v>1.71458333333333</v>
      </c>
    </row>
    <row r="2479" spans="2:18">
      <c r="B2479" s="2">
        <v>25.7</v>
      </c>
      <c r="C2479" s="2">
        <v>56</v>
      </c>
      <c r="D2479" s="2">
        <v>16.3</v>
      </c>
      <c r="E2479" s="2">
        <v>25.7</v>
      </c>
      <c r="F2479" s="2">
        <v>6.8</v>
      </c>
      <c r="G2479" s="2">
        <v>9.6999999999999993</v>
      </c>
      <c r="H2479" s="2">
        <v>1008.9</v>
      </c>
      <c r="I2479" s="2">
        <v>57680</v>
      </c>
      <c r="J2479" s="2">
        <v>4</v>
      </c>
      <c r="K2479" s="2">
        <v>0</v>
      </c>
      <c r="L2479" s="2">
        <v>0</v>
      </c>
      <c r="M2479" s="2">
        <v>0</v>
      </c>
      <c r="N2479">
        <v>5</v>
      </c>
      <c r="O2479">
        <v>292.8</v>
      </c>
      <c r="P2479">
        <v>37.799999999999997</v>
      </c>
      <c r="Q2479">
        <v>36.4</v>
      </c>
      <c r="R2479" s="5">
        <v>1.7152777777777799</v>
      </c>
    </row>
    <row r="2480" spans="2:18">
      <c r="B2480" s="2">
        <v>25.8</v>
      </c>
      <c r="C2480" s="2">
        <v>56</v>
      </c>
      <c r="D2480" s="2">
        <v>16.399999999999999</v>
      </c>
      <c r="E2480" s="2">
        <v>25.8</v>
      </c>
      <c r="F2480" s="2">
        <v>6.5</v>
      </c>
      <c r="G2480" s="2">
        <v>9.4</v>
      </c>
      <c r="H2480" s="2">
        <v>1009.4</v>
      </c>
      <c r="I2480" s="2">
        <v>56160</v>
      </c>
      <c r="J2480" s="2">
        <v>4</v>
      </c>
      <c r="K2480" s="2">
        <v>0</v>
      </c>
      <c r="L2480" s="2">
        <v>0</v>
      </c>
      <c r="M2480" s="2">
        <v>0</v>
      </c>
      <c r="N2480">
        <v>5</v>
      </c>
      <c r="O2480">
        <v>292.8</v>
      </c>
      <c r="P2480">
        <v>37.799999999999997</v>
      </c>
      <c r="Q2480">
        <v>36.5</v>
      </c>
      <c r="R2480" s="5">
        <v>1.71597222222222</v>
      </c>
    </row>
    <row r="2481" spans="2:18">
      <c r="B2481" s="2">
        <v>25.9</v>
      </c>
      <c r="C2481" s="2">
        <v>56</v>
      </c>
      <c r="D2481" s="2">
        <v>16.5</v>
      </c>
      <c r="E2481" s="2">
        <v>25.9</v>
      </c>
      <c r="F2481" s="2">
        <v>7.2</v>
      </c>
      <c r="G2481" s="2">
        <v>10.8</v>
      </c>
      <c r="H2481" s="2">
        <v>1009.1</v>
      </c>
      <c r="I2481" s="2">
        <v>53260</v>
      </c>
      <c r="J2481" s="2">
        <v>3</v>
      </c>
      <c r="K2481" s="2">
        <v>0</v>
      </c>
      <c r="L2481" s="2">
        <v>0</v>
      </c>
      <c r="M2481" s="2">
        <v>0</v>
      </c>
      <c r="N2481">
        <v>5</v>
      </c>
      <c r="O2481">
        <v>292.8</v>
      </c>
      <c r="P2481">
        <v>37.9</v>
      </c>
      <c r="Q2481">
        <v>36.5</v>
      </c>
      <c r="R2481" s="5">
        <v>1.7166666666666699</v>
      </c>
    </row>
    <row r="2482" spans="2:18">
      <c r="B2482" s="2">
        <v>25.6</v>
      </c>
      <c r="C2482" s="2">
        <v>58</v>
      </c>
      <c r="D2482" s="2">
        <v>16.7</v>
      </c>
      <c r="E2482" s="2">
        <v>25.6</v>
      </c>
      <c r="F2482" s="2">
        <v>7.6</v>
      </c>
      <c r="G2482" s="2">
        <v>9.4</v>
      </c>
      <c r="H2482" s="2">
        <v>1009.2</v>
      </c>
      <c r="I2482" s="2">
        <v>50310</v>
      </c>
      <c r="J2482" s="2">
        <v>3</v>
      </c>
      <c r="K2482" s="2">
        <v>0</v>
      </c>
      <c r="L2482" s="2">
        <v>0</v>
      </c>
      <c r="M2482" s="2">
        <v>0</v>
      </c>
      <c r="N2482">
        <v>5</v>
      </c>
      <c r="O2482">
        <v>292.8</v>
      </c>
      <c r="P2482">
        <v>37.9</v>
      </c>
      <c r="Q2482">
        <v>36.5</v>
      </c>
      <c r="R2482" s="5">
        <v>1.71736111111111</v>
      </c>
    </row>
    <row r="2483" spans="2:18">
      <c r="B2483" s="2">
        <v>25.4</v>
      </c>
      <c r="C2483" s="2">
        <v>58</v>
      </c>
      <c r="D2483" s="2">
        <v>16.600000000000001</v>
      </c>
      <c r="E2483" s="2">
        <v>25.4</v>
      </c>
      <c r="F2483" s="2">
        <v>7.6</v>
      </c>
      <c r="G2483" s="2">
        <v>10.1</v>
      </c>
      <c r="H2483" s="2">
        <v>1009.1</v>
      </c>
      <c r="I2483" s="2">
        <v>40280</v>
      </c>
      <c r="J2483" s="2">
        <v>2</v>
      </c>
      <c r="K2483" s="2">
        <v>0</v>
      </c>
      <c r="L2483" s="2">
        <v>0</v>
      </c>
      <c r="M2483" s="2">
        <v>0</v>
      </c>
      <c r="N2483">
        <v>5</v>
      </c>
      <c r="O2483">
        <v>292.8</v>
      </c>
      <c r="P2483">
        <v>37.9</v>
      </c>
      <c r="Q2483">
        <v>36.5</v>
      </c>
      <c r="R2483" s="5">
        <v>1.7180555555555601</v>
      </c>
    </row>
    <row r="2484" spans="2:18">
      <c r="B2484" s="2">
        <v>25.2</v>
      </c>
      <c r="C2484" s="2">
        <v>58</v>
      </c>
      <c r="D2484" s="2">
        <v>16.399999999999999</v>
      </c>
      <c r="E2484" s="2">
        <v>25.2</v>
      </c>
      <c r="F2484" s="2">
        <v>4.7</v>
      </c>
      <c r="G2484" s="2">
        <v>9.4</v>
      </c>
      <c r="H2484" s="2">
        <v>1009.2</v>
      </c>
      <c r="I2484" s="2">
        <v>39730</v>
      </c>
      <c r="J2484" s="2">
        <v>2</v>
      </c>
      <c r="K2484" s="2">
        <v>0</v>
      </c>
      <c r="L2484" s="2">
        <v>0</v>
      </c>
      <c r="M2484" s="2">
        <v>0</v>
      </c>
      <c r="N2484">
        <v>5</v>
      </c>
      <c r="O2484">
        <v>292.8</v>
      </c>
      <c r="P2484">
        <v>37.700000000000003</v>
      </c>
      <c r="Q2484">
        <v>36.4</v>
      </c>
      <c r="R2484" s="5">
        <v>1.71875</v>
      </c>
    </row>
    <row r="2485" spans="2:18">
      <c r="B2485" s="2">
        <v>25.1</v>
      </c>
      <c r="C2485" s="2">
        <v>59</v>
      </c>
      <c r="D2485" s="2">
        <v>16.5</v>
      </c>
      <c r="E2485" s="2">
        <v>25.1</v>
      </c>
      <c r="F2485" s="2">
        <v>7.6</v>
      </c>
      <c r="G2485" s="2">
        <v>10.1</v>
      </c>
      <c r="H2485" s="2">
        <v>1009</v>
      </c>
      <c r="I2485" s="2">
        <v>39440</v>
      </c>
      <c r="J2485" s="2">
        <v>2</v>
      </c>
      <c r="K2485" s="2">
        <v>0</v>
      </c>
      <c r="L2485" s="2">
        <v>0</v>
      </c>
      <c r="M2485" s="2">
        <v>0</v>
      </c>
      <c r="N2485">
        <v>5</v>
      </c>
      <c r="O2485">
        <v>292.8</v>
      </c>
      <c r="P2485">
        <v>37.700000000000003</v>
      </c>
      <c r="Q2485">
        <v>36.200000000000003</v>
      </c>
      <c r="R2485" s="5">
        <v>1.7194444444444399</v>
      </c>
    </row>
    <row r="2486" spans="2:18">
      <c r="B2486" s="2">
        <v>25</v>
      </c>
      <c r="C2486" s="2">
        <v>59</v>
      </c>
      <c r="D2486" s="2">
        <v>16.5</v>
      </c>
      <c r="E2486" s="2">
        <v>25</v>
      </c>
      <c r="F2486" s="2">
        <v>5.8</v>
      </c>
      <c r="G2486" s="2">
        <v>7.6</v>
      </c>
      <c r="H2486" s="2">
        <v>1009.1</v>
      </c>
      <c r="I2486" s="2">
        <v>39560</v>
      </c>
      <c r="J2486" s="2">
        <v>2</v>
      </c>
      <c r="K2486" s="2">
        <v>0</v>
      </c>
      <c r="L2486" s="2">
        <v>0</v>
      </c>
      <c r="M2486" s="2">
        <v>0</v>
      </c>
      <c r="N2486">
        <v>5</v>
      </c>
      <c r="O2486">
        <v>292.8</v>
      </c>
      <c r="P2486">
        <v>37.4</v>
      </c>
      <c r="Q2486">
        <v>36</v>
      </c>
      <c r="R2486" s="5">
        <v>1.72013888888889</v>
      </c>
    </row>
    <row r="2487" spans="2:18">
      <c r="B2487" s="2">
        <v>25.1</v>
      </c>
      <c r="C2487" s="2">
        <v>59</v>
      </c>
      <c r="D2487" s="2">
        <v>16.5</v>
      </c>
      <c r="E2487" s="2">
        <v>25.1</v>
      </c>
      <c r="F2487" s="2">
        <v>4.3</v>
      </c>
      <c r="G2487" s="2">
        <v>6.8</v>
      </c>
      <c r="H2487" s="2">
        <v>1009.2</v>
      </c>
      <c r="I2487" s="2">
        <v>39570</v>
      </c>
      <c r="J2487" s="2">
        <v>2</v>
      </c>
      <c r="K2487" s="2">
        <v>0</v>
      </c>
      <c r="L2487" s="2">
        <v>0</v>
      </c>
      <c r="M2487" s="2">
        <v>0</v>
      </c>
      <c r="N2487">
        <v>5</v>
      </c>
      <c r="O2487">
        <v>292.8</v>
      </c>
      <c r="P2487">
        <v>37</v>
      </c>
      <c r="Q2487">
        <v>35.700000000000003</v>
      </c>
      <c r="R2487" s="5">
        <v>1.7208333333333301</v>
      </c>
    </row>
    <row r="2488" spans="2:18">
      <c r="B2488" s="2">
        <v>25.1</v>
      </c>
      <c r="C2488" s="2">
        <v>59</v>
      </c>
      <c r="D2488" s="2">
        <v>16.5</v>
      </c>
      <c r="E2488" s="2">
        <v>25.1</v>
      </c>
      <c r="F2488" s="2">
        <v>5</v>
      </c>
      <c r="G2488" s="2">
        <v>6.1</v>
      </c>
      <c r="H2488" s="2">
        <v>1009.1</v>
      </c>
      <c r="I2488" s="2">
        <v>44010</v>
      </c>
      <c r="J2488" s="2">
        <v>3</v>
      </c>
      <c r="K2488" s="2">
        <v>0</v>
      </c>
      <c r="L2488" s="2">
        <v>0</v>
      </c>
      <c r="M2488" s="2">
        <v>0</v>
      </c>
      <c r="N2488">
        <v>5</v>
      </c>
      <c r="O2488">
        <v>292.8</v>
      </c>
      <c r="P2488">
        <v>36.6</v>
      </c>
      <c r="Q2488">
        <v>35.5</v>
      </c>
      <c r="R2488" s="5">
        <v>1.72152777777778</v>
      </c>
    </row>
    <row r="2489" spans="2:18">
      <c r="B2489" s="2">
        <v>25.2</v>
      </c>
      <c r="C2489" s="2">
        <v>60</v>
      </c>
      <c r="D2489" s="2">
        <v>16.899999999999999</v>
      </c>
      <c r="E2489" s="2">
        <v>25.2</v>
      </c>
      <c r="F2489" s="2">
        <v>6.8</v>
      </c>
      <c r="G2489" s="2">
        <v>10.8</v>
      </c>
      <c r="H2489" s="2">
        <v>1009.1</v>
      </c>
      <c r="I2489" s="2">
        <v>51060</v>
      </c>
      <c r="J2489" s="2">
        <v>3</v>
      </c>
      <c r="K2489" s="2">
        <v>0</v>
      </c>
      <c r="L2489" s="2">
        <v>0</v>
      </c>
      <c r="M2489" s="2">
        <v>0</v>
      </c>
      <c r="N2489">
        <v>5</v>
      </c>
      <c r="O2489">
        <v>292.8</v>
      </c>
      <c r="P2489">
        <v>36.200000000000003</v>
      </c>
      <c r="Q2489">
        <v>35.200000000000003</v>
      </c>
      <c r="R2489" s="5">
        <v>1.7222222222222201</v>
      </c>
    </row>
    <row r="2490" spans="2:18">
      <c r="B2490" s="2">
        <v>25.1</v>
      </c>
      <c r="C2490" s="2">
        <v>60</v>
      </c>
      <c r="D2490" s="2">
        <v>16.8</v>
      </c>
      <c r="E2490" s="2">
        <v>25.1</v>
      </c>
      <c r="F2490" s="2">
        <v>8.3000000000000007</v>
      </c>
      <c r="G2490" s="2">
        <v>14</v>
      </c>
      <c r="H2490" s="2">
        <v>1008.9</v>
      </c>
      <c r="I2490" s="2">
        <v>54990</v>
      </c>
      <c r="J2490" s="2">
        <v>4</v>
      </c>
      <c r="K2490" s="2">
        <v>0</v>
      </c>
      <c r="L2490" s="2">
        <v>0</v>
      </c>
      <c r="M2490" s="2">
        <v>0</v>
      </c>
      <c r="N2490">
        <v>5</v>
      </c>
      <c r="O2490">
        <v>292.8</v>
      </c>
      <c r="P2490">
        <v>35.9</v>
      </c>
      <c r="Q2490">
        <v>35</v>
      </c>
      <c r="R2490" s="5">
        <v>1.72291666666667</v>
      </c>
    </row>
    <row r="2491" spans="2:18">
      <c r="B2491" s="2">
        <v>24.7</v>
      </c>
      <c r="C2491" s="2">
        <v>61</v>
      </c>
      <c r="D2491" s="2">
        <v>16.7</v>
      </c>
      <c r="E2491" s="2">
        <v>24.7</v>
      </c>
      <c r="F2491" s="2">
        <v>8.3000000000000007</v>
      </c>
      <c r="G2491" s="2">
        <v>13.3</v>
      </c>
      <c r="H2491" s="2">
        <v>1008.8</v>
      </c>
      <c r="I2491" s="2">
        <v>55290</v>
      </c>
      <c r="J2491" s="2">
        <v>4</v>
      </c>
      <c r="K2491" s="2">
        <v>0</v>
      </c>
      <c r="L2491" s="2">
        <v>0</v>
      </c>
      <c r="M2491" s="2">
        <v>0</v>
      </c>
      <c r="N2491">
        <v>5</v>
      </c>
      <c r="O2491">
        <v>292.8</v>
      </c>
      <c r="P2491">
        <v>35.799999999999997</v>
      </c>
      <c r="Q2491">
        <v>34.700000000000003</v>
      </c>
      <c r="R2491" s="5">
        <v>1.7236111111111101</v>
      </c>
    </row>
    <row r="2492" spans="2:18">
      <c r="B2492" s="2">
        <v>24.5</v>
      </c>
      <c r="C2492" s="2">
        <v>61</v>
      </c>
      <c r="D2492" s="2">
        <v>16.5</v>
      </c>
      <c r="E2492" s="2">
        <v>24.5</v>
      </c>
      <c r="F2492" s="2">
        <v>7.9</v>
      </c>
      <c r="G2492" s="2">
        <v>9.6999999999999993</v>
      </c>
      <c r="H2492" s="2">
        <v>1009.1</v>
      </c>
      <c r="I2492" s="2">
        <v>54440</v>
      </c>
      <c r="J2492" s="2">
        <v>3</v>
      </c>
      <c r="K2492" s="2">
        <v>0</v>
      </c>
      <c r="L2492" s="2">
        <v>0</v>
      </c>
      <c r="M2492" s="2">
        <v>0</v>
      </c>
      <c r="N2492">
        <v>5</v>
      </c>
      <c r="O2492">
        <v>292.8</v>
      </c>
      <c r="P2492">
        <v>35.700000000000003</v>
      </c>
      <c r="Q2492">
        <v>34.5</v>
      </c>
      <c r="R2492" s="5">
        <v>1.72430555555556</v>
      </c>
    </row>
    <row r="2493" spans="2:18">
      <c r="B2493" s="2">
        <v>24.7</v>
      </c>
      <c r="C2493" s="2">
        <v>61</v>
      </c>
      <c r="D2493" s="2">
        <v>16.7</v>
      </c>
      <c r="E2493" s="2">
        <v>24.7</v>
      </c>
      <c r="F2493" s="2">
        <v>4.7</v>
      </c>
      <c r="G2493" s="2">
        <v>9.6999999999999993</v>
      </c>
      <c r="H2493" s="2">
        <v>1009.2</v>
      </c>
      <c r="I2493" s="2">
        <v>54440</v>
      </c>
      <c r="J2493" s="2">
        <v>3</v>
      </c>
      <c r="K2493" s="2">
        <v>0</v>
      </c>
      <c r="L2493" s="2">
        <v>0</v>
      </c>
      <c r="M2493" s="2">
        <v>0</v>
      </c>
      <c r="N2493">
        <v>5</v>
      </c>
      <c r="O2493">
        <v>292.8</v>
      </c>
      <c r="P2493">
        <v>35.6</v>
      </c>
      <c r="Q2493">
        <v>34.200000000000003</v>
      </c>
      <c r="R2493" s="5">
        <v>1.7250000000000001</v>
      </c>
    </row>
    <row r="2494" spans="2:18">
      <c r="B2494" s="2">
        <v>24.8</v>
      </c>
      <c r="C2494" s="2">
        <v>60</v>
      </c>
      <c r="D2494" s="2">
        <v>16.5</v>
      </c>
      <c r="E2494" s="2">
        <v>24.8</v>
      </c>
      <c r="F2494" s="2">
        <v>4</v>
      </c>
      <c r="G2494" s="2">
        <v>10.4</v>
      </c>
      <c r="H2494" s="2">
        <v>1009.1</v>
      </c>
      <c r="I2494" s="2">
        <v>54610</v>
      </c>
      <c r="J2494" s="2">
        <v>4</v>
      </c>
      <c r="K2494" s="2">
        <v>0</v>
      </c>
      <c r="L2494" s="2">
        <v>0</v>
      </c>
      <c r="M2494" s="2">
        <v>0</v>
      </c>
      <c r="N2494">
        <v>5</v>
      </c>
      <c r="O2494">
        <v>292.8</v>
      </c>
      <c r="P2494">
        <v>35.5</v>
      </c>
      <c r="Q2494">
        <v>34</v>
      </c>
      <c r="R2494" s="5">
        <v>1.72569444444444</v>
      </c>
    </row>
    <row r="2495" spans="2:18">
      <c r="B2495" s="2">
        <v>25</v>
      </c>
      <c r="C2495" s="2">
        <v>59</v>
      </c>
      <c r="D2495" s="2">
        <v>16.5</v>
      </c>
      <c r="E2495" s="2">
        <v>25</v>
      </c>
      <c r="F2495" s="2">
        <v>15.8</v>
      </c>
      <c r="G2495" s="2">
        <v>19.100000000000001</v>
      </c>
      <c r="H2495" s="2">
        <v>1009.1</v>
      </c>
      <c r="I2495" s="2">
        <v>54710</v>
      </c>
      <c r="J2495" s="2">
        <v>4</v>
      </c>
      <c r="K2495" s="2">
        <v>0</v>
      </c>
      <c r="L2495" s="2">
        <v>0</v>
      </c>
      <c r="M2495" s="2">
        <v>0</v>
      </c>
      <c r="N2495">
        <v>5</v>
      </c>
      <c r="O2495">
        <v>292.8</v>
      </c>
      <c r="P2495">
        <v>35.6</v>
      </c>
      <c r="Q2495">
        <v>33.9</v>
      </c>
      <c r="R2495" s="5">
        <v>1.7263888888888901</v>
      </c>
    </row>
    <row r="2496" spans="2:18">
      <c r="B2496" s="2">
        <v>24.9</v>
      </c>
      <c r="C2496" s="2">
        <v>59</v>
      </c>
      <c r="D2496" s="2">
        <v>16.399999999999999</v>
      </c>
      <c r="E2496" s="2">
        <v>24.9</v>
      </c>
      <c r="F2496" s="2">
        <v>6.8</v>
      </c>
      <c r="G2496" s="2">
        <v>11.5</v>
      </c>
      <c r="H2496" s="2">
        <v>1009.1</v>
      </c>
      <c r="I2496" s="2">
        <v>54550</v>
      </c>
      <c r="J2496" s="2">
        <v>4</v>
      </c>
      <c r="K2496" s="2">
        <v>0</v>
      </c>
      <c r="L2496" s="2">
        <v>0</v>
      </c>
      <c r="M2496" s="2">
        <v>0</v>
      </c>
      <c r="N2496">
        <v>5</v>
      </c>
      <c r="O2496">
        <v>292.8</v>
      </c>
      <c r="P2496">
        <v>35.6</v>
      </c>
      <c r="Q2496">
        <v>33.700000000000003</v>
      </c>
      <c r="R2496" s="5">
        <v>1.72708333333333</v>
      </c>
    </row>
    <row r="2497" spans="2:18">
      <c r="B2497" s="2">
        <v>25</v>
      </c>
      <c r="C2497" s="2">
        <v>59</v>
      </c>
      <c r="D2497" s="2">
        <v>16.5</v>
      </c>
      <c r="E2497" s="2">
        <v>25</v>
      </c>
      <c r="F2497" s="2">
        <v>9.6999999999999993</v>
      </c>
      <c r="G2497" s="2">
        <v>14</v>
      </c>
      <c r="H2497" s="2">
        <v>1009</v>
      </c>
      <c r="I2497" s="2">
        <v>54930</v>
      </c>
      <c r="J2497" s="2">
        <v>4</v>
      </c>
      <c r="K2497" s="2">
        <v>0</v>
      </c>
      <c r="L2497" s="2">
        <v>0</v>
      </c>
      <c r="M2497" s="2">
        <v>0</v>
      </c>
      <c r="N2497">
        <v>5</v>
      </c>
      <c r="O2497">
        <v>292.8</v>
      </c>
      <c r="P2497">
        <v>35.6</v>
      </c>
      <c r="Q2497">
        <v>33.700000000000003</v>
      </c>
      <c r="R2497" s="5">
        <v>1.7277777777777801</v>
      </c>
    </row>
    <row r="2498" spans="2:18">
      <c r="B2498" s="2">
        <v>25.1</v>
      </c>
      <c r="C2498" s="2">
        <v>59</v>
      </c>
      <c r="D2498" s="2">
        <v>16.5</v>
      </c>
      <c r="E2498" s="2">
        <v>25.1</v>
      </c>
      <c r="F2498" s="2">
        <v>4.3</v>
      </c>
      <c r="G2498" s="2">
        <v>9.4</v>
      </c>
      <c r="H2498" s="2">
        <v>1009</v>
      </c>
      <c r="I2498" s="2">
        <v>54860</v>
      </c>
      <c r="J2498" s="2">
        <v>4</v>
      </c>
      <c r="K2498" s="2">
        <v>0</v>
      </c>
      <c r="L2498" s="2">
        <v>0</v>
      </c>
      <c r="M2498" s="2">
        <v>0</v>
      </c>
      <c r="N2498">
        <v>5</v>
      </c>
      <c r="O2498">
        <v>292.8</v>
      </c>
      <c r="P2498">
        <v>35.6</v>
      </c>
      <c r="Q2498">
        <v>33.6</v>
      </c>
      <c r="R2498" s="5">
        <v>1.72847222222222</v>
      </c>
    </row>
    <row r="2499" spans="2:18">
      <c r="B2499" s="2">
        <v>25.3</v>
      </c>
      <c r="C2499" s="2">
        <v>58</v>
      </c>
      <c r="D2499" s="2">
        <v>16.5</v>
      </c>
      <c r="E2499" s="2">
        <v>25.3</v>
      </c>
      <c r="F2499" s="2">
        <v>3.2</v>
      </c>
      <c r="G2499" s="2">
        <v>10.1</v>
      </c>
      <c r="H2499" s="2">
        <v>1008.9</v>
      </c>
      <c r="I2499" s="2">
        <v>54580</v>
      </c>
      <c r="J2499" s="2">
        <v>4</v>
      </c>
      <c r="K2499" s="2">
        <v>0</v>
      </c>
      <c r="L2499" s="2">
        <v>0</v>
      </c>
      <c r="M2499" s="2">
        <v>0</v>
      </c>
      <c r="N2499">
        <v>5</v>
      </c>
      <c r="O2499">
        <v>292.8</v>
      </c>
      <c r="P2499">
        <v>35.799999999999997</v>
      </c>
      <c r="Q2499">
        <v>33.5</v>
      </c>
      <c r="R2499" s="5">
        <v>1.7291666666666701</v>
      </c>
    </row>
    <row r="2500" spans="2:18">
      <c r="B2500" s="2">
        <v>25.5</v>
      </c>
      <c r="C2500" s="2">
        <v>58</v>
      </c>
      <c r="D2500" s="2">
        <v>16.600000000000001</v>
      </c>
      <c r="E2500" s="2">
        <v>25.5</v>
      </c>
      <c r="F2500" s="2">
        <v>4.7</v>
      </c>
      <c r="G2500" s="2">
        <v>5.4</v>
      </c>
      <c r="H2500" s="2">
        <v>1009.1</v>
      </c>
      <c r="I2500" s="2">
        <v>53790</v>
      </c>
      <c r="J2500" s="2">
        <v>3</v>
      </c>
      <c r="K2500" s="2">
        <v>0</v>
      </c>
      <c r="L2500" s="2">
        <v>0</v>
      </c>
      <c r="M2500" s="2">
        <v>0</v>
      </c>
      <c r="N2500">
        <v>5</v>
      </c>
      <c r="O2500">
        <v>292.8</v>
      </c>
      <c r="P2500">
        <v>35.9</v>
      </c>
      <c r="Q2500">
        <v>33.5</v>
      </c>
      <c r="R2500" s="5">
        <v>1.72986111111111</v>
      </c>
    </row>
    <row r="2501" spans="2:18">
      <c r="B2501" s="2">
        <v>25.5</v>
      </c>
      <c r="C2501" s="2">
        <v>58</v>
      </c>
      <c r="D2501" s="2">
        <v>16.600000000000001</v>
      </c>
      <c r="E2501" s="2">
        <v>25.5</v>
      </c>
      <c r="F2501" s="2">
        <v>2.5</v>
      </c>
      <c r="G2501" s="2">
        <v>5.4</v>
      </c>
      <c r="H2501" s="2">
        <v>1009</v>
      </c>
      <c r="I2501" s="2">
        <v>52970</v>
      </c>
      <c r="J2501" s="2">
        <v>3</v>
      </c>
      <c r="K2501" s="2">
        <v>0</v>
      </c>
      <c r="L2501" s="2">
        <v>0</v>
      </c>
      <c r="M2501" s="2">
        <v>0</v>
      </c>
      <c r="N2501">
        <v>5</v>
      </c>
      <c r="O2501">
        <v>292.8</v>
      </c>
      <c r="P2501">
        <v>36</v>
      </c>
      <c r="Q2501">
        <v>33.5</v>
      </c>
      <c r="R2501" s="5">
        <v>1.7305555555555601</v>
      </c>
    </row>
    <row r="2502" spans="2:18">
      <c r="B2502" s="2">
        <v>25.6</v>
      </c>
      <c r="C2502" s="2">
        <v>58</v>
      </c>
      <c r="D2502" s="2">
        <v>16.7</v>
      </c>
      <c r="E2502" s="2">
        <v>25.6</v>
      </c>
      <c r="F2502" s="2">
        <v>7.6</v>
      </c>
      <c r="G2502" s="2">
        <v>10.4</v>
      </c>
      <c r="H2502" s="2">
        <v>1009.2</v>
      </c>
      <c r="I2502" s="2">
        <v>51280</v>
      </c>
      <c r="J2502" s="2">
        <v>3</v>
      </c>
      <c r="K2502" s="2">
        <v>0</v>
      </c>
      <c r="L2502" s="2">
        <v>0</v>
      </c>
      <c r="M2502" s="2">
        <v>0</v>
      </c>
      <c r="N2502">
        <v>5</v>
      </c>
      <c r="O2502">
        <v>292.8</v>
      </c>
      <c r="P2502">
        <v>36.200000000000003</v>
      </c>
      <c r="Q2502">
        <v>33.5</v>
      </c>
      <c r="R2502" s="5">
        <v>1.73125</v>
      </c>
    </row>
    <row r="2503" spans="2:18">
      <c r="B2503" s="2">
        <v>25.6</v>
      </c>
      <c r="C2503" s="2">
        <v>58</v>
      </c>
      <c r="D2503" s="2">
        <v>16.7</v>
      </c>
      <c r="E2503" s="2">
        <v>25.6</v>
      </c>
      <c r="F2503" s="2">
        <v>6.5</v>
      </c>
      <c r="G2503" s="2">
        <v>10.8</v>
      </c>
      <c r="H2503" s="2">
        <v>1009.1</v>
      </c>
      <c r="I2503" s="2">
        <v>49910</v>
      </c>
      <c r="J2503" s="2">
        <v>3</v>
      </c>
      <c r="K2503" s="2">
        <v>0</v>
      </c>
      <c r="L2503" s="2">
        <v>0</v>
      </c>
      <c r="M2503" s="2">
        <v>0</v>
      </c>
      <c r="N2503">
        <v>5</v>
      </c>
      <c r="O2503">
        <v>292.8</v>
      </c>
      <c r="P2503">
        <v>36.4</v>
      </c>
      <c r="Q2503">
        <v>33.5</v>
      </c>
      <c r="R2503" s="5">
        <v>1.7319444444444401</v>
      </c>
    </row>
    <row r="2504" spans="2:18">
      <c r="B2504" s="2">
        <v>25.5</v>
      </c>
      <c r="C2504" s="2">
        <v>57</v>
      </c>
      <c r="D2504" s="2">
        <v>16.399999999999999</v>
      </c>
      <c r="E2504" s="2">
        <v>25.5</v>
      </c>
      <c r="F2504" s="2">
        <v>9.6999999999999993</v>
      </c>
      <c r="G2504" s="2">
        <v>11.5</v>
      </c>
      <c r="H2504" s="2">
        <v>1009</v>
      </c>
      <c r="I2504" s="2">
        <v>41500</v>
      </c>
      <c r="J2504" s="2">
        <v>3</v>
      </c>
      <c r="K2504" s="2">
        <v>0</v>
      </c>
      <c r="L2504" s="2">
        <v>0</v>
      </c>
      <c r="M2504" s="2">
        <v>0</v>
      </c>
      <c r="N2504">
        <v>5</v>
      </c>
      <c r="O2504">
        <v>292.8</v>
      </c>
      <c r="P2504">
        <v>36.5</v>
      </c>
      <c r="Q2504">
        <v>33.5</v>
      </c>
      <c r="R2504" s="5">
        <v>1.7326388888888899</v>
      </c>
    </row>
    <row r="2505" spans="2:18">
      <c r="B2505" s="2">
        <v>25.3</v>
      </c>
      <c r="C2505" s="2">
        <v>58</v>
      </c>
      <c r="D2505" s="2">
        <v>16.5</v>
      </c>
      <c r="E2505" s="2">
        <v>25.3</v>
      </c>
      <c r="F2505" s="2">
        <v>10.4</v>
      </c>
      <c r="G2505" s="2">
        <v>10.4</v>
      </c>
      <c r="H2505" s="2">
        <v>1009</v>
      </c>
      <c r="I2505" s="2">
        <v>38900</v>
      </c>
      <c r="J2505" s="2">
        <v>2</v>
      </c>
      <c r="K2505" s="2">
        <v>0</v>
      </c>
      <c r="L2505" s="2">
        <v>0</v>
      </c>
      <c r="M2505" s="2">
        <v>0</v>
      </c>
      <c r="N2505">
        <v>5</v>
      </c>
      <c r="O2505">
        <v>292.8</v>
      </c>
      <c r="P2505">
        <v>36.6</v>
      </c>
      <c r="Q2505">
        <v>33.5</v>
      </c>
      <c r="R2505" s="5">
        <v>1.7333333333333301</v>
      </c>
    </row>
    <row r="2506" spans="2:18">
      <c r="B2506" s="2">
        <v>25.1</v>
      </c>
      <c r="C2506" s="2">
        <v>59</v>
      </c>
      <c r="D2506" s="2">
        <v>16.5</v>
      </c>
      <c r="E2506" s="2">
        <v>25.1</v>
      </c>
      <c r="F2506" s="2">
        <v>7.9</v>
      </c>
      <c r="G2506" s="2">
        <v>10.4</v>
      </c>
      <c r="H2506" s="2">
        <v>1009.1</v>
      </c>
      <c r="I2506" s="2">
        <v>38520</v>
      </c>
      <c r="J2506" s="2">
        <v>2</v>
      </c>
      <c r="K2506" s="2">
        <v>0</v>
      </c>
      <c r="L2506" s="2">
        <v>0</v>
      </c>
      <c r="M2506" s="2">
        <v>0</v>
      </c>
      <c r="N2506">
        <v>5</v>
      </c>
      <c r="O2506">
        <v>292.8</v>
      </c>
      <c r="P2506">
        <v>36.5</v>
      </c>
      <c r="Q2506">
        <v>33.5</v>
      </c>
      <c r="R2506" s="5">
        <v>1.7340277777777799</v>
      </c>
    </row>
    <row r="2507" spans="2:18">
      <c r="B2507" s="2">
        <v>25</v>
      </c>
      <c r="C2507" s="2">
        <v>59</v>
      </c>
      <c r="D2507" s="2">
        <v>16.5</v>
      </c>
      <c r="E2507" s="2">
        <v>25</v>
      </c>
      <c r="F2507" s="2">
        <v>7.2</v>
      </c>
      <c r="G2507" s="2">
        <v>8.3000000000000007</v>
      </c>
      <c r="H2507" s="2">
        <v>1009.1</v>
      </c>
      <c r="I2507" s="2">
        <v>39920</v>
      </c>
      <c r="J2507" s="2">
        <v>2</v>
      </c>
      <c r="K2507" s="2">
        <v>0</v>
      </c>
      <c r="L2507" s="2">
        <v>0</v>
      </c>
      <c r="M2507" s="2">
        <v>0</v>
      </c>
      <c r="N2507">
        <v>5</v>
      </c>
      <c r="O2507">
        <v>292.8</v>
      </c>
      <c r="P2507">
        <v>36.299999999999997</v>
      </c>
      <c r="Q2507">
        <v>33.4</v>
      </c>
      <c r="R2507" s="5">
        <v>1.7347222222222201</v>
      </c>
    </row>
    <row r="2508" spans="2:18">
      <c r="B2508" s="2">
        <v>24.9</v>
      </c>
      <c r="C2508" s="2">
        <v>59</v>
      </c>
      <c r="D2508" s="2">
        <v>16.399999999999999</v>
      </c>
      <c r="E2508" s="2">
        <v>24.9</v>
      </c>
      <c r="F2508" s="2">
        <v>5</v>
      </c>
      <c r="G2508" s="2">
        <v>6.8</v>
      </c>
      <c r="H2508" s="2">
        <v>1008.9</v>
      </c>
      <c r="I2508" s="2">
        <v>43090</v>
      </c>
      <c r="J2508" s="2">
        <v>3</v>
      </c>
      <c r="K2508" s="2">
        <v>0</v>
      </c>
      <c r="L2508" s="2">
        <v>0</v>
      </c>
      <c r="M2508" s="2">
        <v>0</v>
      </c>
      <c r="N2508">
        <v>5</v>
      </c>
      <c r="O2508">
        <v>292.8</v>
      </c>
      <c r="P2508">
        <v>36.1</v>
      </c>
      <c r="Q2508">
        <v>33.299999999999997</v>
      </c>
      <c r="R2508" s="5">
        <v>1.7354166666666699</v>
      </c>
    </row>
    <row r="2509" spans="2:18">
      <c r="B2509" s="2">
        <v>25</v>
      </c>
      <c r="C2509" s="2">
        <v>58</v>
      </c>
      <c r="D2509" s="2">
        <v>16.2</v>
      </c>
      <c r="E2509" s="2">
        <v>25</v>
      </c>
      <c r="F2509" s="2">
        <v>9</v>
      </c>
      <c r="G2509" s="2">
        <v>11.2</v>
      </c>
      <c r="H2509" s="2">
        <v>1009.1</v>
      </c>
      <c r="I2509" s="2">
        <v>46320</v>
      </c>
      <c r="J2509" s="2">
        <v>3</v>
      </c>
      <c r="K2509" s="2">
        <v>0</v>
      </c>
      <c r="L2509" s="2">
        <v>0</v>
      </c>
      <c r="M2509" s="2">
        <v>0</v>
      </c>
      <c r="N2509">
        <v>5</v>
      </c>
      <c r="O2509">
        <v>292.8</v>
      </c>
      <c r="P2509">
        <v>35.799999999999997</v>
      </c>
      <c r="Q2509">
        <v>33.1</v>
      </c>
      <c r="R2509" s="5">
        <v>1.7361111111111101</v>
      </c>
    </row>
    <row r="2510" spans="2:18">
      <c r="B2510" s="2">
        <v>25.1</v>
      </c>
      <c r="C2510" s="2">
        <v>58</v>
      </c>
      <c r="D2510" s="2">
        <v>16.3</v>
      </c>
      <c r="E2510" s="2">
        <v>25.1</v>
      </c>
      <c r="F2510" s="2">
        <v>1.8</v>
      </c>
      <c r="G2510" s="2">
        <v>6.8</v>
      </c>
      <c r="H2510" s="2">
        <v>1009.1</v>
      </c>
      <c r="I2510" s="2">
        <v>41360</v>
      </c>
      <c r="J2510" s="2">
        <v>3</v>
      </c>
      <c r="K2510" s="2">
        <v>0</v>
      </c>
      <c r="L2510" s="2">
        <v>0</v>
      </c>
      <c r="M2510" s="2">
        <v>0</v>
      </c>
      <c r="N2510">
        <v>5</v>
      </c>
      <c r="O2510">
        <v>292.8</v>
      </c>
      <c r="P2510">
        <v>35.5</v>
      </c>
      <c r="Q2510">
        <v>32.9</v>
      </c>
      <c r="R2510" s="5">
        <v>1.7368055555555599</v>
      </c>
    </row>
    <row r="2511" spans="2:18">
      <c r="B2511" s="2">
        <v>25.1</v>
      </c>
      <c r="C2511" s="2">
        <v>59</v>
      </c>
      <c r="D2511" s="2">
        <v>16.5</v>
      </c>
      <c r="E2511" s="2">
        <v>25.1</v>
      </c>
      <c r="F2511" s="2">
        <v>13</v>
      </c>
      <c r="G2511" s="2">
        <v>17.600000000000001</v>
      </c>
      <c r="H2511" s="2">
        <v>1009.4</v>
      </c>
      <c r="I2511" s="2">
        <v>40900</v>
      </c>
      <c r="J2511" s="2">
        <v>3</v>
      </c>
      <c r="K2511" s="2">
        <v>0</v>
      </c>
      <c r="L2511" s="2">
        <v>0</v>
      </c>
      <c r="M2511" s="2">
        <v>0</v>
      </c>
      <c r="N2511">
        <v>5</v>
      </c>
      <c r="O2511">
        <v>292.8</v>
      </c>
      <c r="P2511">
        <v>35.299999999999997</v>
      </c>
      <c r="Q2511">
        <v>32.9</v>
      </c>
      <c r="R2511" s="5">
        <v>1.7375</v>
      </c>
    </row>
    <row r="2512" spans="2:18">
      <c r="B2512" s="2">
        <v>24.4</v>
      </c>
      <c r="C2512" s="2">
        <v>61</v>
      </c>
      <c r="D2512" s="2">
        <v>16.399999999999999</v>
      </c>
      <c r="E2512" s="2">
        <v>24.4</v>
      </c>
      <c r="F2512" s="2">
        <v>9.6999999999999993</v>
      </c>
      <c r="G2512" s="2">
        <v>12.2</v>
      </c>
      <c r="H2512" s="2">
        <v>1009.3</v>
      </c>
      <c r="I2512" s="2">
        <v>39950</v>
      </c>
      <c r="J2512" s="2">
        <v>2</v>
      </c>
      <c r="K2512" s="2">
        <v>0</v>
      </c>
      <c r="L2512" s="2">
        <v>0</v>
      </c>
      <c r="M2512" s="2">
        <v>0</v>
      </c>
      <c r="N2512">
        <v>5</v>
      </c>
      <c r="O2512">
        <v>292.8</v>
      </c>
      <c r="P2512">
        <v>35.200000000000003</v>
      </c>
      <c r="Q2512">
        <v>32.799999999999997</v>
      </c>
      <c r="R2512" s="5">
        <v>1.7381944444444399</v>
      </c>
    </row>
    <row r="2513" spans="2:18">
      <c r="B2513" s="2">
        <v>24.3</v>
      </c>
      <c r="C2513" s="2">
        <v>62</v>
      </c>
      <c r="D2513" s="2">
        <v>16.600000000000001</v>
      </c>
      <c r="E2513" s="2">
        <v>24.3</v>
      </c>
      <c r="F2513" s="2">
        <v>6.1</v>
      </c>
      <c r="G2513" s="2">
        <v>8.3000000000000007</v>
      </c>
      <c r="H2513" s="2">
        <v>1009.1</v>
      </c>
      <c r="I2513" s="2">
        <v>38760</v>
      </c>
      <c r="J2513" s="2">
        <v>2</v>
      </c>
      <c r="K2513" s="2">
        <v>0</v>
      </c>
      <c r="L2513" s="2">
        <v>0</v>
      </c>
      <c r="M2513" s="2">
        <v>0</v>
      </c>
      <c r="N2513">
        <v>5</v>
      </c>
      <c r="O2513">
        <v>292.8</v>
      </c>
      <c r="P2513">
        <v>34.9</v>
      </c>
      <c r="Q2513">
        <v>32.700000000000003</v>
      </c>
      <c r="R2513" s="5">
        <v>1.73888888888889</v>
      </c>
    </row>
    <row r="2514" spans="2:18">
      <c r="B2514" s="2">
        <v>24.2</v>
      </c>
      <c r="C2514" s="2">
        <v>63</v>
      </c>
      <c r="D2514" s="2">
        <v>16.7</v>
      </c>
      <c r="E2514" s="2">
        <v>24.2</v>
      </c>
      <c r="F2514" s="2">
        <v>4</v>
      </c>
      <c r="G2514" s="2">
        <v>8.3000000000000007</v>
      </c>
      <c r="H2514" s="2">
        <v>1008.9</v>
      </c>
      <c r="I2514" s="2">
        <v>38890</v>
      </c>
      <c r="J2514" s="2">
        <v>2</v>
      </c>
      <c r="K2514" s="2">
        <v>0</v>
      </c>
      <c r="L2514" s="2">
        <v>0</v>
      </c>
      <c r="M2514" s="2">
        <v>0</v>
      </c>
      <c r="N2514">
        <v>5</v>
      </c>
      <c r="O2514">
        <v>292.8</v>
      </c>
      <c r="P2514">
        <v>34.700000000000003</v>
      </c>
      <c r="Q2514">
        <v>32.6</v>
      </c>
      <c r="R2514" s="5">
        <v>1.7395833333333299</v>
      </c>
    </row>
    <row r="2515" spans="2:18">
      <c r="B2515" s="2">
        <v>24</v>
      </c>
      <c r="C2515" s="2">
        <v>63</v>
      </c>
      <c r="D2515" s="2">
        <v>16.5</v>
      </c>
      <c r="E2515" s="2">
        <v>24</v>
      </c>
      <c r="F2515" s="2">
        <v>7.6</v>
      </c>
      <c r="G2515" s="2">
        <v>7.9</v>
      </c>
      <c r="H2515" s="2">
        <v>1009.4</v>
      </c>
      <c r="I2515" s="2">
        <v>41070</v>
      </c>
      <c r="J2515" s="2">
        <v>3</v>
      </c>
      <c r="K2515" s="2">
        <v>0</v>
      </c>
      <c r="L2515" s="2">
        <v>0</v>
      </c>
      <c r="M2515" s="2">
        <v>0</v>
      </c>
      <c r="N2515">
        <v>5</v>
      </c>
      <c r="O2515">
        <v>292.8</v>
      </c>
      <c r="P2515">
        <v>34.4</v>
      </c>
      <c r="Q2515">
        <v>32.5</v>
      </c>
      <c r="R2515" s="5">
        <v>1.74027777777778</v>
      </c>
    </row>
    <row r="2516" spans="2:18">
      <c r="B2516" s="2">
        <v>23.9</v>
      </c>
      <c r="C2516" s="2">
        <v>63</v>
      </c>
      <c r="D2516" s="2">
        <v>16.399999999999999</v>
      </c>
      <c r="E2516" s="2">
        <v>23.9</v>
      </c>
      <c r="F2516" s="2">
        <v>8.6</v>
      </c>
      <c r="G2516" s="2">
        <v>10.8</v>
      </c>
      <c r="H2516" s="2">
        <v>1009.1</v>
      </c>
      <c r="I2516" s="2">
        <v>40790</v>
      </c>
      <c r="J2516" s="2">
        <v>2</v>
      </c>
      <c r="K2516" s="2">
        <v>0</v>
      </c>
      <c r="L2516" s="2">
        <v>0</v>
      </c>
      <c r="M2516" s="2">
        <v>0</v>
      </c>
      <c r="N2516">
        <v>5</v>
      </c>
      <c r="O2516">
        <v>292.8</v>
      </c>
      <c r="P2516">
        <v>34.1</v>
      </c>
      <c r="Q2516">
        <v>32.4</v>
      </c>
      <c r="R2516" s="5">
        <v>1.7409722222222199</v>
      </c>
    </row>
    <row r="2517" spans="2:18">
      <c r="B2517" s="2">
        <v>23.9</v>
      </c>
      <c r="C2517" s="2">
        <v>64</v>
      </c>
      <c r="D2517" s="2">
        <v>16.7</v>
      </c>
      <c r="E2517" s="2">
        <v>23.9</v>
      </c>
      <c r="F2517" s="2">
        <v>5</v>
      </c>
      <c r="G2517" s="2">
        <v>9.6999999999999993</v>
      </c>
      <c r="H2517" s="2">
        <v>1009.2</v>
      </c>
      <c r="I2517" s="2">
        <v>43160</v>
      </c>
      <c r="J2517" s="2">
        <v>3</v>
      </c>
      <c r="K2517" s="2">
        <v>0</v>
      </c>
      <c r="L2517" s="2">
        <v>0</v>
      </c>
      <c r="M2517" s="2">
        <v>0</v>
      </c>
      <c r="N2517">
        <v>5</v>
      </c>
      <c r="O2517">
        <v>292.8</v>
      </c>
      <c r="P2517">
        <v>33.9</v>
      </c>
      <c r="Q2517">
        <v>32.200000000000003</v>
      </c>
      <c r="R2517" s="5">
        <v>1.74166666666667</v>
      </c>
    </row>
    <row r="2518" spans="2:18">
      <c r="B2518" s="2">
        <v>23.9</v>
      </c>
      <c r="C2518" s="2">
        <v>63</v>
      </c>
      <c r="D2518" s="2">
        <v>16.399999999999999</v>
      </c>
      <c r="E2518" s="2">
        <v>23.9</v>
      </c>
      <c r="F2518" s="2">
        <v>2.5</v>
      </c>
      <c r="G2518" s="2">
        <v>8.3000000000000007</v>
      </c>
      <c r="H2518" s="2">
        <v>1009.1</v>
      </c>
      <c r="I2518" s="2">
        <v>42190</v>
      </c>
      <c r="J2518" s="2">
        <v>3</v>
      </c>
      <c r="K2518" s="2">
        <v>0</v>
      </c>
      <c r="L2518" s="2">
        <v>0</v>
      </c>
      <c r="M2518" s="2">
        <v>0</v>
      </c>
      <c r="N2518">
        <v>5</v>
      </c>
      <c r="O2518">
        <v>292.8</v>
      </c>
      <c r="P2518">
        <v>33.6</v>
      </c>
      <c r="Q2518">
        <v>32</v>
      </c>
      <c r="R2518" s="5">
        <v>1.7423611111111099</v>
      </c>
    </row>
    <row r="2519" spans="2:18">
      <c r="B2519" s="2">
        <v>24.1</v>
      </c>
      <c r="C2519" s="2">
        <v>63</v>
      </c>
      <c r="D2519" s="2">
        <v>16.600000000000001</v>
      </c>
      <c r="E2519" s="2">
        <v>24.1</v>
      </c>
      <c r="F2519" s="2">
        <v>10.4</v>
      </c>
      <c r="G2519" s="2">
        <v>11.2</v>
      </c>
      <c r="H2519" s="2">
        <v>1009.4</v>
      </c>
      <c r="I2519" s="2">
        <v>45600</v>
      </c>
      <c r="J2519" s="2">
        <v>3</v>
      </c>
      <c r="K2519" s="2">
        <v>0</v>
      </c>
      <c r="L2519" s="2">
        <v>0</v>
      </c>
      <c r="M2519" s="2">
        <v>0</v>
      </c>
      <c r="N2519">
        <v>5</v>
      </c>
      <c r="O2519">
        <v>292.8</v>
      </c>
      <c r="P2519">
        <v>33.5</v>
      </c>
      <c r="Q2519">
        <v>31.8</v>
      </c>
      <c r="R2519" s="5">
        <v>1.74305555555556</v>
      </c>
    </row>
    <row r="2520" spans="2:18">
      <c r="B2520" s="2">
        <v>24</v>
      </c>
      <c r="C2520" s="2">
        <v>63</v>
      </c>
      <c r="D2520" s="2">
        <v>16.5</v>
      </c>
      <c r="E2520" s="2">
        <v>24</v>
      </c>
      <c r="F2520" s="2">
        <v>7.9</v>
      </c>
      <c r="G2520" s="2">
        <v>9.4</v>
      </c>
      <c r="H2520" s="2">
        <v>1009</v>
      </c>
      <c r="I2520" s="2">
        <v>45540</v>
      </c>
      <c r="J2520" s="2">
        <v>3</v>
      </c>
      <c r="K2520" s="2">
        <v>0</v>
      </c>
      <c r="L2520" s="2">
        <v>0</v>
      </c>
      <c r="M2520" s="2">
        <v>0</v>
      </c>
      <c r="N2520">
        <v>5</v>
      </c>
      <c r="O2520">
        <v>292.8</v>
      </c>
      <c r="P2520">
        <v>33.4</v>
      </c>
      <c r="Q2520">
        <v>31.7</v>
      </c>
      <c r="R2520" s="5">
        <v>1.7437499999999999</v>
      </c>
    </row>
    <row r="2521" spans="2:18">
      <c r="B2521" s="2">
        <v>24</v>
      </c>
      <c r="C2521" s="2">
        <v>63</v>
      </c>
      <c r="D2521" s="2">
        <v>16.5</v>
      </c>
      <c r="E2521" s="2">
        <v>24</v>
      </c>
      <c r="F2521" s="2">
        <v>7.2</v>
      </c>
      <c r="G2521" s="2">
        <v>12.2</v>
      </c>
      <c r="H2521" s="2">
        <v>1009</v>
      </c>
      <c r="I2521" s="2">
        <v>48140</v>
      </c>
      <c r="J2521" s="2">
        <v>3</v>
      </c>
      <c r="K2521" s="2">
        <v>0</v>
      </c>
      <c r="L2521" s="2">
        <v>0</v>
      </c>
      <c r="M2521" s="2">
        <v>0</v>
      </c>
      <c r="N2521">
        <v>5</v>
      </c>
      <c r="O2521">
        <v>292.8</v>
      </c>
      <c r="P2521">
        <v>33.4</v>
      </c>
      <c r="Q2521">
        <v>31.5</v>
      </c>
      <c r="R2521" s="5">
        <v>1.74444444444444</v>
      </c>
    </row>
    <row r="2522" spans="2:18">
      <c r="B2522" s="2">
        <v>24</v>
      </c>
      <c r="C2522" s="2">
        <v>63</v>
      </c>
      <c r="D2522" s="2">
        <v>16.5</v>
      </c>
      <c r="E2522" s="2">
        <v>24</v>
      </c>
      <c r="F2522" s="2">
        <v>5.8</v>
      </c>
      <c r="G2522" s="2">
        <v>10.4</v>
      </c>
      <c r="H2522" s="2">
        <v>1009.2</v>
      </c>
      <c r="I2522" s="2">
        <v>47240</v>
      </c>
      <c r="J2522" s="2">
        <v>3</v>
      </c>
      <c r="K2522" s="2">
        <v>0</v>
      </c>
      <c r="L2522" s="2">
        <v>0</v>
      </c>
      <c r="M2522" s="2">
        <v>0</v>
      </c>
      <c r="N2522">
        <v>5</v>
      </c>
      <c r="O2522">
        <v>292.8</v>
      </c>
      <c r="P2522">
        <v>33.5</v>
      </c>
      <c r="Q2522">
        <v>31.4</v>
      </c>
      <c r="R2522" s="5">
        <v>1.7451388888888899</v>
      </c>
    </row>
    <row r="2523" spans="2:18">
      <c r="B2523" s="2">
        <v>23.9</v>
      </c>
      <c r="C2523" s="2">
        <v>63</v>
      </c>
      <c r="D2523" s="2">
        <v>16.399999999999999</v>
      </c>
      <c r="E2523" s="2">
        <v>23.9</v>
      </c>
      <c r="F2523" s="2">
        <v>10.1</v>
      </c>
      <c r="G2523" s="2">
        <v>13.3</v>
      </c>
      <c r="H2523" s="2">
        <v>1009.2</v>
      </c>
      <c r="I2523" s="2">
        <v>46430</v>
      </c>
      <c r="J2523" s="2">
        <v>3</v>
      </c>
      <c r="K2523" s="2">
        <v>0</v>
      </c>
      <c r="L2523" s="2">
        <v>0</v>
      </c>
      <c r="M2523" s="2">
        <v>0</v>
      </c>
      <c r="N2523">
        <v>5</v>
      </c>
      <c r="O2523">
        <v>292.8</v>
      </c>
      <c r="P2523">
        <v>33.5</v>
      </c>
      <c r="Q2523">
        <v>31.3</v>
      </c>
      <c r="R2523" s="5">
        <v>1.74583333333333</v>
      </c>
    </row>
    <row r="2524" spans="2:18">
      <c r="B2524" s="2">
        <v>23.8</v>
      </c>
      <c r="C2524" s="2">
        <v>64</v>
      </c>
      <c r="D2524" s="2">
        <v>16.600000000000001</v>
      </c>
      <c r="E2524" s="2">
        <v>23.8</v>
      </c>
      <c r="F2524" s="2">
        <v>5</v>
      </c>
      <c r="G2524" s="2">
        <v>9.4</v>
      </c>
      <c r="H2524" s="2">
        <v>1009.1</v>
      </c>
      <c r="I2524" s="2">
        <v>42200</v>
      </c>
      <c r="J2524" s="2">
        <v>3</v>
      </c>
      <c r="K2524" s="2">
        <v>0</v>
      </c>
      <c r="L2524" s="2">
        <v>0</v>
      </c>
      <c r="M2524" s="2">
        <v>0</v>
      </c>
      <c r="N2524">
        <v>5</v>
      </c>
      <c r="O2524">
        <v>292.8</v>
      </c>
      <c r="P2524">
        <v>33.6</v>
      </c>
      <c r="Q2524">
        <v>31.3</v>
      </c>
      <c r="R2524" s="5">
        <v>1.7465277777777799</v>
      </c>
    </row>
    <row r="2525" spans="2:18">
      <c r="B2525" s="2">
        <v>23.9</v>
      </c>
      <c r="C2525" s="2">
        <v>64</v>
      </c>
      <c r="D2525" s="2">
        <v>16.7</v>
      </c>
      <c r="E2525" s="2">
        <v>23.9</v>
      </c>
      <c r="F2525" s="2">
        <v>4.7</v>
      </c>
      <c r="G2525" s="2">
        <v>8.6</v>
      </c>
      <c r="H2525" s="2">
        <v>1009</v>
      </c>
      <c r="I2525" s="2">
        <v>42180</v>
      </c>
      <c r="J2525" s="2">
        <v>3</v>
      </c>
      <c r="K2525" s="2">
        <v>0</v>
      </c>
      <c r="L2525" s="2">
        <v>0</v>
      </c>
      <c r="M2525" s="2">
        <v>0</v>
      </c>
      <c r="N2525">
        <v>5</v>
      </c>
      <c r="O2525">
        <v>292.8</v>
      </c>
      <c r="P2525">
        <v>33.700000000000003</v>
      </c>
      <c r="Q2525">
        <v>31.2</v>
      </c>
      <c r="R2525" s="5">
        <v>1.74722222222222</v>
      </c>
    </row>
    <row r="2526" spans="2:18">
      <c r="B2526" s="2">
        <v>24</v>
      </c>
      <c r="C2526" s="2">
        <v>64</v>
      </c>
      <c r="D2526" s="2">
        <v>16.8</v>
      </c>
      <c r="E2526" s="2">
        <v>24</v>
      </c>
      <c r="F2526" s="2">
        <v>4</v>
      </c>
      <c r="G2526" s="2">
        <v>4.3</v>
      </c>
      <c r="H2526" s="2">
        <v>1009.1</v>
      </c>
      <c r="I2526" s="2">
        <v>42180</v>
      </c>
      <c r="J2526" s="2">
        <v>3</v>
      </c>
      <c r="K2526" s="2">
        <v>0</v>
      </c>
      <c r="L2526" s="2">
        <v>0</v>
      </c>
      <c r="M2526" s="2">
        <v>0</v>
      </c>
      <c r="N2526">
        <v>5</v>
      </c>
      <c r="O2526">
        <v>292.8</v>
      </c>
      <c r="P2526">
        <v>33.700000000000003</v>
      </c>
      <c r="Q2526">
        <v>31.2</v>
      </c>
      <c r="R2526" s="5">
        <v>1.7479166666666699</v>
      </c>
    </row>
    <row r="2527" spans="2:18">
      <c r="B2527" s="2">
        <v>24.1</v>
      </c>
      <c r="C2527" s="2">
        <v>64</v>
      </c>
      <c r="D2527" s="2">
        <v>16.899999999999999</v>
      </c>
      <c r="E2527" s="2">
        <v>24.1</v>
      </c>
      <c r="F2527" s="2">
        <v>8.6</v>
      </c>
      <c r="G2527" s="2">
        <v>8.6</v>
      </c>
      <c r="H2527" s="2">
        <v>1009.1</v>
      </c>
      <c r="I2527" s="2">
        <v>45640</v>
      </c>
      <c r="J2527" s="2">
        <v>3</v>
      </c>
      <c r="K2527" s="2">
        <v>0</v>
      </c>
      <c r="L2527" s="2">
        <v>0</v>
      </c>
      <c r="M2527" s="2">
        <v>0</v>
      </c>
      <c r="N2527">
        <v>5</v>
      </c>
      <c r="O2527">
        <v>292.8</v>
      </c>
      <c r="P2527">
        <v>33.700000000000003</v>
      </c>
      <c r="Q2527">
        <v>31.1</v>
      </c>
      <c r="R2527" s="5">
        <v>1.74861111111111</v>
      </c>
    </row>
    <row r="2528" spans="2:18">
      <c r="B2528" s="2">
        <v>24.1</v>
      </c>
      <c r="C2528" s="2">
        <v>63</v>
      </c>
      <c r="D2528" s="2">
        <v>16.600000000000001</v>
      </c>
      <c r="E2528" s="2">
        <v>24.1</v>
      </c>
      <c r="F2528" s="2">
        <v>10.1</v>
      </c>
      <c r="G2528" s="2">
        <v>10.1</v>
      </c>
      <c r="H2528" s="2">
        <v>1009.1</v>
      </c>
      <c r="I2528" s="2">
        <v>45260</v>
      </c>
      <c r="J2528" s="2">
        <v>3</v>
      </c>
      <c r="K2528" s="2">
        <v>0</v>
      </c>
      <c r="L2528" s="2">
        <v>0</v>
      </c>
      <c r="M2528" s="2">
        <v>0</v>
      </c>
      <c r="N2528">
        <v>5</v>
      </c>
      <c r="O2528">
        <v>292.8</v>
      </c>
      <c r="P2528">
        <v>33.799999999999997</v>
      </c>
      <c r="Q2528">
        <v>31.1</v>
      </c>
      <c r="R2528" s="5">
        <v>1.7493055555555601</v>
      </c>
    </row>
    <row r="2529" spans="2:18">
      <c r="B2529" s="2">
        <v>24</v>
      </c>
      <c r="C2529" s="2">
        <v>64</v>
      </c>
      <c r="D2529" s="2">
        <v>16.8</v>
      </c>
      <c r="E2529" s="2">
        <v>24</v>
      </c>
      <c r="F2529" s="2">
        <v>5</v>
      </c>
      <c r="G2529" s="2">
        <v>15.8</v>
      </c>
      <c r="H2529" s="2">
        <v>1009</v>
      </c>
      <c r="I2529" s="2">
        <v>44500</v>
      </c>
      <c r="J2529" s="2">
        <v>3</v>
      </c>
      <c r="K2529" s="2">
        <v>0</v>
      </c>
      <c r="L2529" s="2">
        <v>0</v>
      </c>
      <c r="M2529" s="2">
        <v>0</v>
      </c>
      <c r="N2529">
        <v>5</v>
      </c>
      <c r="O2529">
        <v>292.8</v>
      </c>
      <c r="P2529">
        <v>33.799999999999997</v>
      </c>
      <c r="Q2529">
        <v>31.1</v>
      </c>
      <c r="R2529" s="5">
        <v>1.75</v>
      </c>
    </row>
    <row r="2530" spans="2:18">
      <c r="B2530" s="2">
        <v>24</v>
      </c>
      <c r="C2530" s="2">
        <v>64</v>
      </c>
      <c r="D2530" s="2">
        <v>16.8</v>
      </c>
      <c r="E2530" s="2">
        <v>24</v>
      </c>
      <c r="F2530" s="2">
        <v>5.8</v>
      </c>
      <c r="G2530" s="2">
        <v>6.1</v>
      </c>
      <c r="H2530" s="2">
        <v>1008.8</v>
      </c>
      <c r="I2530" s="2">
        <v>44270</v>
      </c>
      <c r="J2530" s="2">
        <v>3</v>
      </c>
      <c r="K2530" s="2">
        <v>0</v>
      </c>
      <c r="L2530" s="2">
        <v>0</v>
      </c>
      <c r="M2530" s="2">
        <v>0</v>
      </c>
      <c r="N2530">
        <v>5</v>
      </c>
      <c r="O2530">
        <v>292.8</v>
      </c>
      <c r="P2530">
        <v>33.9</v>
      </c>
      <c r="Q2530">
        <v>31.1</v>
      </c>
      <c r="R2530" s="5">
        <v>1.7506944444444399</v>
      </c>
    </row>
    <row r="2531" spans="2:18">
      <c r="B2531" s="2">
        <v>24</v>
      </c>
      <c r="C2531" s="2">
        <v>64</v>
      </c>
      <c r="D2531" s="2">
        <v>16.8</v>
      </c>
      <c r="E2531" s="2">
        <v>24</v>
      </c>
      <c r="F2531" s="2">
        <v>6.5</v>
      </c>
      <c r="G2531" s="2">
        <v>9.4</v>
      </c>
      <c r="H2531" s="2">
        <v>1009</v>
      </c>
      <c r="I2531" s="2">
        <v>43840</v>
      </c>
      <c r="J2531" s="2">
        <v>3</v>
      </c>
      <c r="K2531" s="2">
        <v>0</v>
      </c>
      <c r="L2531" s="2">
        <v>0</v>
      </c>
      <c r="M2531" s="2">
        <v>0</v>
      </c>
      <c r="N2531">
        <v>5</v>
      </c>
      <c r="O2531">
        <v>292.8</v>
      </c>
      <c r="P2531">
        <v>34</v>
      </c>
      <c r="Q2531">
        <v>31.2</v>
      </c>
      <c r="R2531" s="5">
        <v>1.75138888888889</v>
      </c>
    </row>
    <row r="2532" spans="2:18">
      <c r="B2532" s="2">
        <v>24.2</v>
      </c>
      <c r="C2532" s="2">
        <v>64</v>
      </c>
      <c r="D2532" s="2">
        <v>17</v>
      </c>
      <c r="E2532" s="2">
        <v>24.2</v>
      </c>
      <c r="F2532" s="2">
        <v>7.6</v>
      </c>
      <c r="G2532" s="2">
        <v>7.6</v>
      </c>
      <c r="H2532" s="2">
        <v>1009</v>
      </c>
      <c r="I2532" s="2">
        <v>43510</v>
      </c>
      <c r="J2532" s="2">
        <v>3</v>
      </c>
      <c r="K2532" s="2">
        <v>0</v>
      </c>
      <c r="L2532" s="2">
        <v>0</v>
      </c>
      <c r="M2532" s="2">
        <v>0</v>
      </c>
      <c r="N2532">
        <v>5</v>
      </c>
      <c r="O2532">
        <v>292.8</v>
      </c>
      <c r="P2532">
        <v>34</v>
      </c>
      <c r="Q2532">
        <v>31.1</v>
      </c>
      <c r="R2532" s="5">
        <v>1.7520833333333301</v>
      </c>
    </row>
    <row r="2533" spans="2:18">
      <c r="B2533" s="2">
        <v>24.1</v>
      </c>
      <c r="C2533" s="2">
        <v>64</v>
      </c>
      <c r="D2533" s="2">
        <v>16.899999999999999</v>
      </c>
      <c r="E2533" s="2">
        <v>24.1</v>
      </c>
      <c r="F2533" s="2">
        <v>8.3000000000000007</v>
      </c>
      <c r="G2533" s="2">
        <v>15.1</v>
      </c>
      <c r="H2533" s="2">
        <v>1009.1</v>
      </c>
      <c r="I2533" s="2">
        <v>43540</v>
      </c>
      <c r="J2533" s="2">
        <v>3</v>
      </c>
      <c r="K2533" s="2">
        <v>0</v>
      </c>
      <c r="L2533" s="2">
        <v>0</v>
      </c>
      <c r="M2533" s="2">
        <v>0</v>
      </c>
      <c r="N2533">
        <v>5</v>
      </c>
      <c r="O2533">
        <v>292.8</v>
      </c>
      <c r="P2533">
        <v>34.1</v>
      </c>
      <c r="Q2533">
        <v>31.1</v>
      </c>
      <c r="R2533" s="5">
        <v>1.75277777777778</v>
      </c>
    </row>
    <row r="2534" spans="2:18">
      <c r="B2534" s="2">
        <v>24</v>
      </c>
      <c r="C2534" s="2">
        <v>64</v>
      </c>
      <c r="D2534" s="2">
        <v>16.8</v>
      </c>
      <c r="E2534" s="2">
        <v>24</v>
      </c>
      <c r="F2534" s="2">
        <v>1.8</v>
      </c>
      <c r="G2534" s="2">
        <v>7.9</v>
      </c>
      <c r="H2534" s="2">
        <v>1009.3</v>
      </c>
      <c r="I2534" s="2">
        <v>43010</v>
      </c>
      <c r="J2534" s="2">
        <v>3</v>
      </c>
      <c r="K2534" s="2">
        <v>0</v>
      </c>
      <c r="L2534" s="2">
        <v>0</v>
      </c>
      <c r="M2534" s="2">
        <v>0</v>
      </c>
      <c r="N2534">
        <v>5</v>
      </c>
      <c r="O2534">
        <v>292.8</v>
      </c>
      <c r="P2534">
        <v>34.200000000000003</v>
      </c>
      <c r="Q2534">
        <v>31.1</v>
      </c>
      <c r="R2534" s="5">
        <v>1.7534722222222201</v>
      </c>
    </row>
    <row r="2535" spans="2:18">
      <c r="B2535" s="2">
        <v>24.1</v>
      </c>
      <c r="C2535" s="2">
        <v>63</v>
      </c>
      <c r="D2535" s="2">
        <v>16.600000000000001</v>
      </c>
      <c r="E2535" s="2">
        <v>24.1</v>
      </c>
      <c r="F2535" s="2">
        <v>10.1</v>
      </c>
      <c r="G2535" s="2">
        <v>10.1</v>
      </c>
      <c r="H2535" s="2">
        <v>1009</v>
      </c>
      <c r="I2535" s="2">
        <v>42980</v>
      </c>
      <c r="J2535" s="2">
        <v>3</v>
      </c>
      <c r="K2535" s="2">
        <v>0</v>
      </c>
      <c r="L2535" s="2">
        <v>0</v>
      </c>
      <c r="M2535" s="2">
        <v>0</v>
      </c>
      <c r="N2535">
        <v>5</v>
      </c>
      <c r="O2535">
        <v>292.8</v>
      </c>
      <c r="P2535">
        <v>34.200000000000003</v>
      </c>
      <c r="Q2535">
        <v>31.1</v>
      </c>
      <c r="R2535" s="5">
        <v>1.75416666666667</v>
      </c>
    </row>
    <row r="2536" spans="2:18">
      <c r="B2536" s="2">
        <v>24.1</v>
      </c>
      <c r="C2536" s="2">
        <v>64</v>
      </c>
      <c r="D2536" s="2">
        <v>16.899999999999999</v>
      </c>
      <c r="E2536" s="2">
        <v>24.1</v>
      </c>
      <c r="F2536" s="2">
        <v>5.4</v>
      </c>
      <c r="G2536" s="2">
        <v>10.8</v>
      </c>
      <c r="H2536" s="2">
        <v>1009</v>
      </c>
      <c r="I2536" s="2">
        <v>41340</v>
      </c>
      <c r="J2536" s="2">
        <v>3</v>
      </c>
      <c r="K2536" s="2">
        <v>0</v>
      </c>
      <c r="L2536" s="2">
        <v>0</v>
      </c>
      <c r="M2536" s="2">
        <v>0</v>
      </c>
      <c r="N2536">
        <v>5</v>
      </c>
      <c r="O2536">
        <v>292.8</v>
      </c>
      <c r="P2536">
        <v>34.200000000000003</v>
      </c>
      <c r="Q2536">
        <v>31.1</v>
      </c>
      <c r="R2536" s="5">
        <v>1.7548611111111101</v>
      </c>
    </row>
    <row r="2537" spans="2:18">
      <c r="B2537" s="2">
        <v>24.2</v>
      </c>
      <c r="C2537" s="2">
        <v>63</v>
      </c>
      <c r="D2537" s="2">
        <v>16.7</v>
      </c>
      <c r="E2537" s="2">
        <v>24.2</v>
      </c>
      <c r="F2537" s="2">
        <v>1.8</v>
      </c>
      <c r="G2537" s="2">
        <v>4.7</v>
      </c>
      <c r="H2537" s="2">
        <v>1009</v>
      </c>
      <c r="I2537" s="2">
        <v>42150</v>
      </c>
      <c r="J2537" s="2">
        <v>3</v>
      </c>
      <c r="K2537" s="2">
        <v>0</v>
      </c>
      <c r="L2537" s="2">
        <v>0</v>
      </c>
      <c r="M2537" s="2">
        <v>0</v>
      </c>
      <c r="N2537">
        <v>5</v>
      </c>
      <c r="O2537">
        <v>292.8</v>
      </c>
      <c r="P2537">
        <v>34.200000000000003</v>
      </c>
      <c r="Q2537">
        <v>31.1</v>
      </c>
      <c r="R2537" s="5">
        <v>1.75555555555556</v>
      </c>
    </row>
    <row r="2538" spans="2:18">
      <c r="B2538" s="2">
        <v>24.3</v>
      </c>
      <c r="C2538" s="2">
        <v>64</v>
      </c>
      <c r="D2538" s="2">
        <v>17.100000000000001</v>
      </c>
      <c r="E2538" s="2">
        <v>24.3</v>
      </c>
      <c r="F2538" s="2">
        <v>5.8</v>
      </c>
      <c r="G2538" s="2">
        <v>14</v>
      </c>
      <c r="H2538" s="2">
        <v>1009</v>
      </c>
      <c r="I2538" s="2">
        <v>43310</v>
      </c>
      <c r="J2538" s="2">
        <v>3</v>
      </c>
      <c r="K2538" s="2">
        <v>0</v>
      </c>
      <c r="L2538" s="2">
        <v>0</v>
      </c>
      <c r="M2538" s="2">
        <v>0</v>
      </c>
      <c r="N2538">
        <v>5</v>
      </c>
      <c r="O2538">
        <v>292.8</v>
      </c>
      <c r="P2538">
        <v>34.200000000000003</v>
      </c>
      <c r="Q2538">
        <v>31.1</v>
      </c>
      <c r="R2538" s="5">
        <v>1.7562500000000001</v>
      </c>
    </row>
    <row r="2539" spans="2:18">
      <c r="B2539" s="2">
        <v>24.2</v>
      </c>
      <c r="C2539" s="2">
        <v>64</v>
      </c>
      <c r="D2539" s="2">
        <v>17</v>
      </c>
      <c r="E2539" s="2">
        <v>24.2</v>
      </c>
      <c r="F2539" s="2">
        <v>5.8</v>
      </c>
      <c r="G2539" s="2">
        <v>7.6</v>
      </c>
      <c r="H2539" s="2">
        <v>1009.1</v>
      </c>
      <c r="I2539" s="2">
        <v>43080</v>
      </c>
      <c r="J2539" s="2">
        <v>3</v>
      </c>
      <c r="K2539" s="2">
        <v>0</v>
      </c>
      <c r="L2539" s="2">
        <v>0</v>
      </c>
      <c r="M2539" s="2">
        <v>0</v>
      </c>
      <c r="N2539">
        <v>5</v>
      </c>
      <c r="O2539">
        <v>292.8</v>
      </c>
      <c r="P2539">
        <v>34.200000000000003</v>
      </c>
      <c r="Q2539">
        <v>31</v>
      </c>
      <c r="R2539" s="5">
        <v>1.75694444444444</v>
      </c>
    </row>
    <row r="2540" spans="2:18">
      <c r="B2540" s="2">
        <v>24.2</v>
      </c>
      <c r="C2540" s="2">
        <v>64</v>
      </c>
      <c r="D2540" s="2">
        <v>17</v>
      </c>
      <c r="E2540" s="2">
        <v>24.2</v>
      </c>
      <c r="F2540" s="2">
        <v>6.1</v>
      </c>
      <c r="G2540" s="2">
        <v>9</v>
      </c>
      <c r="H2540" s="2">
        <v>1009</v>
      </c>
      <c r="I2540" s="2">
        <v>42720</v>
      </c>
      <c r="J2540" s="2">
        <v>3</v>
      </c>
      <c r="K2540" s="2">
        <v>0</v>
      </c>
      <c r="L2540" s="2">
        <v>0</v>
      </c>
      <c r="M2540" s="2">
        <v>0</v>
      </c>
      <c r="N2540">
        <v>5</v>
      </c>
      <c r="O2540">
        <v>292.8</v>
      </c>
      <c r="P2540">
        <v>34.200000000000003</v>
      </c>
      <c r="Q2540">
        <v>31</v>
      </c>
      <c r="R2540" s="5">
        <v>1.7576388888888901</v>
      </c>
    </row>
    <row r="2541" spans="2:18">
      <c r="B2541" s="2">
        <v>24</v>
      </c>
      <c r="C2541" s="2">
        <v>64</v>
      </c>
      <c r="D2541" s="2">
        <v>16.8</v>
      </c>
      <c r="E2541" s="2">
        <v>24</v>
      </c>
      <c r="F2541" s="2">
        <v>8.3000000000000007</v>
      </c>
      <c r="G2541" s="2">
        <v>13</v>
      </c>
      <c r="H2541" s="2">
        <v>1009.2</v>
      </c>
      <c r="I2541" s="2">
        <v>41890</v>
      </c>
      <c r="J2541" s="2">
        <v>3</v>
      </c>
      <c r="K2541" s="2">
        <v>0</v>
      </c>
      <c r="L2541" s="2">
        <v>0</v>
      </c>
      <c r="M2541" s="2">
        <v>0</v>
      </c>
      <c r="N2541">
        <v>5</v>
      </c>
      <c r="O2541">
        <v>292.8</v>
      </c>
      <c r="P2541">
        <v>34.200000000000003</v>
      </c>
      <c r="Q2541">
        <v>31</v>
      </c>
      <c r="R2541" s="5">
        <v>1.75833333333333</v>
      </c>
    </row>
    <row r="2542" spans="2:18">
      <c r="B2542" s="2">
        <v>24.1</v>
      </c>
      <c r="C2542" s="2">
        <v>64</v>
      </c>
      <c r="D2542" s="2">
        <v>16.899999999999999</v>
      </c>
      <c r="E2542" s="2">
        <v>24.1</v>
      </c>
      <c r="F2542" s="2">
        <v>4.7</v>
      </c>
      <c r="G2542" s="2">
        <v>9</v>
      </c>
      <c r="H2542" s="2">
        <v>1008.8</v>
      </c>
      <c r="I2542" s="2">
        <v>41290</v>
      </c>
      <c r="J2542" s="2">
        <v>3</v>
      </c>
      <c r="K2542" s="2">
        <v>0</v>
      </c>
      <c r="L2542" s="2">
        <v>0</v>
      </c>
      <c r="M2542" s="2">
        <v>0</v>
      </c>
      <c r="N2542">
        <v>5</v>
      </c>
      <c r="O2542">
        <v>292.8</v>
      </c>
      <c r="P2542">
        <v>34.200000000000003</v>
      </c>
      <c r="Q2542">
        <v>31</v>
      </c>
      <c r="R2542" s="5">
        <v>1.7590277777777801</v>
      </c>
    </row>
    <row r="2543" spans="2:18">
      <c r="B2543" s="2">
        <v>24.2</v>
      </c>
      <c r="C2543" s="2">
        <v>64</v>
      </c>
      <c r="D2543" s="2">
        <v>17</v>
      </c>
      <c r="E2543" s="2">
        <v>24.2</v>
      </c>
      <c r="F2543" s="2">
        <v>7.2</v>
      </c>
      <c r="G2543" s="2">
        <v>8.3000000000000007</v>
      </c>
      <c r="H2543" s="2">
        <v>1009</v>
      </c>
      <c r="I2543" s="2">
        <v>40170</v>
      </c>
      <c r="J2543" s="2">
        <v>2</v>
      </c>
      <c r="K2543" s="2">
        <v>0</v>
      </c>
      <c r="L2543" s="2">
        <v>0</v>
      </c>
      <c r="M2543" s="2">
        <v>0</v>
      </c>
      <c r="N2543">
        <v>5</v>
      </c>
      <c r="O2543">
        <v>292.8</v>
      </c>
      <c r="P2543">
        <v>34.200000000000003</v>
      </c>
      <c r="Q2543">
        <v>31</v>
      </c>
      <c r="R2543" s="5">
        <v>1.75972222222222</v>
      </c>
    </row>
    <row r="2544" spans="2:18">
      <c r="B2544" s="2">
        <v>24.3</v>
      </c>
      <c r="C2544" s="2">
        <v>63</v>
      </c>
      <c r="D2544" s="2">
        <v>16.8</v>
      </c>
      <c r="E2544" s="2">
        <v>24.3</v>
      </c>
      <c r="F2544" s="2">
        <v>9.6999999999999993</v>
      </c>
      <c r="G2544" s="2">
        <v>9.6999999999999993</v>
      </c>
      <c r="H2544" s="2">
        <v>1008.9</v>
      </c>
      <c r="I2544" s="2">
        <v>40210</v>
      </c>
      <c r="J2544" s="2">
        <v>2</v>
      </c>
      <c r="K2544" s="2">
        <v>0</v>
      </c>
      <c r="L2544" s="2">
        <v>0</v>
      </c>
      <c r="M2544" s="2">
        <v>0</v>
      </c>
      <c r="N2544">
        <v>5</v>
      </c>
      <c r="O2544">
        <v>292.8</v>
      </c>
      <c r="P2544">
        <v>34.200000000000003</v>
      </c>
      <c r="Q2544">
        <v>31</v>
      </c>
      <c r="R2544" s="5">
        <v>1.7604166666666701</v>
      </c>
    </row>
    <row r="2545" spans="2:18">
      <c r="B2545" s="2">
        <v>24.3</v>
      </c>
      <c r="C2545" s="2">
        <v>63</v>
      </c>
      <c r="D2545" s="2">
        <v>16.8</v>
      </c>
      <c r="E2545" s="2">
        <v>24.3</v>
      </c>
      <c r="F2545" s="2">
        <v>6.5</v>
      </c>
      <c r="G2545" s="2">
        <v>8.6</v>
      </c>
      <c r="H2545" s="2">
        <v>1009</v>
      </c>
      <c r="I2545" s="2">
        <v>40340</v>
      </c>
      <c r="J2545" s="2">
        <v>2</v>
      </c>
      <c r="K2545" s="2">
        <v>0</v>
      </c>
      <c r="L2545" s="2">
        <v>0</v>
      </c>
      <c r="M2545" s="2">
        <v>0</v>
      </c>
      <c r="N2545">
        <v>5</v>
      </c>
      <c r="O2545">
        <v>292.8</v>
      </c>
      <c r="P2545">
        <v>34.200000000000003</v>
      </c>
      <c r="Q2545">
        <v>31</v>
      </c>
      <c r="R2545" s="5">
        <v>1.76111111111111</v>
      </c>
    </row>
    <row r="2546" spans="2:18">
      <c r="B2546" s="2">
        <v>24.2</v>
      </c>
      <c r="C2546" s="2">
        <v>64</v>
      </c>
      <c r="D2546" s="2">
        <v>17</v>
      </c>
      <c r="E2546" s="2">
        <v>24.2</v>
      </c>
      <c r="F2546" s="2">
        <v>6.1</v>
      </c>
      <c r="G2546" s="2">
        <v>10.4</v>
      </c>
      <c r="H2546" s="2">
        <v>1009</v>
      </c>
      <c r="I2546" s="2">
        <v>40670</v>
      </c>
      <c r="J2546" s="2">
        <v>2</v>
      </c>
      <c r="K2546" s="2">
        <v>0</v>
      </c>
      <c r="L2546" s="2">
        <v>0</v>
      </c>
      <c r="M2546" s="2">
        <v>0</v>
      </c>
      <c r="N2546">
        <v>5</v>
      </c>
      <c r="O2546">
        <v>292.8</v>
      </c>
      <c r="P2546">
        <v>34.200000000000003</v>
      </c>
      <c r="Q2546">
        <v>31</v>
      </c>
      <c r="R2546" s="5">
        <v>1.7618055555555601</v>
      </c>
    </row>
    <row r="2547" spans="2:18">
      <c r="B2547" s="2">
        <v>23.9</v>
      </c>
      <c r="C2547" s="2">
        <v>65</v>
      </c>
      <c r="D2547" s="2">
        <v>16.899999999999999</v>
      </c>
      <c r="E2547" s="2">
        <v>23.9</v>
      </c>
      <c r="F2547" s="2">
        <v>7.2</v>
      </c>
      <c r="G2547" s="2">
        <v>8.6</v>
      </c>
      <c r="H2547" s="2">
        <v>1009</v>
      </c>
      <c r="I2547" s="2">
        <v>40640</v>
      </c>
      <c r="J2547" s="2">
        <v>2</v>
      </c>
      <c r="K2547" s="2">
        <v>0</v>
      </c>
      <c r="L2547" s="2">
        <v>0</v>
      </c>
      <c r="M2547" s="2">
        <v>0</v>
      </c>
      <c r="N2547">
        <v>5</v>
      </c>
      <c r="O2547">
        <v>292.8</v>
      </c>
      <c r="P2547">
        <v>34.200000000000003</v>
      </c>
      <c r="Q2547">
        <v>31</v>
      </c>
      <c r="R2547" s="5">
        <v>1.7625</v>
      </c>
    </row>
    <row r="2548" spans="2:18">
      <c r="B2548" s="2">
        <v>23.9</v>
      </c>
      <c r="C2548" s="2">
        <v>65</v>
      </c>
      <c r="D2548" s="2">
        <v>16.899999999999999</v>
      </c>
      <c r="E2548" s="2">
        <v>23.9</v>
      </c>
      <c r="F2548" s="2">
        <v>5.4</v>
      </c>
      <c r="G2548" s="2">
        <v>6.5</v>
      </c>
      <c r="H2548" s="2">
        <v>1009.1</v>
      </c>
      <c r="I2548" s="2">
        <v>40550</v>
      </c>
      <c r="J2548" s="2">
        <v>2</v>
      </c>
      <c r="K2548" s="2">
        <v>0</v>
      </c>
      <c r="L2548" s="2">
        <v>0</v>
      </c>
      <c r="M2548" s="2">
        <v>0</v>
      </c>
      <c r="N2548">
        <v>5</v>
      </c>
      <c r="O2548">
        <v>292.8</v>
      </c>
      <c r="P2548">
        <v>34.200000000000003</v>
      </c>
      <c r="Q2548">
        <v>30.9</v>
      </c>
      <c r="R2548" s="5">
        <v>1.7631944444444401</v>
      </c>
    </row>
    <row r="2549" spans="2:18">
      <c r="B2549" s="2">
        <v>23.9</v>
      </c>
      <c r="C2549" s="2">
        <v>65</v>
      </c>
      <c r="D2549" s="2">
        <v>16.899999999999999</v>
      </c>
      <c r="E2549" s="2">
        <v>23.9</v>
      </c>
      <c r="F2549" s="2">
        <v>7.6</v>
      </c>
      <c r="G2549" s="2">
        <v>10.4</v>
      </c>
      <c r="H2549" s="2">
        <v>1008.9</v>
      </c>
      <c r="I2549" s="2">
        <v>40600</v>
      </c>
      <c r="J2549" s="2">
        <v>2</v>
      </c>
      <c r="K2549" s="2">
        <v>0</v>
      </c>
      <c r="L2549" s="2">
        <v>0</v>
      </c>
      <c r="M2549" s="2">
        <v>0</v>
      </c>
      <c r="N2549">
        <v>5</v>
      </c>
      <c r="O2549">
        <v>292.8</v>
      </c>
      <c r="P2549">
        <v>34.200000000000003</v>
      </c>
      <c r="Q2549">
        <v>30.9</v>
      </c>
      <c r="R2549" s="5">
        <v>1.7638888888888899</v>
      </c>
    </row>
    <row r="2550" spans="2:18">
      <c r="B2550" s="2">
        <v>24</v>
      </c>
      <c r="C2550" s="2">
        <v>64</v>
      </c>
      <c r="D2550" s="2">
        <v>16.8</v>
      </c>
      <c r="E2550" s="2">
        <v>24</v>
      </c>
      <c r="F2550" s="2">
        <v>8.3000000000000007</v>
      </c>
      <c r="G2550" s="2">
        <v>11.9</v>
      </c>
      <c r="H2550" s="2">
        <v>1009.1</v>
      </c>
      <c r="I2550" s="2">
        <v>40600</v>
      </c>
      <c r="J2550" s="2">
        <v>2</v>
      </c>
      <c r="K2550" s="2">
        <v>0</v>
      </c>
      <c r="L2550" s="2">
        <v>0</v>
      </c>
      <c r="M2550" s="2">
        <v>0</v>
      </c>
      <c r="N2550">
        <v>5</v>
      </c>
      <c r="O2550">
        <v>292.8</v>
      </c>
      <c r="P2550">
        <v>34.1</v>
      </c>
      <c r="Q2550">
        <v>30.8</v>
      </c>
      <c r="R2550" s="5">
        <v>1.7645833333333301</v>
      </c>
    </row>
    <row r="2551" spans="2:18">
      <c r="B2551" s="2">
        <v>24.1</v>
      </c>
      <c r="C2551" s="2">
        <v>64</v>
      </c>
      <c r="D2551" s="2">
        <v>16.899999999999999</v>
      </c>
      <c r="E2551" s="2">
        <v>24.1</v>
      </c>
      <c r="F2551" s="2">
        <v>8.6</v>
      </c>
      <c r="G2551" s="2">
        <v>9.6999999999999993</v>
      </c>
      <c r="H2551" s="2">
        <v>1009.1</v>
      </c>
      <c r="I2551" s="2">
        <v>39840</v>
      </c>
      <c r="J2551" s="2">
        <v>2</v>
      </c>
      <c r="K2551" s="2">
        <v>0</v>
      </c>
      <c r="L2551" s="2">
        <v>0</v>
      </c>
      <c r="M2551" s="2">
        <v>0</v>
      </c>
      <c r="N2551">
        <v>5</v>
      </c>
      <c r="O2551">
        <v>292.8</v>
      </c>
      <c r="P2551">
        <v>34.1</v>
      </c>
      <c r="Q2551">
        <v>30.8</v>
      </c>
      <c r="R2551" s="5">
        <v>1.7652777777777799</v>
      </c>
    </row>
    <row r="2552" spans="2:18">
      <c r="B2552" s="2">
        <v>24.1</v>
      </c>
      <c r="C2552" s="2">
        <v>63</v>
      </c>
      <c r="D2552" s="2">
        <v>16.600000000000001</v>
      </c>
      <c r="E2552" s="2">
        <v>24.1</v>
      </c>
      <c r="F2552" s="2">
        <v>7.6</v>
      </c>
      <c r="G2552" s="2">
        <v>12.2</v>
      </c>
      <c r="H2552" s="2">
        <v>1008.9</v>
      </c>
      <c r="I2552" s="2">
        <v>39040</v>
      </c>
      <c r="J2552" s="2">
        <v>2</v>
      </c>
      <c r="K2552" s="2">
        <v>0</v>
      </c>
      <c r="L2552" s="2">
        <v>0</v>
      </c>
      <c r="M2552" s="2">
        <v>0</v>
      </c>
      <c r="N2552">
        <v>5</v>
      </c>
      <c r="O2552">
        <v>292.8</v>
      </c>
      <c r="P2552">
        <v>34.1</v>
      </c>
      <c r="Q2552">
        <v>30.8</v>
      </c>
      <c r="R2552" s="5">
        <v>1.7659722222222201</v>
      </c>
    </row>
    <row r="2553" spans="2:18">
      <c r="B2553" s="2">
        <v>24.2</v>
      </c>
      <c r="C2553" s="2">
        <v>63</v>
      </c>
      <c r="D2553" s="2">
        <v>16.7</v>
      </c>
      <c r="E2553" s="2">
        <v>24.2</v>
      </c>
      <c r="F2553" s="2">
        <v>7.6</v>
      </c>
      <c r="G2553" s="2">
        <v>15.8</v>
      </c>
      <c r="H2553" s="2">
        <v>1009</v>
      </c>
      <c r="I2553" s="2">
        <v>38030</v>
      </c>
      <c r="J2553" s="2">
        <v>2</v>
      </c>
      <c r="K2553" s="2">
        <v>0</v>
      </c>
      <c r="L2553" s="2">
        <v>0</v>
      </c>
      <c r="M2553" s="2">
        <v>0</v>
      </c>
      <c r="N2553">
        <v>5</v>
      </c>
      <c r="O2553">
        <v>292.8</v>
      </c>
      <c r="P2553">
        <v>34</v>
      </c>
      <c r="Q2553">
        <v>30.7</v>
      </c>
      <c r="R2553" s="5">
        <v>1.7666666666666699</v>
      </c>
    </row>
    <row r="2554" spans="2:18">
      <c r="B2554" s="2">
        <v>23.9</v>
      </c>
      <c r="C2554" s="2">
        <v>65</v>
      </c>
      <c r="D2554" s="2">
        <v>16.899999999999999</v>
      </c>
      <c r="E2554" s="2">
        <v>23.9</v>
      </c>
      <c r="F2554" s="2">
        <v>8.6</v>
      </c>
      <c r="G2554" s="2">
        <v>14</v>
      </c>
      <c r="H2554" s="2">
        <v>1009.1</v>
      </c>
      <c r="I2554" s="2">
        <v>37100</v>
      </c>
      <c r="J2554" s="2">
        <v>2</v>
      </c>
      <c r="K2554" s="2">
        <v>0</v>
      </c>
      <c r="L2554" s="2">
        <v>0</v>
      </c>
      <c r="M2554" s="2">
        <v>0</v>
      </c>
      <c r="N2554">
        <v>5</v>
      </c>
      <c r="O2554">
        <v>292.8</v>
      </c>
      <c r="P2554">
        <v>34</v>
      </c>
      <c r="Q2554">
        <v>30.7</v>
      </c>
      <c r="R2554" s="5">
        <v>1.7673611111111101</v>
      </c>
    </row>
    <row r="2555" spans="2:18">
      <c r="B2555" s="2">
        <v>23.9</v>
      </c>
      <c r="C2555" s="2">
        <v>64</v>
      </c>
      <c r="D2555" s="2">
        <v>16.7</v>
      </c>
      <c r="E2555" s="2">
        <v>23.9</v>
      </c>
      <c r="F2555" s="2">
        <v>9</v>
      </c>
      <c r="G2555" s="2">
        <v>9</v>
      </c>
      <c r="H2555" s="2">
        <v>1009.1</v>
      </c>
      <c r="I2555" s="2">
        <v>36160</v>
      </c>
      <c r="J2555" s="2">
        <v>2</v>
      </c>
      <c r="K2555" s="2">
        <v>0</v>
      </c>
      <c r="L2555" s="2">
        <v>0</v>
      </c>
      <c r="M2555" s="2">
        <v>0</v>
      </c>
      <c r="N2555">
        <v>5</v>
      </c>
      <c r="O2555">
        <v>292.8</v>
      </c>
      <c r="P2555">
        <v>34</v>
      </c>
      <c r="Q2555">
        <v>30.6</v>
      </c>
      <c r="R2555" s="5">
        <v>1.7680555555555599</v>
      </c>
    </row>
    <row r="2556" spans="2:18">
      <c r="B2556" s="2">
        <v>23.9</v>
      </c>
      <c r="C2556" s="2">
        <v>64</v>
      </c>
      <c r="D2556" s="2">
        <v>16.7</v>
      </c>
      <c r="E2556" s="2">
        <v>23.9</v>
      </c>
      <c r="F2556" s="2">
        <v>5.8</v>
      </c>
      <c r="G2556" s="2">
        <v>7.6</v>
      </c>
      <c r="H2556" s="2">
        <v>1008.9</v>
      </c>
      <c r="I2556" s="2">
        <v>35310</v>
      </c>
      <c r="J2556" s="2">
        <v>2</v>
      </c>
      <c r="K2556" s="2">
        <v>0</v>
      </c>
      <c r="L2556" s="2">
        <v>0</v>
      </c>
      <c r="M2556" s="2">
        <v>0</v>
      </c>
      <c r="N2556">
        <v>5</v>
      </c>
      <c r="O2556">
        <v>292.8</v>
      </c>
      <c r="P2556">
        <v>33.799999999999997</v>
      </c>
      <c r="Q2556">
        <v>30.6</v>
      </c>
      <c r="R2556" s="5">
        <v>1.76875</v>
      </c>
    </row>
    <row r="2557" spans="2:18">
      <c r="B2557" s="2">
        <v>23.9</v>
      </c>
      <c r="C2557" s="2">
        <v>64</v>
      </c>
      <c r="D2557" s="2">
        <v>16.7</v>
      </c>
      <c r="E2557" s="2">
        <v>23.9</v>
      </c>
      <c r="F2557" s="2">
        <v>18.399999999999999</v>
      </c>
      <c r="G2557" s="2">
        <v>20.2</v>
      </c>
      <c r="H2557" s="2">
        <v>1009.3</v>
      </c>
      <c r="I2557" s="2">
        <v>34820</v>
      </c>
      <c r="J2557" s="2">
        <v>2</v>
      </c>
      <c r="K2557" s="2">
        <v>0</v>
      </c>
      <c r="L2557" s="2">
        <v>0</v>
      </c>
      <c r="M2557" s="2">
        <v>0</v>
      </c>
      <c r="N2557">
        <v>5</v>
      </c>
      <c r="O2557">
        <v>292.8</v>
      </c>
      <c r="P2557">
        <v>33.799999999999997</v>
      </c>
      <c r="Q2557">
        <v>30.5</v>
      </c>
      <c r="R2557" s="5">
        <v>1.7694444444444399</v>
      </c>
    </row>
    <row r="2558" spans="2:18">
      <c r="B2558" s="2">
        <v>23.6</v>
      </c>
      <c r="C2558" s="2">
        <v>65</v>
      </c>
      <c r="D2558" s="2">
        <v>16.7</v>
      </c>
      <c r="E2558" s="2">
        <v>23.6</v>
      </c>
      <c r="F2558" s="2">
        <v>9.6999999999999993</v>
      </c>
      <c r="G2558" s="2">
        <v>17.3</v>
      </c>
      <c r="H2558" s="2">
        <v>1009</v>
      </c>
      <c r="I2558" s="2">
        <v>34660</v>
      </c>
      <c r="J2558" s="2">
        <v>2</v>
      </c>
      <c r="K2558" s="2">
        <v>0</v>
      </c>
      <c r="L2558" s="2">
        <v>0</v>
      </c>
      <c r="M2558" s="2">
        <v>0</v>
      </c>
      <c r="N2558">
        <v>5</v>
      </c>
      <c r="O2558">
        <v>292.8</v>
      </c>
      <c r="P2558">
        <v>33.700000000000003</v>
      </c>
      <c r="Q2558">
        <v>30.4</v>
      </c>
      <c r="R2558" s="5">
        <v>1.77013888888889</v>
      </c>
    </row>
    <row r="2559" spans="2:18">
      <c r="B2559" s="2">
        <v>23.5</v>
      </c>
      <c r="C2559" s="2">
        <v>65</v>
      </c>
      <c r="D2559" s="2">
        <v>16.600000000000001</v>
      </c>
      <c r="E2559" s="2">
        <v>23.5</v>
      </c>
      <c r="F2559" s="2">
        <v>5</v>
      </c>
      <c r="G2559" s="2">
        <v>14.8</v>
      </c>
      <c r="H2559" s="2">
        <v>1009.1</v>
      </c>
      <c r="I2559" s="2">
        <v>33830</v>
      </c>
      <c r="J2559" s="2">
        <v>2</v>
      </c>
      <c r="K2559" s="2">
        <v>0</v>
      </c>
      <c r="L2559" s="2">
        <v>0</v>
      </c>
      <c r="M2559" s="2">
        <v>0</v>
      </c>
      <c r="N2559">
        <v>5</v>
      </c>
      <c r="O2559">
        <v>292.8</v>
      </c>
      <c r="P2559">
        <v>33.5</v>
      </c>
      <c r="Q2559">
        <v>30.4</v>
      </c>
      <c r="R2559" s="5">
        <v>1.7708333333333299</v>
      </c>
    </row>
    <row r="2560" spans="2:18">
      <c r="B2560" s="2">
        <v>23.6</v>
      </c>
      <c r="C2560" s="2">
        <v>65</v>
      </c>
      <c r="D2560" s="2">
        <v>16.7</v>
      </c>
      <c r="E2560" s="2">
        <v>23.6</v>
      </c>
      <c r="F2560" s="2">
        <v>9</v>
      </c>
      <c r="G2560" s="2">
        <v>13.3</v>
      </c>
      <c r="H2560" s="2">
        <v>1009.1</v>
      </c>
      <c r="I2560" s="2">
        <v>32940</v>
      </c>
      <c r="J2560" s="2">
        <v>2</v>
      </c>
      <c r="K2560" s="2">
        <v>0</v>
      </c>
      <c r="L2560" s="2">
        <v>0</v>
      </c>
      <c r="M2560" s="2">
        <v>0</v>
      </c>
      <c r="N2560">
        <v>5</v>
      </c>
      <c r="O2560">
        <v>292.8</v>
      </c>
      <c r="P2560">
        <v>33.4</v>
      </c>
      <c r="Q2560">
        <v>30.3</v>
      </c>
      <c r="R2560" s="5">
        <v>1.77152777777778</v>
      </c>
    </row>
    <row r="2561" spans="2:18">
      <c r="B2561" s="2">
        <v>23.5</v>
      </c>
      <c r="C2561" s="2">
        <v>64</v>
      </c>
      <c r="D2561" s="2">
        <v>16.3</v>
      </c>
      <c r="E2561" s="2">
        <v>23.5</v>
      </c>
      <c r="F2561" s="2">
        <v>9.4</v>
      </c>
      <c r="G2561" s="2">
        <v>13.7</v>
      </c>
      <c r="H2561" s="2">
        <v>1008.9</v>
      </c>
      <c r="I2561" s="2">
        <v>32380</v>
      </c>
      <c r="J2561" s="2">
        <v>2</v>
      </c>
      <c r="K2561" s="2">
        <v>0</v>
      </c>
      <c r="L2561" s="2">
        <v>0</v>
      </c>
      <c r="M2561" s="2">
        <v>0</v>
      </c>
      <c r="N2561">
        <v>5</v>
      </c>
      <c r="O2561">
        <v>292.8</v>
      </c>
      <c r="P2561">
        <v>33.1</v>
      </c>
      <c r="Q2561">
        <v>30.2</v>
      </c>
      <c r="R2561" s="5">
        <v>1.7722222222222199</v>
      </c>
    </row>
    <row r="2562" spans="2:18">
      <c r="B2562" s="2">
        <v>23.4</v>
      </c>
      <c r="C2562" s="2">
        <v>64</v>
      </c>
      <c r="D2562" s="2">
        <v>16.2</v>
      </c>
      <c r="E2562" s="2">
        <v>23.4</v>
      </c>
      <c r="F2562" s="2">
        <v>7.9</v>
      </c>
      <c r="G2562" s="2">
        <v>11.5</v>
      </c>
      <c r="H2562" s="2">
        <v>1009</v>
      </c>
      <c r="I2562" s="2">
        <v>31960</v>
      </c>
      <c r="J2562" s="2">
        <v>2</v>
      </c>
      <c r="K2562" s="2">
        <v>0</v>
      </c>
      <c r="L2562" s="2">
        <v>0</v>
      </c>
      <c r="M2562" s="2">
        <v>0</v>
      </c>
      <c r="N2562">
        <v>5</v>
      </c>
      <c r="O2562">
        <v>292.8</v>
      </c>
      <c r="P2562">
        <v>32.9</v>
      </c>
      <c r="Q2562">
        <v>30.1</v>
      </c>
      <c r="R2562" s="5">
        <v>1.77291666666667</v>
      </c>
    </row>
    <row r="2563" spans="2:18">
      <c r="B2563" s="2">
        <v>23.5</v>
      </c>
      <c r="C2563" s="2">
        <v>65</v>
      </c>
      <c r="D2563" s="2">
        <v>16.600000000000001</v>
      </c>
      <c r="E2563" s="2">
        <v>23.5</v>
      </c>
      <c r="F2563" s="2">
        <v>9</v>
      </c>
      <c r="G2563" s="2">
        <v>15.8</v>
      </c>
      <c r="H2563" s="2">
        <v>1008.9</v>
      </c>
      <c r="I2563" s="2">
        <v>31980</v>
      </c>
      <c r="J2563" s="2">
        <v>2</v>
      </c>
      <c r="K2563" s="2">
        <v>0</v>
      </c>
      <c r="L2563" s="2">
        <v>0</v>
      </c>
      <c r="M2563" s="2">
        <v>0</v>
      </c>
      <c r="N2563">
        <v>5</v>
      </c>
      <c r="O2563">
        <v>292.8</v>
      </c>
      <c r="P2563">
        <v>32.700000000000003</v>
      </c>
      <c r="Q2563">
        <v>30</v>
      </c>
      <c r="R2563" s="5">
        <v>1.7736111111111099</v>
      </c>
    </row>
    <row r="2564" spans="2:18">
      <c r="B2564" s="2">
        <v>23.3</v>
      </c>
      <c r="C2564" s="2">
        <v>65</v>
      </c>
      <c r="D2564" s="2">
        <v>16.399999999999999</v>
      </c>
      <c r="E2564" s="2">
        <v>23.3</v>
      </c>
      <c r="F2564" s="2">
        <v>7.6</v>
      </c>
      <c r="G2564" s="2">
        <v>11.5</v>
      </c>
      <c r="H2564" s="2">
        <v>1009</v>
      </c>
      <c r="I2564" s="2">
        <v>32000</v>
      </c>
      <c r="J2564" s="2">
        <v>2</v>
      </c>
      <c r="K2564" s="2">
        <v>0</v>
      </c>
      <c r="L2564" s="2">
        <v>0</v>
      </c>
      <c r="M2564" s="2">
        <v>0</v>
      </c>
      <c r="N2564">
        <v>5</v>
      </c>
      <c r="O2564">
        <v>292.8</v>
      </c>
      <c r="P2564">
        <v>32.6</v>
      </c>
      <c r="Q2564">
        <v>29.8</v>
      </c>
      <c r="R2564" s="5">
        <v>1.77430555555556</v>
      </c>
    </row>
    <row r="2565" spans="2:18">
      <c r="B2565" s="2">
        <v>23.3</v>
      </c>
      <c r="C2565" s="2">
        <v>65</v>
      </c>
      <c r="D2565" s="2">
        <v>16.399999999999999</v>
      </c>
      <c r="E2565" s="2">
        <v>23.3</v>
      </c>
      <c r="F2565" s="2">
        <v>4.3</v>
      </c>
      <c r="G2565" s="2">
        <v>10.8</v>
      </c>
      <c r="H2565" s="2">
        <v>1009.1</v>
      </c>
      <c r="I2565" s="2">
        <v>31910</v>
      </c>
      <c r="J2565" s="2">
        <v>2</v>
      </c>
      <c r="K2565" s="2">
        <v>0</v>
      </c>
      <c r="L2565" s="2">
        <v>0</v>
      </c>
      <c r="M2565" s="2">
        <v>0</v>
      </c>
      <c r="N2565">
        <v>5</v>
      </c>
      <c r="O2565">
        <v>292.8</v>
      </c>
      <c r="P2565">
        <v>32.4</v>
      </c>
      <c r="Q2565">
        <v>29.7</v>
      </c>
      <c r="R2565" s="5">
        <v>1.7749999999999999</v>
      </c>
    </row>
    <row r="2566" spans="2:18">
      <c r="B2566" s="2">
        <v>23.4</v>
      </c>
      <c r="C2566" s="2">
        <v>64</v>
      </c>
      <c r="D2566" s="2">
        <v>16.2</v>
      </c>
      <c r="E2566" s="2">
        <v>23.4</v>
      </c>
      <c r="F2566" s="2">
        <v>14</v>
      </c>
      <c r="G2566" s="2">
        <v>15.8</v>
      </c>
      <c r="H2566" s="2">
        <v>1009.1</v>
      </c>
      <c r="I2566" s="2">
        <v>31410</v>
      </c>
      <c r="J2566" s="2">
        <v>2</v>
      </c>
      <c r="K2566" s="2">
        <v>0</v>
      </c>
      <c r="L2566" s="2">
        <v>0</v>
      </c>
      <c r="M2566" s="2">
        <v>0</v>
      </c>
      <c r="N2566">
        <v>5</v>
      </c>
      <c r="O2566">
        <v>292.8</v>
      </c>
      <c r="P2566">
        <v>32.200000000000003</v>
      </c>
      <c r="Q2566">
        <v>29.5</v>
      </c>
      <c r="R2566" s="5">
        <v>1.77569444444444</v>
      </c>
    </row>
    <row r="2567" spans="2:18">
      <c r="B2567" s="2">
        <v>23.4</v>
      </c>
      <c r="C2567" s="2">
        <v>64</v>
      </c>
      <c r="D2567" s="2">
        <v>16.2</v>
      </c>
      <c r="E2567" s="2">
        <v>23.4</v>
      </c>
      <c r="F2567" s="2">
        <v>6.8</v>
      </c>
      <c r="G2567" s="2">
        <v>12.6</v>
      </c>
      <c r="H2567" s="2">
        <v>1009.1</v>
      </c>
      <c r="I2567" s="2">
        <v>30720</v>
      </c>
      <c r="J2567" s="2">
        <v>2</v>
      </c>
      <c r="K2567" s="2">
        <v>0</v>
      </c>
      <c r="L2567" s="2">
        <v>0</v>
      </c>
      <c r="M2567" s="2">
        <v>0</v>
      </c>
      <c r="N2567">
        <v>5</v>
      </c>
      <c r="O2567">
        <v>292.8</v>
      </c>
      <c r="P2567">
        <v>32.1</v>
      </c>
      <c r="Q2567">
        <v>29.4</v>
      </c>
      <c r="R2567" s="5">
        <v>1.7763888888888899</v>
      </c>
    </row>
    <row r="2568" spans="2:18">
      <c r="B2568" s="2">
        <v>23.5</v>
      </c>
      <c r="C2568" s="2">
        <v>64</v>
      </c>
      <c r="D2568" s="2">
        <v>16.3</v>
      </c>
      <c r="E2568" s="2">
        <v>23.5</v>
      </c>
      <c r="F2568" s="2">
        <v>12.6</v>
      </c>
      <c r="G2568" s="2">
        <v>14.4</v>
      </c>
      <c r="H2568" s="2">
        <v>1009.1</v>
      </c>
      <c r="I2568" s="2">
        <v>30440</v>
      </c>
      <c r="J2568" s="2">
        <v>2</v>
      </c>
      <c r="K2568" s="2">
        <v>0</v>
      </c>
      <c r="L2568" s="2">
        <v>0</v>
      </c>
      <c r="M2568" s="2">
        <v>0</v>
      </c>
      <c r="N2568">
        <v>5</v>
      </c>
      <c r="O2568">
        <v>292.8</v>
      </c>
      <c r="P2568">
        <v>31.9</v>
      </c>
      <c r="Q2568">
        <v>29.3</v>
      </c>
      <c r="R2568" s="5">
        <v>1.77708333333333</v>
      </c>
    </row>
    <row r="2569" spans="2:18">
      <c r="B2569" s="2">
        <v>23.4</v>
      </c>
      <c r="C2569" s="2">
        <v>65</v>
      </c>
      <c r="D2569" s="2">
        <v>16.5</v>
      </c>
      <c r="E2569" s="2">
        <v>23.4</v>
      </c>
      <c r="F2569" s="2">
        <v>2.9</v>
      </c>
      <c r="G2569" s="2">
        <v>11.9</v>
      </c>
      <c r="H2569" s="2">
        <v>1009</v>
      </c>
      <c r="I2569" s="2">
        <v>30670</v>
      </c>
      <c r="J2569" s="2">
        <v>2</v>
      </c>
      <c r="K2569" s="2">
        <v>0</v>
      </c>
      <c r="L2569" s="2">
        <v>0</v>
      </c>
      <c r="M2569" s="2">
        <v>0</v>
      </c>
      <c r="N2569">
        <v>5</v>
      </c>
      <c r="O2569">
        <v>292.8</v>
      </c>
      <c r="P2569">
        <v>31.8</v>
      </c>
      <c r="Q2569">
        <v>29.1</v>
      </c>
      <c r="R2569" s="5">
        <v>1.7777777777777799</v>
      </c>
    </row>
    <row r="2570" spans="2:18">
      <c r="B2570" s="2">
        <v>23.4</v>
      </c>
      <c r="C2570" s="2">
        <v>64</v>
      </c>
      <c r="D2570" s="2">
        <v>16.2</v>
      </c>
      <c r="E2570" s="2">
        <v>23.4</v>
      </c>
      <c r="F2570" s="2">
        <v>8.6</v>
      </c>
      <c r="G2570" s="2">
        <v>12.2</v>
      </c>
      <c r="H2570" s="2">
        <v>1009.2</v>
      </c>
      <c r="I2570" s="2">
        <v>30930</v>
      </c>
      <c r="J2570" s="2">
        <v>2</v>
      </c>
      <c r="K2570" s="2">
        <v>0</v>
      </c>
      <c r="L2570" s="2">
        <v>0</v>
      </c>
      <c r="M2570" s="2">
        <v>0</v>
      </c>
      <c r="N2570">
        <v>5</v>
      </c>
      <c r="O2570">
        <v>292.8</v>
      </c>
      <c r="P2570">
        <v>31.8</v>
      </c>
      <c r="Q2570">
        <v>29.1</v>
      </c>
      <c r="R2570" s="5">
        <v>1.77847222222222</v>
      </c>
    </row>
    <row r="2571" spans="2:18">
      <c r="B2571" s="2">
        <v>23.4</v>
      </c>
      <c r="C2571" s="2">
        <v>65</v>
      </c>
      <c r="D2571" s="2">
        <v>16.5</v>
      </c>
      <c r="E2571" s="2">
        <v>23.4</v>
      </c>
      <c r="F2571" s="2">
        <v>3.6</v>
      </c>
      <c r="G2571" s="2">
        <v>11.9</v>
      </c>
      <c r="H2571" s="2">
        <v>1009.1</v>
      </c>
      <c r="I2571" s="2">
        <v>30820</v>
      </c>
      <c r="J2571" s="2">
        <v>2</v>
      </c>
      <c r="K2571" s="2">
        <v>0</v>
      </c>
      <c r="L2571" s="2">
        <v>0</v>
      </c>
      <c r="M2571" s="2">
        <v>0</v>
      </c>
      <c r="N2571">
        <v>5</v>
      </c>
      <c r="O2571">
        <v>292.8</v>
      </c>
      <c r="P2571">
        <v>31.6</v>
      </c>
      <c r="Q2571">
        <v>28.9</v>
      </c>
      <c r="R2571" s="5">
        <v>1.7791666666666699</v>
      </c>
    </row>
    <row r="2572" spans="2:18">
      <c r="B2572" s="2">
        <v>23.4</v>
      </c>
      <c r="C2572" s="2">
        <v>65</v>
      </c>
      <c r="D2572" s="2">
        <v>16.5</v>
      </c>
      <c r="E2572" s="2">
        <v>23.4</v>
      </c>
      <c r="F2572" s="2">
        <v>6.8</v>
      </c>
      <c r="G2572" s="2">
        <v>9.4</v>
      </c>
      <c r="H2572" s="2">
        <v>1009.2</v>
      </c>
      <c r="I2572" s="2">
        <v>30760</v>
      </c>
      <c r="J2572" s="2">
        <v>2</v>
      </c>
      <c r="K2572" s="2">
        <v>0</v>
      </c>
      <c r="L2572" s="2">
        <v>0</v>
      </c>
      <c r="M2572" s="2">
        <v>0</v>
      </c>
      <c r="N2572">
        <v>5</v>
      </c>
      <c r="O2572">
        <v>292.8</v>
      </c>
      <c r="P2572">
        <v>31.6</v>
      </c>
      <c r="Q2572">
        <v>28.8</v>
      </c>
      <c r="R2572" s="5">
        <v>1.77986111111111</v>
      </c>
    </row>
    <row r="2573" spans="2:18">
      <c r="B2573" s="2">
        <v>23.4</v>
      </c>
      <c r="C2573" s="2">
        <v>66</v>
      </c>
      <c r="D2573" s="2">
        <v>16.7</v>
      </c>
      <c r="E2573" s="2">
        <v>23.4</v>
      </c>
      <c r="F2573" s="2">
        <v>12.6</v>
      </c>
      <c r="G2573" s="2">
        <v>13</v>
      </c>
      <c r="H2573" s="2">
        <v>1008.9</v>
      </c>
      <c r="I2573" s="2">
        <v>30560</v>
      </c>
      <c r="J2573" s="2">
        <v>2</v>
      </c>
      <c r="K2573" s="2">
        <v>0</v>
      </c>
      <c r="L2573" s="2">
        <v>0</v>
      </c>
      <c r="M2573" s="2">
        <v>0</v>
      </c>
      <c r="N2573">
        <v>5</v>
      </c>
      <c r="O2573">
        <v>292.8</v>
      </c>
      <c r="P2573">
        <v>31.5</v>
      </c>
      <c r="Q2573">
        <v>28.7</v>
      </c>
      <c r="R2573" s="5">
        <v>1.7805555555555601</v>
      </c>
    </row>
    <row r="2574" spans="2:18">
      <c r="B2574" s="2">
        <v>23.3</v>
      </c>
      <c r="C2574" s="2">
        <v>66</v>
      </c>
      <c r="D2574" s="2">
        <v>16.600000000000001</v>
      </c>
      <c r="E2574" s="2">
        <v>23.3</v>
      </c>
      <c r="F2574" s="2">
        <v>1.8</v>
      </c>
      <c r="G2574" s="2">
        <v>7.6</v>
      </c>
      <c r="H2574" s="2">
        <v>1008.8</v>
      </c>
      <c r="I2574" s="2">
        <v>30230</v>
      </c>
      <c r="J2574" s="2">
        <v>2</v>
      </c>
      <c r="K2574" s="2">
        <v>0</v>
      </c>
      <c r="L2574" s="2">
        <v>0</v>
      </c>
      <c r="M2574" s="2">
        <v>0</v>
      </c>
      <c r="N2574">
        <v>5</v>
      </c>
      <c r="O2574">
        <v>292.8</v>
      </c>
      <c r="P2574">
        <v>31.4</v>
      </c>
      <c r="Q2574">
        <v>28.6</v>
      </c>
      <c r="R2574" s="5">
        <v>1.78125</v>
      </c>
    </row>
    <row r="2575" spans="2:18">
      <c r="B2575" s="2">
        <v>23.4</v>
      </c>
      <c r="C2575" s="2">
        <v>66</v>
      </c>
      <c r="D2575" s="2">
        <v>16.7</v>
      </c>
      <c r="E2575" s="2">
        <v>23.4</v>
      </c>
      <c r="F2575" s="2">
        <v>6.1</v>
      </c>
      <c r="G2575" s="2">
        <v>13</v>
      </c>
      <c r="H2575" s="2">
        <v>1009</v>
      </c>
      <c r="I2575" s="2">
        <v>29790</v>
      </c>
      <c r="J2575" s="2">
        <v>2</v>
      </c>
      <c r="K2575" s="2">
        <v>0</v>
      </c>
      <c r="L2575" s="2">
        <v>0</v>
      </c>
      <c r="M2575" s="2">
        <v>0</v>
      </c>
      <c r="N2575">
        <v>5</v>
      </c>
      <c r="O2575">
        <v>292.8</v>
      </c>
      <c r="P2575">
        <v>31.4</v>
      </c>
      <c r="Q2575">
        <v>28.5</v>
      </c>
      <c r="R2575" s="5">
        <v>1.7819444444444399</v>
      </c>
    </row>
    <row r="2576" spans="2:18">
      <c r="B2576" s="2">
        <v>23.4</v>
      </c>
      <c r="C2576" s="2">
        <v>66</v>
      </c>
      <c r="D2576" s="2">
        <v>16.7</v>
      </c>
      <c r="E2576" s="2">
        <v>23.4</v>
      </c>
      <c r="F2576" s="2">
        <v>3.2</v>
      </c>
      <c r="G2576" s="2">
        <v>11.5</v>
      </c>
      <c r="H2576" s="2">
        <v>1009</v>
      </c>
      <c r="I2576" s="2">
        <v>29010</v>
      </c>
      <c r="J2576" s="2">
        <v>2</v>
      </c>
      <c r="K2576" s="2">
        <v>0</v>
      </c>
      <c r="L2576" s="2">
        <v>0</v>
      </c>
      <c r="M2576" s="2">
        <v>0</v>
      </c>
      <c r="N2576">
        <v>5</v>
      </c>
      <c r="O2576">
        <v>292.8</v>
      </c>
      <c r="P2576">
        <v>31.4</v>
      </c>
      <c r="Q2576">
        <v>28.4</v>
      </c>
      <c r="R2576" s="5">
        <v>1.78263888888889</v>
      </c>
    </row>
    <row r="2577" spans="2:18">
      <c r="B2577" s="2">
        <v>23.4</v>
      </c>
      <c r="C2577" s="2">
        <v>66</v>
      </c>
      <c r="D2577" s="2">
        <v>16.7</v>
      </c>
      <c r="E2577" s="2">
        <v>23.4</v>
      </c>
      <c r="F2577" s="2">
        <v>7.6</v>
      </c>
      <c r="G2577" s="2">
        <v>10.8</v>
      </c>
      <c r="H2577" s="2">
        <v>1009</v>
      </c>
      <c r="I2577" s="2">
        <v>28410</v>
      </c>
      <c r="J2577" s="2">
        <v>2</v>
      </c>
      <c r="K2577" s="2">
        <v>0</v>
      </c>
      <c r="L2577" s="2">
        <v>0</v>
      </c>
      <c r="M2577" s="2">
        <v>0</v>
      </c>
      <c r="N2577">
        <v>5</v>
      </c>
      <c r="O2577">
        <v>292.8</v>
      </c>
      <c r="P2577">
        <v>31.3</v>
      </c>
      <c r="Q2577">
        <v>28.3</v>
      </c>
      <c r="R2577" s="5">
        <v>1.7833333333333301</v>
      </c>
    </row>
    <row r="2578" spans="2:18">
      <c r="B2578" s="2">
        <v>23.3</v>
      </c>
      <c r="C2578" s="2">
        <v>67</v>
      </c>
      <c r="D2578" s="2">
        <v>16.8</v>
      </c>
      <c r="E2578" s="2">
        <v>23.3</v>
      </c>
      <c r="F2578" s="2">
        <v>10.4</v>
      </c>
      <c r="G2578" s="2">
        <v>12.6</v>
      </c>
      <c r="H2578" s="2">
        <v>1008.8</v>
      </c>
      <c r="I2578" s="2">
        <v>27850</v>
      </c>
      <c r="J2578" s="2">
        <v>2</v>
      </c>
      <c r="K2578" s="2">
        <v>0</v>
      </c>
      <c r="L2578" s="2">
        <v>0</v>
      </c>
      <c r="M2578" s="2">
        <v>0</v>
      </c>
      <c r="N2578">
        <v>5</v>
      </c>
      <c r="O2578">
        <v>292.8</v>
      </c>
      <c r="P2578">
        <v>31.3</v>
      </c>
      <c r="Q2578">
        <v>28.2</v>
      </c>
      <c r="R2578" s="5">
        <v>1.78402777777778</v>
      </c>
    </row>
    <row r="2579" spans="2:18">
      <c r="B2579" s="2">
        <v>23.3</v>
      </c>
      <c r="C2579" s="2">
        <v>67</v>
      </c>
      <c r="D2579" s="2">
        <v>16.8</v>
      </c>
      <c r="E2579" s="2">
        <v>23.3</v>
      </c>
      <c r="F2579" s="2">
        <v>15.1</v>
      </c>
      <c r="G2579" s="2">
        <v>18.399999999999999</v>
      </c>
      <c r="H2579" s="2">
        <v>1009.2</v>
      </c>
      <c r="I2579" s="2">
        <v>27430</v>
      </c>
      <c r="J2579" s="2">
        <v>2</v>
      </c>
      <c r="K2579" s="2">
        <v>0</v>
      </c>
      <c r="L2579" s="2">
        <v>0</v>
      </c>
      <c r="M2579" s="2">
        <v>0</v>
      </c>
      <c r="N2579">
        <v>5</v>
      </c>
      <c r="O2579">
        <v>292.8</v>
      </c>
      <c r="P2579">
        <v>31.2</v>
      </c>
      <c r="Q2579">
        <v>28.1</v>
      </c>
      <c r="R2579" s="5">
        <v>1.7847222222222201</v>
      </c>
    </row>
    <row r="2580" spans="2:18">
      <c r="B2580" s="2">
        <v>23.1</v>
      </c>
      <c r="C2580" s="2">
        <v>67</v>
      </c>
      <c r="D2580" s="2">
        <v>16.600000000000001</v>
      </c>
      <c r="E2580" s="2">
        <v>23.1</v>
      </c>
      <c r="F2580" s="2">
        <v>4.3</v>
      </c>
      <c r="G2580" s="2">
        <v>13.3</v>
      </c>
      <c r="H2580" s="2">
        <v>1008.7</v>
      </c>
      <c r="I2580" s="2">
        <v>27170</v>
      </c>
      <c r="J2580" s="2">
        <v>1</v>
      </c>
      <c r="K2580" s="2">
        <v>0</v>
      </c>
      <c r="L2580" s="2">
        <v>0</v>
      </c>
      <c r="M2580" s="2">
        <v>0</v>
      </c>
      <c r="N2580">
        <v>5</v>
      </c>
      <c r="O2580">
        <v>292.8</v>
      </c>
      <c r="P2580">
        <v>31.1</v>
      </c>
      <c r="Q2580">
        <v>28</v>
      </c>
      <c r="R2580" s="5">
        <v>1.78541666666667</v>
      </c>
    </row>
    <row r="2581" spans="2:18">
      <c r="B2581" s="2">
        <v>23.2</v>
      </c>
      <c r="C2581" s="2">
        <v>67</v>
      </c>
      <c r="D2581" s="2">
        <v>16.7</v>
      </c>
      <c r="E2581" s="2">
        <v>23.2</v>
      </c>
      <c r="F2581" s="2">
        <v>5.4</v>
      </c>
      <c r="G2581" s="2">
        <v>8.6</v>
      </c>
      <c r="H2581" s="2">
        <v>1009</v>
      </c>
      <c r="I2581" s="2">
        <v>26770</v>
      </c>
      <c r="J2581" s="2">
        <v>1</v>
      </c>
      <c r="K2581" s="2">
        <v>0</v>
      </c>
      <c r="L2581" s="2">
        <v>0</v>
      </c>
      <c r="M2581" s="2">
        <v>0</v>
      </c>
      <c r="N2581">
        <v>5</v>
      </c>
      <c r="O2581">
        <v>292.8</v>
      </c>
      <c r="P2581">
        <v>31.1</v>
      </c>
      <c r="Q2581">
        <v>27.9</v>
      </c>
      <c r="R2581" s="5">
        <v>1.7861111111111101</v>
      </c>
    </row>
    <row r="2582" spans="2:18">
      <c r="B2582" s="2">
        <v>23.1</v>
      </c>
      <c r="C2582" s="2">
        <v>67</v>
      </c>
      <c r="D2582" s="2">
        <v>16.600000000000001</v>
      </c>
      <c r="E2582" s="2">
        <v>23.1</v>
      </c>
      <c r="F2582" s="2">
        <v>5</v>
      </c>
      <c r="G2582" s="2">
        <v>13.3</v>
      </c>
      <c r="H2582" s="2">
        <v>1008.8</v>
      </c>
      <c r="I2582" s="2">
        <v>26270</v>
      </c>
      <c r="J2582" s="2">
        <v>1</v>
      </c>
      <c r="K2582" s="2">
        <v>0</v>
      </c>
      <c r="L2582" s="2">
        <v>0</v>
      </c>
      <c r="M2582" s="2">
        <v>0</v>
      </c>
      <c r="N2582">
        <v>5</v>
      </c>
      <c r="O2582">
        <v>292.8</v>
      </c>
      <c r="P2582">
        <v>30.9</v>
      </c>
      <c r="Q2582">
        <v>27.8</v>
      </c>
      <c r="R2582" s="5">
        <v>1.78680555555556</v>
      </c>
    </row>
    <row r="2583" spans="2:18">
      <c r="B2583" s="2">
        <v>23.1</v>
      </c>
      <c r="C2583" s="2">
        <v>67</v>
      </c>
      <c r="D2583" s="2">
        <v>16.600000000000001</v>
      </c>
      <c r="E2583" s="2">
        <v>23.1</v>
      </c>
      <c r="F2583" s="2">
        <v>6.1</v>
      </c>
      <c r="G2583" s="2">
        <v>10.1</v>
      </c>
      <c r="H2583" s="2">
        <v>1009</v>
      </c>
      <c r="I2583" s="2">
        <v>25950</v>
      </c>
      <c r="J2583" s="2">
        <v>1</v>
      </c>
      <c r="K2583" s="2">
        <v>0</v>
      </c>
      <c r="L2583" s="2">
        <v>0</v>
      </c>
      <c r="M2583" s="2">
        <v>0</v>
      </c>
      <c r="N2583">
        <v>5</v>
      </c>
      <c r="O2583">
        <v>292.8</v>
      </c>
      <c r="P2583">
        <v>30.8</v>
      </c>
      <c r="Q2583">
        <v>27.8</v>
      </c>
      <c r="R2583" s="5">
        <v>1.7875000000000001</v>
      </c>
    </row>
    <row r="2584" spans="2:18">
      <c r="B2584" s="2">
        <v>23.1</v>
      </c>
      <c r="C2584" s="2">
        <v>67</v>
      </c>
      <c r="D2584" s="2">
        <v>16.600000000000001</v>
      </c>
      <c r="E2584" s="2">
        <v>23.1</v>
      </c>
      <c r="F2584" s="2">
        <v>4.3</v>
      </c>
      <c r="G2584" s="2">
        <v>7.9</v>
      </c>
      <c r="H2584" s="2">
        <v>1009</v>
      </c>
      <c r="I2584" s="2">
        <v>25700</v>
      </c>
      <c r="J2584" s="2">
        <v>1</v>
      </c>
      <c r="K2584" s="2">
        <v>0</v>
      </c>
      <c r="L2584" s="2">
        <v>0</v>
      </c>
      <c r="M2584" s="2">
        <v>0</v>
      </c>
      <c r="N2584">
        <v>5</v>
      </c>
      <c r="O2584">
        <v>292.8</v>
      </c>
      <c r="P2584">
        <v>30.7</v>
      </c>
      <c r="Q2584">
        <v>27.7</v>
      </c>
      <c r="R2584" s="5">
        <v>1.78819444444444</v>
      </c>
    </row>
    <row r="2585" spans="2:18">
      <c r="B2585" s="2">
        <v>23</v>
      </c>
      <c r="C2585" s="2">
        <v>67</v>
      </c>
      <c r="D2585" s="2">
        <v>16.600000000000001</v>
      </c>
      <c r="E2585" s="2">
        <v>23</v>
      </c>
      <c r="F2585" s="2">
        <v>14.4</v>
      </c>
      <c r="G2585" s="2">
        <v>18.7</v>
      </c>
      <c r="H2585" s="2">
        <v>1008.9</v>
      </c>
      <c r="I2585" s="2">
        <v>25370</v>
      </c>
      <c r="J2585" s="2">
        <v>1</v>
      </c>
      <c r="K2585" s="2">
        <v>0</v>
      </c>
      <c r="L2585" s="2">
        <v>0</v>
      </c>
      <c r="M2585" s="2">
        <v>0</v>
      </c>
      <c r="N2585">
        <v>5</v>
      </c>
      <c r="O2585">
        <v>292.8</v>
      </c>
      <c r="P2585">
        <v>30.7</v>
      </c>
      <c r="Q2585">
        <v>27.6</v>
      </c>
      <c r="R2585" s="5">
        <v>1.7888888888888901</v>
      </c>
    </row>
    <row r="2586" spans="2:18">
      <c r="B2586" s="2">
        <v>22.9</v>
      </c>
      <c r="C2586" s="2">
        <v>68</v>
      </c>
      <c r="D2586" s="2">
        <v>16.7</v>
      </c>
      <c r="E2586" s="2">
        <v>22.9</v>
      </c>
      <c r="F2586" s="2">
        <v>7.2</v>
      </c>
      <c r="G2586" s="2">
        <v>13</v>
      </c>
      <c r="H2586" s="2">
        <v>1008.7</v>
      </c>
      <c r="I2586" s="2">
        <v>25200</v>
      </c>
      <c r="J2586" s="2">
        <v>1</v>
      </c>
      <c r="K2586" s="2">
        <v>0</v>
      </c>
      <c r="L2586" s="2">
        <v>0</v>
      </c>
      <c r="M2586" s="2">
        <v>0</v>
      </c>
      <c r="N2586">
        <v>5</v>
      </c>
      <c r="O2586">
        <v>292.8</v>
      </c>
      <c r="P2586">
        <v>30.6</v>
      </c>
      <c r="Q2586">
        <v>27.5</v>
      </c>
      <c r="R2586" s="5">
        <v>1.78958333333333</v>
      </c>
    </row>
    <row r="2587" spans="2:18">
      <c r="B2587" s="2">
        <v>23</v>
      </c>
      <c r="C2587" s="2">
        <v>67</v>
      </c>
      <c r="D2587" s="2">
        <v>16.600000000000001</v>
      </c>
      <c r="E2587" s="2">
        <v>23</v>
      </c>
      <c r="F2587" s="2">
        <v>13.7</v>
      </c>
      <c r="G2587" s="2">
        <v>15.5</v>
      </c>
      <c r="H2587" s="2">
        <v>1009</v>
      </c>
      <c r="I2587" s="2">
        <v>25450</v>
      </c>
      <c r="J2587" s="2">
        <v>1</v>
      </c>
      <c r="K2587" s="2">
        <v>0</v>
      </c>
      <c r="L2587" s="2">
        <v>0</v>
      </c>
      <c r="M2587" s="2">
        <v>0</v>
      </c>
      <c r="N2587">
        <v>5</v>
      </c>
      <c r="O2587">
        <v>292.8</v>
      </c>
      <c r="P2587">
        <v>30.5</v>
      </c>
      <c r="Q2587">
        <v>27.4</v>
      </c>
      <c r="R2587" s="5">
        <v>1.7902777777777801</v>
      </c>
    </row>
    <row r="2588" spans="2:18">
      <c r="B2588" s="2">
        <v>22.8</v>
      </c>
      <c r="C2588" s="2">
        <v>68</v>
      </c>
      <c r="D2588" s="2">
        <v>16.600000000000001</v>
      </c>
      <c r="E2588" s="2">
        <v>22.8</v>
      </c>
      <c r="F2588" s="2">
        <v>4</v>
      </c>
      <c r="G2588" s="2">
        <v>11.5</v>
      </c>
      <c r="H2588" s="2">
        <v>1009</v>
      </c>
      <c r="I2588" s="2">
        <v>25370</v>
      </c>
      <c r="J2588" s="2">
        <v>1</v>
      </c>
      <c r="K2588" s="2">
        <v>0</v>
      </c>
      <c r="L2588" s="2">
        <v>0</v>
      </c>
      <c r="M2588" s="2">
        <v>0</v>
      </c>
      <c r="N2588">
        <v>5</v>
      </c>
      <c r="O2588">
        <v>292.8</v>
      </c>
      <c r="P2588">
        <v>30.4</v>
      </c>
      <c r="Q2588">
        <v>27.4</v>
      </c>
      <c r="R2588" s="5">
        <v>1.79097222222222</v>
      </c>
    </row>
    <row r="2589" spans="2:18">
      <c r="B2589" s="2">
        <v>22.9</v>
      </c>
      <c r="C2589" s="2">
        <v>67</v>
      </c>
      <c r="D2589" s="2">
        <v>16.5</v>
      </c>
      <c r="E2589" s="2">
        <v>22.9</v>
      </c>
      <c r="F2589" s="2">
        <v>8.3000000000000007</v>
      </c>
      <c r="G2589" s="2">
        <v>11.5</v>
      </c>
      <c r="H2589" s="2">
        <v>1008.8</v>
      </c>
      <c r="I2589" s="2">
        <v>25460</v>
      </c>
      <c r="J2589" s="2">
        <v>1</v>
      </c>
      <c r="K2589" s="2">
        <v>0</v>
      </c>
      <c r="L2589" s="2">
        <v>0</v>
      </c>
      <c r="M2589" s="2">
        <v>0</v>
      </c>
      <c r="N2589">
        <v>5</v>
      </c>
      <c r="O2589">
        <v>292.8</v>
      </c>
      <c r="P2589">
        <v>30.3</v>
      </c>
      <c r="Q2589">
        <v>27.2</v>
      </c>
      <c r="R2589" s="5">
        <v>1.7916666666666701</v>
      </c>
    </row>
    <row r="2590" spans="2:18">
      <c r="B2590" s="2">
        <v>23</v>
      </c>
      <c r="C2590" s="2">
        <v>67</v>
      </c>
      <c r="D2590" s="2">
        <v>16.600000000000001</v>
      </c>
      <c r="E2590" s="2">
        <v>23</v>
      </c>
      <c r="F2590" s="2">
        <v>4.7</v>
      </c>
      <c r="G2590" s="2">
        <v>8.6</v>
      </c>
      <c r="H2590" s="2">
        <v>1008.8</v>
      </c>
      <c r="I2590" s="2">
        <v>25310</v>
      </c>
      <c r="J2590" s="2">
        <v>1</v>
      </c>
      <c r="K2590" s="2">
        <v>0</v>
      </c>
      <c r="L2590" s="2">
        <v>0</v>
      </c>
      <c r="M2590" s="2">
        <v>0</v>
      </c>
      <c r="N2590">
        <v>5</v>
      </c>
      <c r="O2590">
        <v>292.8</v>
      </c>
      <c r="P2590">
        <v>30.2</v>
      </c>
      <c r="Q2590">
        <v>27.2</v>
      </c>
      <c r="R2590" s="5">
        <v>1.79236111111111</v>
      </c>
    </row>
    <row r="2591" spans="2:18">
      <c r="B2591" s="2">
        <v>23.1</v>
      </c>
      <c r="C2591" s="2">
        <v>66</v>
      </c>
      <c r="D2591" s="2">
        <v>16.399999999999999</v>
      </c>
      <c r="E2591" s="2">
        <v>23.1</v>
      </c>
      <c r="F2591" s="2">
        <v>9.6999999999999993</v>
      </c>
      <c r="G2591" s="2">
        <v>9.6999999999999993</v>
      </c>
      <c r="H2591" s="2">
        <v>1009</v>
      </c>
      <c r="I2591" s="2">
        <v>25140</v>
      </c>
      <c r="J2591" s="2">
        <v>1</v>
      </c>
      <c r="K2591" s="2">
        <v>0</v>
      </c>
      <c r="L2591" s="2">
        <v>0</v>
      </c>
      <c r="M2591" s="2">
        <v>0</v>
      </c>
      <c r="N2591">
        <v>5</v>
      </c>
      <c r="O2591">
        <v>292.8</v>
      </c>
      <c r="P2591">
        <v>30.1</v>
      </c>
      <c r="Q2591">
        <v>27.2</v>
      </c>
      <c r="R2591" s="5">
        <v>1.7930555555555601</v>
      </c>
    </row>
    <row r="2592" spans="2:18">
      <c r="B2592" s="2">
        <v>23.1</v>
      </c>
      <c r="C2592" s="2">
        <v>67</v>
      </c>
      <c r="D2592" s="2">
        <v>16.600000000000001</v>
      </c>
      <c r="E2592" s="2">
        <v>23.1</v>
      </c>
      <c r="F2592" s="2">
        <v>14</v>
      </c>
      <c r="G2592" s="2">
        <v>17.600000000000001</v>
      </c>
      <c r="H2592" s="2">
        <v>1008.9</v>
      </c>
      <c r="I2592" s="2">
        <v>24880</v>
      </c>
      <c r="J2592" s="2">
        <v>1</v>
      </c>
      <c r="K2592" s="2">
        <v>0</v>
      </c>
      <c r="L2592" s="2">
        <v>0</v>
      </c>
      <c r="M2592" s="2">
        <v>0</v>
      </c>
      <c r="N2592">
        <v>5</v>
      </c>
      <c r="O2592">
        <v>292.8</v>
      </c>
      <c r="P2592">
        <v>30.1</v>
      </c>
      <c r="Q2592">
        <v>27.1</v>
      </c>
      <c r="R2592" s="5">
        <v>1.79375</v>
      </c>
    </row>
    <row r="2593" spans="2:18">
      <c r="B2593" s="2">
        <v>22.9</v>
      </c>
      <c r="C2593" s="2">
        <v>68</v>
      </c>
      <c r="D2593" s="2">
        <v>16.7</v>
      </c>
      <c r="E2593" s="2">
        <v>22.9</v>
      </c>
      <c r="F2593" s="2">
        <v>6.1</v>
      </c>
      <c r="G2593" s="2">
        <v>11.9</v>
      </c>
      <c r="H2593" s="2">
        <v>1008.8</v>
      </c>
      <c r="I2593" s="2">
        <v>24650</v>
      </c>
      <c r="J2593" s="2">
        <v>1</v>
      </c>
      <c r="K2593" s="2">
        <v>0</v>
      </c>
      <c r="L2593" s="2">
        <v>0</v>
      </c>
      <c r="M2593" s="2">
        <v>0</v>
      </c>
      <c r="N2593">
        <v>5</v>
      </c>
      <c r="O2593">
        <v>292.8</v>
      </c>
      <c r="P2593">
        <v>30</v>
      </c>
      <c r="Q2593">
        <v>27</v>
      </c>
      <c r="R2593" s="5">
        <v>1.7944444444444401</v>
      </c>
    </row>
    <row r="2594" spans="2:18">
      <c r="B2594" s="2">
        <v>22.8</v>
      </c>
      <c r="C2594" s="2">
        <v>68</v>
      </c>
      <c r="D2594" s="2">
        <v>16.600000000000001</v>
      </c>
      <c r="E2594" s="2">
        <v>22.8</v>
      </c>
      <c r="F2594" s="2">
        <v>2.9</v>
      </c>
      <c r="G2594" s="2">
        <v>12.2</v>
      </c>
      <c r="H2594" s="2">
        <v>1008.8</v>
      </c>
      <c r="I2594" s="2">
        <v>24280</v>
      </c>
      <c r="J2594" s="2">
        <v>1</v>
      </c>
      <c r="K2594" s="2">
        <v>0</v>
      </c>
      <c r="L2594" s="2">
        <v>0</v>
      </c>
      <c r="M2594" s="2">
        <v>0</v>
      </c>
      <c r="N2594">
        <v>5</v>
      </c>
      <c r="O2594">
        <v>292.8</v>
      </c>
      <c r="P2594">
        <v>30</v>
      </c>
      <c r="Q2594">
        <v>27</v>
      </c>
      <c r="R2594" s="5">
        <v>1.7951388888888899</v>
      </c>
    </row>
    <row r="2595" spans="2:18">
      <c r="B2595" s="2">
        <v>22.7</v>
      </c>
      <c r="C2595" s="2">
        <v>69</v>
      </c>
      <c r="D2595" s="2">
        <v>16.7</v>
      </c>
      <c r="E2595" s="2">
        <v>22.7</v>
      </c>
      <c r="F2595" s="2">
        <v>9</v>
      </c>
      <c r="G2595" s="2">
        <v>14.8</v>
      </c>
      <c r="H2595" s="2">
        <v>1008.8</v>
      </c>
      <c r="I2595" s="2">
        <v>23850</v>
      </c>
      <c r="J2595" s="2">
        <v>1</v>
      </c>
      <c r="K2595" s="2">
        <v>0</v>
      </c>
      <c r="L2595" s="2">
        <v>0</v>
      </c>
      <c r="M2595" s="2">
        <v>0</v>
      </c>
      <c r="N2595">
        <v>5</v>
      </c>
      <c r="O2595">
        <v>292.8</v>
      </c>
      <c r="P2595">
        <v>29.9</v>
      </c>
      <c r="Q2595">
        <v>26.9</v>
      </c>
      <c r="R2595" s="5">
        <v>1.7958333333333301</v>
      </c>
    </row>
    <row r="2596" spans="2:18">
      <c r="B2596" s="2">
        <v>22.8</v>
      </c>
      <c r="C2596" s="2">
        <v>68</v>
      </c>
      <c r="D2596" s="2">
        <v>16.600000000000001</v>
      </c>
      <c r="E2596" s="2">
        <v>22.8</v>
      </c>
      <c r="F2596" s="2">
        <v>12.6</v>
      </c>
      <c r="G2596" s="2">
        <v>15.1</v>
      </c>
      <c r="H2596" s="2">
        <v>1008.9</v>
      </c>
      <c r="I2596" s="2">
        <v>23430</v>
      </c>
      <c r="J2596" s="2">
        <v>1</v>
      </c>
      <c r="K2596" s="2">
        <v>0</v>
      </c>
      <c r="L2596" s="2">
        <v>0</v>
      </c>
      <c r="M2596" s="2">
        <v>0</v>
      </c>
      <c r="N2596">
        <v>5</v>
      </c>
      <c r="O2596">
        <v>292.8</v>
      </c>
      <c r="P2596">
        <v>29.8</v>
      </c>
      <c r="Q2596">
        <v>26.9</v>
      </c>
      <c r="R2596" s="5">
        <v>1.7965277777777799</v>
      </c>
    </row>
    <row r="2597" spans="2:18">
      <c r="B2597" s="2">
        <v>22.8</v>
      </c>
      <c r="C2597" s="2">
        <v>68</v>
      </c>
      <c r="D2597" s="2">
        <v>16.600000000000001</v>
      </c>
      <c r="E2597" s="2">
        <v>22.8</v>
      </c>
      <c r="F2597" s="2">
        <v>8.6</v>
      </c>
      <c r="G2597" s="2">
        <v>16.600000000000001</v>
      </c>
      <c r="H2597" s="2">
        <v>1008.9</v>
      </c>
      <c r="I2597" s="2">
        <v>23010</v>
      </c>
      <c r="J2597" s="2">
        <v>1</v>
      </c>
      <c r="K2597" s="2">
        <v>0</v>
      </c>
      <c r="L2597" s="2">
        <v>0</v>
      </c>
      <c r="M2597" s="2">
        <v>0</v>
      </c>
      <c r="N2597">
        <v>5</v>
      </c>
      <c r="O2597">
        <v>292.8</v>
      </c>
      <c r="P2597">
        <v>29.7</v>
      </c>
      <c r="Q2597">
        <v>26.8</v>
      </c>
      <c r="R2597" s="5">
        <v>1.7972222222222201</v>
      </c>
    </row>
    <row r="2598" spans="2:18">
      <c r="B2598" s="2">
        <v>22.8</v>
      </c>
      <c r="C2598" s="2">
        <v>68</v>
      </c>
      <c r="D2598" s="2">
        <v>16.600000000000001</v>
      </c>
      <c r="E2598" s="2">
        <v>22.8</v>
      </c>
      <c r="F2598" s="2">
        <v>10.4</v>
      </c>
      <c r="G2598" s="2">
        <v>16.899999999999999</v>
      </c>
      <c r="H2598" s="2">
        <v>1008.9</v>
      </c>
      <c r="I2598" s="2">
        <v>22600</v>
      </c>
      <c r="J2598" s="2">
        <v>1</v>
      </c>
      <c r="K2598" s="2">
        <v>0</v>
      </c>
      <c r="L2598" s="2">
        <v>0</v>
      </c>
      <c r="M2598" s="2">
        <v>0</v>
      </c>
      <c r="N2598">
        <v>5</v>
      </c>
      <c r="O2598">
        <v>292.8</v>
      </c>
      <c r="P2598">
        <v>29.6</v>
      </c>
      <c r="Q2598">
        <v>26.7</v>
      </c>
      <c r="R2598" s="5">
        <v>1.7979166666666699</v>
      </c>
    </row>
    <row r="2599" spans="2:18">
      <c r="B2599" s="2">
        <v>22.8</v>
      </c>
      <c r="C2599" s="2">
        <v>68</v>
      </c>
      <c r="D2599" s="2">
        <v>16.600000000000001</v>
      </c>
      <c r="E2599" s="2">
        <v>22.8</v>
      </c>
      <c r="F2599" s="2">
        <v>9.4</v>
      </c>
      <c r="G2599" s="2">
        <v>11.9</v>
      </c>
      <c r="H2599" s="2">
        <v>1008.9</v>
      </c>
      <c r="I2599" s="2">
        <v>22130</v>
      </c>
      <c r="J2599" s="2">
        <v>1</v>
      </c>
      <c r="K2599" s="2">
        <v>0</v>
      </c>
      <c r="L2599" s="2">
        <v>0</v>
      </c>
      <c r="M2599" s="2">
        <v>0</v>
      </c>
      <c r="N2599">
        <v>5</v>
      </c>
      <c r="O2599">
        <v>292.8</v>
      </c>
      <c r="P2599">
        <v>29.5</v>
      </c>
      <c r="Q2599">
        <v>26.7</v>
      </c>
      <c r="R2599" s="5">
        <v>1.7986111111111101</v>
      </c>
    </row>
    <row r="2600" spans="2:18">
      <c r="B2600" s="2">
        <v>22.8</v>
      </c>
      <c r="C2600" s="2">
        <v>68</v>
      </c>
      <c r="D2600" s="2">
        <v>16.600000000000001</v>
      </c>
      <c r="E2600" s="2">
        <v>22.8</v>
      </c>
      <c r="F2600" s="2">
        <v>15.5</v>
      </c>
      <c r="G2600" s="2">
        <v>19.100000000000001</v>
      </c>
      <c r="H2600" s="2">
        <v>1008.9</v>
      </c>
      <c r="I2600" s="2">
        <v>21700</v>
      </c>
      <c r="J2600" s="2">
        <v>1</v>
      </c>
      <c r="K2600" s="2">
        <v>0</v>
      </c>
      <c r="L2600" s="2">
        <v>0</v>
      </c>
      <c r="M2600" s="2">
        <v>0</v>
      </c>
      <c r="N2600">
        <v>5</v>
      </c>
      <c r="O2600">
        <v>292.8</v>
      </c>
      <c r="P2600">
        <v>29.4</v>
      </c>
      <c r="Q2600">
        <v>26.6</v>
      </c>
      <c r="R2600" s="5">
        <v>1.7993055555555599</v>
      </c>
    </row>
    <row r="2601" spans="2:18">
      <c r="B2601" s="2">
        <v>22.8</v>
      </c>
      <c r="C2601" s="2">
        <v>68</v>
      </c>
      <c r="D2601" s="2">
        <v>16.600000000000001</v>
      </c>
      <c r="E2601" s="2">
        <v>22.8</v>
      </c>
      <c r="F2601" s="2">
        <v>12.6</v>
      </c>
      <c r="G2601" s="2">
        <v>13.7</v>
      </c>
      <c r="H2601" s="2">
        <v>1008.8</v>
      </c>
      <c r="I2601" s="2">
        <v>21340</v>
      </c>
      <c r="J2601" s="2">
        <v>1</v>
      </c>
      <c r="K2601" s="2">
        <v>0</v>
      </c>
      <c r="L2601" s="2">
        <v>0</v>
      </c>
      <c r="M2601" s="2">
        <v>0</v>
      </c>
      <c r="N2601">
        <v>5</v>
      </c>
      <c r="O2601">
        <v>292.8</v>
      </c>
      <c r="P2601">
        <v>29.4</v>
      </c>
      <c r="Q2601">
        <v>26.5</v>
      </c>
      <c r="R2601" s="5">
        <v>1.8</v>
      </c>
    </row>
    <row r="2602" spans="2:18">
      <c r="B2602" s="2">
        <v>22.7</v>
      </c>
      <c r="C2602" s="2">
        <v>68</v>
      </c>
      <c r="D2602" s="2">
        <v>16.5</v>
      </c>
      <c r="E2602" s="2">
        <v>22.7</v>
      </c>
      <c r="F2602" s="2">
        <v>9.6999999999999993</v>
      </c>
      <c r="G2602" s="2">
        <v>13.7</v>
      </c>
      <c r="H2602" s="2">
        <v>1008.9</v>
      </c>
      <c r="I2602" s="2">
        <v>21110</v>
      </c>
      <c r="J2602" s="2">
        <v>1</v>
      </c>
      <c r="K2602" s="2">
        <v>0</v>
      </c>
      <c r="L2602" s="2">
        <v>0</v>
      </c>
      <c r="M2602" s="2">
        <v>0</v>
      </c>
      <c r="N2602">
        <v>5</v>
      </c>
      <c r="O2602">
        <v>292.8</v>
      </c>
      <c r="P2602">
        <v>29.3</v>
      </c>
      <c r="Q2602">
        <v>26.5</v>
      </c>
      <c r="R2602" s="5">
        <v>1.8006944444444399</v>
      </c>
    </row>
    <row r="2603" spans="2:18">
      <c r="B2603" s="2">
        <v>22.6</v>
      </c>
      <c r="C2603" s="2">
        <v>68</v>
      </c>
      <c r="D2603" s="2">
        <v>16.399999999999999</v>
      </c>
      <c r="E2603" s="2">
        <v>22.6</v>
      </c>
      <c r="F2603" s="2">
        <v>5.8</v>
      </c>
      <c r="G2603" s="2">
        <v>13.3</v>
      </c>
      <c r="H2603" s="2">
        <v>1008.9</v>
      </c>
      <c r="I2603" s="2">
        <v>21130</v>
      </c>
      <c r="J2603" s="2">
        <v>1</v>
      </c>
      <c r="K2603" s="2">
        <v>0</v>
      </c>
      <c r="L2603" s="2">
        <v>0</v>
      </c>
      <c r="M2603" s="2">
        <v>0</v>
      </c>
      <c r="N2603">
        <v>5</v>
      </c>
      <c r="O2603">
        <v>292.8</v>
      </c>
      <c r="P2603">
        <v>29.2</v>
      </c>
      <c r="Q2603">
        <v>26.4</v>
      </c>
      <c r="R2603" s="5">
        <v>1.80138888888889</v>
      </c>
    </row>
    <row r="2604" spans="2:18">
      <c r="B2604" s="2">
        <v>22.6</v>
      </c>
      <c r="C2604" s="2">
        <v>69</v>
      </c>
      <c r="D2604" s="2">
        <v>16.600000000000001</v>
      </c>
      <c r="E2604" s="2">
        <v>22.6</v>
      </c>
      <c r="F2604" s="2">
        <v>10.1</v>
      </c>
      <c r="G2604" s="2">
        <v>12.2</v>
      </c>
      <c r="H2604" s="2">
        <v>1009</v>
      </c>
      <c r="I2604" s="2">
        <v>20960</v>
      </c>
      <c r="J2604" s="2">
        <v>1</v>
      </c>
      <c r="K2604" s="2">
        <v>0</v>
      </c>
      <c r="L2604" s="2">
        <v>0</v>
      </c>
      <c r="M2604" s="2">
        <v>0</v>
      </c>
      <c r="N2604">
        <v>5</v>
      </c>
      <c r="O2604">
        <v>292.8</v>
      </c>
      <c r="P2604">
        <v>29</v>
      </c>
      <c r="Q2604">
        <v>26.3</v>
      </c>
      <c r="R2604" s="5">
        <v>1.8020833333333299</v>
      </c>
    </row>
    <row r="2605" spans="2:18">
      <c r="B2605" s="2">
        <v>22.5</v>
      </c>
      <c r="C2605" s="2">
        <v>69</v>
      </c>
      <c r="D2605" s="2">
        <v>16.5</v>
      </c>
      <c r="E2605" s="2">
        <v>22.5</v>
      </c>
      <c r="F2605" s="2">
        <v>7.6</v>
      </c>
      <c r="G2605" s="2">
        <v>13.3</v>
      </c>
      <c r="H2605" s="2">
        <v>1009</v>
      </c>
      <c r="I2605" s="2">
        <v>20810</v>
      </c>
      <c r="J2605" s="2">
        <v>1</v>
      </c>
      <c r="K2605" s="2">
        <v>0</v>
      </c>
      <c r="L2605" s="2">
        <v>0</v>
      </c>
      <c r="M2605" s="2">
        <v>0</v>
      </c>
      <c r="N2605">
        <v>5</v>
      </c>
      <c r="O2605">
        <v>292.8</v>
      </c>
      <c r="P2605">
        <v>28.9</v>
      </c>
      <c r="Q2605">
        <v>26.3</v>
      </c>
      <c r="R2605" s="5">
        <v>1.80277777777778</v>
      </c>
    </row>
    <row r="2606" spans="2:18">
      <c r="B2606" s="2">
        <v>22.6</v>
      </c>
      <c r="C2606" s="2">
        <v>69</v>
      </c>
      <c r="D2606" s="2">
        <v>16.600000000000001</v>
      </c>
      <c r="E2606" s="2">
        <v>22.6</v>
      </c>
      <c r="F2606" s="2">
        <v>7.2</v>
      </c>
      <c r="G2606" s="2">
        <v>9.6999999999999993</v>
      </c>
      <c r="H2606" s="2">
        <v>1009.1</v>
      </c>
      <c r="I2606" s="2">
        <v>20590</v>
      </c>
      <c r="J2606" s="2">
        <v>1</v>
      </c>
      <c r="K2606" s="2">
        <v>0</v>
      </c>
      <c r="L2606" s="2">
        <v>0</v>
      </c>
      <c r="M2606" s="2">
        <v>0</v>
      </c>
      <c r="N2606">
        <v>5</v>
      </c>
      <c r="O2606">
        <v>292.8</v>
      </c>
      <c r="P2606">
        <v>28.8</v>
      </c>
      <c r="Q2606">
        <v>26.2</v>
      </c>
      <c r="R2606" s="5">
        <v>1.8034722222222199</v>
      </c>
    </row>
    <row r="2607" spans="2:18">
      <c r="B2607" s="2">
        <v>22.7</v>
      </c>
      <c r="C2607" s="2">
        <v>68</v>
      </c>
      <c r="D2607" s="2">
        <v>16.5</v>
      </c>
      <c r="E2607" s="2">
        <v>22.7</v>
      </c>
      <c r="F2607" s="2">
        <v>6.5</v>
      </c>
      <c r="G2607" s="2">
        <v>12.2</v>
      </c>
      <c r="H2607" s="2">
        <v>1008.7</v>
      </c>
      <c r="I2607" s="2">
        <v>20290</v>
      </c>
      <c r="J2607" s="2">
        <v>1</v>
      </c>
      <c r="K2607" s="2">
        <v>0</v>
      </c>
      <c r="L2607" s="2">
        <v>0</v>
      </c>
      <c r="M2607" s="2">
        <v>0</v>
      </c>
      <c r="N2607">
        <v>5</v>
      </c>
      <c r="O2607">
        <v>292.8</v>
      </c>
      <c r="P2607">
        <v>28.7</v>
      </c>
      <c r="Q2607">
        <v>26.2</v>
      </c>
      <c r="R2607" s="5">
        <v>1.80416666666667</v>
      </c>
    </row>
    <row r="2608" spans="2:18">
      <c r="B2608" s="2">
        <v>22.7</v>
      </c>
      <c r="C2608" s="2">
        <v>68</v>
      </c>
      <c r="D2608" s="2">
        <v>16.5</v>
      </c>
      <c r="E2608" s="2">
        <v>22.7</v>
      </c>
      <c r="F2608" s="2">
        <v>10.4</v>
      </c>
      <c r="G2608" s="2">
        <v>14.8</v>
      </c>
      <c r="H2608" s="2">
        <v>1008.9</v>
      </c>
      <c r="I2608" s="2">
        <v>20080</v>
      </c>
      <c r="J2608" s="2">
        <v>1</v>
      </c>
      <c r="K2608" s="2">
        <v>0</v>
      </c>
      <c r="L2608" s="2">
        <v>0</v>
      </c>
      <c r="M2608" s="2">
        <v>0</v>
      </c>
      <c r="N2608">
        <v>5</v>
      </c>
      <c r="O2608">
        <v>292.8</v>
      </c>
      <c r="P2608">
        <v>28.7</v>
      </c>
      <c r="Q2608">
        <v>26.1</v>
      </c>
      <c r="R2608" s="5">
        <v>1.8048611111111099</v>
      </c>
    </row>
    <row r="2609" spans="2:18">
      <c r="B2609" s="2">
        <v>22.7</v>
      </c>
      <c r="C2609" s="2">
        <v>68</v>
      </c>
      <c r="D2609" s="2">
        <v>16.5</v>
      </c>
      <c r="E2609" s="2">
        <v>22.7</v>
      </c>
      <c r="F2609" s="2">
        <v>9.6999999999999993</v>
      </c>
      <c r="G2609" s="2">
        <v>20.9</v>
      </c>
      <c r="H2609" s="2">
        <v>1009</v>
      </c>
      <c r="I2609" s="2">
        <v>19870</v>
      </c>
      <c r="J2609" s="2">
        <v>1</v>
      </c>
      <c r="K2609" s="2">
        <v>0</v>
      </c>
      <c r="L2609" s="2">
        <v>0</v>
      </c>
      <c r="M2609" s="2">
        <v>0</v>
      </c>
      <c r="N2609">
        <v>5</v>
      </c>
      <c r="O2609">
        <v>292.8</v>
      </c>
      <c r="P2609">
        <v>28.6</v>
      </c>
      <c r="Q2609">
        <v>26.1</v>
      </c>
      <c r="R2609" s="5">
        <v>1.80555555555556</v>
      </c>
    </row>
    <row r="2610" spans="2:18">
      <c r="B2610" s="2">
        <v>22.6</v>
      </c>
      <c r="C2610" s="2">
        <v>68</v>
      </c>
      <c r="D2610" s="2">
        <v>16.399999999999999</v>
      </c>
      <c r="E2610" s="2">
        <v>22.6</v>
      </c>
      <c r="F2610" s="2">
        <v>6.5</v>
      </c>
      <c r="G2610" s="2">
        <v>13.7</v>
      </c>
      <c r="H2610" s="2">
        <v>1009.2</v>
      </c>
      <c r="I2610" s="2">
        <v>19700</v>
      </c>
      <c r="J2610" s="2">
        <v>1</v>
      </c>
      <c r="K2610" s="2">
        <v>0</v>
      </c>
      <c r="L2610" s="2">
        <v>0</v>
      </c>
      <c r="M2610" s="2">
        <v>0</v>
      </c>
      <c r="N2610">
        <v>5</v>
      </c>
      <c r="O2610">
        <v>292.8</v>
      </c>
      <c r="P2610">
        <v>28.6</v>
      </c>
      <c r="Q2610">
        <v>26</v>
      </c>
      <c r="R2610" s="5">
        <v>1.8062499999999999</v>
      </c>
    </row>
    <row r="2611" spans="2:18">
      <c r="B2611" s="2">
        <v>22.7</v>
      </c>
      <c r="C2611" s="2">
        <v>68</v>
      </c>
      <c r="D2611" s="2">
        <v>16.5</v>
      </c>
      <c r="E2611" s="2">
        <v>22.7</v>
      </c>
      <c r="F2611" s="2">
        <v>10.1</v>
      </c>
      <c r="G2611" s="2">
        <v>12.6</v>
      </c>
      <c r="H2611" s="2">
        <v>1009</v>
      </c>
      <c r="I2611" s="2">
        <v>19590</v>
      </c>
      <c r="J2611" s="2">
        <v>1</v>
      </c>
      <c r="K2611" s="2">
        <v>0</v>
      </c>
      <c r="L2611" s="2">
        <v>0</v>
      </c>
      <c r="M2611" s="2">
        <v>0</v>
      </c>
      <c r="N2611">
        <v>5</v>
      </c>
      <c r="O2611">
        <v>292.8</v>
      </c>
      <c r="P2611">
        <v>28.5</v>
      </c>
      <c r="Q2611">
        <v>26</v>
      </c>
      <c r="R2611" s="5">
        <v>1.80694444444444</v>
      </c>
    </row>
    <row r="2612" spans="2:18">
      <c r="B2612" s="2">
        <v>22.6</v>
      </c>
      <c r="C2612" s="2">
        <v>69</v>
      </c>
      <c r="D2612" s="2">
        <v>16.600000000000001</v>
      </c>
      <c r="E2612" s="2">
        <v>22.6</v>
      </c>
      <c r="F2612" s="2">
        <v>13</v>
      </c>
      <c r="G2612" s="2">
        <v>16.899999999999999</v>
      </c>
      <c r="H2612" s="2">
        <v>1009</v>
      </c>
      <c r="I2612" s="2">
        <v>19480</v>
      </c>
      <c r="J2612" s="2">
        <v>1</v>
      </c>
      <c r="K2612" s="2">
        <v>0</v>
      </c>
      <c r="L2612" s="2">
        <v>0</v>
      </c>
      <c r="M2612" s="2">
        <v>0</v>
      </c>
      <c r="N2612">
        <v>5</v>
      </c>
      <c r="O2612">
        <v>292.8</v>
      </c>
      <c r="P2612">
        <v>28.4</v>
      </c>
      <c r="Q2612">
        <v>25.9</v>
      </c>
      <c r="R2612" s="5">
        <v>1.8076388888888899</v>
      </c>
    </row>
    <row r="2613" spans="2:18">
      <c r="B2613" s="2">
        <v>22.5</v>
      </c>
      <c r="C2613" s="2">
        <v>69</v>
      </c>
      <c r="D2613" s="2">
        <v>16.5</v>
      </c>
      <c r="E2613" s="2">
        <v>22.5</v>
      </c>
      <c r="F2613" s="2">
        <v>8.6</v>
      </c>
      <c r="G2613" s="2">
        <v>12.6</v>
      </c>
      <c r="H2613" s="2">
        <v>1009</v>
      </c>
      <c r="I2613" s="2">
        <v>19230</v>
      </c>
      <c r="J2613" s="2">
        <v>1</v>
      </c>
      <c r="K2613" s="2">
        <v>0</v>
      </c>
      <c r="L2613" s="2">
        <v>0</v>
      </c>
      <c r="M2613" s="2">
        <v>0</v>
      </c>
      <c r="N2613">
        <v>5</v>
      </c>
      <c r="O2613">
        <v>292.8</v>
      </c>
      <c r="P2613">
        <v>28.3</v>
      </c>
      <c r="Q2613">
        <v>25.8</v>
      </c>
      <c r="R2613" s="5">
        <v>1.80833333333333</v>
      </c>
    </row>
    <row r="2614" spans="2:18">
      <c r="B2614" s="2">
        <v>22.5</v>
      </c>
      <c r="C2614" s="2">
        <v>69</v>
      </c>
      <c r="D2614" s="2">
        <v>16.5</v>
      </c>
      <c r="E2614" s="2">
        <v>22.5</v>
      </c>
      <c r="F2614" s="2">
        <v>10.1</v>
      </c>
      <c r="G2614" s="2">
        <v>18</v>
      </c>
      <c r="H2614" s="2">
        <v>1008.9</v>
      </c>
      <c r="I2614" s="2">
        <v>19150</v>
      </c>
      <c r="J2614" s="2">
        <v>1</v>
      </c>
      <c r="K2614" s="2">
        <v>0</v>
      </c>
      <c r="L2614" s="2">
        <v>0</v>
      </c>
      <c r="M2614" s="2">
        <v>0</v>
      </c>
      <c r="N2614">
        <v>5</v>
      </c>
      <c r="O2614">
        <v>292.8</v>
      </c>
      <c r="P2614">
        <v>28.3</v>
      </c>
      <c r="Q2614">
        <v>25.8</v>
      </c>
      <c r="R2614" s="5">
        <v>1.8090277777777799</v>
      </c>
    </row>
    <row r="2615" spans="2:18">
      <c r="B2615" s="2">
        <v>22.5</v>
      </c>
      <c r="C2615" s="2">
        <v>69</v>
      </c>
      <c r="D2615" s="2">
        <v>16.5</v>
      </c>
      <c r="E2615" s="2">
        <v>22.5</v>
      </c>
      <c r="F2615" s="2">
        <v>20.2</v>
      </c>
      <c r="G2615" s="2">
        <v>22</v>
      </c>
      <c r="H2615" s="2">
        <v>1009.1</v>
      </c>
      <c r="I2615" s="2">
        <v>19010</v>
      </c>
      <c r="J2615" s="2">
        <v>1</v>
      </c>
      <c r="K2615" s="2">
        <v>0</v>
      </c>
      <c r="L2615" s="2">
        <v>0</v>
      </c>
      <c r="M2615" s="2">
        <v>0</v>
      </c>
      <c r="N2615">
        <v>5</v>
      </c>
      <c r="O2615">
        <v>292.8</v>
      </c>
      <c r="P2615">
        <v>28.1</v>
      </c>
      <c r="Q2615">
        <v>25.7</v>
      </c>
      <c r="R2615" s="5">
        <v>1.80972222222222</v>
      </c>
    </row>
    <row r="2616" spans="2:18">
      <c r="B2616" s="2">
        <v>22.4</v>
      </c>
      <c r="C2616" s="2">
        <v>69</v>
      </c>
      <c r="D2616" s="2">
        <v>16.399999999999999</v>
      </c>
      <c r="E2616" s="2">
        <v>22.4</v>
      </c>
      <c r="F2616" s="2">
        <v>12.6</v>
      </c>
      <c r="G2616" s="2">
        <v>16.899999999999999</v>
      </c>
      <c r="H2616" s="2">
        <v>1009</v>
      </c>
      <c r="I2616" s="2">
        <v>18760</v>
      </c>
      <c r="J2616" s="2">
        <v>1</v>
      </c>
      <c r="K2616" s="2">
        <v>0</v>
      </c>
      <c r="L2616" s="2">
        <v>0</v>
      </c>
      <c r="M2616" s="2">
        <v>0</v>
      </c>
      <c r="N2616">
        <v>5</v>
      </c>
      <c r="O2616">
        <v>292.8</v>
      </c>
      <c r="P2616">
        <v>28.1</v>
      </c>
      <c r="Q2616">
        <v>25.7</v>
      </c>
      <c r="R2616" s="5">
        <v>1.8104166666666699</v>
      </c>
    </row>
    <row r="2617" spans="2:18">
      <c r="B2617" s="2">
        <v>22.4</v>
      </c>
      <c r="C2617" s="2">
        <v>69</v>
      </c>
      <c r="D2617" s="2">
        <v>16.399999999999999</v>
      </c>
      <c r="E2617" s="2">
        <v>22.4</v>
      </c>
      <c r="F2617" s="2">
        <v>13</v>
      </c>
      <c r="G2617" s="2">
        <v>18</v>
      </c>
      <c r="H2617" s="2">
        <v>1008.8</v>
      </c>
      <c r="I2617" s="2">
        <v>18640</v>
      </c>
      <c r="J2617" s="2">
        <v>1</v>
      </c>
      <c r="K2617" s="2">
        <v>0</v>
      </c>
      <c r="L2617" s="2">
        <v>0</v>
      </c>
      <c r="M2617" s="2">
        <v>0</v>
      </c>
      <c r="N2617">
        <v>5</v>
      </c>
      <c r="O2617">
        <v>292.8</v>
      </c>
      <c r="P2617">
        <v>28</v>
      </c>
      <c r="Q2617">
        <v>25.6</v>
      </c>
      <c r="R2617" s="5">
        <v>1.81111111111111</v>
      </c>
    </row>
    <row r="2618" spans="2:18">
      <c r="B2618" s="2">
        <v>22.5</v>
      </c>
      <c r="C2618" s="2">
        <v>69</v>
      </c>
      <c r="D2618" s="2">
        <v>16.5</v>
      </c>
      <c r="E2618" s="2">
        <v>22.5</v>
      </c>
      <c r="F2618" s="2">
        <v>6.1</v>
      </c>
      <c r="G2618" s="2">
        <v>14.4</v>
      </c>
      <c r="H2618" s="2">
        <v>1008.8</v>
      </c>
      <c r="I2618" s="2">
        <v>18470</v>
      </c>
      <c r="J2618" s="2">
        <v>1</v>
      </c>
      <c r="K2618" s="2">
        <v>0</v>
      </c>
      <c r="L2618" s="2">
        <v>0</v>
      </c>
      <c r="M2618" s="2">
        <v>0</v>
      </c>
      <c r="N2618">
        <v>5</v>
      </c>
      <c r="O2618">
        <v>292.8</v>
      </c>
      <c r="P2618">
        <v>27.9</v>
      </c>
      <c r="Q2618">
        <v>25.5</v>
      </c>
      <c r="R2618" s="5">
        <v>1.8118055555555601</v>
      </c>
    </row>
    <row r="2619" spans="2:18">
      <c r="B2619" s="2">
        <v>22.5</v>
      </c>
      <c r="C2619" s="2">
        <v>69</v>
      </c>
      <c r="D2619" s="2">
        <v>16.5</v>
      </c>
      <c r="E2619" s="2">
        <v>22.5</v>
      </c>
      <c r="F2619" s="2">
        <v>13.3</v>
      </c>
      <c r="G2619" s="2">
        <v>13.7</v>
      </c>
      <c r="H2619" s="2">
        <v>1009.1</v>
      </c>
      <c r="I2619" s="2">
        <v>18320</v>
      </c>
      <c r="J2619" s="2">
        <v>1</v>
      </c>
      <c r="K2619" s="2">
        <v>0</v>
      </c>
      <c r="L2619" s="2">
        <v>0</v>
      </c>
      <c r="M2619" s="2">
        <v>0</v>
      </c>
      <c r="N2619">
        <v>5</v>
      </c>
      <c r="O2619">
        <v>292.8</v>
      </c>
      <c r="P2619">
        <v>27.8</v>
      </c>
      <c r="Q2619">
        <v>25.5</v>
      </c>
      <c r="R2619" s="5">
        <v>1.8125</v>
      </c>
    </row>
    <row r="2620" spans="2:18">
      <c r="B2620" s="2">
        <v>22.5</v>
      </c>
      <c r="C2620" s="2">
        <v>69</v>
      </c>
      <c r="D2620" s="2">
        <v>16.5</v>
      </c>
      <c r="E2620" s="2">
        <v>22.5</v>
      </c>
      <c r="F2620" s="2">
        <v>9.4</v>
      </c>
      <c r="G2620" s="2">
        <v>16.600000000000001</v>
      </c>
      <c r="H2620" s="2">
        <v>1008.7</v>
      </c>
      <c r="I2620" s="2">
        <v>18160</v>
      </c>
      <c r="J2620" s="2">
        <v>1</v>
      </c>
      <c r="K2620" s="2">
        <v>0</v>
      </c>
      <c r="L2620" s="2">
        <v>0</v>
      </c>
      <c r="M2620" s="2">
        <v>0</v>
      </c>
      <c r="N2620">
        <v>5</v>
      </c>
      <c r="O2620">
        <v>292.8</v>
      </c>
      <c r="P2620">
        <v>27.7</v>
      </c>
      <c r="Q2620">
        <v>25.4</v>
      </c>
      <c r="R2620" s="5">
        <v>1.8131944444444399</v>
      </c>
    </row>
    <row r="2621" spans="2:18">
      <c r="B2621" s="2">
        <v>22.4</v>
      </c>
      <c r="C2621" s="2">
        <v>70</v>
      </c>
      <c r="D2621" s="2">
        <v>16.7</v>
      </c>
      <c r="E2621" s="2">
        <v>22.4</v>
      </c>
      <c r="F2621" s="2">
        <v>4.3</v>
      </c>
      <c r="G2621" s="2">
        <v>10.1</v>
      </c>
      <c r="H2621" s="2">
        <v>1008.9</v>
      </c>
      <c r="I2621" s="2">
        <v>17950</v>
      </c>
      <c r="J2621" s="2">
        <v>1</v>
      </c>
      <c r="K2621" s="2">
        <v>0</v>
      </c>
      <c r="L2621" s="2">
        <v>0</v>
      </c>
      <c r="M2621" s="2">
        <v>0</v>
      </c>
      <c r="N2621">
        <v>5</v>
      </c>
      <c r="O2621">
        <v>292.8</v>
      </c>
      <c r="P2621">
        <v>27.7</v>
      </c>
      <c r="Q2621">
        <v>25.4</v>
      </c>
      <c r="R2621" s="5">
        <v>1.81388888888889</v>
      </c>
    </row>
    <row r="2622" spans="2:18">
      <c r="B2622" s="2">
        <v>22.5</v>
      </c>
      <c r="C2622" s="2">
        <v>69</v>
      </c>
      <c r="D2622" s="2">
        <v>16.5</v>
      </c>
      <c r="E2622" s="2">
        <v>22.5</v>
      </c>
      <c r="F2622" s="2">
        <v>18.399999999999999</v>
      </c>
      <c r="G2622" s="2">
        <v>21.2</v>
      </c>
      <c r="H2622" s="2">
        <v>1008.9</v>
      </c>
      <c r="I2622" s="2">
        <v>17690</v>
      </c>
      <c r="J2622" s="2">
        <v>1</v>
      </c>
      <c r="K2622" s="2">
        <v>0</v>
      </c>
      <c r="L2622" s="2">
        <v>0</v>
      </c>
      <c r="M2622" s="2">
        <v>0</v>
      </c>
      <c r="N2622">
        <v>5</v>
      </c>
      <c r="O2622">
        <v>292.8</v>
      </c>
      <c r="P2622">
        <v>27.7</v>
      </c>
      <c r="Q2622">
        <v>25.3</v>
      </c>
      <c r="R2622" s="5">
        <v>1.8145833333333301</v>
      </c>
    </row>
    <row r="2623" spans="2:18">
      <c r="B2623" s="2">
        <v>22.4</v>
      </c>
      <c r="C2623" s="2">
        <v>69</v>
      </c>
      <c r="D2623" s="2">
        <v>16.399999999999999</v>
      </c>
      <c r="E2623" s="2">
        <v>22.4</v>
      </c>
      <c r="F2623" s="2">
        <v>5.4</v>
      </c>
      <c r="G2623" s="2">
        <v>11.2</v>
      </c>
      <c r="H2623" s="2">
        <v>1008.7</v>
      </c>
      <c r="I2623" s="2">
        <v>17500</v>
      </c>
      <c r="J2623" s="2">
        <v>1</v>
      </c>
      <c r="K2623" s="2">
        <v>0</v>
      </c>
      <c r="L2623" s="2">
        <v>0</v>
      </c>
      <c r="M2623" s="2">
        <v>0</v>
      </c>
      <c r="N2623">
        <v>5</v>
      </c>
      <c r="O2623">
        <v>292.8</v>
      </c>
      <c r="P2623">
        <v>27.6</v>
      </c>
      <c r="Q2623">
        <v>25.3</v>
      </c>
      <c r="R2623" s="5">
        <v>1.81527777777778</v>
      </c>
    </row>
    <row r="2624" spans="2:18">
      <c r="B2624" s="2">
        <v>22.3</v>
      </c>
      <c r="C2624" s="2">
        <v>70</v>
      </c>
      <c r="D2624" s="2">
        <v>16.600000000000001</v>
      </c>
      <c r="E2624" s="2">
        <v>22.3</v>
      </c>
      <c r="F2624" s="2">
        <v>10.8</v>
      </c>
      <c r="G2624" s="2">
        <v>15.8</v>
      </c>
      <c r="H2624" s="2">
        <v>1008.8</v>
      </c>
      <c r="I2624" s="2">
        <v>17330</v>
      </c>
      <c r="J2624" s="2">
        <v>1</v>
      </c>
      <c r="K2624" s="2">
        <v>0</v>
      </c>
      <c r="L2624" s="2">
        <v>0</v>
      </c>
      <c r="M2624" s="2">
        <v>0</v>
      </c>
      <c r="N2624">
        <v>5</v>
      </c>
      <c r="O2624">
        <v>292.8</v>
      </c>
      <c r="P2624">
        <v>27.6</v>
      </c>
      <c r="Q2624">
        <v>25.3</v>
      </c>
      <c r="R2624" s="5">
        <v>1.8159722222222201</v>
      </c>
    </row>
    <row r="2625" spans="2:18">
      <c r="B2625" s="2">
        <v>22.3</v>
      </c>
      <c r="C2625" s="2">
        <v>70</v>
      </c>
      <c r="D2625" s="2">
        <v>16.600000000000001</v>
      </c>
      <c r="E2625" s="2">
        <v>22.3</v>
      </c>
      <c r="F2625" s="2">
        <v>11.9</v>
      </c>
      <c r="G2625" s="2">
        <v>18.7</v>
      </c>
      <c r="H2625" s="2">
        <v>1008.8</v>
      </c>
      <c r="I2625" s="2">
        <v>17210</v>
      </c>
      <c r="J2625" s="2">
        <v>1</v>
      </c>
      <c r="K2625" s="2">
        <v>0</v>
      </c>
      <c r="L2625" s="2">
        <v>0</v>
      </c>
      <c r="M2625" s="2">
        <v>0</v>
      </c>
      <c r="N2625">
        <v>5</v>
      </c>
      <c r="O2625">
        <v>292.8</v>
      </c>
      <c r="P2625">
        <v>27.6</v>
      </c>
      <c r="Q2625">
        <v>25.2</v>
      </c>
      <c r="R2625" s="5">
        <v>1.81666666666667</v>
      </c>
    </row>
    <row r="2626" spans="2:18">
      <c r="B2626" s="2">
        <v>22.3</v>
      </c>
      <c r="C2626" s="2">
        <v>70</v>
      </c>
      <c r="D2626" s="2">
        <v>16.600000000000001</v>
      </c>
      <c r="E2626" s="2">
        <v>22.3</v>
      </c>
      <c r="F2626" s="2">
        <v>7.9</v>
      </c>
      <c r="G2626" s="2">
        <v>12.6</v>
      </c>
      <c r="H2626" s="2">
        <v>1009.1</v>
      </c>
      <c r="I2626" s="2">
        <v>17040</v>
      </c>
      <c r="J2626" s="2">
        <v>1</v>
      </c>
      <c r="K2626" s="2">
        <v>0</v>
      </c>
      <c r="L2626" s="2">
        <v>0</v>
      </c>
      <c r="M2626" s="2">
        <v>0</v>
      </c>
      <c r="N2626">
        <v>5</v>
      </c>
      <c r="O2626">
        <v>292.8</v>
      </c>
      <c r="P2626">
        <v>27.4</v>
      </c>
      <c r="Q2626">
        <v>25.1</v>
      </c>
      <c r="R2626" s="5">
        <v>1.8173611111111101</v>
      </c>
    </row>
    <row r="2627" spans="2:18">
      <c r="B2627" s="2">
        <v>22.3</v>
      </c>
      <c r="C2627" s="2">
        <v>70</v>
      </c>
      <c r="D2627" s="2">
        <v>16.600000000000001</v>
      </c>
      <c r="E2627" s="2">
        <v>22.3</v>
      </c>
      <c r="F2627" s="2">
        <v>6.1</v>
      </c>
      <c r="G2627" s="2">
        <v>25.2</v>
      </c>
      <c r="H2627" s="2">
        <v>1008.9</v>
      </c>
      <c r="I2627" s="2">
        <v>16890</v>
      </c>
      <c r="J2627" s="2">
        <v>1</v>
      </c>
      <c r="K2627" s="2">
        <v>0</v>
      </c>
      <c r="L2627" s="2">
        <v>0</v>
      </c>
      <c r="M2627" s="2">
        <v>0</v>
      </c>
      <c r="N2627">
        <v>5</v>
      </c>
      <c r="O2627">
        <v>292.8</v>
      </c>
      <c r="P2627">
        <v>27.4</v>
      </c>
      <c r="Q2627">
        <v>25.1</v>
      </c>
      <c r="R2627" s="5">
        <v>1.81805555555556</v>
      </c>
    </row>
    <row r="2628" spans="2:18">
      <c r="B2628" s="2">
        <v>22.3</v>
      </c>
      <c r="C2628" s="2">
        <v>70</v>
      </c>
      <c r="D2628" s="2">
        <v>16.600000000000001</v>
      </c>
      <c r="E2628" s="2">
        <v>22.3</v>
      </c>
      <c r="F2628" s="2">
        <v>10.8</v>
      </c>
      <c r="G2628" s="2">
        <v>18.399999999999999</v>
      </c>
      <c r="H2628" s="2">
        <v>1009</v>
      </c>
      <c r="I2628" s="2">
        <v>16900</v>
      </c>
      <c r="J2628" s="2">
        <v>1</v>
      </c>
      <c r="K2628" s="2">
        <v>0</v>
      </c>
      <c r="L2628" s="2">
        <v>0</v>
      </c>
      <c r="M2628" s="2">
        <v>0</v>
      </c>
      <c r="N2628">
        <v>5</v>
      </c>
      <c r="O2628">
        <v>292.8</v>
      </c>
      <c r="P2628">
        <v>27.3</v>
      </c>
      <c r="Q2628">
        <v>25.1</v>
      </c>
      <c r="R2628" s="5">
        <v>1.8187500000000001</v>
      </c>
    </row>
    <row r="2629" spans="2:18">
      <c r="B2629" s="2">
        <v>22.2</v>
      </c>
      <c r="C2629" s="2">
        <v>70</v>
      </c>
      <c r="D2629" s="2">
        <v>16.5</v>
      </c>
      <c r="E2629" s="2">
        <v>22.2</v>
      </c>
      <c r="F2629" s="2">
        <v>10.4</v>
      </c>
      <c r="G2629" s="2">
        <v>12.6</v>
      </c>
      <c r="H2629" s="2">
        <v>1009</v>
      </c>
      <c r="I2629" s="2">
        <v>16680</v>
      </c>
      <c r="J2629" s="2">
        <v>1</v>
      </c>
      <c r="K2629" s="2">
        <v>0</v>
      </c>
      <c r="L2629" s="2">
        <v>0</v>
      </c>
      <c r="M2629" s="2">
        <v>0</v>
      </c>
      <c r="N2629">
        <v>5</v>
      </c>
      <c r="O2629">
        <v>292.8</v>
      </c>
      <c r="P2629">
        <v>27.3</v>
      </c>
      <c r="Q2629">
        <v>25</v>
      </c>
      <c r="R2629" s="5">
        <v>1.81944444444444</v>
      </c>
    </row>
    <row r="2630" spans="2:18">
      <c r="B2630" s="2">
        <v>22.1</v>
      </c>
      <c r="C2630" s="2">
        <v>70</v>
      </c>
      <c r="D2630" s="2">
        <v>16.399999999999999</v>
      </c>
      <c r="E2630" s="2">
        <v>22.1</v>
      </c>
      <c r="F2630" s="2">
        <v>6.8</v>
      </c>
      <c r="G2630" s="2">
        <v>14</v>
      </c>
      <c r="H2630" s="2">
        <v>1008.9</v>
      </c>
      <c r="I2630" s="2">
        <v>16410</v>
      </c>
      <c r="J2630" s="2">
        <v>1</v>
      </c>
      <c r="K2630" s="2">
        <v>0</v>
      </c>
      <c r="L2630" s="2">
        <v>0</v>
      </c>
      <c r="M2630" s="2">
        <v>0</v>
      </c>
      <c r="N2630">
        <v>5</v>
      </c>
      <c r="O2630">
        <v>292.8</v>
      </c>
      <c r="P2630">
        <v>27.2</v>
      </c>
      <c r="Q2630">
        <v>24.9</v>
      </c>
      <c r="R2630" s="5">
        <v>1.8201388888888901</v>
      </c>
    </row>
    <row r="2631" spans="2:18">
      <c r="B2631" s="2">
        <v>22.1</v>
      </c>
      <c r="C2631" s="2">
        <v>70</v>
      </c>
      <c r="D2631" s="2">
        <v>16.399999999999999</v>
      </c>
      <c r="E2631" s="2">
        <v>22.1</v>
      </c>
      <c r="F2631" s="2">
        <v>11.9</v>
      </c>
      <c r="G2631" s="2">
        <v>15.8</v>
      </c>
      <c r="H2631" s="2">
        <v>1009.1</v>
      </c>
      <c r="I2631" s="2">
        <v>16190</v>
      </c>
      <c r="J2631" s="2">
        <v>1</v>
      </c>
      <c r="K2631" s="2">
        <v>0</v>
      </c>
      <c r="L2631" s="2">
        <v>0</v>
      </c>
      <c r="M2631" s="2">
        <v>0</v>
      </c>
      <c r="N2631">
        <v>5</v>
      </c>
      <c r="O2631">
        <v>292.8</v>
      </c>
      <c r="P2631">
        <v>27.1</v>
      </c>
      <c r="Q2631">
        <v>24.9</v>
      </c>
      <c r="R2631" s="5">
        <v>1.82083333333333</v>
      </c>
    </row>
    <row r="2632" spans="2:18">
      <c r="B2632" s="2">
        <v>22.1</v>
      </c>
      <c r="C2632" s="2">
        <v>71</v>
      </c>
      <c r="D2632" s="2">
        <v>16.600000000000001</v>
      </c>
      <c r="E2632" s="2">
        <v>22.1</v>
      </c>
      <c r="F2632" s="2">
        <v>11.2</v>
      </c>
      <c r="G2632" s="2">
        <v>13</v>
      </c>
      <c r="H2632" s="2">
        <v>1009.1</v>
      </c>
      <c r="I2632" s="2">
        <v>15960</v>
      </c>
      <c r="J2632" s="2">
        <v>1</v>
      </c>
      <c r="K2632" s="2">
        <v>0</v>
      </c>
      <c r="L2632" s="2">
        <v>0</v>
      </c>
      <c r="M2632" s="2">
        <v>0</v>
      </c>
      <c r="N2632">
        <v>5</v>
      </c>
      <c r="O2632">
        <v>292.8</v>
      </c>
      <c r="P2632">
        <v>27.1</v>
      </c>
      <c r="Q2632">
        <v>24.8</v>
      </c>
      <c r="R2632" s="5">
        <v>1.8215277777777801</v>
      </c>
    </row>
    <row r="2633" spans="2:18">
      <c r="B2633" s="2">
        <v>22.1</v>
      </c>
      <c r="C2633" s="2">
        <v>71</v>
      </c>
      <c r="D2633" s="2">
        <v>16.600000000000001</v>
      </c>
      <c r="E2633" s="2">
        <v>22.1</v>
      </c>
      <c r="F2633" s="2">
        <v>9.4</v>
      </c>
      <c r="G2633" s="2">
        <v>13.7</v>
      </c>
      <c r="H2633" s="2">
        <v>1008.9</v>
      </c>
      <c r="I2633" s="2">
        <v>15690</v>
      </c>
      <c r="J2633" s="2">
        <v>1</v>
      </c>
      <c r="K2633" s="2">
        <v>0</v>
      </c>
      <c r="L2633" s="2">
        <v>0</v>
      </c>
      <c r="M2633" s="2">
        <v>0</v>
      </c>
      <c r="N2633">
        <v>5</v>
      </c>
      <c r="O2633">
        <v>292.8</v>
      </c>
      <c r="P2633">
        <v>27</v>
      </c>
      <c r="Q2633">
        <v>24.8</v>
      </c>
      <c r="R2633" s="5">
        <v>1.82222222222222</v>
      </c>
    </row>
    <row r="2634" spans="2:18">
      <c r="B2634" s="2">
        <v>22.1</v>
      </c>
      <c r="C2634" s="2">
        <v>71</v>
      </c>
      <c r="D2634" s="2">
        <v>16.600000000000001</v>
      </c>
      <c r="E2634" s="2">
        <v>22.1</v>
      </c>
      <c r="F2634" s="2">
        <v>15.8</v>
      </c>
      <c r="G2634" s="2">
        <v>21.6</v>
      </c>
      <c r="H2634" s="2">
        <v>1008.9</v>
      </c>
      <c r="I2634" s="2">
        <v>15520</v>
      </c>
      <c r="J2634" s="2">
        <v>1</v>
      </c>
      <c r="K2634" s="2">
        <v>0</v>
      </c>
      <c r="L2634" s="2">
        <v>0</v>
      </c>
      <c r="M2634" s="2">
        <v>0</v>
      </c>
      <c r="N2634">
        <v>5</v>
      </c>
      <c r="O2634">
        <v>292.8</v>
      </c>
      <c r="P2634">
        <v>26.9</v>
      </c>
      <c r="Q2634">
        <v>24.7</v>
      </c>
      <c r="R2634" s="5">
        <v>1.8229166666666701</v>
      </c>
    </row>
    <row r="2635" spans="2:18">
      <c r="B2635" s="2">
        <v>22</v>
      </c>
      <c r="C2635" s="2">
        <v>71</v>
      </c>
      <c r="D2635" s="2">
        <v>16.5</v>
      </c>
      <c r="E2635" s="2">
        <v>22</v>
      </c>
      <c r="F2635" s="2">
        <v>5</v>
      </c>
      <c r="G2635" s="2">
        <v>13</v>
      </c>
      <c r="H2635" s="2">
        <v>1009</v>
      </c>
      <c r="I2635" s="2">
        <v>15340</v>
      </c>
      <c r="J2635" s="2">
        <v>1</v>
      </c>
      <c r="K2635" s="2">
        <v>0</v>
      </c>
      <c r="L2635" s="2">
        <v>0</v>
      </c>
      <c r="M2635" s="2">
        <v>0</v>
      </c>
      <c r="N2635">
        <v>5</v>
      </c>
      <c r="O2635">
        <v>292.8</v>
      </c>
      <c r="P2635">
        <v>26.8</v>
      </c>
      <c r="Q2635">
        <v>24.7</v>
      </c>
      <c r="R2635" s="5">
        <v>1.82361111111111</v>
      </c>
    </row>
    <row r="2636" spans="2:18">
      <c r="B2636" s="2">
        <v>22.1</v>
      </c>
      <c r="C2636" s="2">
        <v>71</v>
      </c>
      <c r="D2636" s="2">
        <v>16.600000000000001</v>
      </c>
      <c r="E2636" s="2">
        <v>22.1</v>
      </c>
      <c r="F2636" s="2">
        <v>8.6</v>
      </c>
      <c r="G2636" s="2">
        <v>8.6</v>
      </c>
      <c r="H2636" s="2">
        <v>1009.2</v>
      </c>
      <c r="I2636" s="2">
        <v>15100</v>
      </c>
      <c r="J2636" s="2">
        <v>1</v>
      </c>
      <c r="K2636" s="2">
        <v>0</v>
      </c>
      <c r="L2636" s="2">
        <v>0</v>
      </c>
      <c r="M2636" s="2">
        <v>0</v>
      </c>
      <c r="N2636">
        <v>5</v>
      </c>
      <c r="O2636">
        <v>292.8</v>
      </c>
      <c r="P2636">
        <v>26.7</v>
      </c>
      <c r="Q2636">
        <v>24.6</v>
      </c>
      <c r="R2636" s="5">
        <v>1.8243055555555601</v>
      </c>
    </row>
    <row r="2637" spans="2:18">
      <c r="B2637" s="2">
        <v>22.1</v>
      </c>
      <c r="C2637" s="2">
        <v>71</v>
      </c>
      <c r="D2637" s="2">
        <v>16.600000000000001</v>
      </c>
      <c r="E2637" s="2">
        <v>22.1</v>
      </c>
      <c r="F2637" s="2">
        <v>9.4</v>
      </c>
      <c r="G2637" s="2">
        <v>12.6</v>
      </c>
      <c r="H2637" s="2">
        <v>1009.2</v>
      </c>
      <c r="I2637" s="2">
        <v>14840</v>
      </c>
      <c r="J2637" s="2">
        <v>1</v>
      </c>
      <c r="K2637" s="2">
        <v>0</v>
      </c>
      <c r="L2637" s="2">
        <v>0</v>
      </c>
      <c r="M2637" s="2">
        <v>0</v>
      </c>
      <c r="N2637">
        <v>5</v>
      </c>
      <c r="O2637">
        <v>292.8</v>
      </c>
      <c r="P2637">
        <v>26.7</v>
      </c>
      <c r="Q2637">
        <v>24.6</v>
      </c>
      <c r="R2637" s="5">
        <v>1.825</v>
      </c>
    </row>
    <row r="2638" spans="2:18">
      <c r="B2638" s="2">
        <v>22.1</v>
      </c>
      <c r="C2638" s="2">
        <v>71</v>
      </c>
      <c r="D2638" s="2">
        <v>16.600000000000001</v>
      </c>
      <c r="E2638" s="2">
        <v>22.1</v>
      </c>
      <c r="F2638" s="2">
        <v>7.2</v>
      </c>
      <c r="G2638" s="2">
        <v>16.899999999999999</v>
      </c>
      <c r="H2638" s="2">
        <v>1009.3</v>
      </c>
      <c r="I2638" s="2">
        <v>14660</v>
      </c>
      <c r="J2638" s="2">
        <v>1</v>
      </c>
      <c r="K2638" s="2">
        <v>0</v>
      </c>
      <c r="L2638" s="2">
        <v>0</v>
      </c>
      <c r="M2638" s="2">
        <v>0</v>
      </c>
      <c r="N2638">
        <v>5</v>
      </c>
      <c r="O2638">
        <v>292.8</v>
      </c>
      <c r="P2638">
        <v>26.6</v>
      </c>
      <c r="Q2638">
        <v>24.5</v>
      </c>
      <c r="R2638" s="5">
        <v>1.8256944444444401</v>
      </c>
    </row>
    <row r="2639" spans="2:18">
      <c r="B2639" s="2">
        <v>22.1</v>
      </c>
      <c r="C2639" s="2">
        <v>71</v>
      </c>
      <c r="D2639" s="2">
        <v>16.600000000000001</v>
      </c>
      <c r="E2639" s="2">
        <v>22.1</v>
      </c>
      <c r="F2639" s="2">
        <v>21.2</v>
      </c>
      <c r="G2639" s="2">
        <v>22.3</v>
      </c>
      <c r="H2639" s="2">
        <v>1009.1</v>
      </c>
      <c r="I2639" s="2">
        <v>14460</v>
      </c>
      <c r="J2639" s="2">
        <v>1</v>
      </c>
      <c r="K2639" s="2">
        <v>0</v>
      </c>
      <c r="L2639" s="2">
        <v>0</v>
      </c>
      <c r="M2639" s="2">
        <v>0</v>
      </c>
      <c r="N2639">
        <v>5</v>
      </c>
      <c r="O2639">
        <v>292.8</v>
      </c>
      <c r="P2639">
        <v>26.6</v>
      </c>
      <c r="Q2639">
        <v>24.5</v>
      </c>
      <c r="R2639" s="5">
        <v>1.8263888888888899</v>
      </c>
    </row>
    <row r="2640" spans="2:18">
      <c r="B2640" s="2">
        <v>22.1</v>
      </c>
      <c r="C2640" s="2">
        <v>71</v>
      </c>
      <c r="D2640" s="2">
        <v>16.600000000000001</v>
      </c>
      <c r="E2640" s="2">
        <v>22.1</v>
      </c>
      <c r="F2640" s="2">
        <v>10.1</v>
      </c>
      <c r="G2640" s="2">
        <v>16.600000000000001</v>
      </c>
      <c r="H2640" s="2">
        <v>1009.1</v>
      </c>
      <c r="I2640" s="2">
        <v>14300</v>
      </c>
      <c r="J2640" s="2">
        <v>1</v>
      </c>
      <c r="K2640" s="2">
        <v>0</v>
      </c>
      <c r="L2640" s="2">
        <v>0</v>
      </c>
      <c r="M2640" s="2">
        <v>0</v>
      </c>
      <c r="N2640">
        <v>5</v>
      </c>
      <c r="O2640">
        <v>292.8</v>
      </c>
      <c r="P2640">
        <v>26.6</v>
      </c>
      <c r="Q2640">
        <v>24.4</v>
      </c>
      <c r="R2640" s="5">
        <v>1.8270833333333301</v>
      </c>
    </row>
    <row r="2641" spans="2:18">
      <c r="B2641" s="2">
        <v>22.1</v>
      </c>
      <c r="C2641" s="2">
        <v>71</v>
      </c>
      <c r="D2641" s="2">
        <v>16.600000000000001</v>
      </c>
      <c r="E2641" s="2">
        <v>22.1</v>
      </c>
      <c r="F2641" s="2">
        <v>6.1</v>
      </c>
      <c r="G2641" s="2">
        <v>9</v>
      </c>
      <c r="H2641" s="2">
        <v>1009.3</v>
      </c>
      <c r="I2641" s="2">
        <v>14090</v>
      </c>
      <c r="J2641" s="2">
        <v>1</v>
      </c>
      <c r="K2641" s="2">
        <v>0</v>
      </c>
      <c r="L2641" s="2">
        <v>0</v>
      </c>
      <c r="M2641" s="2">
        <v>0</v>
      </c>
      <c r="N2641">
        <v>5</v>
      </c>
      <c r="O2641">
        <v>292.8</v>
      </c>
      <c r="P2641">
        <v>26.5</v>
      </c>
      <c r="Q2641">
        <v>24.4</v>
      </c>
      <c r="R2641" s="5">
        <v>1.8277777777777799</v>
      </c>
    </row>
    <row r="2642" spans="2:18">
      <c r="B2642" s="2">
        <v>22.1</v>
      </c>
      <c r="C2642" s="2">
        <v>71</v>
      </c>
      <c r="D2642" s="2">
        <v>16.600000000000001</v>
      </c>
      <c r="E2642" s="2">
        <v>22.1</v>
      </c>
      <c r="F2642" s="2">
        <v>7.2</v>
      </c>
      <c r="G2642" s="2">
        <v>9</v>
      </c>
      <c r="H2642" s="2">
        <v>1009.4</v>
      </c>
      <c r="I2642" s="2">
        <v>13920</v>
      </c>
      <c r="J2642" s="2">
        <v>1</v>
      </c>
      <c r="K2642" s="2">
        <v>0</v>
      </c>
      <c r="L2642" s="2">
        <v>0</v>
      </c>
      <c r="M2642" s="2">
        <v>0</v>
      </c>
      <c r="N2642">
        <v>5</v>
      </c>
      <c r="O2642">
        <v>292.8</v>
      </c>
      <c r="P2642">
        <v>26.5</v>
      </c>
      <c r="Q2642">
        <v>24.3</v>
      </c>
      <c r="R2642" s="5">
        <v>1.8284722222222201</v>
      </c>
    </row>
    <row r="2643" spans="2:18">
      <c r="B2643" s="2">
        <v>22.1</v>
      </c>
      <c r="C2643" s="2">
        <v>71</v>
      </c>
      <c r="D2643" s="2">
        <v>16.600000000000001</v>
      </c>
      <c r="E2643" s="2">
        <v>22.1</v>
      </c>
      <c r="F2643" s="2">
        <v>4</v>
      </c>
      <c r="G2643" s="2">
        <v>6.1</v>
      </c>
      <c r="H2643" s="2">
        <v>1009</v>
      </c>
      <c r="I2643" s="2">
        <v>13740</v>
      </c>
      <c r="J2643" s="2">
        <v>1</v>
      </c>
      <c r="K2643" s="2">
        <v>0</v>
      </c>
      <c r="L2643" s="2">
        <v>0</v>
      </c>
      <c r="M2643" s="2">
        <v>0</v>
      </c>
      <c r="N2643">
        <v>5</v>
      </c>
      <c r="O2643">
        <v>292.8</v>
      </c>
      <c r="P2643">
        <v>26.5</v>
      </c>
      <c r="Q2643">
        <v>24.3</v>
      </c>
      <c r="R2643" s="5">
        <v>1.8291666666666699</v>
      </c>
    </row>
    <row r="2644" spans="2:18">
      <c r="B2644" s="2">
        <v>22.1</v>
      </c>
      <c r="C2644" s="2">
        <v>71</v>
      </c>
      <c r="D2644" s="2">
        <v>16.600000000000001</v>
      </c>
      <c r="E2644" s="2">
        <v>22.1</v>
      </c>
      <c r="F2644" s="2">
        <v>6.5</v>
      </c>
      <c r="G2644" s="2">
        <v>18.399999999999999</v>
      </c>
      <c r="H2644" s="2">
        <v>1009.3</v>
      </c>
      <c r="I2644" s="2">
        <v>13600</v>
      </c>
      <c r="J2644" s="2">
        <v>0</v>
      </c>
      <c r="K2644" s="2">
        <v>0</v>
      </c>
      <c r="L2644" s="2">
        <v>0</v>
      </c>
      <c r="M2644" s="2">
        <v>0</v>
      </c>
      <c r="N2644">
        <v>5</v>
      </c>
      <c r="O2644">
        <v>292.8</v>
      </c>
      <c r="P2644">
        <v>26.4</v>
      </c>
      <c r="Q2644">
        <v>24.3</v>
      </c>
      <c r="R2644" s="5">
        <v>1.8298611111111101</v>
      </c>
    </row>
    <row r="2645" spans="2:18">
      <c r="B2645" s="2">
        <v>22.1</v>
      </c>
      <c r="C2645" s="2">
        <v>71</v>
      </c>
      <c r="D2645" s="2">
        <v>16.600000000000001</v>
      </c>
      <c r="E2645" s="2">
        <v>22.1</v>
      </c>
      <c r="F2645" s="2">
        <v>2.9</v>
      </c>
      <c r="G2645" s="2">
        <v>6.5</v>
      </c>
      <c r="H2645" s="2">
        <v>1009.3</v>
      </c>
      <c r="I2645" s="2">
        <v>13390</v>
      </c>
      <c r="J2645" s="2">
        <v>0</v>
      </c>
      <c r="K2645" s="2">
        <v>0</v>
      </c>
      <c r="L2645" s="2">
        <v>0</v>
      </c>
      <c r="M2645" s="2">
        <v>0</v>
      </c>
      <c r="N2645">
        <v>5</v>
      </c>
      <c r="O2645">
        <v>292.8</v>
      </c>
      <c r="P2645">
        <v>26.4</v>
      </c>
      <c r="Q2645">
        <v>24.2</v>
      </c>
      <c r="R2645" s="5">
        <v>1.8305555555555599</v>
      </c>
    </row>
    <row r="2646" spans="2:18">
      <c r="B2646" s="2">
        <v>22.2</v>
      </c>
      <c r="C2646" s="2">
        <v>70</v>
      </c>
      <c r="D2646" s="2">
        <v>16.5</v>
      </c>
      <c r="E2646" s="2">
        <v>22.2</v>
      </c>
      <c r="F2646" s="2">
        <v>6.8</v>
      </c>
      <c r="G2646" s="2">
        <v>9.6999999999999993</v>
      </c>
      <c r="H2646" s="2">
        <v>1009.4</v>
      </c>
      <c r="I2646" s="2">
        <v>13190</v>
      </c>
      <c r="J2646" s="2">
        <v>0</v>
      </c>
      <c r="K2646" s="2">
        <v>0</v>
      </c>
      <c r="L2646" s="2">
        <v>0</v>
      </c>
      <c r="M2646" s="2">
        <v>0</v>
      </c>
      <c r="N2646">
        <v>5</v>
      </c>
      <c r="O2646">
        <v>292.8</v>
      </c>
      <c r="P2646">
        <v>26.4</v>
      </c>
      <c r="Q2646">
        <v>24.2</v>
      </c>
      <c r="R2646" s="5">
        <v>1.83125</v>
      </c>
    </row>
    <row r="2647" spans="2:18">
      <c r="B2647" s="2">
        <v>22.2</v>
      </c>
      <c r="C2647" s="2">
        <v>70</v>
      </c>
      <c r="D2647" s="2">
        <v>16.5</v>
      </c>
      <c r="E2647" s="2">
        <v>22.2</v>
      </c>
      <c r="F2647" s="2">
        <v>8.6</v>
      </c>
      <c r="G2647" s="2">
        <v>13</v>
      </c>
      <c r="H2647" s="2">
        <v>1009.4</v>
      </c>
      <c r="I2647" s="2">
        <v>13050</v>
      </c>
      <c r="J2647" s="2">
        <v>0</v>
      </c>
      <c r="K2647" s="2">
        <v>0</v>
      </c>
      <c r="L2647" s="2">
        <v>0</v>
      </c>
      <c r="M2647" s="2">
        <v>0</v>
      </c>
      <c r="N2647">
        <v>5</v>
      </c>
      <c r="O2647">
        <v>292.8</v>
      </c>
      <c r="P2647">
        <v>26.4</v>
      </c>
      <c r="Q2647">
        <v>24.2</v>
      </c>
      <c r="R2647" s="5">
        <v>1.8319444444444399</v>
      </c>
    </row>
    <row r="2648" spans="2:18">
      <c r="B2648" s="2">
        <v>22.2</v>
      </c>
      <c r="C2648" s="2">
        <v>70</v>
      </c>
      <c r="D2648" s="2">
        <v>16.5</v>
      </c>
      <c r="E2648" s="2">
        <v>22.2</v>
      </c>
      <c r="F2648" s="2">
        <v>13.7</v>
      </c>
      <c r="G2648" s="2">
        <v>15.5</v>
      </c>
      <c r="H2648" s="2">
        <v>1009.2</v>
      </c>
      <c r="I2648" s="2">
        <v>12890</v>
      </c>
      <c r="J2648" s="2">
        <v>0</v>
      </c>
      <c r="K2648" s="2">
        <v>0</v>
      </c>
      <c r="L2648" s="2">
        <v>0</v>
      </c>
      <c r="M2648" s="2">
        <v>0</v>
      </c>
      <c r="N2648">
        <v>5</v>
      </c>
      <c r="O2648">
        <v>292.8</v>
      </c>
      <c r="P2648">
        <v>26.3</v>
      </c>
      <c r="Q2648">
        <v>24.2</v>
      </c>
      <c r="R2648" s="5">
        <v>1.83263888888889</v>
      </c>
    </row>
    <row r="2649" spans="2:18">
      <c r="B2649" s="2">
        <v>22.2</v>
      </c>
      <c r="C2649" s="2">
        <v>70</v>
      </c>
      <c r="D2649" s="2">
        <v>16.5</v>
      </c>
      <c r="E2649" s="2">
        <v>22.2</v>
      </c>
      <c r="F2649" s="2">
        <v>5</v>
      </c>
      <c r="G2649" s="2">
        <v>8.6</v>
      </c>
      <c r="H2649" s="2">
        <v>1009.4</v>
      </c>
      <c r="I2649" s="2">
        <v>12730</v>
      </c>
      <c r="J2649" s="2">
        <v>0</v>
      </c>
      <c r="K2649" s="2">
        <v>0</v>
      </c>
      <c r="L2649" s="2">
        <v>0</v>
      </c>
      <c r="M2649" s="2">
        <v>0</v>
      </c>
      <c r="N2649">
        <v>5</v>
      </c>
      <c r="O2649">
        <v>292.8</v>
      </c>
      <c r="P2649">
        <v>26.4</v>
      </c>
      <c r="Q2649">
        <v>24.2</v>
      </c>
      <c r="R2649" s="5">
        <v>1.8333333333333299</v>
      </c>
    </row>
    <row r="2650" spans="2:18">
      <c r="B2650" s="2">
        <v>22.3</v>
      </c>
      <c r="C2650" s="2">
        <v>71</v>
      </c>
      <c r="D2650" s="2">
        <v>16.8</v>
      </c>
      <c r="E2650" s="2">
        <v>22.3</v>
      </c>
      <c r="F2650" s="2">
        <v>9.6999999999999993</v>
      </c>
      <c r="G2650" s="2">
        <v>15.5</v>
      </c>
      <c r="H2650" s="2">
        <v>1009.3</v>
      </c>
      <c r="I2650" s="2">
        <v>12620</v>
      </c>
      <c r="J2650" s="2">
        <v>0</v>
      </c>
      <c r="K2650" s="2">
        <v>0</v>
      </c>
      <c r="L2650" s="2">
        <v>0</v>
      </c>
      <c r="M2650" s="2">
        <v>0</v>
      </c>
      <c r="N2650">
        <v>5</v>
      </c>
      <c r="O2650">
        <v>292.8</v>
      </c>
      <c r="P2650">
        <v>26.3</v>
      </c>
      <c r="Q2650">
        <v>24.1</v>
      </c>
      <c r="R2650" s="5">
        <v>1.83402777777778</v>
      </c>
    </row>
    <row r="2651" spans="2:18">
      <c r="B2651" s="2">
        <v>22.2</v>
      </c>
      <c r="C2651" s="2">
        <v>71</v>
      </c>
      <c r="D2651" s="2">
        <v>16.7</v>
      </c>
      <c r="E2651" s="2">
        <v>22.2</v>
      </c>
      <c r="F2651" s="2">
        <v>5.8</v>
      </c>
      <c r="G2651" s="2">
        <v>6.8</v>
      </c>
      <c r="H2651" s="2">
        <v>1009.2</v>
      </c>
      <c r="I2651" s="2">
        <v>12440</v>
      </c>
      <c r="J2651" s="2">
        <v>0</v>
      </c>
      <c r="K2651" s="2">
        <v>0</v>
      </c>
      <c r="L2651" s="2">
        <v>0</v>
      </c>
      <c r="M2651" s="2">
        <v>0</v>
      </c>
      <c r="N2651">
        <v>5</v>
      </c>
      <c r="O2651">
        <v>292.8</v>
      </c>
      <c r="P2651">
        <v>26.3</v>
      </c>
      <c r="Q2651">
        <v>24.1</v>
      </c>
      <c r="R2651" s="5">
        <v>1.8347222222222199</v>
      </c>
    </row>
    <row r="2652" spans="2:18">
      <c r="B2652" s="2">
        <v>22.3</v>
      </c>
      <c r="C2652" s="2">
        <v>70</v>
      </c>
      <c r="D2652" s="2">
        <v>16.600000000000001</v>
      </c>
      <c r="E2652" s="2">
        <v>22.3</v>
      </c>
      <c r="F2652" s="2">
        <v>6.1</v>
      </c>
      <c r="G2652" s="2">
        <v>12.6</v>
      </c>
      <c r="H2652" s="2">
        <v>1009.3</v>
      </c>
      <c r="I2652" s="2">
        <v>12230</v>
      </c>
      <c r="J2652" s="2">
        <v>0</v>
      </c>
      <c r="K2652" s="2">
        <v>0</v>
      </c>
      <c r="L2652" s="2">
        <v>0</v>
      </c>
      <c r="M2652" s="2">
        <v>0</v>
      </c>
      <c r="N2652">
        <v>5</v>
      </c>
      <c r="O2652">
        <v>292.8</v>
      </c>
      <c r="P2652">
        <v>26.3</v>
      </c>
      <c r="Q2652">
        <v>24.1</v>
      </c>
      <c r="R2652" s="5">
        <v>1.83541666666667</v>
      </c>
    </row>
    <row r="2653" spans="2:18">
      <c r="B2653" s="2">
        <v>22.3</v>
      </c>
      <c r="C2653" s="2">
        <v>69</v>
      </c>
      <c r="D2653" s="2">
        <v>16.3</v>
      </c>
      <c r="E2653" s="2">
        <v>22.3</v>
      </c>
      <c r="F2653" s="2">
        <v>4.3</v>
      </c>
      <c r="G2653" s="2">
        <v>6.8</v>
      </c>
      <c r="H2653" s="2">
        <v>1009</v>
      </c>
      <c r="I2653" s="2">
        <v>12030</v>
      </c>
      <c r="J2653" s="2">
        <v>0</v>
      </c>
      <c r="K2653" s="2">
        <v>0</v>
      </c>
      <c r="L2653" s="2">
        <v>0</v>
      </c>
      <c r="M2653" s="2">
        <v>0</v>
      </c>
      <c r="N2653">
        <v>5</v>
      </c>
      <c r="O2653">
        <v>292.8</v>
      </c>
      <c r="P2653">
        <v>26.3</v>
      </c>
      <c r="Q2653">
        <v>24.1</v>
      </c>
      <c r="R2653" s="5">
        <v>1.8361111111111099</v>
      </c>
    </row>
    <row r="2654" spans="2:18">
      <c r="B2654" s="2">
        <v>22.3</v>
      </c>
      <c r="C2654" s="2">
        <v>69</v>
      </c>
      <c r="D2654" s="2">
        <v>16.3</v>
      </c>
      <c r="E2654" s="2">
        <v>22.3</v>
      </c>
      <c r="F2654" s="2">
        <v>18.399999999999999</v>
      </c>
      <c r="G2654" s="2">
        <v>19.399999999999999</v>
      </c>
      <c r="H2654" s="2">
        <v>1009.2</v>
      </c>
      <c r="I2654" s="2">
        <v>11820</v>
      </c>
      <c r="J2654" s="2">
        <v>0</v>
      </c>
      <c r="K2654" s="2">
        <v>0</v>
      </c>
      <c r="L2654" s="2">
        <v>0</v>
      </c>
      <c r="M2654" s="2">
        <v>0</v>
      </c>
      <c r="N2654">
        <v>5</v>
      </c>
      <c r="O2654">
        <v>292.8</v>
      </c>
      <c r="P2654">
        <v>26.3</v>
      </c>
      <c r="Q2654">
        <v>24.1</v>
      </c>
      <c r="R2654" s="5">
        <v>1.83680555555556</v>
      </c>
    </row>
    <row r="2655" spans="2:18">
      <c r="B2655" s="2">
        <v>22.3</v>
      </c>
      <c r="C2655" s="2">
        <v>69</v>
      </c>
      <c r="D2655" s="2">
        <v>16.3</v>
      </c>
      <c r="E2655" s="2">
        <v>22.3</v>
      </c>
      <c r="F2655" s="2">
        <v>6.5</v>
      </c>
      <c r="G2655" s="2">
        <v>9.4</v>
      </c>
      <c r="H2655" s="2">
        <v>1009.4</v>
      </c>
      <c r="I2655" s="2">
        <v>11650</v>
      </c>
      <c r="J2655" s="2">
        <v>0</v>
      </c>
      <c r="K2655" s="2">
        <v>0</v>
      </c>
      <c r="L2655" s="2">
        <v>0</v>
      </c>
      <c r="M2655" s="2">
        <v>0</v>
      </c>
      <c r="N2655">
        <v>5</v>
      </c>
      <c r="O2655">
        <v>292.8</v>
      </c>
      <c r="P2655">
        <v>26.3</v>
      </c>
      <c r="Q2655">
        <v>24</v>
      </c>
      <c r="R2655" s="5">
        <v>1.8374999999999999</v>
      </c>
    </row>
    <row r="2656" spans="2:18">
      <c r="B2656" s="2">
        <v>22.3</v>
      </c>
      <c r="C2656" s="2">
        <v>69</v>
      </c>
      <c r="D2656" s="2">
        <v>16.3</v>
      </c>
      <c r="E2656" s="2">
        <v>22.3</v>
      </c>
      <c r="F2656" s="2">
        <v>5.4</v>
      </c>
      <c r="G2656" s="2">
        <v>6.8</v>
      </c>
      <c r="H2656" s="2">
        <v>1009.2</v>
      </c>
      <c r="I2656" s="2">
        <v>11480</v>
      </c>
      <c r="J2656" s="2">
        <v>0</v>
      </c>
      <c r="K2656" s="2">
        <v>0</v>
      </c>
      <c r="L2656" s="2">
        <v>0</v>
      </c>
      <c r="M2656" s="2">
        <v>0</v>
      </c>
      <c r="N2656">
        <v>5</v>
      </c>
      <c r="O2656">
        <v>292.8</v>
      </c>
      <c r="P2656">
        <v>26.3</v>
      </c>
      <c r="Q2656">
        <v>24</v>
      </c>
      <c r="R2656" s="5">
        <v>1.83819444444444</v>
      </c>
    </row>
    <row r="2657" spans="2:18">
      <c r="B2657" s="2">
        <v>22.4</v>
      </c>
      <c r="C2657" s="2">
        <v>69</v>
      </c>
      <c r="D2657" s="2">
        <v>16.399999999999999</v>
      </c>
      <c r="E2657" s="2">
        <v>22.4</v>
      </c>
      <c r="F2657" s="2">
        <v>5.8</v>
      </c>
      <c r="G2657" s="2">
        <v>12.6</v>
      </c>
      <c r="H2657" s="2">
        <v>1009.2</v>
      </c>
      <c r="I2657" s="2">
        <v>11330</v>
      </c>
      <c r="J2657" s="2">
        <v>0</v>
      </c>
      <c r="K2657" s="2">
        <v>0</v>
      </c>
      <c r="L2657" s="2">
        <v>0</v>
      </c>
      <c r="M2657" s="2">
        <v>0</v>
      </c>
      <c r="N2657">
        <v>5</v>
      </c>
      <c r="O2657">
        <v>292.8</v>
      </c>
      <c r="P2657">
        <v>26.2</v>
      </c>
      <c r="Q2657">
        <v>24</v>
      </c>
      <c r="R2657" s="5">
        <v>1.8388888888888899</v>
      </c>
    </row>
    <row r="2658" spans="2:18">
      <c r="B2658" s="2">
        <v>22.4</v>
      </c>
      <c r="C2658" s="2">
        <v>69</v>
      </c>
      <c r="D2658" s="2">
        <v>16.399999999999999</v>
      </c>
      <c r="E2658" s="2">
        <v>22.4</v>
      </c>
      <c r="F2658" s="2">
        <v>13</v>
      </c>
      <c r="G2658" s="2">
        <v>15.8</v>
      </c>
      <c r="H2658" s="2">
        <v>1009.2</v>
      </c>
      <c r="I2658" s="2">
        <v>11170</v>
      </c>
      <c r="J2658" s="2">
        <v>0</v>
      </c>
      <c r="K2658" s="2">
        <v>0</v>
      </c>
      <c r="L2658" s="2">
        <v>0</v>
      </c>
      <c r="M2658" s="2">
        <v>0</v>
      </c>
      <c r="N2658">
        <v>5</v>
      </c>
      <c r="O2658">
        <v>292.8</v>
      </c>
      <c r="P2658">
        <v>26.2</v>
      </c>
      <c r="Q2658">
        <v>24</v>
      </c>
      <c r="R2658" s="5">
        <v>1.83958333333333</v>
      </c>
    </row>
    <row r="2659" spans="2:18">
      <c r="B2659" s="2">
        <v>22.3</v>
      </c>
      <c r="C2659" s="2">
        <v>70</v>
      </c>
      <c r="D2659" s="2">
        <v>16.600000000000001</v>
      </c>
      <c r="E2659" s="2">
        <v>22.3</v>
      </c>
      <c r="F2659" s="2">
        <v>8.3000000000000007</v>
      </c>
      <c r="G2659" s="2">
        <v>13.3</v>
      </c>
      <c r="H2659" s="2">
        <v>1009.5</v>
      </c>
      <c r="I2659" s="2">
        <v>10980</v>
      </c>
      <c r="J2659" s="2">
        <v>0</v>
      </c>
      <c r="K2659" s="2">
        <v>0</v>
      </c>
      <c r="L2659" s="2">
        <v>0</v>
      </c>
      <c r="M2659" s="2">
        <v>0</v>
      </c>
      <c r="N2659">
        <v>5</v>
      </c>
      <c r="O2659">
        <v>292.8</v>
      </c>
      <c r="P2659">
        <v>26.2</v>
      </c>
      <c r="Q2659">
        <v>24</v>
      </c>
      <c r="R2659" s="5">
        <v>1.8402777777777799</v>
      </c>
    </row>
    <row r="2660" spans="2:18">
      <c r="B2660" s="2">
        <v>22.3</v>
      </c>
      <c r="C2660" s="2">
        <v>70</v>
      </c>
      <c r="D2660" s="2">
        <v>16.600000000000001</v>
      </c>
      <c r="E2660" s="2">
        <v>22.3</v>
      </c>
      <c r="F2660" s="2">
        <v>10.8</v>
      </c>
      <c r="G2660" s="2">
        <v>14.4</v>
      </c>
      <c r="H2660" s="2">
        <v>1009.4</v>
      </c>
      <c r="I2660" s="2">
        <v>10780</v>
      </c>
      <c r="J2660" s="2">
        <v>0</v>
      </c>
      <c r="K2660" s="2">
        <v>0</v>
      </c>
      <c r="L2660" s="2">
        <v>0</v>
      </c>
      <c r="M2660" s="2">
        <v>0</v>
      </c>
      <c r="N2660">
        <v>5</v>
      </c>
      <c r="O2660">
        <v>292.8</v>
      </c>
      <c r="P2660">
        <v>26.2</v>
      </c>
      <c r="Q2660">
        <v>24</v>
      </c>
      <c r="R2660" s="5">
        <v>1.84097222222222</v>
      </c>
    </row>
    <row r="2661" spans="2:18">
      <c r="B2661" s="2">
        <v>22.3</v>
      </c>
      <c r="C2661" s="2">
        <v>70</v>
      </c>
      <c r="D2661" s="2">
        <v>16.600000000000001</v>
      </c>
      <c r="E2661" s="2">
        <v>22.3</v>
      </c>
      <c r="F2661" s="2">
        <v>4.3</v>
      </c>
      <c r="G2661" s="2">
        <v>6.1</v>
      </c>
      <c r="H2661" s="2">
        <v>1009.2</v>
      </c>
      <c r="I2661" s="2">
        <v>10650</v>
      </c>
      <c r="J2661" s="2">
        <v>0</v>
      </c>
      <c r="K2661" s="2">
        <v>0</v>
      </c>
      <c r="L2661" s="2">
        <v>0</v>
      </c>
      <c r="M2661" s="2">
        <v>0</v>
      </c>
      <c r="N2661">
        <v>5</v>
      </c>
      <c r="O2661">
        <v>292.8</v>
      </c>
      <c r="P2661">
        <v>26.1</v>
      </c>
      <c r="Q2661">
        <v>24</v>
      </c>
      <c r="R2661" s="5">
        <v>1.8416666666666699</v>
      </c>
    </row>
    <row r="2662" spans="2:18">
      <c r="B2662" s="2">
        <v>22.3</v>
      </c>
      <c r="C2662" s="2">
        <v>69</v>
      </c>
      <c r="D2662" s="2">
        <v>16.3</v>
      </c>
      <c r="E2662" s="2">
        <v>22.3</v>
      </c>
      <c r="F2662" s="2">
        <v>7.2</v>
      </c>
      <c r="G2662" s="2">
        <v>10.1</v>
      </c>
      <c r="H2662" s="2">
        <v>1009.3</v>
      </c>
      <c r="I2662" s="2">
        <v>10450</v>
      </c>
      <c r="J2662" s="2">
        <v>0</v>
      </c>
      <c r="K2662" s="2">
        <v>0</v>
      </c>
      <c r="L2662" s="2">
        <v>0</v>
      </c>
      <c r="M2662" s="2">
        <v>0</v>
      </c>
      <c r="N2662">
        <v>5</v>
      </c>
      <c r="O2662">
        <v>292.8</v>
      </c>
      <c r="P2662">
        <v>26.1</v>
      </c>
      <c r="Q2662">
        <v>23.9</v>
      </c>
      <c r="R2662" s="5">
        <v>1.84236111111111</v>
      </c>
    </row>
    <row r="2663" spans="2:18">
      <c r="B2663" s="2">
        <v>22.3</v>
      </c>
      <c r="C2663" s="2">
        <v>69</v>
      </c>
      <c r="D2663" s="2">
        <v>16.3</v>
      </c>
      <c r="E2663" s="2">
        <v>22.3</v>
      </c>
      <c r="F2663" s="2">
        <v>7.6</v>
      </c>
      <c r="G2663" s="2">
        <v>10.8</v>
      </c>
      <c r="H2663" s="2">
        <v>1009.2</v>
      </c>
      <c r="I2663" s="2">
        <v>10290</v>
      </c>
      <c r="J2663" s="2">
        <v>0</v>
      </c>
      <c r="K2663" s="2">
        <v>0</v>
      </c>
      <c r="L2663" s="2">
        <v>0</v>
      </c>
      <c r="M2663" s="2">
        <v>0</v>
      </c>
      <c r="N2663">
        <v>5</v>
      </c>
      <c r="O2663">
        <v>292.8</v>
      </c>
      <c r="P2663">
        <v>26.1</v>
      </c>
      <c r="Q2663">
        <v>23.9</v>
      </c>
      <c r="R2663" s="5">
        <v>1.8430555555555601</v>
      </c>
    </row>
    <row r="2664" spans="2:18">
      <c r="B2664" s="2">
        <v>22.4</v>
      </c>
      <c r="C2664" s="2">
        <v>69</v>
      </c>
      <c r="D2664" s="2">
        <v>16.399999999999999</v>
      </c>
      <c r="E2664" s="2">
        <v>22.4</v>
      </c>
      <c r="F2664" s="2">
        <v>6.8</v>
      </c>
      <c r="G2664" s="2">
        <v>8.6</v>
      </c>
      <c r="H2664" s="2">
        <v>1009.5</v>
      </c>
      <c r="I2664" s="2">
        <v>10120</v>
      </c>
      <c r="J2664" s="2">
        <v>0</v>
      </c>
      <c r="K2664" s="2">
        <v>0</v>
      </c>
      <c r="L2664" s="2">
        <v>0</v>
      </c>
      <c r="M2664" s="2">
        <v>0</v>
      </c>
      <c r="N2664">
        <v>5</v>
      </c>
      <c r="O2664">
        <v>292.8</v>
      </c>
      <c r="P2664">
        <v>26</v>
      </c>
      <c r="Q2664">
        <v>23.9</v>
      </c>
      <c r="R2664" s="5">
        <v>1.84375</v>
      </c>
    </row>
    <row r="2665" spans="2:18">
      <c r="B2665" s="2">
        <v>22.4</v>
      </c>
      <c r="C2665" s="2">
        <v>69</v>
      </c>
      <c r="D2665" s="2">
        <v>16.399999999999999</v>
      </c>
      <c r="E2665" s="2">
        <v>22.4</v>
      </c>
      <c r="F2665" s="2">
        <v>5.4</v>
      </c>
      <c r="G2665" s="2">
        <v>9</v>
      </c>
      <c r="H2665" s="2">
        <v>1009.2</v>
      </c>
      <c r="I2665" s="2">
        <v>9940</v>
      </c>
      <c r="J2665" s="2">
        <v>0</v>
      </c>
      <c r="K2665" s="2">
        <v>0</v>
      </c>
      <c r="L2665" s="2">
        <v>0</v>
      </c>
      <c r="M2665" s="2">
        <v>0</v>
      </c>
      <c r="N2665">
        <v>5</v>
      </c>
      <c r="O2665">
        <v>292.8</v>
      </c>
      <c r="P2665">
        <v>26</v>
      </c>
      <c r="Q2665">
        <v>23.8</v>
      </c>
      <c r="R2665" s="5">
        <v>1.8444444444444399</v>
      </c>
    </row>
    <row r="2666" spans="2:18">
      <c r="B2666" s="2">
        <v>22.3</v>
      </c>
      <c r="C2666" s="2">
        <v>70</v>
      </c>
      <c r="D2666" s="2">
        <v>16.600000000000001</v>
      </c>
      <c r="E2666" s="2">
        <v>22.3</v>
      </c>
      <c r="F2666" s="2">
        <v>12.6</v>
      </c>
      <c r="G2666" s="2">
        <v>16.899999999999999</v>
      </c>
      <c r="H2666" s="2">
        <v>1009.2</v>
      </c>
      <c r="I2666" s="2">
        <v>9770</v>
      </c>
      <c r="J2666" s="2">
        <v>0</v>
      </c>
      <c r="K2666" s="2">
        <v>0</v>
      </c>
      <c r="L2666" s="2">
        <v>0</v>
      </c>
      <c r="M2666" s="2">
        <v>0</v>
      </c>
      <c r="N2666">
        <v>5</v>
      </c>
      <c r="O2666">
        <v>292.8</v>
      </c>
      <c r="P2666">
        <v>26</v>
      </c>
      <c r="Q2666">
        <v>23.8</v>
      </c>
      <c r="R2666" s="5">
        <v>1.84513888888889</v>
      </c>
    </row>
    <row r="2667" spans="2:18">
      <c r="B2667" s="2">
        <v>22.3</v>
      </c>
      <c r="C2667" s="2">
        <v>70</v>
      </c>
      <c r="D2667" s="2">
        <v>16.600000000000001</v>
      </c>
      <c r="E2667" s="2">
        <v>22.3</v>
      </c>
      <c r="F2667" s="2">
        <v>5.8</v>
      </c>
      <c r="G2667" s="2">
        <v>7.2</v>
      </c>
      <c r="H2667" s="2">
        <v>1009.4</v>
      </c>
      <c r="I2667" s="2">
        <v>9610</v>
      </c>
      <c r="J2667" s="2">
        <v>0</v>
      </c>
      <c r="K2667" s="2">
        <v>0</v>
      </c>
      <c r="L2667" s="2">
        <v>0</v>
      </c>
      <c r="M2667" s="2">
        <v>0</v>
      </c>
      <c r="N2667">
        <v>5</v>
      </c>
      <c r="O2667">
        <v>292.8</v>
      </c>
      <c r="P2667">
        <v>26</v>
      </c>
      <c r="Q2667">
        <v>23.8</v>
      </c>
      <c r="R2667" s="5">
        <v>1.8458333333333301</v>
      </c>
    </row>
    <row r="2668" spans="2:18">
      <c r="B2668" s="2">
        <v>22.3</v>
      </c>
      <c r="C2668" s="2">
        <v>70</v>
      </c>
      <c r="D2668" s="2">
        <v>16.600000000000001</v>
      </c>
      <c r="E2668" s="2">
        <v>22.3</v>
      </c>
      <c r="F2668" s="2">
        <v>2.5</v>
      </c>
      <c r="G2668" s="2">
        <v>4.7</v>
      </c>
      <c r="H2668" s="2">
        <v>1009.2</v>
      </c>
      <c r="I2668" s="2">
        <v>9440</v>
      </c>
      <c r="J2668" s="2">
        <v>0</v>
      </c>
      <c r="K2668" s="2">
        <v>0</v>
      </c>
      <c r="L2668" s="2">
        <v>0</v>
      </c>
      <c r="M2668" s="2">
        <v>0</v>
      </c>
      <c r="N2668">
        <v>5</v>
      </c>
      <c r="O2668">
        <v>292.8</v>
      </c>
      <c r="P2668">
        <v>26</v>
      </c>
      <c r="Q2668">
        <v>23.8</v>
      </c>
      <c r="R2668" s="5">
        <v>1.84652777777778</v>
      </c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53" activePane="bottomLeft" state="frozen"/>
      <selection activeCell="G49" sqref="G49"/>
      <selection pane="bottomLeft" activeCell="AR66" sqref="AR66:AR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46230.320632291667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14.152777777777775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46230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46230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70.609027777777769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70.609027777777769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14.152777777777775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10h23</v>
      </c>
      <c r="V2" s="524">
        <f ca="1">IF(ISNUMBER(OFFSET($S$1,$W$2+7,0)),OFFSET($S$1,$W$2+7,0),"-")</f>
        <v>53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16h41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57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27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22.3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16.600000000000001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16.564378845480451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0.27847222222222223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16.600000000000001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0.90486111111111112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0.62638888888888888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22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2" t="s">
        <v>644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220</v>
      </c>
      <c r="N18" s="662"/>
      <c r="O18" s="662"/>
      <c r="P18" s="583"/>
      <c r="Q18" s="541"/>
      <c r="R18" s="635" t="s">
        <v>640</v>
      </c>
      <c r="S18" s="612" t="s">
        <v>368</v>
      </c>
      <c r="W18" s="548"/>
      <c r="X18" s="620">
        <f>X15-X16-X17</f>
        <v>133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53</v>
      </c>
      <c r="F31" s="544" t="str">
        <f ca="1">U2</f>
        <v>10h23</v>
      </c>
      <c r="G31" s="552"/>
      <c r="H31" s="553">
        <f>Relevés!R5+Relevés!V5</f>
        <v>0</v>
      </c>
      <c r="I31" s="666">
        <f>Juillet_2026!AL5+Relevés!R5</f>
        <v>0.33472222222222225</v>
      </c>
      <c r="J31" s="666"/>
      <c r="K31" s="529">
        <f>Juillet_2026!BP81+Relevés!R5</f>
        <v>6.5888888888888895</v>
      </c>
      <c r="L31" s="371"/>
      <c r="M31" s="544" t="str">
        <f ca="1">T3</f>
        <v>16h41</v>
      </c>
      <c r="N31" s="540">
        <f ca="1">V3</f>
        <v>57</v>
      </c>
      <c r="O31" s="544" t="str">
        <f ca="1">U3</f>
        <v>22h46</v>
      </c>
      <c r="P31" s="371"/>
      <c r="Q31" s="541"/>
      <c r="S31" s="614" t="s">
        <v>193</v>
      </c>
      <c r="V31" s="547"/>
      <c r="X31" s="627">
        <f>X27-X29-X30</f>
        <v>58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67">
        <f ca="1">NOW()</f>
        <v>46230.320632291667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19.100000000000001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39.4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46230.320632291667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2026-07-27T05:42:19Z</dcterms:modified>
</cp:coreProperties>
</file>