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garro\Methusha\MSc in CS Mora\Semester1\BigData\Video Presentation\"/>
    </mc:Choice>
  </mc:AlternateContent>
  <xr:revisionPtr revIDLastSave="0" documentId="8_{074F3489-1F7B-43AD-9FC8-5AD0BE464707}" xr6:coauthVersionLast="47" xr6:coauthVersionMax="47" xr10:uidLastSave="{00000000-0000-0000-0000-000000000000}"/>
  <bookViews>
    <workbookView xWindow="-110" yWindow="-110" windowWidth="19420" windowHeight="10300" tabRatio="932" activeTab="5" xr2:uid="{0059AD46-FE70-497D-B48C-675649F1095D}"/>
  </bookViews>
  <sheets>
    <sheet name="carrier delay" sheetId="1" r:id="rId1"/>
    <sheet name="NAS delay" sheetId="2" r:id="rId2"/>
    <sheet name="Weather delay" sheetId="3" r:id="rId3"/>
    <sheet name="late aircraft delay" sheetId="4" r:id="rId4"/>
    <sheet name="security delay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C9" i="4"/>
  <c r="B9" i="4"/>
  <c r="C9" i="3"/>
  <c r="B9" i="3"/>
  <c r="C8" i="2"/>
  <c r="B8" i="2"/>
  <c r="C8" i="1"/>
  <c r="B8" i="1"/>
</calcChain>
</file>

<file path=xl/sharedStrings.xml><?xml version="1.0" encoding="utf-8"?>
<sst xmlns="http://schemas.openxmlformats.org/spreadsheetml/2006/main" count="28" uniqueCount="12">
  <si>
    <t>Number of Iterations</t>
  </si>
  <si>
    <t>Hadoop</t>
  </si>
  <si>
    <t>Spark</t>
  </si>
  <si>
    <t>Spark-SQL</t>
  </si>
  <si>
    <t>HiveQL</t>
  </si>
  <si>
    <t>Time taken by query( in sec)</t>
  </si>
  <si>
    <t xml:space="preserve">Security delay query </t>
  </si>
  <si>
    <t>Late aircraft delay query</t>
  </si>
  <si>
    <t>Weather delay query</t>
  </si>
  <si>
    <t>NAS dealy query</t>
  </si>
  <si>
    <t>Carrier delay query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</si>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</sst>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Carrier Delay Hadoop</a:t>
            </a:r>
            <a:r>
              <a:rPr lang="en-US" sz="1600" b="1" baseline="0"/>
              <a:t> VS Spark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'carrier delay'!$B$1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'carrier delay'!$B$2:$B$6</c:f>
              <c:numCache>
                <c:formatCode>General</c:formatCode>
                <c:ptCount val="5"/>
                <c:pt idx="0">
                  <c:v>13.871</c:v>
                </c:pt>
                <c:pt idx="1">
                  <c:v>7.9779999999999998</c:v>
                </c:pt>
                <c:pt idx="2">
                  <c:v>7.6539999999999999</c:v>
                </c:pt>
                <c:pt idx="3">
                  <c:v>1.605</c:v>
                </c:pt>
                <c:pt idx="4">
                  <c:v>7.0750000000000002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E-4156-AFB6-B2B76736EA1B}"/>
            </c:ext>
          </c:extLst>
        </c:ser>
        <c:ser>
          <c:idx val="1"/>
          <c:order val="1"/>
          <c:tx>
            <c:strRef>
              <c:f>'carrier delay'!$C$1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'carrier delay'!$C$2:$C$6</c:f>
              <c:numCache>
                <c:formatCode>General</c:formatCode>
                <c:ptCount val="5"/>
                <c:pt idx="0">
                  <c:v>16.937999999999999</c:v>
                </c:pt>
                <c:pt idx="1">
                  <c:v>1.331</c:v>
                </c:pt>
                <c:pt idx="2">
                  <c:v>1.0489999999999999</c:v>
                </c:pt>
                <c:pt idx="3">
                  <c:v>0.93300000000000005</c:v>
                </c:pt>
                <c:pt idx="4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E-4156-AFB6-B2B76736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547136"/>
        <c:axId val="681548448"/>
      </c:barChart>
      <c:catAx>
        <c:axId val="68154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8448"/>
        <c:crosses val="autoZero"/>
        <c:auto val="1"/>
        <c:lblAlgn val="ctr"/>
        <c:lblOffset val="100"/>
        <c:noMultiLvlLbl val="0"/>
      </c:catAx>
      <c:valAx>
        <c:axId val="681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</a:t>
                </a:r>
                <a:r>
                  <a:rPr lang="en-US" sz="1400" b="1" baseline="0"/>
                  <a:t> Time (s)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NAS Delay Hadoop VS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 delay'!$B$1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'NAS delay'!$B$2:$B$6</c:f>
              <c:numCache>
                <c:formatCode>General</c:formatCode>
                <c:ptCount val="5"/>
                <c:pt idx="0">
                  <c:v>14.925000000000001</c:v>
                </c:pt>
                <c:pt idx="1">
                  <c:v>2.105</c:v>
                </c:pt>
                <c:pt idx="2">
                  <c:v>1.4830000000000001</c:v>
                </c:pt>
                <c:pt idx="3">
                  <c:v>1.069</c:v>
                </c:pt>
                <c:pt idx="4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9EB-8068-1A89CD6F408D}"/>
            </c:ext>
          </c:extLst>
        </c:ser>
        <c:ser>
          <c:idx val="1"/>
          <c:order val="1"/>
          <c:tx>
            <c:strRef>
              <c:f>'NAS delay'!$C$1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'NAS delay'!$C$2:$C$6</c:f>
              <c:numCache>
                <c:formatCode>General</c:formatCode>
                <c:ptCount val="5"/>
                <c:pt idx="0">
                  <c:v>12.606</c:v>
                </c:pt>
                <c:pt idx="1">
                  <c:v>0.83499999999999996</c:v>
                </c:pt>
                <c:pt idx="2">
                  <c:v>0.71</c:v>
                </c:pt>
                <c:pt idx="3">
                  <c:v>0.78</c:v>
                </c:pt>
                <c:pt idx="4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3-49EB-8068-1A89CD6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61928"/>
        <c:axId val="875163240"/>
      </c:barChart>
      <c:catAx>
        <c:axId val="87516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63240"/>
        <c:crosses val="autoZero"/>
        <c:auto val="1"/>
        <c:lblAlgn val="ctr"/>
        <c:lblOffset val="100"/>
        <c:noMultiLvlLbl val="0"/>
      </c:catAx>
      <c:valAx>
        <c:axId val="875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Weather Delay Hadoop VS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 delay'!$B$1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'Weather delay'!$B$2:$B$6</c:f>
              <c:numCache>
                <c:formatCode>General</c:formatCode>
                <c:ptCount val="5"/>
                <c:pt idx="0">
                  <c:v>7.3689999999999998</c:v>
                </c:pt>
                <c:pt idx="1">
                  <c:v>1.25</c:v>
                </c:pt>
                <c:pt idx="2">
                  <c:v>1.4990000000000001</c:v>
                </c:pt>
                <c:pt idx="3">
                  <c:v>0.97599999999999998</c:v>
                </c:pt>
                <c:pt idx="4">
                  <c:v>1.357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1-44D5-A4D4-F834A4DA6BDE}"/>
            </c:ext>
          </c:extLst>
        </c:ser>
        <c:ser>
          <c:idx val="1"/>
          <c:order val="1"/>
          <c:tx>
            <c:strRef>
              <c:f>'Weather delay'!$C$1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'Weather delay'!$C$2:$C$6</c:f>
              <c:numCache>
                <c:formatCode>General</c:formatCode>
                <c:ptCount val="5"/>
                <c:pt idx="0">
                  <c:v>12.587999999999999</c:v>
                </c:pt>
                <c:pt idx="1">
                  <c:v>0.92900000000000005</c:v>
                </c:pt>
                <c:pt idx="2">
                  <c:v>0.626</c:v>
                </c:pt>
                <c:pt idx="3">
                  <c:v>0.78700000000000003</c:v>
                </c:pt>
                <c:pt idx="4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1-44D5-A4D4-F834A4D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70696"/>
        <c:axId val="783879224"/>
      </c:barChart>
      <c:catAx>
        <c:axId val="78387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9224"/>
        <c:crosses val="autoZero"/>
        <c:auto val="1"/>
        <c:lblAlgn val="ctr"/>
        <c:lblOffset val="100"/>
        <c:noMultiLvlLbl val="0"/>
      </c:catAx>
      <c:valAx>
        <c:axId val="7838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Late Aircraft Delay Hadoop VS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 aircraft delay'!$B$1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'late aircraft delay'!$B$2:$B$6</c:f>
              <c:numCache>
                <c:formatCode>General</c:formatCode>
                <c:ptCount val="5"/>
                <c:pt idx="0">
                  <c:v>7.4909999999999997</c:v>
                </c:pt>
                <c:pt idx="1">
                  <c:v>8.7230000000000008</c:v>
                </c:pt>
                <c:pt idx="2">
                  <c:v>1.2829999999999999</c:v>
                </c:pt>
                <c:pt idx="3">
                  <c:v>1.0760000000000001</c:v>
                </c:pt>
                <c:pt idx="4">
                  <c:v>1.6719999999999999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6-4ADD-AADD-93550DE70AD5}"/>
            </c:ext>
          </c:extLst>
        </c:ser>
        <c:ser>
          <c:idx val="1"/>
          <c:order val="1"/>
          <c:tx>
            <c:strRef>
              <c:f>'late aircraft delay'!$C$1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'late aircraft delay'!$C$2:$C$6</c:f>
              <c:numCache>
                <c:formatCode>General</c:formatCode>
                <c:ptCount val="5"/>
                <c:pt idx="0">
                  <c:v>12.243</c:v>
                </c:pt>
                <c:pt idx="1">
                  <c:v>0.83499999999999996</c:v>
                </c:pt>
                <c:pt idx="2">
                  <c:v>0.84399999999999997</c:v>
                </c:pt>
                <c:pt idx="3">
                  <c:v>0.88500000000000001</c:v>
                </c:pt>
                <c:pt idx="4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6-4ADD-AADD-93550DE7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66104"/>
        <c:axId val="778364136"/>
      </c:barChart>
      <c:catAx>
        <c:axId val="77836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4136"/>
        <c:crosses val="autoZero"/>
        <c:auto val="1"/>
        <c:lblAlgn val="ctr"/>
        <c:lblOffset val="100"/>
        <c:noMultiLvlLbl val="0"/>
      </c:catAx>
      <c:valAx>
        <c:axId val="7783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Security Delay Hadoop VS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'security delay'!$B$1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'security delay'!$B$2:$B$6</c:f>
              <c:numCache>
                <c:formatCode>General</c:formatCode>
                <c:ptCount val="5"/>
                <c:pt idx="0">
                  <c:v>7.8129999999999997</c:v>
                </c:pt>
                <c:pt idx="1">
                  <c:v>1.337</c:v>
                </c:pt>
                <c:pt idx="2">
                  <c:v>1.07</c:v>
                </c:pt>
                <c:pt idx="3">
                  <c:v>1.0289999999999999</c:v>
                </c:pt>
                <c:pt idx="4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B-459B-8343-9039E01F64BF}"/>
            </c:ext>
          </c:extLst>
        </c:ser>
        <c:ser>
          <c:idx val="1"/>
          <c:order val="1"/>
          <c:tx>
            <c:strRef>
              <c:f>'security delay'!$C$1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'security delay'!$C$2:$C$6</c:f>
              <c:numCache>
                <c:formatCode>General</c:formatCode>
                <c:ptCount val="5"/>
                <c:pt idx="0">
                  <c:v>13.002000000000001</c:v>
                </c:pt>
                <c:pt idx="1">
                  <c:v>1.0549999999999999</c:v>
                </c:pt>
                <c:pt idx="2">
                  <c:v>1.0860000000000001</c:v>
                </c:pt>
                <c:pt idx="3">
                  <c:v>0.69199999999999995</c:v>
                </c:pt>
                <c:pt idx="4">
                  <c:v>0.61299999999999999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B-459B-8343-9039E01F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063704"/>
        <c:axId val="788066328"/>
      </c:barChart>
      <c:catAx>
        <c:axId val="78806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328"/>
        <c:crosses val="autoZero"/>
        <c:auto val="1"/>
        <c:lblAlgn val="ctr"/>
        <c:lblOffset val="100"/>
        <c:noMultiLvlLbl val="0"/>
      </c:catAx>
      <c:valAx>
        <c:axId val="7880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Time Taken by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Average!$A$2:$A$6</c:f>
              <c:strCache>
                <c:ptCount val="5"/>
                <c:pt idx="0">
                  <c:v>Carrier delay query</c:v>
                </c:pt>
                <c:pt idx="1">
                  <c:v>NAS dealy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 </c:v>
                </c:pt>
              </c:strCache>
            </c:strRef>
          </c:cat>
          <c:val>
            <c:numRef>
              <c:f>Average!$B$2:$B$6</c:f>
              <c:numCache>
                <c:formatCode>General</c:formatCode>
                <c:ptCount val="5"/>
                <c:pt idx="0">
                  <c:v>7.6365999999999996</c:v>
                </c:pt>
                <c:pt idx="1">
                  <c:v>5.4843999999999999</c:v>
                </c:pt>
                <c:pt idx="2">
                  <c:v>1.2705</c:v>
                </c:pt>
                <c:pt idx="3">
                  <c:v>3.1884999999999999</c:v>
                </c:pt>
                <c:pt idx="4">
                  <c:v>1.10775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24C-A3F1-5F4DAE7F30F3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Average!$A$2:$A$6</c:f>
              <c:strCache>
                <c:ptCount val="5"/>
                <c:pt idx="0">
                  <c:v>Carrier delay query</c:v>
                </c:pt>
                <c:pt idx="1">
                  <c:v>NAS dealy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 </c:v>
                </c:pt>
              </c:strCache>
            </c:strRef>
          </c:cat>
          <c:val>
            <c:numRef>
              <c:f>Average!$C$2:$C$6</c:f>
              <c:numCache>
                <c:formatCode>General</c:formatCode>
                <c:ptCount val="5"/>
                <c:pt idx="0">
                  <c:v>4.2337999999999996</c:v>
                </c:pt>
                <c:pt idx="1">
                  <c:v>3.1040000000000001</c:v>
                </c:pt>
                <c:pt idx="2">
                  <c:v>0.72724999999999995</c:v>
                </c:pt>
                <c:pt idx="3">
                  <c:v>0.78749999999999998</c:v>
                </c:pt>
                <c:pt idx="4">
                  <c:v>0.86150000000000004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1-424C-A3F1-5F4DAE7F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385472"/>
        <c:axId val="876385800"/>
      </c:barChart>
      <c:catAx>
        <c:axId val="8763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Query</a:t>
                </a:r>
              </a:p>
            </c:rich>
          </c:tx>
          <c:layout>
            <c:manualLayout>
              <c:xMode val="edge"/>
              <c:yMode val="edge"/>
              <c:x val="0.48981124234470702"/>
              <c:y val="0.77330963837853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85800"/>
        <c:crosses val="autoZero"/>
        <c:auto val="1"/>
        <c:lblAlgn val="ctr"/>
        <c:lblOffset val="100"/>
        <c:noMultiLvlLbl val="0"/>
      </c:catAx>
      <c:valAx>
        <c:axId val="8763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142875</xdr:rowOff>
    </xdr:from>
    <xdr:to>
      <xdr:col>11</xdr:col>
      <xdr:colOff>222250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54D6-E667-FDB3-28CE-53BD0280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142875</xdr:rowOff>
    </xdr:from>
    <xdr:to>
      <xdr:col>12</xdr:col>
      <xdr:colOff>222250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41BF4-AF06-5B2A-020E-09D773BD2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142875</xdr:rowOff>
    </xdr:from>
    <xdr:to>
      <xdr:col>10</xdr:col>
      <xdr:colOff>184150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97BFE-9E1E-838D-7E4E-FA8B4E42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142875</xdr:rowOff>
    </xdr:from>
    <xdr:to>
      <xdr:col>10</xdr:col>
      <xdr:colOff>184150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6900D-C538-B1BD-F8BB-8510E7A7B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142875</xdr:rowOff>
    </xdr:from>
    <xdr:to>
      <xdr:col>10</xdr:col>
      <xdr:colOff>184150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ED4F8-74F9-1FCF-D391-8E372E5C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161925</xdr:rowOff>
    </xdr:from>
    <xdr:to>
      <xdr:col>10</xdr:col>
      <xdr:colOff>203200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7E92-F4B2-FB64-CB22-66A84338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7EA6-80B6-4EE6-8E7D-260CFA86BA44}">
  <dimension ref="A1:C8"/>
  <sheetViews>
    <sheetView workbookViewId="0">
      <selection activeCell="A8" sqref="A8"/>
    </sheetView>
  </sheetViews>
  <sheetFormatPr defaultRowHeight="14.5" x14ac:dyDescent="0.35"/>
  <cols>
    <col min="1" max="1" width="17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13.871</v>
      </c>
      <c r="C2">
        <v>16.937999999999999</v>
      </c>
    </row>
    <row r="3" spans="1:3" x14ac:dyDescent="0.35">
      <c r="A3">
        <v>2</v>
      </c>
      <c r="B3">
        <v>7.9779999999999998</v>
      </c>
      <c r="C3">
        <v>1.331</v>
      </c>
    </row>
    <row r="4" spans="1:3" x14ac:dyDescent="0.35">
      <c r="A4">
        <v>3</v>
      </c>
      <c r="B4">
        <v>7.6539999999999999</v>
      </c>
      <c r="C4">
        <v>1.0489999999999999</v>
      </c>
    </row>
    <row r="5" spans="1:3" x14ac:dyDescent="0.35">
      <c r="A5">
        <v>4</v>
      </c>
      <c r="B5">
        <v>1.605</v>
      </c>
      <c r="C5">
        <v>0.93300000000000005</v>
      </c>
    </row>
    <row r="6" spans="1:3" x14ac:dyDescent="0.35">
      <c r="A6">
        <v>5</v>
      </c>
      <c r="B6">
        <v>7.0750000000000002</v>
      </c>
      <c r="C6">
        <v>0.91800000000000004</v>
      </c>
    </row>
    <row r="8" spans="1:3" x14ac:dyDescent="0.35">
      <c r="A8" t="s">
        <v>11</v>
      </c>
      <c r="B8">
        <f>AVERAGE(B2:B6)</f>
        <v>7.6365999999999996</v>
      </c>
      <c r="C8">
        <f>AVERAGE(C2:C6)</f>
        <v>4.2337999999999996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FB-1C85-4D02-818F-6C072260EBF3}">
  <dimension ref="A1:C8"/>
  <sheetViews>
    <sheetView workbookViewId="0">
      <selection activeCell="A8" sqref="A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14.925000000000001</v>
      </c>
      <c r="C2">
        <v>12.606</v>
      </c>
    </row>
    <row r="3" spans="1:3" x14ac:dyDescent="0.35">
      <c r="A3">
        <v>2</v>
      </c>
      <c r="B3">
        <v>2.105</v>
      </c>
      <c r="C3">
        <v>0.83499999999999996</v>
      </c>
    </row>
    <row r="4" spans="1:3" x14ac:dyDescent="0.35">
      <c r="A4">
        <v>3</v>
      </c>
      <c r="B4">
        <v>1.4830000000000001</v>
      </c>
      <c r="C4">
        <v>0.71</v>
      </c>
    </row>
    <row r="5" spans="1:3" x14ac:dyDescent="0.35">
      <c r="A5">
        <v>4</v>
      </c>
      <c r="B5">
        <v>1.069</v>
      </c>
      <c r="C5">
        <v>0.78</v>
      </c>
    </row>
    <row r="6" spans="1:3" x14ac:dyDescent="0.35">
      <c r="A6">
        <v>5</v>
      </c>
      <c r="B6">
        <v>7.84</v>
      </c>
      <c r="C6">
        <v>0.58899999999999997</v>
      </c>
    </row>
    <row r="8" spans="1:3" x14ac:dyDescent="0.35">
      <c r="A8" t="s">
        <v>11</v>
      </c>
      <c r="B8">
        <f>AVERAGE(B2:B6)</f>
        <v>5.4843999999999999</v>
      </c>
      <c r="C8">
        <f>AVERAGE(C2:C6)</f>
        <v>3.1040000000000001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B3D1-9D89-4AC8-89F1-5DCB1F1A5942}">
  <dimension ref="A1:C9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7.3689999999999998</v>
      </c>
      <c r="C2">
        <v>12.587999999999999</v>
      </c>
    </row>
    <row r="3" spans="1:3" x14ac:dyDescent="0.35">
      <c r="A3">
        <v>2</v>
      </c>
      <c r="B3">
        <v>1.25</v>
      </c>
      <c r="C3">
        <v>0.92900000000000005</v>
      </c>
    </row>
    <row r="4" spans="1:3" x14ac:dyDescent="0.35">
      <c r="A4">
        <v>3</v>
      </c>
      <c r="B4">
        <v>1.4990000000000001</v>
      </c>
      <c r="C4">
        <v>0.626</v>
      </c>
    </row>
    <row r="5" spans="1:3" x14ac:dyDescent="0.35">
      <c r="A5">
        <v>4</v>
      </c>
      <c r="B5">
        <v>0.97599999999999998</v>
      </c>
      <c r="C5">
        <v>0.78700000000000003</v>
      </c>
    </row>
    <row r="6" spans="1:3" x14ac:dyDescent="0.35">
      <c r="A6">
        <v>5</v>
      </c>
      <c r="B6">
        <v>1.357</v>
      </c>
      <c r="C6">
        <v>0.56699999999999995</v>
      </c>
    </row>
    <row r="9" spans="1:3" x14ac:dyDescent="0.35">
      <c r="A9" t="s">
        <v>11</v>
      </c>
      <c r="B9">
        <f>AVERAGE(B3:B7)</f>
        <v>1.2705</v>
      </c>
      <c r="C9">
        <f>AVERAGE(C3:C7)</f>
        <v>0.72724999999999995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E052-975C-442F-AEEF-BCB2F4D06CFC}">
  <dimension ref="A1:C9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7.4909999999999997</v>
      </c>
      <c r="C2">
        <v>12.243</v>
      </c>
    </row>
    <row r="3" spans="1:3" x14ac:dyDescent="0.35">
      <c r="A3">
        <v>2</v>
      </c>
      <c r="B3">
        <v>8.7230000000000008</v>
      </c>
      <c r="C3">
        <v>0.83499999999999996</v>
      </c>
    </row>
    <row r="4" spans="1:3" x14ac:dyDescent="0.35">
      <c r="A4">
        <v>3</v>
      </c>
      <c r="B4">
        <v>1.2829999999999999</v>
      </c>
      <c r="C4">
        <v>0.84399999999999997</v>
      </c>
    </row>
    <row r="5" spans="1:3" x14ac:dyDescent="0.35">
      <c r="A5">
        <v>4</v>
      </c>
      <c r="B5">
        <v>1.0760000000000001</v>
      </c>
      <c r="C5">
        <v>0.88500000000000001</v>
      </c>
    </row>
    <row r="6" spans="1:3" x14ac:dyDescent="0.35">
      <c r="A6">
        <v>5</v>
      </c>
      <c r="B6">
        <v>1.6719999999999999</v>
      </c>
      <c r="C6">
        <v>0.58599999999999997</v>
      </c>
    </row>
    <row r="9" spans="1:3" x14ac:dyDescent="0.35">
      <c r="A9" t="s">
        <v>11</v>
      </c>
      <c r="B9">
        <f>AVERAGE(B3:B7)</f>
        <v>3.1885000000000003</v>
      </c>
      <c r="C9">
        <f>AVERAGE(C3:C7)</f>
        <v>0.78749999999999998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9C5A-8C16-4183-934F-7A4213EAE718}">
  <dimension ref="A1:C9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7.8129999999999997</v>
      </c>
      <c r="C2">
        <v>13.002000000000001</v>
      </c>
    </row>
    <row r="3" spans="1:3" x14ac:dyDescent="0.35">
      <c r="A3">
        <v>2</v>
      </c>
      <c r="B3">
        <v>1.337</v>
      </c>
      <c r="C3">
        <v>1.0549999999999999</v>
      </c>
    </row>
    <row r="4" spans="1:3" x14ac:dyDescent="0.35">
      <c r="A4">
        <v>3</v>
      </c>
      <c r="B4">
        <v>1.07</v>
      </c>
      <c r="C4">
        <v>1.0860000000000001</v>
      </c>
    </row>
    <row r="5" spans="1:3" x14ac:dyDescent="0.35">
      <c r="A5">
        <v>4</v>
      </c>
      <c r="B5">
        <v>1.0289999999999999</v>
      </c>
      <c r="C5">
        <v>0.69199999999999995</v>
      </c>
    </row>
    <row r="6" spans="1:3" x14ac:dyDescent="0.35">
      <c r="A6">
        <v>5</v>
      </c>
      <c r="B6">
        <v>0.995</v>
      </c>
      <c r="C6">
        <v>0.61299999999999999</v>
      </c>
    </row>
    <row r="9" spans="1:3" x14ac:dyDescent="0.35">
      <c r="A9" t="s">
        <v>11</v>
      </c>
      <c r="B9">
        <f>AVERAGE(B3:B7)</f>
        <v>1.10775</v>
      </c>
      <c r="C9">
        <f>AVERAGE(C3:C7)</f>
        <v>0.86150000000000004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D2D-8A35-4AD1-B976-3C5573BAD2A1}">
  <dimension ref="A1:C6"/>
  <sheetViews>
    <sheetView tabSelected="1" workbookViewId="0">
      <selection activeCell="A11" sqref="A11"/>
    </sheetView>
  </sheetViews>
  <sheetFormatPr defaultRowHeight="14.5" x14ac:dyDescent="0.35"/>
  <cols>
    <col min="1" max="1" width="23.453125" bestFit="1" customWidth="1"/>
  </cols>
  <sheetData>
    <row r="1" spans="1:3" x14ac:dyDescent="0.35">
      <c r="A1" s="1" t="s">
        <v>5</v>
      </c>
      <c r="B1" s="1" t="s">
        <v>4</v>
      </c>
      <c r="C1" s="1" t="s">
        <v>3</v>
      </c>
    </row>
    <row r="2" spans="1:3" x14ac:dyDescent="0.35">
      <c r="A2" t="s">
        <v>10</v>
      </c>
      <c r="B2">
        <v>7.6365999999999996</v>
      </c>
      <c r="C2">
        <v>4.2337999999999996</v>
      </c>
    </row>
    <row r="3" spans="1:3" x14ac:dyDescent="0.35">
      <c r="A3" t="s">
        <v>9</v>
      </c>
      <c r="B3">
        <v>5.4843999999999999</v>
      </c>
      <c r="C3">
        <v>3.1040000000000001</v>
      </c>
    </row>
    <row r="4" spans="1:3" x14ac:dyDescent="0.35">
      <c r="A4" t="s">
        <v>8</v>
      </c>
      <c r="B4">
        <v>1.2705</v>
      </c>
      <c r="C4">
        <v>0.72724999999999995</v>
      </c>
    </row>
    <row r="5" spans="1:3" x14ac:dyDescent="0.35">
      <c r="A5" t="s">
        <v>7</v>
      </c>
      <c r="B5">
        <v>3.1884999999999999</v>
      </c>
      <c r="C5">
        <v>0.78749999999999998</v>
      </c>
    </row>
    <row r="6" spans="1:3" x14ac:dyDescent="0.35">
      <c r="A6" t="s">
        <v>6</v>
      </c>
      <c r="B6">
        <v>1.10775</v>
      </c>
      <c r="C6">
        <v>0.86150000000000004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carrier delay</vt:lpstr>
      <vt:lpstr>NAS delay</vt:lpstr>
      <vt:lpstr>Weather delay</vt:lpstr>
      <vt:lpstr>late aircraft delay</vt:lpstr>
      <vt:lpstr>security delay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Methusha Thuraisingam</dc:creator>
  <cp:lastModifiedBy>Methusha Thuraisingam</cp:lastModifiedBy>
  <dcterms:created xsi:type="dcterms:W3CDTF">2023-03-05T11:39:57Z</dcterms:created>
  <dcterms:modified xsi:type="dcterms:W3CDTF">2023-03-05T17:55:31Z</dcterms:modified>
</cp:coreProperties>
</file>