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/Desktop/"/>
    </mc:Choice>
  </mc:AlternateContent>
  <xr:revisionPtr revIDLastSave="0" documentId="13_ncr:1_{0E9555F1-71EF-B64B-ACC9-C46E281EC187}" xr6:coauthVersionLast="47" xr6:coauthVersionMax="47" xr10:uidLastSave="{00000000-0000-0000-0000-000000000000}"/>
  <bookViews>
    <workbookView xWindow="20600" yWindow="500" windowWidth="30380" windowHeight="19560" xr2:uid="{E1B58356-ABED-684B-92EB-3EB3B0EDAA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F13" i="1"/>
  <c r="F14" i="1"/>
  <c r="G14" i="1" s="1"/>
  <c r="H14" i="1" s="1"/>
  <c r="I14" i="1" s="1"/>
  <c r="F9" i="1"/>
  <c r="B14" i="1"/>
  <c r="C13" i="1"/>
  <c r="C12" i="1"/>
  <c r="F12" i="1" s="1"/>
  <c r="C11" i="1"/>
  <c r="F11" i="1" s="1"/>
  <c r="C10" i="1"/>
  <c r="F10" i="1" s="1"/>
  <c r="E9" i="1"/>
  <c r="B12" i="1"/>
  <c r="B13" i="1" s="1"/>
  <c r="B11" i="1"/>
  <c r="B10" i="1"/>
  <c r="B9" i="1"/>
  <c r="G11" i="1" l="1"/>
  <c r="H11" i="1" s="1"/>
  <c r="I11" i="1" s="1"/>
  <c r="G12" i="1"/>
  <c r="H12" i="1" s="1"/>
  <c r="I12" i="1" s="1"/>
  <c r="G10" i="1"/>
  <c r="H10" i="1" s="1"/>
  <c r="I10" i="1" s="1"/>
  <c r="G13" i="1"/>
  <c r="H13" i="1" s="1"/>
  <c r="I13" i="1" s="1"/>
  <c r="G9" i="1"/>
  <c r="H9" i="1" s="1"/>
  <c r="I9" i="1" s="1"/>
  <c r="I16" i="1" l="1"/>
</calcChain>
</file>

<file path=xl/sharedStrings.xml><?xml version="1.0" encoding="utf-8"?>
<sst xmlns="http://schemas.openxmlformats.org/spreadsheetml/2006/main" count="26" uniqueCount="23">
  <si>
    <t>dims</t>
  </si>
  <si>
    <t>bits</t>
  </si>
  <si>
    <t xml:space="preserve">in bytes </t>
  </si>
  <si>
    <t>in k</t>
  </si>
  <si>
    <t>in mb</t>
  </si>
  <si>
    <t>in gb</t>
  </si>
  <si>
    <t>neighbouralities</t>
  </si>
  <si>
    <t>bytes</t>
  </si>
  <si>
    <t>cell length</t>
  </si>
  <si>
    <t>neighbour_is_new</t>
  </si>
  <si>
    <t>new</t>
  </si>
  <si>
    <t>old</t>
  </si>
  <si>
    <t>reverse</t>
  </si>
  <si>
    <t>data size =</t>
  </si>
  <si>
    <t>neighbours =</t>
  </si>
  <si>
    <t>rev_neighbours</t>
  </si>
  <si>
    <t>space used</t>
  </si>
  <si>
    <t>number items</t>
  </si>
  <si>
    <t>(could be smaller)</t>
  </si>
  <si>
    <t>data</t>
  </si>
  <si>
    <t>number</t>
  </si>
  <si>
    <t xml:space="preserve">total = </t>
  </si>
  <si>
    <t>per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</si>
</sst>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336C-9234-A840-A0BF-6C824A0F59AF}">
  <dimension ref="A1:K16"/>
  <sheetViews>
    <sheetView tabSelected="1" zoomScale="150" zoomScaleNormal="150" workbookViewId="0">
      <selection activeCell="C14" sqref="C14"/>
    </sheetView>
  </sheetViews>
  <sheetFormatPr baseColWidth="10" defaultRowHeight="16" x14ac:dyDescent="0.2"/>
  <cols>
    <col min="1" max="2" width="15.5" bestFit="1" customWidth="1"/>
    <col min="3" max="3" width="12.1640625" bestFit="1" customWidth="1"/>
    <col min="4" max="4" width="12" bestFit="1" customWidth="1"/>
    <col min="5" max="5" width="12" customWidth="1"/>
    <col min="9" max="9" width="8.6640625" bestFit="1" customWidth="1"/>
  </cols>
  <sheetData>
    <row r="1" spans="1:11" x14ac:dyDescent="0.2">
      <c r="B1" t="s">
        <v>13</v>
      </c>
      <c r="C1" s="1">
        <v>27000000</v>
      </c>
    </row>
    <row r="2" spans="1:11" x14ac:dyDescent="0.2">
      <c r="B2" t="s">
        <v>0</v>
      </c>
      <c r="C2" s="1">
        <v>384</v>
      </c>
    </row>
    <row r="3" spans="1:11" x14ac:dyDescent="0.2">
      <c r="B3" t="s">
        <v>14</v>
      </c>
      <c r="C3">
        <v>6</v>
      </c>
    </row>
    <row r="4" spans="1:11" x14ac:dyDescent="0.2">
      <c r="B4" t="s">
        <v>15</v>
      </c>
      <c r="C4">
        <v>10</v>
      </c>
    </row>
    <row r="5" spans="1:11" s="3" customFormat="1" x14ac:dyDescent="0.2"/>
    <row r="6" spans="1:11" x14ac:dyDescent="0.2">
      <c r="D6" t="s">
        <v>1</v>
      </c>
      <c r="E6" t="s">
        <v>7</v>
      </c>
      <c r="F6" t="s">
        <v>16</v>
      </c>
      <c r="G6" t="s">
        <v>16</v>
      </c>
      <c r="H6" t="s">
        <v>16</v>
      </c>
      <c r="I6" t="s">
        <v>16</v>
      </c>
    </row>
    <row r="7" spans="1:11" x14ac:dyDescent="0.2">
      <c r="B7" t="s">
        <v>20</v>
      </c>
      <c r="C7" t="s">
        <v>17</v>
      </c>
      <c r="D7" t="s">
        <v>8</v>
      </c>
      <c r="E7" t="s">
        <v>22</v>
      </c>
      <c r="F7" t="s">
        <v>2</v>
      </c>
      <c r="G7" t="s">
        <v>3</v>
      </c>
      <c r="H7" t="s">
        <v>4</v>
      </c>
      <c r="I7" t="s">
        <v>5</v>
      </c>
    </row>
    <row r="9" spans="1:11" x14ac:dyDescent="0.2">
      <c r="A9" t="s">
        <v>19</v>
      </c>
      <c r="B9" s="1">
        <f>C1</f>
        <v>27000000</v>
      </c>
      <c r="C9">
        <v>1</v>
      </c>
      <c r="D9">
        <v>1024</v>
      </c>
      <c r="E9">
        <f>D9/8</f>
        <v>128</v>
      </c>
      <c r="F9" s="1">
        <f>B9*C9*E9</f>
        <v>3456000000</v>
      </c>
      <c r="G9" s="1">
        <f>F9/1024</f>
        <v>3375000</v>
      </c>
      <c r="H9" s="1">
        <f>G9/1024</f>
        <v>3295.8984375</v>
      </c>
      <c r="I9" s="1">
        <f>H9/1024</f>
        <v>3.2186508178710938</v>
      </c>
    </row>
    <row r="10" spans="1:11" x14ac:dyDescent="0.2">
      <c r="A10" t="s">
        <v>6</v>
      </c>
      <c r="B10" s="1">
        <f>C1</f>
        <v>27000000</v>
      </c>
      <c r="C10">
        <f>C3</f>
        <v>6</v>
      </c>
      <c r="D10">
        <v>64</v>
      </c>
      <c r="E10">
        <v>8</v>
      </c>
      <c r="F10" s="1">
        <f t="shared" ref="F10:F14" si="0">B10*C10*E10</f>
        <v>1296000000</v>
      </c>
      <c r="G10" s="1">
        <f>F10/1024</f>
        <v>1265625</v>
      </c>
      <c r="H10" s="1">
        <f>G10/1024</f>
        <v>1235.9619140625</v>
      </c>
      <c r="I10" s="1">
        <f>H10/1024</f>
        <v>1.2069940567016602</v>
      </c>
    </row>
    <row r="11" spans="1:11" x14ac:dyDescent="0.2">
      <c r="A11" t="s">
        <v>9</v>
      </c>
      <c r="B11" s="1">
        <f>C1</f>
        <v>27000000</v>
      </c>
      <c r="C11">
        <f>C3</f>
        <v>6</v>
      </c>
      <c r="D11">
        <v>64</v>
      </c>
      <c r="E11">
        <v>8</v>
      </c>
      <c r="F11" s="1">
        <f t="shared" si="0"/>
        <v>1296000000</v>
      </c>
      <c r="G11">
        <f>F11/1024</f>
        <v>1265625</v>
      </c>
      <c r="H11">
        <f>G11/1024</f>
        <v>1235.9619140625</v>
      </c>
      <c r="I11">
        <f>H11/1024</f>
        <v>1.2069940567016602</v>
      </c>
    </row>
    <row r="12" spans="1:11" x14ac:dyDescent="0.2">
      <c r="A12" t="s">
        <v>10</v>
      </c>
      <c r="B12" s="1">
        <f>C1</f>
        <v>27000000</v>
      </c>
      <c r="C12">
        <f>C3</f>
        <v>6</v>
      </c>
      <c r="D12">
        <v>1024</v>
      </c>
      <c r="E12">
        <v>8</v>
      </c>
      <c r="F12" s="1">
        <f t="shared" si="0"/>
        <v>1296000000</v>
      </c>
      <c r="G12">
        <f>F12/1024</f>
        <v>1265625</v>
      </c>
      <c r="H12">
        <f>G12/1024</f>
        <v>1235.9619140625</v>
      </c>
      <c r="I12">
        <f>H12/1024</f>
        <v>1.2069940567016602</v>
      </c>
    </row>
    <row r="13" spans="1:11" x14ac:dyDescent="0.2">
      <c r="A13" t="s">
        <v>11</v>
      </c>
      <c r="B13" s="1">
        <f>B12</f>
        <v>27000000</v>
      </c>
      <c r="C13">
        <f>C3</f>
        <v>6</v>
      </c>
      <c r="D13">
        <v>1024</v>
      </c>
      <c r="E13">
        <v>8</v>
      </c>
      <c r="F13" s="1">
        <f t="shared" si="0"/>
        <v>1296000000</v>
      </c>
      <c r="G13">
        <f>F13/1024</f>
        <v>1265625</v>
      </c>
      <c r="H13">
        <f>G13/1024</f>
        <v>1235.9619140625</v>
      </c>
      <c r="I13">
        <f>H13/1024</f>
        <v>1.2069940567016602</v>
      </c>
    </row>
    <row r="14" spans="1:11" x14ac:dyDescent="0.2">
      <c r="A14" t="s">
        <v>12</v>
      </c>
      <c r="B14" s="1">
        <f>B13</f>
        <v>27000000</v>
      </c>
      <c r="C14">
        <f>C4</f>
        <v>10</v>
      </c>
      <c r="D14" s="2">
        <v>64</v>
      </c>
      <c r="E14">
        <v>8</v>
      </c>
      <c r="F14" s="1">
        <f t="shared" si="0"/>
        <v>2160000000</v>
      </c>
      <c r="G14">
        <f>F14/1024</f>
        <v>2109375</v>
      </c>
      <c r="H14">
        <f>G14/1024</f>
        <v>2059.9365234375</v>
      </c>
      <c r="I14">
        <f>H14/1024</f>
        <v>2.0116567611694336</v>
      </c>
      <c r="K14" t="s">
        <v>18</v>
      </c>
    </row>
    <row r="16" spans="1:11" x14ac:dyDescent="0.2">
      <c r="G16" t="s">
        <v>21</v>
      </c>
      <c r="I16" s="1">
        <f>SUM(I9:I14)</f>
        <v>10.058283805847168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Dearle</dc:creator>
  <cp:lastModifiedBy>Alan Dearle</cp:lastModifiedBy>
  <dcterms:created xsi:type="dcterms:W3CDTF">2025-06-05T12:49:36Z</dcterms:created>
  <dcterms:modified xsi:type="dcterms:W3CDTF">2025-06-05T13:44:34Z</dcterms:modified>
</cp:coreProperties>
</file>