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e\Desktop\Lisa_Metricsoft\"/>
    </mc:Choice>
  </mc:AlternateContent>
  <bookViews>
    <workbookView xWindow="0" yWindow="0" windowWidth="13350" windowHeight="12225" firstSheet="2" activeTab="3"/>
  </bookViews>
  <sheets>
    <sheet name="Scope 1 GHG Emission Factors" sheetId="2" r:id="rId1"/>
    <sheet name="Scope 2 GHG Emission Factors" sheetId="1" r:id="rId2"/>
    <sheet name=" GWP factors (CO2, N2O, CH4)" sheetId="3" r:id="rId3"/>
    <sheet name="GWP factors (HFCs, PFCs,SF6) 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2" l="1"/>
  <c r="E15" i="2"/>
  <c r="E16" i="2"/>
  <c r="E17" i="2"/>
  <c r="E18" i="2"/>
  <c r="E19" i="2"/>
  <c r="E20" i="2"/>
  <c r="E13" i="2"/>
  <c r="D14" i="2"/>
  <c r="D15" i="2"/>
  <c r="D16" i="2"/>
  <c r="D17" i="2"/>
  <c r="D18" i="2"/>
  <c r="D19" i="2"/>
  <c r="D20" i="2"/>
  <c r="D13" i="2"/>
  <c r="C14" i="2"/>
  <c r="C15" i="2"/>
  <c r="C16" i="2"/>
  <c r="C17" i="2"/>
  <c r="C18" i="2"/>
  <c r="C19" i="2"/>
  <c r="C20" i="2"/>
  <c r="C13" i="2"/>
</calcChain>
</file>

<file path=xl/sharedStrings.xml><?xml version="1.0" encoding="utf-8"?>
<sst xmlns="http://schemas.openxmlformats.org/spreadsheetml/2006/main" count="403" uniqueCount="234">
  <si>
    <t>Country</t>
  </si>
  <si>
    <t>Type of fuel</t>
  </si>
  <si>
    <t>Albania</t>
  </si>
  <si>
    <t>Total</t>
  </si>
  <si>
    <t>Algeria</t>
  </si>
  <si>
    <t>Angola</t>
  </si>
  <si>
    <t>Argentina</t>
  </si>
  <si>
    <t>Armenia</t>
  </si>
  <si>
    <t>Australia</t>
  </si>
  <si>
    <t>Austria</t>
  </si>
  <si>
    <t>Azerbaijan</t>
  </si>
  <si>
    <t>Bahrain</t>
  </si>
  <si>
    <t>Bangladesh</t>
  </si>
  <si>
    <t>Belarus</t>
  </si>
  <si>
    <t>Belgium</t>
  </si>
  <si>
    <t>Benin</t>
  </si>
  <si>
    <t>Bolivia</t>
  </si>
  <si>
    <t>Bosnia and Herzegovina</t>
  </si>
  <si>
    <t>Botswana</t>
  </si>
  <si>
    <t>Brazil</t>
  </si>
  <si>
    <t>Brunei Darussalam</t>
  </si>
  <si>
    <t>Bulgaria</t>
  </si>
  <si>
    <t>Cambodia</t>
  </si>
  <si>
    <t>Cameroon</t>
  </si>
  <si>
    <t>Canada</t>
  </si>
  <si>
    <t>Chile</t>
  </si>
  <si>
    <t>China (including Hong Kong)-IEA</t>
  </si>
  <si>
    <t>Taiwan, China</t>
  </si>
  <si>
    <t>Colombia</t>
  </si>
  <si>
    <t>Congo</t>
  </si>
  <si>
    <t>Costa Rica</t>
  </si>
  <si>
    <t>Côte d'Ivoire</t>
  </si>
  <si>
    <t>Croatia</t>
  </si>
  <si>
    <t>Cuba</t>
  </si>
  <si>
    <t>Cyprus</t>
  </si>
  <si>
    <t>Czech Republic</t>
  </si>
  <si>
    <t>Dem. People's Republic of Korea</t>
  </si>
  <si>
    <t>Democratic Republic of Congo</t>
  </si>
  <si>
    <t>Denmark</t>
  </si>
  <si>
    <t>Dominican Republic</t>
  </si>
  <si>
    <t>Ecuador</t>
  </si>
  <si>
    <t>Egypt</t>
  </si>
  <si>
    <t>El Salvador</t>
  </si>
  <si>
    <t>Eritrea</t>
  </si>
  <si>
    <t>Estonia</t>
  </si>
  <si>
    <t>Ethiopia</t>
  </si>
  <si>
    <t>Finland</t>
  </si>
  <si>
    <t>France</t>
  </si>
  <si>
    <t>FYR of Macedonia</t>
  </si>
  <si>
    <t>Gabon</t>
  </si>
  <si>
    <t>Georgia</t>
  </si>
  <si>
    <t>Germany</t>
  </si>
  <si>
    <t>Ghana</t>
  </si>
  <si>
    <t>Gibraltar</t>
  </si>
  <si>
    <t>Greece</t>
  </si>
  <si>
    <t>Guatemala</t>
  </si>
  <si>
    <t>Haiti</t>
  </si>
  <si>
    <t>Honduras</t>
  </si>
  <si>
    <t>Hong Kong, China</t>
  </si>
  <si>
    <t>Hungary</t>
  </si>
  <si>
    <t>Iceland</t>
  </si>
  <si>
    <t>India</t>
  </si>
  <si>
    <t>Indonesia</t>
  </si>
  <si>
    <t>Iraq</t>
  </si>
  <si>
    <t>Ireland</t>
  </si>
  <si>
    <t>Islamic Republic of Iran</t>
  </si>
  <si>
    <t>Israel</t>
  </si>
  <si>
    <t>Italy</t>
  </si>
  <si>
    <t>Jamaica</t>
  </si>
  <si>
    <t>Japan</t>
  </si>
  <si>
    <t>Jordan</t>
  </si>
  <si>
    <t>Kazakhstan</t>
  </si>
  <si>
    <t>Kenya</t>
  </si>
  <si>
    <t>Korea</t>
  </si>
  <si>
    <t>Kuwait</t>
  </si>
  <si>
    <t>Kyrgyzstan</t>
  </si>
  <si>
    <t>Latvia</t>
  </si>
  <si>
    <t>Lebanon</t>
  </si>
  <si>
    <t>Libyan Arab Jamahiriya</t>
  </si>
  <si>
    <t>Lithuania</t>
  </si>
  <si>
    <t>Luxembourg</t>
  </si>
  <si>
    <t>Malaysia</t>
  </si>
  <si>
    <t>Malta</t>
  </si>
  <si>
    <t>Mexico</t>
  </si>
  <si>
    <t>Middle East</t>
  </si>
  <si>
    <t>Mongolia</t>
  </si>
  <si>
    <t>Morocco</t>
  </si>
  <si>
    <t>Mozambique</t>
  </si>
  <si>
    <t>Myanmar</t>
  </si>
  <si>
    <t>Namibia</t>
  </si>
  <si>
    <t>Nepal</t>
  </si>
  <si>
    <t>Netherlands</t>
  </si>
  <si>
    <t>Netherlands Antilles</t>
  </si>
  <si>
    <t>New Zealand</t>
  </si>
  <si>
    <t>Nicaragua</t>
  </si>
  <si>
    <t>Nigeria</t>
  </si>
  <si>
    <t>Norway</t>
  </si>
  <si>
    <t>Oman</t>
  </si>
  <si>
    <t>Other Africa</t>
  </si>
  <si>
    <t>Other Asia</t>
  </si>
  <si>
    <t>Other Latin America</t>
  </si>
  <si>
    <t>Pakistan</t>
  </si>
  <si>
    <t>Panama</t>
  </si>
  <si>
    <t>Paraguay</t>
  </si>
  <si>
    <t>China (mainland)</t>
  </si>
  <si>
    <t>Peru</t>
  </si>
  <si>
    <t>Philippines</t>
  </si>
  <si>
    <t>Poland</t>
  </si>
  <si>
    <t>Portugal</t>
  </si>
  <si>
    <t>Qatar</t>
  </si>
  <si>
    <t>Republic of Moldova</t>
  </si>
  <si>
    <t>Romania</t>
  </si>
  <si>
    <t>Russian Federation</t>
  </si>
  <si>
    <t>Saudi Arabia</t>
  </si>
  <si>
    <t>Senegal</t>
  </si>
  <si>
    <t>Serbia</t>
  </si>
  <si>
    <t>Singapore</t>
  </si>
  <si>
    <t>Slovak Republic</t>
  </si>
  <si>
    <t>Slovenia</t>
  </si>
  <si>
    <t>South Africa</t>
  </si>
  <si>
    <t>Spain</t>
  </si>
  <si>
    <t>Sri Lanka</t>
  </si>
  <si>
    <t>Sudan</t>
  </si>
  <si>
    <t>Sweden</t>
  </si>
  <si>
    <t>Switzerland</t>
  </si>
  <si>
    <t>Syrian Arab Republic</t>
  </si>
  <si>
    <t>Tajikistan</t>
  </si>
  <si>
    <t>Thailand</t>
  </si>
  <si>
    <t>Togo</t>
  </si>
  <si>
    <t>Trinidad and Tobago</t>
  </si>
  <si>
    <t>Tunisia</t>
  </si>
  <si>
    <t>Turkey</t>
  </si>
  <si>
    <t>Turkmenistan</t>
  </si>
  <si>
    <t>Ukraine</t>
  </si>
  <si>
    <t>United Arab Emirates</t>
  </si>
  <si>
    <t>United Kingdom</t>
  </si>
  <si>
    <t>United Republic of Tanzania</t>
  </si>
  <si>
    <t>United States</t>
  </si>
  <si>
    <t>Uruguay</t>
  </si>
  <si>
    <t>Uzbekistan</t>
  </si>
  <si>
    <t>Venezuela</t>
  </si>
  <si>
    <t>Vietnam</t>
  </si>
  <si>
    <t>Yemen</t>
  </si>
  <si>
    <t>Zambia</t>
  </si>
  <si>
    <t>Zimbabwe</t>
  </si>
  <si>
    <t xml:space="preserve"> </t>
  </si>
  <si>
    <t>Emission Factors for fuels used onsite</t>
  </si>
  <si>
    <t>Mcode</t>
  </si>
  <si>
    <t>lbs CO2/kWh</t>
  </si>
  <si>
    <t>lbs CH4/kwh</t>
  </si>
  <si>
    <t>lbs N2O/kwh</t>
  </si>
  <si>
    <t>natural gas</t>
  </si>
  <si>
    <t>M1200</t>
  </si>
  <si>
    <t>coal</t>
  </si>
  <si>
    <t>M1250</t>
  </si>
  <si>
    <t>LPG</t>
  </si>
  <si>
    <t>M1300</t>
  </si>
  <si>
    <t>LNG</t>
  </si>
  <si>
    <t>M1310</t>
  </si>
  <si>
    <t>steam</t>
  </si>
  <si>
    <t>M1360</t>
  </si>
  <si>
    <t>fuel oil</t>
  </si>
  <si>
    <t>M1400</t>
  </si>
  <si>
    <t>diesel fuel</t>
  </si>
  <si>
    <t>M1420</t>
  </si>
  <si>
    <t>hot water</t>
  </si>
  <si>
    <t xml:space="preserve">M1350 </t>
  </si>
  <si>
    <t>Industrial Designation or Common Name (years)</t>
  </si>
  <si>
    <t>Chemical Formula</t>
  </si>
  <si>
    <r>
      <t>CO</t>
    </r>
    <r>
      <rPr>
        <vertAlign val="subscript"/>
        <sz val="11"/>
        <color theme="1"/>
        <rFont val="Calibri"/>
        <family val="2"/>
        <scheme val="minor"/>
      </rPr>
      <t>2</t>
    </r>
  </si>
  <si>
    <r>
      <t>CH</t>
    </r>
    <r>
      <rPr>
        <vertAlign val="subscript"/>
        <sz val="11"/>
        <color theme="1"/>
        <rFont val="Calibri"/>
        <family val="2"/>
        <scheme val="minor"/>
      </rPr>
      <t>4</t>
    </r>
  </si>
  <si>
    <r>
      <t>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</si>
  <si>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t xml:space="preserve">Carbon Dioxide </t>
  </si>
  <si>
    <t xml:space="preserve">Methane </t>
  </si>
  <si>
    <t xml:space="preserve">Nitrous Oxide </t>
  </si>
  <si>
    <t>Lifetime (years)</t>
  </si>
  <si>
    <r>
      <t>Radiative Efficiency (Wm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ppb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</si>
  <si>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t>SAR (Second Assesment Report) (100-year)</t>
  </si>
  <si>
    <t>Global Warming Potential for Given Time Horizen</t>
  </si>
  <si>
    <t>20 year</t>
  </si>
  <si>
    <t>100 year</t>
  </si>
  <si>
    <t xml:space="preserve">500 year </t>
  </si>
  <si>
    <r>
      <t>See below</t>
    </r>
    <r>
      <rPr>
        <vertAlign val="superscript"/>
        <sz val="11"/>
        <color theme="1"/>
        <rFont val="Calibri"/>
        <family val="2"/>
        <scheme val="minor"/>
      </rPr>
      <t>a</t>
    </r>
  </si>
  <si>
    <r>
      <t>12</t>
    </r>
    <r>
      <rPr>
        <vertAlign val="superscript"/>
        <sz val="11"/>
        <color theme="1"/>
        <rFont val="Calibri"/>
        <family val="2"/>
        <scheme val="minor"/>
      </rPr>
      <t>c</t>
    </r>
  </si>
  <si>
    <r>
      <t>b</t>
    </r>
    <r>
      <rPr>
        <sz val="11"/>
        <color theme="1"/>
        <rFont val="Calibri"/>
        <family val="2"/>
        <scheme val="minor"/>
      </rPr>
      <t>1.4x10</t>
    </r>
    <r>
      <rPr>
        <vertAlign val="superscript"/>
        <sz val="11"/>
        <color theme="1"/>
        <rFont val="Calibri"/>
        <family val="2"/>
        <scheme val="minor"/>
      </rPr>
      <t>-5</t>
    </r>
  </si>
  <si>
    <r>
      <t>3.7x10</t>
    </r>
    <r>
      <rPr>
        <vertAlign val="superscript"/>
        <sz val="11"/>
        <color theme="1"/>
        <rFont val="Calibri"/>
        <family val="2"/>
        <scheme val="minor"/>
      </rPr>
      <t>-4</t>
    </r>
  </si>
  <si>
    <r>
      <t>3.03x10</t>
    </r>
    <r>
      <rPr>
        <vertAlign val="superscript"/>
        <sz val="11"/>
        <color theme="1"/>
        <rFont val="Calibri"/>
        <family val="2"/>
        <scheme val="minor"/>
      </rPr>
      <t>-3</t>
    </r>
  </si>
  <si>
    <t>a The CO2 response function used in this report is based on the revised version of the Bern Carbon cycle model used in Chapter 10 of this report (Bern2.5CC; Joos et al. 2001) using a background CO2 concentration value of 378 ppm. The decay of a pulse of CO2 with time t is given by</t>
  </si>
  <si>
    <t>b The radiative efficiency of CO2 is calculated using the IPCC (1990) simplified expression as revised in the TAR, with an updated background concentration value of 378 ppm and a perturbation of +1 ppm (see Section 2.10.2).</t>
  </si>
  <si>
    <r>
      <t>c</t>
    </r>
    <r>
      <rPr>
        <sz val="8"/>
        <color rgb="FF000000"/>
        <rFont val="Verdana"/>
        <family val="2"/>
      </rPr>
      <t> The perturbation lifetime for methane is 12 years as in the TAR (see also </t>
    </r>
    <r>
      <rPr>
        <u/>
        <sz val="8"/>
        <color rgb="FFAECAAD"/>
        <rFont val="Verdana"/>
        <family val="2"/>
      </rPr>
      <t>Section 7.4</t>
    </r>
    <r>
      <rPr>
        <sz val="8"/>
        <color rgb="FF000000"/>
        <rFont val="Verdana"/>
        <family val="2"/>
      </rPr>
      <t>). The GWP for methane includes indirect effects from enhancements of ozone and stratospheric water vapour (see </t>
    </r>
    <r>
      <rPr>
        <u/>
        <sz val="8"/>
        <color rgb="FFAECAAD"/>
        <rFont val="Verdana"/>
        <family val="2"/>
      </rPr>
      <t>Section 2.10.3.1</t>
    </r>
    <r>
      <rPr>
        <sz val="8"/>
        <color rgb="FF000000"/>
        <rFont val="Verdana"/>
        <family val="2"/>
      </rPr>
      <t xml:space="preserve">). </t>
    </r>
  </si>
  <si>
    <t>Total fuel sources ( coal/peat, oil and gas)</t>
  </si>
  <si>
    <t>HFC-23</t>
  </si>
  <si>
    <t>HFC-32</t>
  </si>
  <si>
    <t>HFC-125</t>
  </si>
  <si>
    <t>HFC-134a</t>
  </si>
  <si>
    <t>HFC-143a</t>
  </si>
  <si>
    <t>HFC-227ea</t>
  </si>
  <si>
    <t>HFC-236fa</t>
  </si>
  <si>
    <t>HFC-245fa</t>
  </si>
  <si>
    <t>HFC-365mfc</t>
  </si>
  <si>
    <t>HFC-43-10mee</t>
  </si>
  <si>
    <t>PFC-116</t>
  </si>
  <si>
    <t>PFC-14</t>
  </si>
  <si>
    <t>Sulphur hexafluoride</t>
  </si>
  <si>
    <r>
      <t>CHF</t>
    </r>
    <r>
      <rPr>
        <vertAlign val="subscript"/>
        <sz val="11"/>
        <color theme="1"/>
        <rFont val="Calibri"/>
        <family val="2"/>
        <scheme val="minor"/>
      </rPr>
      <t>3</t>
    </r>
  </si>
  <si>
    <r>
      <t>CH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F</t>
    </r>
    <r>
      <rPr>
        <vertAlign val="subscript"/>
        <sz val="11"/>
        <color theme="1"/>
        <rFont val="Calibri"/>
        <family val="2"/>
        <scheme val="minor"/>
      </rPr>
      <t>2</t>
    </r>
  </si>
  <si>
    <r>
      <t>CHF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CF</t>
    </r>
    <r>
      <rPr>
        <vertAlign val="subscript"/>
        <sz val="11"/>
        <color theme="1"/>
        <rFont val="Calibri"/>
        <family val="2"/>
        <scheme val="minor"/>
      </rPr>
      <t>3</t>
    </r>
  </si>
  <si>
    <r>
      <t>CH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FCF</t>
    </r>
    <r>
      <rPr>
        <vertAlign val="subscript"/>
        <sz val="11"/>
        <color theme="1"/>
        <rFont val="Calibri"/>
        <family val="2"/>
        <scheme val="minor"/>
      </rPr>
      <t>3</t>
    </r>
  </si>
  <si>
    <r>
      <t>CH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CF</t>
    </r>
    <r>
      <rPr>
        <vertAlign val="subscript"/>
        <sz val="11"/>
        <color theme="1"/>
        <rFont val="Calibri"/>
        <family val="2"/>
        <scheme val="minor"/>
      </rPr>
      <t>3</t>
    </r>
  </si>
  <si>
    <t>HFC-152a</t>
  </si>
  <si>
    <r>
      <t>CH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CHF</t>
    </r>
    <r>
      <rPr>
        <vertAlign val="subscript"/>
        <sz val="11"/>
        <color theme="1"/>
        <rFont val="Calibri"/>
        <family val="2"/>
        <scheme val="minor"/>
      </rPr>
      <t>2</t>
    </r>
  </si>
  <si>
    <r>
      <t>CF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CHFCF</t>
    </r>
    <r>
      <rPr>
        <vertAlign val="subscript"/>
        <sz val="11"/>
        <color theme="1"/>
        <rFont val="Calibri"/>
        <family val="2"/>
        <scheme val="minor"/>
      </rPr>
      <t>3</t>
    </r>
  </si>
  <si>
    <r>
      <t>CF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CH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CF</t>
    </r>
    <r>
      <rPr>
        <vertAlign val="subscript"/>
        <sz val="11"/>
        <color theme="1"/>
        <rFont val="Calibri"/>
        <family val="2"/>
        <scheme val="minor"/>
      </rPr>
      <t>3</t>
    </r>
  </si>
  <si>
    <r>
      <t>CHF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CF</t>
    </r>
    <r>
      <rPr>
        <vertAlign val="subscript"/>
        <sz val="11"/>
        <color theme="1"/>
        <rFont val="Calibri"/>
        <family val="2"/>
        <scheme val="minor"/>
      </rPr>
      <t>3</t>
    </r>
  </si>
  <si>
    <r>
      <t>CH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CF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CF</t>
    </r>
    <r>
      <rPr>
        <vertAlign val="subscript"/>
        <sz val="11"/>
        <color theme="1"/>
        <rFont val="Calibri"/>
        <family val="2"/>
        <scheme val="minor"/>
      </rPr>
      <t>3</t>
    </r>
  </si>
  <si>
    <r>
      <t>CF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CHFCHFCF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CF</t>
    </r>
    <r>
      <rPr>
        <vertAlign val="subscript"/>
        <sz val="11"/>
        <color theme="1"/>
        <rFont val="Calibri"/>
        <family val="2"/>
        <scheme val="minor"/>
      </rPr>
      <t>3</t>
    </r>
  </si>
  <si>
    <r>
      <t>SF</t>
    </r>
    <r>
      <rPr>
        <vertAlign val="subscript"/>
        <sz val="11"/>
        <color theme="1"/>
        <rFont val="Calibri"/>
        <family val="2"/>
        <scheme val="minor"/>
      </rPr>
      <t>6</t>
    </r>
  </si>
  <si>
    <r>
      <t>CF</t>
    </r>
    <r>
      <rPr>
        <vertAlign val="subscript"/>
        <sz val="11"/>
        <color theme="1"/>
        <rFont val="Calibri"/>
        <family val="2"/>
        <scheme val="minor"/>
      </rPr>
      <t>4</t>
    </r>
  </si>
  <si>
    <r>
      <t>C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F</t>
    </r>
    <r>
      <rPr>
        <vertAlign val="subscript"/>
        <sz val="11"/>
        <color theme="1"/>
        <rFont val="Calibri"/>
        <family val="2"/>
        <scheme val="minor"/>
      </rPr>
      <t>6</t>
    </r>
  </si>
  <si>
    <r>
      <t>Radiative Efficiency (Wm</t>
    </r>
    <r>
      <rPr>
        <b/>
        <vertAlign val="superscript"/>
        <sz val="11"/>
        <color theme="1"/>
        <rFont val="Calibri"/>
        <family val="2"/>
        <scheme val="minor"/>
      </rPr>
      <t>-2</t>
    </r>
    <r>
      <rPr>
        <b/>
        <sz val="11"/>
        <color theme="1"/>
        <rFont val="Calibri"/>
        <family val="2"/>
        <scheme val="minor"/>
      </rPr>
      <t>ppb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>)</t>
    </r>
  </si>
  <si>
    <t>KG CO2/kWh</t>
  </si>
  <si>
    <t>KG CH4/kwh</t>
  </si>
  <si>
    <t>KG N2O/kwh</t>
  </si>
  <si>
    <t>PFC - 218</t>
  </si>
  <si>
    <t>PFC-318</t>
  </si>
  <si>
    <t>PFC-3-1-10</t>
  </si>
  <si>
    <t>PFC -4-1-12</t>
  </si>
  <si>
    <t>PFC-5-1-14</t>
  </si>
  <si>
    <t>PFC-9-1-18</t>
  </si>
  <si>
    <t>&gt;1000d</t>
  </si>
  <si>
    <r>
      <t>d</t>
    </r>
    <r>
      <rPr>
        <sz val="11"/>
        <color theme="1"/>
        <rFont val="Calibri"/>
        <family val="2"/>
        <scheme val="minor"/>
      </rPr>
      <t xml:space="preserve"> Shine et al. (2005c), updated by the revised AGWP for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. The assumed lifetime of 1,000 years is a lower limit.</t>
    </r>
  </si>
  <si>
    <r>
      <rPr>
        <b/>
        <sz val="10"/>
        <rFont val="Arial"/>
        <family val="2"/>
      </rPr>
      <t>Source:</t>
    </r>
    <r>
      <rPr>
        <sz val="10"/>
        <rFont val="Arial"/>
        <family val="2"/>
      </rPr>
      <t xml:space="preserve"> IPCC 2006 Guidelines for National Greenhouse Gas Inventories, http://www.ipcc-nggip.iges.or.jp/public/2006gl/vol2.html</t>
    </r>
  </si>
  <si>
    <r>
      <rPr>
        <b/>
        <sz val="10"/>
        <color theme="1"/>
        <rFont val="Arial"/>
        <family val="2"/>
      </rPr>
      <t xml:space="preserve">Source: </t>
    </r>
    <r>
      <rPr>
        <sz val="10"/>
        <color theme="1"/>
        <rFont val="Arial"/>
        <family val="2"/>
      </rPr>
      <t xml:space="preserve">International Energy Agency, 'CO2 Emissions from Fuel Combustion', 2011 edition.  http://data.iea.org/ieastore/product.asp?dept_id=101&amp;pf_id=305  </t>
    </r>
  </si>
  <si>
    <r>
      <rPr>
        <b/>
        <sz val="9"/>
        <color rgb="FF000000"/>
        <rFont val="Arial"/>
        <family val="2"/>
      </rPr>
      <t>Source:</t>
    </r>
    <r>
      <rPr>
        <sz val="9"/>
        <color rgb="FF000000"/>
        <rFont val="Arial"/>
        <family val="2"/>
      </rPr>
      <t xml:space="preserve"> IPCC Fourth Assessment Report. Climate Change 2007: Working Group I: The Physical Sceince Basis.   https://www.ipcc.ch/publications_and_data/ar4/wg1/en/ch2s2-10-2.html#table-2-14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</si>
</sst>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E+00"/>
    <numFmt numFmtId="165" formatCode="0.00000"/>
  </numFmts>
  <fonts count="20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8"/>
      <name val="Arial"/>
      <family val="2"/>
    </font>
    <font>
      <b/>
      <u/>
      <sz val="8"/>
      <color indexed="8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8"/>
      <color rgb="FF000000"/>
      <name val="Verdana"/>
      <family val="2"/>
    </font>
    <font>
      <u/>
      <sz val="8"/>
      <color rgb="FFAECAAD"/>
      <name val="Verdana"/>
      <family val="2"/>
    </font>
    <font>
      <sz val="11"/>
      <color rgb="FF000000"/>
      <name val="Verdana"/>
      <family val="2"/>
    </font>
    <font>
      <b/>
      <vertAlign val="superscript"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69">
    <xf numFmtId="0" fontId="0" fillId="0" borderId="0" xfId="0"/>
    <xf numFmtId="0" fontId="2" fillId="0" borderId="0" xfId="0" applyFont="1"/>
    <xf numFmtId="0" fontId="2" fillId="0" borderId="0" xfId="0" applyFont="1" applyBorder="1"/>
    <xf numFmtId="0" fontId="3" fillId="3" borderId="1" xfId="0" applyFont="1" applyFill="1" applyBorder="1"/>
    <xf numFmtId="0" fontId="3" fillId="3" borderId="2" xfId="0" applyNumberFormat="1" applyFont="1" applyFill="1" applyBorder="1"/>
    <xf numFmtId="0" fontId="3" fillId="3" borderId="3" xfId="0" applyNumberFormat="1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2" fillId="0" borderId="8" xfId="0" applyFont="1" applyFill="1" applyBorder="1"/>
    <xf numFmtId="0" fontId="2" fillId="0" borderId="9" xfId="0" applyFont="1" applyBorder="1"/>
    <xf numFmtId="0" fontId="2" fillId="0" borderId="10" xfId="0" applyFont="1" applyBorder="1"/>
    <xf numFmtId="0" fontId="0" fillId="0" borderId="0" xfId="0" applyFill="1"/>
    <xf numFmtId="0" fontId="2" fillId="0" borderId="9" xfId="0" applyFont="1" applyFill="1" applyBorder="1"/>
    <xf numFmtId="0" fontId="2" fillId="0" borderId="0" xfId="0" applyFont="1" applyFill="1" applyBorder="1"/>
    <xf numFmtId="0" fontId="2" fillId="0" borderId="10" xfId="0" applyFont="1" applyFill="1" applyBorder="1"/>
    <xf numFmtId="0" fontId="2" fillId="0" borderId="8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4" fontId="4" fillId="0" borderId="0" xfId="0" applyNumberFormat="1" applyFont="1"/>
    <xf numFmtId="165" fontId="4" fillId="0" borderId="0" xfId="0" applyNumberFormat="1" applyFont="1"/>
    <xf numFmtId="0" fontId="2" fillId="0" borderId="5" xfId="0" applyFont="1" applyFill="1" applyBorder="1"/>
    <xf numFmtId="0" fontId="2" fillId="0" borderId="6" xfId="0" applyFont="1" applyFill="1" applyBorder="1"/>
    <xf numFmtId="0" fontId="2" fillId="0" borderId="7" xfId="0" applyFont="1" applyFill="1" applyBorder="1"/>
    <xf numFmtId="0" fontId="0" fillId="0" borderId="15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horizontal="center" vertical="center"/>
    </xf>
    <xf numFmtId="0" fontId="10" fillId="0" borderId="15" xfId="0" applyFont="1" applyBorder="1" applyAlignment="1">
      <alignment wrapText="1"/>
    </xf>
    <xf numFmtId="0" fontId="12" fillId="0" borderId="15" xfId="0" applyFont="1" applyBorder="1"/>
    <xf numFmtId="0" fontId="0" fillId="0" borderId="15" xfId="0" applyBorder="1" applyAlignment="1">
      <alignment horizontal="right"/>
    </xf>
    <xf numFmtId="0" fontId="9" fillId="0" borderId="0" xfId="1" applyAlignment="1"/>
    <xf numFmtId="0" fontId="0" fillId="0" borderId="0" xfId="0" applyBorder="1"/>
    <xf numFmtId="0" fontId="0" fillId="4" borderId="15" xfId="0" applyFill="1" applyBorder="1"/>
    <xf numFmtId="0" fontId="2" fillId="4" borderId="9" xfId="0" applyFont="1" applyFill="1" applyBorder="1"/>
    <xf numFmtId="0" fontId="2" fillId="4" borderId="8" xfId="0" applyFont="1" applyFill="1" applyBorder="1"/>
    <xf numFmtId="0" fontId="8" fillId="0" borderId="15" xfId="0" applyFont="1" applyBorder="1" applyAlignment="1">
      <alignment vertical="center" wrapText="1"/>
    </xf>
    <xf numFmtId="0" fontId="8" fillId="0" borderId="15" xfId="0" applyFont="1" applyBorder="1" applyAlignment="1">
      <alignment horizontal="center" vertical="center"/>
    </xf>
    <xf numFmtId="0" fontId="4" fillId="0" borderId="0" xfId="0" applyFont="1" applyFill="1"/>
    <xf numFmtId="164" fontId="4" fillId="0" borderId="0" xfId="0" applyNumberFormat="1" applyFont="1" applyFill="1"/>
    <xf numFmtId="0" fontId="9" fillId="0" borderId="0" xfId="1" applyAlignment="1">
      <alignment wrapText="1"/>
    </xf>
    <xf numFmtId="0" fontId="0" fillId="0" borderId="15" xfId="0" applyFill="1" applyBorder="1"/>
    <xf numFmtId="0" fontId="0" fillId="0" borderId="16" xfId="0" applyFill="1" applyBorder="1"/>
    <xf numFmtId="0" fontId="3" fillId="3" borderId="1" xfId="0" applyFont="1" applyFill="1" applyBorder="1" applyAlignment="1"/>
    <xf numFmtId="0" fontId="16" fillId="0" borderId="0" xfId="0" applyFont="1" applyAlignment="1">
      <alignment horizontal="center" wrapText="1"/>
    </xf>
    <xf numFmtId="0" fontId="9" fillId="0" borderId="0" xfId="1" applyAlignment="1">
      <alignment horizontal="center" wrapText="1"/>
    </xf>
    <xf numFmtId="0" fontId="0" fillId="0" borderId="15" xfId="0" applyBorder="1" applyAlignment="1">
      <alignment horizontal="center" vertical="center" wrapText="1"/>
    </xf>
    <xf numFmtId="0" fontId="9" fillId="0" borderId="0" xfId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7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1" fillId="2" borderId="0" xfId="0" applyFont="1" applyFill="1" applyBorder="1" applyAlignment="1">
      <alignment wrapText="1"/>
    </xf>
    <xf numFmtId="0" fontId="9" fillId="0" borderId="15" xfId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9" fillId="0" borderId="0" xfId="1" applyAlignment="1">
      <alignment vertical="center" wrapText="1"/>
    </xf>
    <xf numFmtId="0" fontId="0" fillId="0" borderId="0" xfId="0" applyAlignment="1"/>
    <xf numFmtId="0" fontId="16" fillId="0" borderId="0" xfId="0" applyFont="1" applyAlignment="1">
      <alignment wrapText="1"/>
    </xf>
    <xf numFmtId="0" fontId="18" fillId="0" borderId="17" xfId="0" applyFont="1" applyFill="1" applyBorder="1" applyAlignment="1">
      <alignment horizontal="left" wrapText="1"/>
    </xf>
    <xf numFmtId="0" fontId="18" fillId="0" borderId="18" xfId="0" applyFont="1" applyFill="1" applyBorder="1" applyAlignment="1">
      <alignment horizontal="left" wrapText="1"/>
    </xf>
    <xf numFmtId="0" fontId="18" fillId="0" borderId="19" xfId="0" applyFont="1" applyFill="1" applyBorder="1" applyAlignment="1">
      <alignment horizontal="left" wrapText="1"/>
    </xf>
    <xf numFmtId="0" fontId="2" fillId="0" borderId="15" xfId="0" applyFont="1" applyBorder="1" applyAlignment="1">
      <alignment horizontal="left" wrapText="1"/>
    </xf>
    <xf numFmtId="0" fontId="6" fillId="4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104775</xdr:colOff>
      <xdr:row>6</xdr:row>
      <xdr:rowOff>123825</xdr:rowOff>
    </xdr:from>
    <xdr:to>
      <xdr:col>9</xdr:col>
      <xdr:colOff>1162050</xdr:colOff>
      <xdr:row>6</xdr:row>
      <xdr:rowOff>561975</xdr:rowOff>
    </xdr:to>
    <xdr:pic>
      <xdr:nvPicPr>
        <xdr:cNvPr id="5" name="Picture 4" descr="https://www.ipcc.ch/publications_and_data/ar4/wg1/en/fig/ch2-gr-3.jpe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43975" y="3171825"/>
          <a:ext cx="1057275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ipcc.ch/publications_and_data/ar4/wg1/en/ch10.html" TargetMode="External"/><Relationship Id="rId1" Type="http://schemas.openxmlformats.org/officeDocument/2006/relationships/hyperlink" Target="https://www.ipcc.ch/publications_and_data/ar4/wg1/en/ch2s2-10-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B12" sqref="B12"/>
    </sheetView>
  </sheetViews>
  <sheetFormatPr defaultRowHeight="15" x14ac:dyDescent="0.25"/>
  <cols>
    <col min="1" max="1" width="60.140625" customWidth="1"/>
    <col min="2" max="2" width="6.28515625" bestFit="1" customWidth="1"/>
    <col min="3" max="3" width="10.85546875" bestFit="1" customWidth="1"/>
    <col min="4" max="5" width="10.7109375" bestFit="1" customWidth="1"/>
  </cols>
  <sheetData>
    <row r="1" spans="1:5" ht="26.25" x14ac:dyDescent="0.25">
      <c r="A1" s="67" t="s">
        <v>231</v>
      </c>
      <c r="B1" s="21"/>
      <c r="C1" s="21"/>
      <c r="D1" s="21" t="s">
        <v>145</v>
      </c>
      <c r="E1" s="21" t="s">
        <v>145</v>
      </c>
    </row>
    <row r="2" spans="1:5" x14ac:dyDescent="0.25">
      <c r="A2" s="22" t="s">
        <v>146</v>
      </c>
      <c r="B2" s="23" t="s">
        <v>147</v>
      </c>
      <c r="C2" s="24" t="s">
        <v>148</v>
      </c>
      <c r="D2" s="25" t="s">
        <v>149</v>
      </c>
      <c r="E2" s="25" t="s">
        <v>150</v>
      </c>
    </row>
    <row r="3" spans="1:5" s="11" customFormat="1" x14ac:dyDescent="0.25">
      <c r="A3" s="44" t="s">
        <v>151</v>
      </c>
      <c r="B3" s="44" t="s">
        <v>152</v>
      </c>
      <c r="C3" s="44">
        <v>0.44431199644550401</v>
      </c>
      <c r="D3" s="45">
        <v>7.9365599936507519E-5</v>
      </c>
      <c r="E3" s="45">
        <v>7.936559993650754E-7</v>
      </c>
    </row>
    <row r="4" spans="1:5" x14ac:dyDescent="0.25">
      <c r="A4" s="21" t="s">
        <v>153</v>
      </c>
      <c r="B4" s="21" t="s">
        <v>154</v>
      </c>
      <c r="C4" s="21">
        <v>0.77853599377171212</v>
      </c>
      <c r="D4" s="26">
        <v>7.9365599936507519E-5</v>
      </c>
      <c r="E4" s="26">
        <v>1.1904839990476129E-5</v>
      </c>
    </row>
    <row r="5" spans="1:5" x14ac:dyDescent="0.25">
      <c r="A5" s="21" t="s">
        <v>155</v>
      </c>
      <c r="B5" s="21" t="s">
        <v>156</v>
      </c>
      <c r="C5" s="21">
        <v>0.499751996001984</v>
      </c>
      <c r="D5" s="26">
        <v>3.968279996825376E-5</v>
      </c>
      <c r="E5" s="26">
        <v>7.936559993650754E-7</v>
      </c>
    </row>
    <row r="6" spans="1:5" x14ac:dyDescent="0.25">
      <c r="A6" s="21" t="s">
        <v>157</v>
      </c>
      <c r="B6" s="21" t="s">
        <v>158</v>
      </c>
      <c r="C6" s="21">
        <v>0.50846399593228797</v>
      </c>
      <c r="D6" s="26">
        <v>7.9365599936507519E-5</v>
      </c>
      <c r="E6" s="26">
        <v>4.7619359961904509E-6</v>
      </c>
    </row>
    <row r="7" spans="1:5" x14ac:dyDescent="0.25">
      <c r="A7" s="21" t="s">
        <v>159</v>
      </c>
      <c r="B7" s="21" t="s">
        <v>160</v>
      </c>
      <c r="C7" s="27">
        <v>0.65300000000000002</v>
      </c>
      <c r="D7" s="26"/>
      <c r="E7" s="26"/>
    </row>
    <row r="8" spans="1:5" x14ac:dyDescent="0.25">
      <c r="A8" s="21" t="s">
        <v>161</v>
      </c>
      <c r="B8" s="21" t="s">
        <v>162</v>
      </c>
      <c r="C8" s="21">
        <v>0.61300799509593606</v>
      </c>
      <c r="D8" s="26">
        <v>7.9365599936507519E-5</v>
      </c>
      <c r="E8" s="26">
        <v>4.7619359961904509E-6</v>
      </c>
    </row>
    <row r="9" spans="1:5" x14ac:dyDescent="0.25">
      <c r="A9" s="21" t="s">
        <v>163</v>
      </c>
      <c r="B9" s="21" t="s">
        <v>164</v>
      </c>
      <c r="C9" s="21">
        <v>0.58687199530502399</v>
      </c>
      <c r="D9" s="26">
        <v>7.9365599936507519E-5</v>
      </c>
      <c r="E9" s="26">
        <v>4.7619359961904509E-6</v>
      </c>
    </row>
    <row r="10" spans="1:5" x14ac:dyDescent="0.25">
      <c r="A10" s="21" t="s">
        <v>165</v>
      </c>
      <c r="B10" s="21" t="s">
        <v>166</v>
      </c>
      <c r="C10" s="21">
        <v>0.58809909552952067</v>
      </c>
      <c r="D10" s="26">
        <v>7.9365599936507519E-5</v>
      </c>
      <c r="E10" s="26">
        <v>4.7619359961904509E-6</v>
      </c>
    </row>
    <row r="12" spans="1:5" x14ac:dyDescent="0.25">
      <c r="A12" s="22" t="s">
        <v>146</v>
      </c>
      <c r="B12" s="68" t="s">
        <v>147</v>
      </c>
      <c r="C12" s="56" t="s">
        <v>220</v>
      </c>
      <c r="D12" s="57" t="s">
        <v>221</v>
      </c>
      <c r="E12" s="57" t="s">
        <v>222</v>
      </c>
    </row>
    <row r="13" spans="1:5" s="11" customFormat="1" x14ac:dyDescent="0.25">
      <c r="A13" s="44" t="s">
        <v>151</v>
      </c>
      <c r="B13" s="44" t="s">
        <v>152</v>
      </c>
      <c r="C13" s="44">
        <f>0.453592*C3</f>
        <v>0.20153636709170905</v>
      </c>
      <c r="D13" s="45">
        <f>0.453592*D3</f>
        <v>3.5999601206400316E-5</v>
      </c>
      <c r="E13" s="45">
        <f>0.453592*E3</f>
        <v>3.5999601206400327E-7</v>
      </c>
    </row>
    <row r="14" spans="1:5" x14ac:dyDescent="0.25">
      <c r="A14" s="21" t="s">
        <v>153</v>
      </c>
      <c r="B14" s="21" t="s">
        <v>154</v>
      </c>
      <c r="C14" s="44">
        <f t="shared" ref="C14:E20" si="0">0.453592*C4</f>
        <v>0.35313769848689847</v>
      </c>
      <c r="D14" s="45">
        <f t="shared" si="0"/>
        <v>3.5999601206400316E-5</v>
      </c>
      <c r="E14" s="45">
        <f t="shared" si="0"/>
        <v>5.3999401809600477E-6</v>
      </c>
    </row>
    <row r="15" spans="1:5" x14ac:dyDescent="0.25">
      <c r="A15" s="21" t="s">
        <v>155</v>
      </c>
      <c r="B15" s="21" t="s">
        <v>156</v>
      </c>
      <c r="C15" s="44">
        <f t="shared" si="0"/>
        <v>0.22668350737053192</v>
      </c>
      <c r="D15" s="45">
        <f t="shared" si="0"/>
        <v>1.7999800603200158E-5</v>
      </c>
      <c r="E15" s="45">
        <f t="shared" si="0"/>
        <v>3.5999601206400327E-7</v>
      </c>
    </row>
    <row r="16" spans="1:5" x14ac:dyDescent="0.25">
      <c r="A16" s="21" t="s">
        <v>157</v>
      </c>
      <c r="B16" s="21" t="s">
        <v>158</v>
      </c>
      <c r="C16" s="44">
        <f t="shared" si="0"/>
        <v>0.23063520084291836</v>
      </c>
      <c r="D16" s="45">
        <f t="shared" si="0"/>
        <v>3.5999601206400316E-5</v>
      </c>
      <c r="E16" s="45">
        <f t="shared" si="0"/>
        <v>2.159976072384019E-6</v>
      </c>
    </row>
    <row r="17" spans="1:5" x14ac:dyDescent="0.25">
      <c r="A17" s="21" t="s">
        <v>159</v>
      </c>
      <c r="B17" s="21" t="s">
        <v>160</v>
      </c>
      <c r="C17" s="44">
        <f t="shared" si="0"/>
        <v>0.29619557600000002</v>
      </c>
      <c r="D17" s="45">
        <f t="shared" si="0"/>
        <v>0</v>
      </c>
      <c r="E17" s="45">
        <f t="shared" si="0"/>
        <v>0</v>
      </c>
    </row>
    <row r="18" spans="1:5" x14ac:dyDescent="0.25">
      <c r="A18" s="21" t="s">
        <v>161</v>
      </c>
      <c r="B18" s="21" t="s">
        <v>162</v>
      </c>
      <c r="C18" s="44">
        <f t="shared" si="0"/>
        <v>0.27805552251155585</v>
      </c>
      <c r="D18" s="45">
        <f t="shared" si="0"/>
        <v>3.5999601206400316E-5</v>
      </c>
      <c r="E18" s="45">
        <f t="shared" si="0"/>
        <v>2.159976072384019E-6</v>
      </c>
    </row>
    <row r="19" spans="1:5" x14ac:dyDescent="0.25">
      <c r="A19" s="21" t="s">
        <v>163</v>
      </c>
      <c r="B19" s="21" t="s">
        <v>164</v>
      </c>
      <c r="C19" s="44">
        <f t="shared" si="0"/>
        <v>0.26620044209439642</v>
      </c>
      <c r="D19" s="45">
        <f t="shared" si="0"/>
        <v>3.5999601206400316E-5</v>
      </c>
      <c r="E19" s="45">
        <f t="shared" si="0"/>
        <v>2.159976072384019E-6</v>
      </c>
    </row>
    <row r="20" spans="1:5" x14ac:dyDescent="0.25">
      <c r="A20" s="21" t="s">
        <v>165</v>
      </c>
      <c r="B20" s="21" t="s">
        <v>166</v>
      </c>
      <c r="C20" s="44">
        <f t="shared" si="0"/>
        <v>0.26675704493942631</v>
      </c>
      <c r="D20" s="45">
        <f t="shared" si="0"/>
        <v>3.5999601206400316E-5</v>
      </c>
      <c r="E20" s="45">
        <f t="shared" si="0"/>
        <v>2.159976072384019E-6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5"/>
  <sheetViews>
    <sheetView workbookViewId="0">
      <selection activeCell="P29" sqref="P29"/>
    </sheetView>
  </sheetViews>
  <sheetFormatPr defaultRowHeight="15" x14ac:dyDescent="0.25"/>
  <cols>
    <col min="1" max="1" width="28.7109375" bestFit="1" customWidth="1"/>
    <col min="3" max="3" width="11.7109375" bestFit="1" customWidth="1"/>
    <col min="4" max="10" width="9.140625" hidden="1" customWidth="1"/>
    <col min="11" max="12" width="0" hidden="1" customWidth="1"/>
    <col min="14" max="14" width="9.140625" customWidth="1"/>
  </cols>
  <sheetData>
    <row r="1" spans="1:14" s="38" customFormat="1" ht="51" customHeight="1" x14ac:dyDescent="0.25">
      <c r="A1" s="64" t="s">
        <v>232</v>
      </c>
      <c r="B1" s="65"/>
      <c r="C1" s="66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</row>
    <row r="2" spans="1:14" ht="38.25" customHeight="1" thickBot="1" x14ac:dyDescent="0.3">
      <c r="A2" s="58" t="s">
        <v>190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2"/>
    </row>
    <row r="3" spans="1:14" ht="15.75" thickBot="1" x14ac:dyDescent="0.3">
      <c r="A3" s="49" t="s">
        <v>0</v>
      </c>
      <c r="B3" s="49"/>
      <c r="C3" s="3" t="s">
        <v>1</v>
      </c>
      <c r="D3" s="4">
        <v>2000</v>
      </c>
      <c r="E3" s="5">
        <v>2001</v>
      </c>
      <c r="F3" s="5">
        <v>2002</v>
      </c>
      <c r="G3" s="5">
        <v>2003</v>
      </c>
      <c r="H3" s="5">
        <v>2004</v>
      </c>
      <c r="I3" s="5">
        <v>2005</v>
      </c>
      <c r="J3" s="5">
        <v>2006</v>
      </c>
      <c r="K3" s="6">
        <v>2007</v>
      </c>
      <c r="L3" s="6">
        <v>2008</v>
      </c>
      <c r="M3" s="7">
        <v>2009</v>
      </c>
    </row>
    <row r="4" spans="1:14" s="11" customFormat="1" x14ac:dyDescent="0.25">
      <c r="A4" s="28" t="s">
        <v>2</v>
      </c>
      <c r="B4" s="29"/>
      <c r="C4" s="30" t="s">
        <v>3</v>
      </c>
      <c r="D4" s="28">
        <v>5.0679499999999995E-2</v>
      </c>
      <c r="E4" s="29">
        <v>6.4388499999999987E-2</v>
      </c>
      <c r="F4" s="29">
        <v>5.72709E-2</v>
      </c>
      <c r="G4" s="29">
        <v>2.82122E-2</v>
      </c>
      <c r="H4" s="29">
        <v>2.8095099999999998E-2</v>
      </c>
      <c r="I4" s="29">
        <v>3.2459499999999995E-2</v>
      </c>
      <c r="J4" s="29">
        <v>3.3139599999999998E-2</v>
      </c>
      <c r="K4" s="29">
        <v>4.5034499999999998E-2</v>
      </c>
      <c r="L4" s="29">
        <v>1.38455E-2</v>
      </c>
      <c r="M4" s="8">
        <v>1.11746E-2</v>
      </c>
    </row>
    <row r="5" spans="1:14" s="11" customFormat="1" x14ac:dyDescent="0.25">
      <c r="A5" s="12" t="s">
        <v>4</v>
      </c>
      <c r="B5" s="13"/>
      <c r="C5" s="14" t="s">
        <v>3</v>
      </c>
      <c r="D5" s="12">
        <v>0.61988260000000006</v>
      </c>
      <c r="E5" s="13">
        <v>0.62099249999999995</v>
      </c>
      <c r="F5" s="13">
        <v>0.63151360000000001</v>
      </c>
      <c r="G5" s="13">
        <v>0.63187019999999994</v>
      </c>
      <c r="H5" s="13">
        <v>0.63160569999999994</v>
      </c>
      <c r="I5" s="13">
        <v>0.60583989999999999</v>
      </c>
      <c r="J5" s="13">
        <v>0.62143359999999992</v>
      </c>
      <c r="K5" s="13">
        <v>0.59720609999999996</v>
      </c>
      <c r="L5" s="13">
        <v>0.59645719999999991</v>
      </c>
      <c r="M5" s="8">
        <v>0.57596690000000006</v>
      </c>
    </row>
    <row r="6" spans="1:14" s="11" customFormat="1" x14ac:dyDescent="0.25">
      <c r="A6" s="12" t="s">
        <v>5</v>
      </c>
      <c r="B6" s="13"/>
      <c r="C6" s="14" t="s">
        <v>3</v>
      </c>
      <c r="D6" s="12">
        <v>0.38246989999999997</v>
      </c>
      <c r="E6" s="13">
        <v>0.38139990000000001</v>
      </c>
      <c r="F6" s="13">
        <v>0.35395639999999995</v>
      </c>
      <c r="G6" s="13">
        <v>0.37280799999999997</v>
      </c>
      <c r="H6" s="13">
        <v>0.21278049999999998</v>
      </c>
      <c r="I6" s="13">
        <v>0.20075559999999998</v>
      </c>
      <c r="J6" s="13">
        <v>0.1909198</v>
      </c>
      <c r="K6" s="13">
        <v>0.22147399999999998</v>
      </c>
      <c r="L6" s="13">
        <v>0.20038910000000001</v>
      </c>
      <c r="M6" s="8">
        <v>0.23744970000000001</v>
      </c>
    </row>
    <row r="7" spans="1:14" s="11" customFormat="1" x14ac:dyDescent="0.25">
      <c r="A7" s="40" t="s">
        <v>6</v>
      </c>
      <c r="B7" s="13"/>
      <c r="C7" s="14" t="s">
        <v>3</v>
      </c>
      <c r="D7" s="12">
        <v>0.33846530000000002</v>
      </c>
      <c r="E7" s="13">
        <v>0.26714510000000002</v>
      </c>
      <c r="F7" s="13">
        <v>0.25810420000000001</v>
      </c>
      <c r="G7" s="13">
        <v>0.2746517</v>
      </c>
      <c r="H7" s="13">
        <v>0.30753030000000003</v>
      </c>
      <c r="I7" s="13">
        <v>0.3133804</v>
      </c>
      <c r="J7" s="13">
        <v>0.31054389999999998</v>
      </c>
      <c r="K7" s="13">
        <v>0.35197240000000002</v>
      </c>
      <c r="L7" s="13">
        <v>0.36599939999999997</v>
      </c>
      <c r="M7" s="41">
        <v>0.35531109999999999</v>
      </c>
    </row>
    <row r="8" spans="1:14" s="11" customFormat="1" x14ac:dyDescent="0.25">
      <c r="A8" s="12" t="s">
        <v>7</v>
      </c>
      <c r="B8" s="13"/>
      <c r="C8" s="14" t="s">
        <v>3</v>
      </c>
      <c r="D8" s="12">
        <v>0.23585419999999999</v>
      </c>
      <c r="E8" s="13">
        <v>0.2430216</v>
      </c>
      <c r="F8" s="13">
        <v>0.15336060000000001</v>
      </c>
      <c r="G8" s="13">
        <v>0.14802460000000001</v>
      </c>
      <c r="H8" s="13">
        <v>0.1197077</v>
      </c>
      <c r="I8" s="13">
        <v>0.13832900000000001</v>
      </c>
      <c r="J8" s="13">
        <v>0.13829089999999999</v>
      </c>
      <c r="K8" s="13">
        <v>0.163467</v>
      </c>
      <c r="L8" s="13">
        <v>0.16460949999999999</v>
      </c>
      <c r="M8" s="8">
        <v>0.108001</v>
      </c>
    </row>
    <row r="9" spans="1:14" s="11" customFormat="1" x14ac:dyDescent="0.25">
      <c r="A9" s="40" t="s">
        <v>8</v>
      </c>
      <c r="B9" s="13"/>
      <c r="C9" s="14" t="s">
        <v>3</v>
      </c>
      <c r="D9" s="12">
        <v>0.85302999999999995</v>
      </c>
      <c r="E9" s="13">
        <v>0.85962300000000003</v>
      </c>
      <c r="F9" s="13">
        <v>0.92874800000000002</v>
      </c>
      <c r="G9" s="13">
        <v>0.917825</v>
      </c>
      <c r="H9" s="13">
        <v>0.89880100000000007</v>
      </c>
      <c r="I9" s="13">
        <v>0.90970799999999996</v>
      </c>
      <c r="J9" s="13">
        <v>0.92562</v>
      </c>
      <c r="K9" s="13">
        <v>0.87630799999999998</v>
      </c>
      <c r="L9" s="13">
        <v>0.855599</v>
      </c>
      <c r="M9" s="41">
        <v>0.85293099999999999</v>
      </c>
    </row>
    <row r="10" spans="1:14" s="11" customFormat="1" x14ac:dyDescent="0.25">
      <c r="A10" s="12" t="s">
        <v>9</v>
      </c>
      <c r="B10" s="13"/>
      <c r="C10" s="14" t="s">
        <v>3</v>
      </c>
      <c r="D10" s="12">
        <v>0.18009700000000001</v>
      </c>
      <c r="E10" s="13">
        <v>0.20088700000000001</v>
      </c>
      <c r="F10" s="13">
        <v>0.19697600000000001</v>
      </c>
      <c r="G10" s="13">
        <v>0.23291100000000001</v>
      </c>
      <c r="H10" s="13">
        <v>0.22420199999999998</v>
      </c>
      <c r="I10" s="13">
        <v>0.218612</v>
      </c>
      <c r="J10" s="13">
        <v>0.213481</v>
      </c>
      <c r="K10" s="13">
        <v>0.200185</v>
      </c>
      <c r="L10" s="13">
        <v>0.18479400000000001</v>
      </c>
      <c r="M10" s="8">
        <v>0.16323199999999999</v>
      </c>
    </row>
    <row r="11" spans="1:14" s="11" customFormat="1" x14ac:dyDescent="0.25">
      <c r="A11" s="12" t="s">
        <v>10</v>
      </c>
      <c r="B11" s="13"/>
      <c r="C11" s="14" t="s">
        <v>3</v>
      </c>
      <c r="D11" s="12">
        <v>0.64834360000000002</v>
      </c>
      <c r="E11" s="13">
        <v>0.56113040000000003</v>
      </c>
      <c r="F11" s="13">
        <v>0.4895583</v>
      </c>
      <c r="G11" s="13">
        <v>0.52311130000000006</v>
      </c>
      <c r="H11" s="13">
        <v>0.54717119999999997</v>
      </c>
      <c r="I11" s="13">
        <v>0.52843039999999997</v>
      </c>
      <c r="J11" s="13">
        <v>0.55675570000000008</v>
      </c>
      <c r="K11" s="13">
        <v>0.48755409999999999</v>
      </c>
      <c r="L11" s="13">
        <v>0.45467809999999997</v>
      </c>
      <c r="M11" s="8">
        <v>0.44342480000000001</v>
      </c>
    </row>
    <row r="12" spans="1:14" s="11" customFormat="1" x14ac:dyDescent="0.25">
      <c r="A12" s="12" t="s">
        <v>11</v>
      </c>
      <c r="B12" s="13"/>
      <c r="C12" s="14" t="s">
        <v>3</v>
      </c>
      <c r="D12" s="12">
        <v>0.86784820000000007</v>
      </c>
      <c r="E12" s="13">
        <v>0.83991830000000001</v>
      </c>
      <c r="F12" s="13">
        <v>0.83508019999999994</v>
      </c>
      <c r="G12" s="13">
        <v>0.88305080000000002</v>
      </c>
      <c r="H12" s="13">
        <v>0.88134979999999996</v>
      </c>
      <c r="I12" s="13">
        <v>0.87313739999999995</v>
      </c>
      <c r="J12" s="13">
        <v>0.82443</v>
      </c>
      <c r="K12" s="13">
        <v>0.83726610000000001</v>
      </c>
      <c r="L12" s="13">
        <v>0.65074109999999996</v>
      </c>
      <c r="M12" s="8">
        <v>0.66487019999999997</v>
      </c>
    </row>
    <row r="13" spans="1:14" s="11" customFormat="1" x14ac:dyDescent="0.25">
      <c r="A13" s="12" t="s">
        <v>12</v>
      </c>
      <c r="B13" s="13"/>
      <c r="C13" s="14" t="s">
        <v>3</v>
      </c>
      <c r="D13" s="12">
        <v>0.55561850000000002</v>
      </c>
      <c r="E13" s="13">
        <v>0.60185820000000001</v>
      </c>
      <c r="F13" s="13">
        <v>0.60317030000000005</v>
      </c>
      <c r="G13" s="13">
        <v>0.57401329999999995</v>
      </c>
      <c r="H13" s="13">
        <v>0.54554800000000003</v>
      </c>
      <c r="I13" s="13">
        <v>0.5527801</v>
      </c>
      <c r="J13" s="13">
        <v>0.57399210000000001</v>
      </c>
      <c r="K13" s="13">
        <v>0.5674013</v>
      </c>
      <c r="L13" s="13">
        <v>0.57370640000000006</v>
      </c>
      <c r="M13" s="8">
        <v>0.58528729999999995</v>
      </c>
    </row>
    <row r="14" spans="1:14" s="11" customFormat="1" x14ac:dyDescent="0.25">
      <c r="A14" s="12" t="s">
        <v>13</v>
      </c>
      <c r="B14" s="13"/>
      <c r="C14" s="14" t="s">
        <v>3</v>
      </c>
      <c r="D14" s="12">
        <v>0.3062337</v>
      </c>
      <c r="E14" s="13">
        <v>0.29691410000000001</v>
      </c>
      <c r="F14" s="13">
        <v>0.29745260000000001</v>
      </c>
      <c r="G14" s="13">
        <v>0.2921532</v>
      </c>
      <c r="H14" s="13">
        <v>0.30066770000000004</v>
      </c>
      <c r="I14" s="13">
        <v>0.29558100000000004</v>
      </c>
      <c r="J14" s="13">
        <v>0.29638799999999998</v>
      </c>
      <c r="K14" s="13">
        <v>0.29349560000000002</v>
      </c>
      <c r="L14" s="13">
        <v>0.30341070000000003</v>
      </c>
      <c r="M14" s="8">
        <v>0.30233019999999999</v>
      </c>
    </row>
    <row r="15" spans="1:14" s="11" customFormat="1" x14ac:dyDescent="0.25">
      <c r="A15" s="40" t="s">
        <v>14</v>
      </c>
      <c r="B15" s="13"/>
      <c r="C15" s="14" t="s">
        <v>3</v>
      </c>
      <c r="D15" s="12">
        <v>0.28434199999999998</v>
      </c>
      <c r="E15" s="13">
        <v>0.27150299999999999</v>
      </c>
      <c r="F15" s="13">
        <v>0.26625900000000002</v>
      </c>
      <c r="G15" s="13">
        <v>0.27418599999999999</v>
      </c>
      <c r="H15" s="13">
        <v>0.280526</v>
      </c>
      <c r="I15" s="13">
        <v>0.270953</v>
      </c>
      <c r="J15" s="13">
        <v>0.25978300000000004</v>
      </c>
      <c r="K15" s="13">
        <v>0.24965100000000001</v>
      </c>
      <c r="L15" s="13">
        <v>0.248975</v>
      </c>
      <c r="M15" s="41">
        <v>0.217893</v>
      </c>
    </row>
    <row r="16" spans="1:14" s="11" customFormat="1" x14ac:dyDescent="0.25">
      <c r="A16" s="12" t="s">
        <v>15</v>
      </c>
      <c r="B16" s="13"/>
      <c r="C16" s="14" t="s">
        <v>3</v>
      </c>
      <c r="D16" s="12">
        <v>0.60133329999999996</v>
      </c>
      <c r="E16" s="13">
        <v>0.95481820000000006</v>
      </c>
      <c r="F16" s="13">
        <v>1.1010952000000001</v>
      </c>
      <c r="G16" s="13">
        <v>0.75167499999999998</v>
      </c>
      <c r="H16" s="13">
        <v>0.74003700000000006</v>
      </c>
      <c r="I16" s="13">
        <v>0.70943929999999999</v>
      </c>
      <c r="J16" s="13">
        <v>0.71648000000000001</v>
      </c>
      <c r="K16" s="13">
        <v>0.67128569999999999</v>
      </c>
      <c r="L16" s="13">
        <v>0.68796460000000004</v>
      </c>
      <c r="M16" s="8">
        <v>0.72500789999999993</v>
      </c>
    </row>
    <row r="17" spans="1:13" s="11" customFormat="1" x14ac:dyDescent="0.25">
      <c r="A17" s="40" t="s">
        <v>16</v>
      </c>
      <c r="B17" s="13"/>
      <c r="C17" s="14" t="s">
        <v>3</v>
      </c>
      <c r="D17" s="12">
        <v>0.3137781</v>
      </c>
      <c r="E17" s="13">
        <v>0.25463740000000001</v>
      </c>
      <c r="F17" s="13">
        <v>0.25884969999999996</v>
      </c>
      <c r="G17" s="13">
        <v>0.31845909999999999</v>
      </c>
      <c r="H17" s="13">
        <v>0.29516180000000003</v>
      </c>
      <c r="I17" s="13">
        <v>0.32935559999999997</v>
      </c>
      <c r="J17" s="13">
        <v>0.3262391</v>
      </c>
      <c r="K17" s="13">
        <v>0.33422459999999998</v>
      </c>
      <c r="L17" s="13">
        <v>0.37503649999999999</v>
      </c>
      <c r="M17" s="41">
        <v>0.39330510000000002</v>
      </c>
    </row>
    <row r="18" spans="1:13" s="11" customFormat="1" x14ac:dyDescent="0.25">
      <c r="A18" s="12" t="s">
        <v>17</v>
      </c>
      <c r="B18" s="13"/>
      <c r="C18" s="14" t="s">
        <v>3</v>
      </c>
      <c r="D18" s="12">
        <v>0.80700269999999996</v>
      </c>
      <c r="E18" s="13">
        <v>0.77641290000000007</v>
      </c>
      <c r="F18" s="13">
        <v>0.83613660000000001</v>
      </c>
      <c r="G18" s="13">
        <v>0.85968579999999994</v>
      </c>
      <c r="H18" s="13">
        <v>0.7554109</v>
      </c>
      <c r="I18" s="13">
        <v>0.78070129999999993</v>
      </c>
      <c r="J18" s="13">
        <v>0.83335199999999998</v>
      </c>
      <c r="K18" s="13">
        <v>0.97675599999999996</v>
      </c>
      <c r="L18" s="13">
        <v>0.97139580000000003</v>
      </c>
      <c r="M18" s="8">
        <v>0.77596540000000003</v>
      </c>
    </row>
    <row r="19" spans="1:13" s="11" customFormat="1" x14ac:dyDescent="0.25">
      <c r="A19" s="12" t="s">
        <v>18</v>
      </c>
      <c r="B19" s="13"/>
      <c r="C19" s="14" t="s">
        <v>3</v>
      </c>
      <c r="D19" s="12">
        <v>1.8762798000000001</v>
      </c>
      <c r="E19" s="13">
        <v>1.3179881</v>
      </c>
      <c r="F19" s="13">
        <v>1.5647333000000001</v>
      </c>
      <c r="G19" s="13">
        <v>2.0289682</v>
      </c>
      <c r="H19" s="13">
        <v>2.1897127999999997</v>
      </c>
      <c r="I19" s="13">
        <v>2.0734290999999998</v>
      </c>
      <c r="J19" s="13">
        <v>2.1336343000000002</v>
      </c>
      <c r="K19" s="13">
        <v>1.7478952999999999</v>
      </c>
      <c r="L19" s="13">
        <v>1.9364683</v>
      </c>
      <c r="M19" s="8">
        <v>2.0632523000000003</v>
      </c>
    </row>
    <row r="20" spans="1:13" s="11" customFormat="1" x14ac:dyDescent="0.25">
      <c r="A20" s="40" t="s">
        <v>19</v>
      </c>
      <c r="B20" s="13"/>
      <c r="C20" s="14" t="s">
        <v>3</v>
      </c>
      <c r="D20" s="12">
        <v>8.76136E-2</v>
      </c>
      <c r="E20" s="13">
        <v>0.10334610000000001</v>
      </c>
      <c r="F20" s="13">
        <v>8.52522E-2</v>
      </c>
      <c r="G20" s="13">
        <v>7.8864599999999993E-2</v>
      </c>
      <c r="H20" s="13">
        <v>8.5034700000000005E-2</v>
      </c>
      <c r="I20" s="13">
        <v>8.3946299999999988E-2</v>
      </c>
      <c r="J20" s="13">
        <v>8.0999799999999997E-2</v>
      </c>
      <c r="K20" s="13">
        <v>7.27714E-2</v>
      </c>
      <c r="L20" s="13">
        <v>8.8854000000000002E-2</v>
      </c>
      <c r="M20" s="41">
        <v>6.4127799999999999E-2</v>
      </c>
    </row>
    <row r="21" spans="1:13" s="11" customFormat="1" x14ac:dyDescent="0.25">
      <c r="A21" s="12" t="s">
        <v>20</v>
      </c>
      <c r="B21" s="13"/>
      <c r="C21" s="14" t="s">
        <v>3</v>
      </c>
      <c r="D21" s="12">
        <v>0.79498230000000003</v>
      </c>
      <c r="E21" s="13">
        <v>0.79892359999999996</v>
      </c>
      <c r="F21" s="13">
        <v>0.81811739999999999</v>
      </c>
      <c r="G21" s="13">
        <v>0.77955839999999998</v>
      </c>
      <c r="H21" s="13">
        <v>0.78174540000000003</v>
      </c>
      <c r="I21" s="13">
        <v>0.76238850000000002</v>
      </c>
      <c r="J21" s="13">
        <v>0.80187750000000002</v>
      </c>
      <c r="K21" s="13">
        <v>0.70281060000000006</v>
      </c>
      <c r="L21" s="13">
        <v>0.75450340000000005</v>
      </c>
      <c r="M21" s="8">
        <v>0.75522540000000005</v>
      </c>
    </row>
    <row r="22" spans="1:13" s="11" customFormat="1" x14ac:dyDescent="0.25">
      <c r="A22" s="12" t="s">
        <v>21</v>
      </c>
      <c r="B22" s="13"/>
      <c r="C22" s="14" t="s">
        <v>3</v>
      </c>
      <c r="D22" s="12">
        <v>0.4306759</v>
      </c>
      <c r="E22" s="13">
        <v>0.46457150000000003</v>
      </c>
      <c r="F22" s="13">
        <v>0.43279600000000001</v>
      </c>
      <c r="G22" s="13">
        <v>0.47024509999999997</v>
      </c>
      <c r="H22" s="13">
        <v>0.47347930000000005</v>
      </c>
      <c r="I22" s="13">
        <v>0.44937070000000001</v>
      </c>
      <c r="J22" s="13">
        <v>0.44405349999999999</v>
      </c>
      <c r="K22" s="13">
        <v>0.51896220000000004</v>
      </c>
      <c r="L22" s="13">
        <v>0.49320030000000004</v>
      </c>
      <c r="M22" s="8">
        <v>0.46344690000000005</v>
      </c>
    </row>
    <row r="23" spans="1:13" s="11" customFormat="1" x14ac:dyDescent="0.25">
      <c r="A23" s="12" t="s">
        <v>22</v>
      </c>
      <c r="B23" s="13"/>
      <c r="C23" s="14" t="s">
        <v>3</v>
      </c>
      <c r="D23" s="12">
        <v>1.7980067</v>
      </c>
      <c r="E23" s="13">
        <v>1.9395504000000001</v>
      </c>
      <c r="F23" s="13">
        <v>1.9698480999999999</v>
      </c>
      <c r="G23" s="13">
        <v>1.8801984</v>
      </c>
      <c r="H23" s="13">
        <v>1.3008549</v>
      </c>
      <c r="I23" s="13">
        <v>1.205425</v>
      </c>
      <c r="J23" s="13">
        <v>1.1407113999999998</v>
      </c>
      <c r="K23" s="13">
        <v>1.151742</v>
      </c>
      <c r="L23" s="13">
        <v>1.1597317</v>
      </c>
      <c r="M23" s="8">
        <v>1.1509245000000001</v>
      </c>
    </row>
    <row r="24" spans="1:13" s="11" customFormat="1" x14ac:dyDescent="0.25">
      <c r="A24" s="12" t="s">
        <v>23</v>
      </c>
      <c r="B24" s="13"/>
      <c r="C24" s="14" t="s">
        <v>3</v>
      </c>
      <c r="D24" s="12">
        <v>1.00356E-2</v>
      </c>
      <c r="E24" s="13">
        <v>1.6139800000000003E-2</v>
      </c>
      <c r="F24" s="13">
        <v>2.6939699999999997E-2</v>
      </c>
      <c r="G24" s="13">
        <v>3.1026100000000001E-2</v>
      </c>
      <c r="H24" s="13">
        <v>2.77168E-2</v>
      </c>
      <c r="I24" s="13">
        <v>4.0466799999999997E-2</v>
      </c>
      <c r="J24" s="13">
        <v>8.2684499999999994E-2</v>
      </c>
      <c r="K24" s="13">
        <v>0.22259229999999999</v>
      </c>
      <c r="L24" s="13">
        <v>0.21840209999999999</v>
      </c>
      <c r="M24" s="8">
        <v>0.2426807</v>
      </c>
    </row>
    <row r="25" spans="1:13" s="11" customFormat="1" x14ac:dyDescent="0.25">
      <c r="A25" s="40" t="s">
        <v>24</v>
      </c>
      <c r="B25" s="13"/>
      <c r="C25" s="14" t="s">
        <v>3</v>
      </c>
      <c r="D25" s="12">
        <v>0.22194700000000001</v>
      </c>
      <c r="E25" s="13">
        <v>0.2311</v>
      </c>
      <c r="F25" s="13">
        <v>0.21607499999999999</v>
      </c>
      <c r="G25" s="13">
        <v>0.22850800000000002</v>
      </c>
      <c r="H25" s="13">
        <v>0.213865</v>
      </c>
      <c r="I25" s="13">
        <v>0.200183</v>
      </c>
      <c r="J25" s="13">
        <v>0.201292</v>
      </c>
      <c r="K25" s="13">
        <v>0.19731299999999999</v>
      </c>
      <c r="L25" s="13">
        <v>0.187718</v>
      </c>
      <c r="M25" s="41">
        <v>0.16723199999999999</v>
      </c>
    </row>
    <row r="26" spans="1:13" s="11" customFormat="1" x14ac:dyDescent="0.25">
      <c r="A26" s="12" t="s">
        <v>25</v>
      </c>
      <c r="B26" s="13"/>
      <c r="C26" s="14" t="s">
        <v>3</v>
      </c>
      <c r="D26" s="12">
        <v>0.348578</v>
      </c>
      <c r="E26" s="13">
        <v>0.27350799999999997</v>
      </c>
      <c r="F26" s="13">
        <v>0.27862700000000001</v>
      </c>
      <c r="G26" s="13">
        <v>0.29529899999999998</v>
      </c>
      <c r="H26" s="13">
        <v>0.32189299999999998</v>
      </c>
      <c r="I26" s="13">
        <v>0.31770199999999998</v>
      </c>
      <c r="J26" s="13">
        <v>0.30421499999999996</v>
      </c>
      <c r="K26" s="13">
        <v>0.40842500000000004</v>
      </c>
      <c r="L26" s="13">
        <v>0.411329</v>
      </c>
      <c r="M26" s="8">
        <v>0.37281999999999998</v>
      </c>
    </row>
    <row r="27" spans="1:13" s="11" customFormat="1" x14ac:dyDescent="0.25">
      <c r="A27" s="40" t="s">
        <v>26</v>
      </c>
      <c r="B27" s="13"/>
      <c r="C27" s="14" t="s">
        <v>3</v>
      </c>
      <c r="D27" s="12">
        <v>0.76366430000000007</v>
      </c>
      <c r="E27" s="13">
        <v>0.73929259999999997</v>
      </c>
      <c r="F27" s="13">
        <v>0.74784289999999998</v>
      </c>
      <c r="G27" s="13">
        <v>0.77595500000000006</v>
      </c>
      <c r="H27" s="13">
        <v>0.80447029999999997</v>
      </c>
      <c r="I27" s="13">
        <v>0.78681960000000006</v>
      </c>
      <c r="J27" s="13">
        <v>0.78709739999999995</v>
      </c>
      <c r="K27" s="13">
        <v>0.75839040000000002</v>
      </c>
      <c r="L27" s="13">
        <v>0.7443626000000001</v>
      </c>
      <c r="M27" s="41">
        <v>0.74274549999999995</v>
      </c>
    </row>
    <row r="28" spans="1:13" s="11" customFormat="1" x14ac:dyDescent="0.25">
      <c r="A28" s="12" t="s">
        <v>27</v>
      </c>
      <c r="B28" s="13"/>
      <c r="C28" s="14" t="s">
        <v>3</v>
      </c>
      <c r="D28" s="12">
        <v>0.6263822</v>
      </c>
      <c r="E28" s="13">
        <v>0.64095439999999992</v>
      </c>
      <c r="F28" s="13">
        <v>0.63132750000000004</v>
      </c>
      <c r="G28" s="13">
        <v>0.65052849999999995</v>
      </c>
      <c r="H28" s="13">
        <v>0.64630969999999999</v>
      </c>
      <c r="I28" s="13">
        <v>0.65129130000000002</v>
      </c>
      <c r="J28" s="13">
        <v>0.65916909999999995</v>
      </c>
      <c r="K28" s="13">
        <v>0.65529789999999999</v>
      </c>
      <c r="L28" s="13">
        <v>0.6502443</v>
      </c>
      <c r="M28" s="8">
        <v>0.6347818999999999</v>
      </c>
    </row>
    <row r="29" spans="1:13" s="11" customFormat="1" x14ac:dyDescent="0.25">
      <c r="A29" s="40" t="s">
        <v>28</v>
      </c>
      <c r="B29" s="13"/>
      <c r="C29" s="14" t="s">
        <v>3</v>
      </c>
      <c r="D29" s="12">
        <v>0.16021389999999999</v>
      </c>
      <c r="E29" s="13">
        <v>0.1645809</v>
      </c>
      <c r="F29" s="13">
        <v>0.15379480000000001</v>
      </c>
      <c r="G29" s="13">
        <v>0.15154519999999999</v>
      </c>
      <c r="H29" s="13">
        <v>0.1168969</v>
      </c>
      <c r="I29" s="13">
        <v>0.13114519999999999</v>
      </c>
      <c r="J29" s="13">
        <v>0.12673699999999999</v>
      </c>
      <c r="K29" s="13">
        <v>0.12709419999999999</v>
      </c>
      <c r="L29" s="13">
        <v>0.10701569999999999</v>
      </c>
      <c r="M29" s="41">
        <v>0.17527139999999999</v>
      </c>
    </row>
    <row r="30" spans="1:13" s="11" customFormat="1" x14ac:dyDescent="0.25">
      <c r="A30" s="12" t="s">
        <v>29</v>
      </c>
      <c r="B30" s="13"/>
      <c r="C30" s="14" t="s">
        <v>3</v>
      </c>
      <c r="D30" s="12">
        <v>0</v>
      </c>
      <c r="E30" s="13">
        <v>0</v>
      </c>
      <c r="F30" s="13">
        <v>0</v>
      </c>
      <c r="G30" s="13">
        <v>8.1814499999999998E-2</v>
      </c>
      <c r="H30" s="13">
        <v>9.7284599999999999E-2</v>
      </c>
      <c r="I30" s="13">
        <v>0.1032286</v>
      </c>
      <c r="J30" s="13">
        <v>0.1023289</v>
      </c>
      <c r="K30" s="13">
        <v>0.1016806</v>
      </c>
      <c r="L30" s="13">
        <v>0.10752930000000001</v>
      </c>
      <c r="M30" s="8">
        <v>0.2068295</v>
      </c>
    </row>
    <row r="31" spans="1:13" s="11" customFormat="1" x14ac:dyDescent="0.25">
      <c r="A31" s="12" t="s">
        <v>30</v>
      </c>
      <c r="B31" s="13"/>
      <c r="C31" s="14" t="s">
        <v>3</v>
      </c>
      <c r="D31" s="12">
        <v>8.2319999999999997E-3</v>
      </c>
      <c r="E31" s="13">
        <v>2.0184299999999999E-2</v>
      </c>
      <c r="F31" s="13">
        <v>1.51746E-2</v>
      </c>
      <c r="G31" s="13">
        <v>1.8945099999999999E-2</v>
      </c>
      <c r="H31" s="13">
        <v>7.4646999999999995E-3</v>
      </c>
      <c r="I31" s="13">
        <v>2.6490200000000002E-2</v>
      </c>
      <c r="J31" s="13">
        <v>4.7387399999999996E-2</v>
      </c>
      <c r="K31" s="13">
        <v>7.1517200000000003E-2</v>
      </c>
      <c r="L31" s="13">
        <v>6.3445199999999993E-2</v>
      </c>
      <c r="M31" s="8">
        <v>3.9811100000000002E-2</v>
      </c>
    </row>
    <row r="32" spans="1:13" s="11" customFormat="1" x14ac:dyDescent="0.25">
      <c r="A32" s="12" t="s">
        <v>31</v>
      </c>
      <c r="B32" s="13"/>
      <c r="C32" s="14" t="s">
        <v>3</v>
      </c>
      <c r="D32" s="12">
        <v>0.37945690000000004</v>
      </c>
      <c r="E32" s="13">
        <v>0.39394080000000004</v>
      </c>
      <c r="F32" s="13">
        <v>0.4092423</v>
      </c>
      <c r="G32" s="13">
        <v>0.38416789999999995</v>
      </c>
      <c r="H32" s="13">
        <v>0.35608690000000004</v>
      </c>
      <c r="I32" s="13">
        <v>0.45719389999999999</v>
      </c>
      <c r="J32" s="13">
        <v>0.38539499999999999</v>
      </c>
      <c r="K32" s="13">
        <v>0.40899839999999998</v>
      </c>
      <c r="L32" s="13">
        <v>0.4488374</v>
      </c>
      <c r="M32" s="8">
        <v>0.42639819999999995</v>
      </c>
    </row>
    <row r="33" spans="1:13" s="11" customFormat="1" x14ac:dyDescent="0.25">
      <c r="A33" s="12" t="s">
        <v>32</v>
      </c>
      <c r="B33" s="13"/>
      <c r="C33" s="14" t="s">
        <v>3</v>
      </c>
      <c r="D33" s="12">
        <v>0.30326500000000001</v>
      </c>
      <c r="E33" s="13">
        <v>0.3128552</v>
      </c>
      <c r="F33" s="13">
        <v>0.35666419999999999</v>
      </c>
      <c r="G33" s="13">
        <v>0.37967079999999997</v>
      </c>
      <c r="H33" s="13">
        <v>0.30000549999999998</v>
      </c>
      <c r="I33" s="13">
        <v>0.3139091</v>
      </c>
      <c r="J33" s="13">
        <v>0.32017960000000001</v>
      </c>
      <c r="K33" s="13">
        <v>0.38487369999999999</v>
      </c>
      <c r="L33" s="13">
        <v>0.34149259999999998</v>
      </c>
      <c r="M33" s="8">
        <v>0.28338770000000002</v>
      </c>
    </row>
    <row r="34" spans="1:13" s="11" customFormat="1" x14ac:dyDescent="0.25">
      <c r="A34" s="12" t="s">
        <v>33</v>
      </c>
      <c r="B34" s="13"/>
      <c r="C34" s="14" t="s">
        <v>3</v>
      </c>
      <c r="D34" s="12">
        <v>0.6775331</v>
      </c>
      <c r="E34" s="13">
        <v>0.5679206</v>
      </c>
      <c r="F34" s="13">
        <v>0.77218830000000005</v>
      </c>
      <c r="G34" s="13">
        <v>0.79441390000000001</v>
      </c>
      <c r="H34" s="13">
        <v>0.7998343</v>
      </c>
      <c r="I34" s="13">
        <v>0.81340200000000007</v>
      </c>
      <c r="J34" s="13">
        <v>0.75226219999999999</v>
      </c>
      <c r="K34" s="13">
        <v>0.73422699999999996</v>
      </c>
      <c r="L34" s="13">
        <v>0.71857349999999998</v>
      </c>
      <c r="M34" s="8">
        <v>0.75153920000000007</v>
      </c>
    </row>
    <row r="35" spans="1:13" s="11" customFormat="1" x14ac:dyDescent="0.25">
      <c r="A35" s="12" t="s">
        <v>34</v>
      </c>
      <c r="B35" s="13"/>
      <c r="C35" s="14" t="s">
        <v>3</v>
      </c>
      <c r="D35" s="12">
        <v>0.83763350000000003</v>
      </c>
      <c r="E35" s="13">
        <v>0.7774295</v>
      </c>
      <c r="F35" s="13">
        <v>0.75604650000000007</v>
      </c>
      <c r="G35" s="13">
        <v>0.83329660000000005</v>
      </c>
      <c r="H35" s="13">
        <v>0.77242539999999993</v>
      </c>
      <c r="I35" s="13">
        <v>0.78837239999999997</v>
      </c>
      <c r="J35" s="13">
        <v>0.75811720000000005</v>
      </c>
      <c r="K35" s="13">
        <v>0.76063539999999996</v>
      </c>
      <c r="L35" s="13">
        <v>0.75866029999999995</v>
      </c>
      <c r="M35" s="8">
        <v>0.74427239999999995</v>
      </c>
    </row>
    <row r="36" spans="1:13" s="11" customFormat="1" x14ac:dyDescent="0.25">
      <c r="A36" s="40" t="s">
        <v>35</v>
      </c>
      <c r="B36" s="13"/>
      <c r="C36" s="14" t="s">
        <v>3</v>
      </c>
      <c r="D36" s="12">
        <v>0.59520899999999999</v>
      </c>
      <c r="E36" s="13">
        <v>0.58244600000000002</v>
      </c>
      <c r="F36" s="13">
        <v>0.55983300000000003</v>
      </c>
      <c r="G36" s="13">
        <v>0.52324099999999996</v>
      </c>
      <c r="H36" s="13">
        <v>0.52421299999999993</v>
      </c>
      <c r="I36" s="13">
        <v>0.52449100000000004</v>
      </c>
      <c r="J36" s="13">
        <v>0.52562399999999998</v>
      </c>
      <c r="K36" s="13">
        <v>0.54996500000000004</v>
      </c>
      <c r="L36" s="13">
        <v>0.53715800000000002</v>
      </c>
      <c r="M36" s="41">
        <v>0.51425300000000007</v>
      </c>
    </row>
    <row r="37" spans="1:13" s="11" customFormat="1" x14ac:dyDescent="0.25">
      <c r="A37" s="12" t="s">
        <v>36</v>
      </c>
      <c r="B37" s="13"/>
      <c r="C37" s="14" t="s">
        <v>3</v>
      </c>
      <c r="D37" s="12">
        <v>0.58358870000000007</v>
      </c>
      <c r="E37" s="13">
        <v>0.58259640000000001</v>
      </c>
      <c r="F37" s="13">
        <v>0.56801089999999999</v>
      </c>
      <c r="G37" s="13">
        <v>0.5417746</v>
      </c>
      <c r="H37" s="13">
        <v>0.52846099999999996</v>
      </c>
      <c r="I37" s="13">
        <v>0.52179600000000004</v>
      </c>
      <c r="J37" s="13">
        <v>0.53319550000000004</v>
      </c>
      <c r="K37" s="13">
        <v>0.46857319999999997</v>
      </c>
      <c r="L37" s="13">
        <v>0.48135640000000002</v>
      </c>
      <c r="M37" s="8">
        <v>0.49886430000000004</v>
      </c>
    </row>
    <row r="38" spans="1:13" s="11" customFormat="1" x14ac:dyDescent="0.25">
      <c r="A38" s="12" t="s">
        <v>37</v>
      </c>
      <c r="B38" s="13"/>
      <c r="C38" s="14" t="s">
        <v>3</v>
      </c>
      <c r="D38" s="12">
        <v>5.2910000000000001E-4</v>
      </c>
      <c r="E38" s="13">
        <v>1.0619000000000002E-3</v>
      </c>
      <c r="F38" s="13">
        <v>1.0378E-3</v>
      </c>
      <c r="G38" s="13">
        <v>1.0295E-3</v>
      </c>
      <c r="H38" s="13">
        <v>8.9599999999999999E-4</v>
      </c>
      <c r="I38" s="13">
        <v>8.5829999999999999E-4</v>
      </c>
      <c r="J38" s="13">
        <v>1.9077E-3</v>
      </c>
      <c r="K38" s="13">
        <v>2.9241000000000002E-3</v>
      </c>
      <c r="L38" s="13">
        <v>3.8969E-3</v>
      </c>
      <c r="M38" s="8">
        <v>2.9338000000000003E-3</v>
      </c>
    </row>
    <row r="39" spans="1:13" s="11" customFormat="1" x14ac:dyDescent="0.25">
      <c r="A39" s="12" t="s">
        <v>38</v>
      </c>
      <c r="B39" s="13"/>
      <c r="C39" s="14" t="s">
        <v>3</v>
      </c>
      <c r="D39" s="12">
        <v>0.34788200000000002</v>
      </c>
      <c r="E39" s="13">
        <v>0.34436800000000001</v>
      </c>
      <c r="F39" s="13">
        <v>0.34055200000000002</v>
      </c>
      <c r="G39" s="13">
        <v>0.36553199999999997</v>
      </c>
      <c r="H39" s="13">
        <v>0.31749099999999997</v>
      </c>
      <c r="I39" s="13">
        <v>0.29261900000000002</v>
      </c>
      <c r="J39" s="13">
        <v>0.352607</v>
      </c>
      <c r="K39" s="13">
        <v>0.32447899999999996</v>
      </c>
      <c r="L39" s="13">
        <v>0.30509199999999997</v>
      </c>
      <c r="M39" s="8">
        <v>0.30274900000000005</v>
      </c>
    </row>
    <row r="40" spans="1:13" s="11" customFormat="1" x14ac:dyDescent="0.25">
      <c r="A40" s="12" t="s">
        <v>39</v>
      </c>
      <c r="B40" s="13"/>
      <c r="C40" s="14" t="s">
        <v>3</v>
      </c>
      <c r="D40" s="12">
        <v>0.7594265</v>
      </c>
      <c r="E40" s="13">
        <v>0.65804759999999995</v>
      </c>
      <c r="F40" s="13">
        <v>0.67505150000000003</v>
      </c>
      <c r="G40" s="13">
        <v>0.69953929999999998</v>
      </c>
      <c r="H40" s="13">
        <v>0.70362769999999997</v>
      </c>
      <c r="I40" s="13">
        <v>0.64921040000000008</v>
      </c>
      <c r="J40" s="13">
        <v>0.66821730000000001</v>
      </c>
      <c r="K40" s="13">
        <v>0.67465529999999996</v>
      </c>
      <c r="L40" s="13">
        <v>0.63357160000000001</v>
      </c>
      <c r="M40" s="8">
        <v>0.59053560000000005</v>
      </c>
    </row>
    <row r="41" spans="1:13" s="11" customFormat="1" x14ac:dyDescent="0.25">
      <c r="A41" s="12" t="s">
        <v>40</v>
      </c>
      <c r="B41" s="13"/>
      <c r="C41" s="14" t="s">
        <v>3</v>
      </c>
      <c r="D41" s="12">
        <v>0.2152637</v>
      </c>
      <c r="E41" s="13">
        <v>0.2721655</v>
      </c>
      <c r="F41" s="13">
        <v>0.28098489999999998</v>
      </c>
      <c r="G41" s="13">
        <v>0.2985565</v>
      </c>
      <c r="H41" s="13">
        <v>0.31284899999999999</v>
      </c>
      <c r="I41" s="13">
        <v>0.39103019999999999</v>
      </c>
      <c r="J41" s="13">
        <v>0.4546695</v>
      </c>
      <c r="K41" s="13">
        <v>0.34507060000000001</v>
      </c>
      <c r="L41" s="13">
        <v>0.26712409999999998</v>
      </c>
      <c r="M41" s="8">
        <v>0.28964429999999997</v>
      </c>
    </row>
    <row r="42" spans="1:13" s="11" customFormat="1" x14ac:dyDescent="0.25">
      <c r="A42" s="12" t="s">
        <v>41</v>
      </c>
      <c r="B42" s="13"/>
      <c r="C42" s="14" t="s">
        <v>3</v>
      </c>
      <c r="D42" s="12">
        <v>0.4118251</v>
      </c>
      <c r="E42" s="13">
        <v>0.38100779999999995</v>
      </c>
      <c r="F42" s="13">
        <v>0.43668830000000003</v>
      </c>
      <c r="G42" s="13">
        <v>0.43248180000000003</v>
      </c>
      <c r="H42" s="13">
        <v>0.47315550000000001</v>
      </c>
      <c r="I42" s="13">
        <v>0.47402640000000001</v>
      </c>
      <c r="J42" s="13">
        <v>0.47343009999999996</v>
      </c>
      <c r="K42" s="13">
        <v>0.4504148</v>
      </c>
      <c r="L42" s="13">
        <v>0.4597638</v>
      </c>
      <c r="M42" s="8">
        <v>0.46553469999999997</v>
      </c>
    </row>
    <row r="43" spans="1:13" s="11" customFormat="1" x14ac:dyDescent="0.25">
      <c r="A43" s="12" t="s">
        <v>42</v>
      </c>
      <c r="B43" s="13"/>
      <c r="C43" s="14" t="s">
        <v>3</v>
      </c>
      <c r="D43" s="12">
        <v>0.32429790000000003</v>
      </c>
      <c r="E43" s="13">
        <v>0.34708430000000001</v>
      </c>
      <c r="F43" s="13">
        <v>0.35584390000000005</v>
      </c>
      <c r="G43" s="13">
        <v>0.33954909999999999</v>
      </c>
      <c r="H43" s="13">
        <v>0.31633670000000003</v>
      </c>
      <c r="I43" s="13">
        <v>0.36159640000000004</v>
      </c>
      <c r="J43" s="13">
        <v>0.3609793</v>
      </c>
      <c r="K43" s="13">
        <v>0.3193299</v>
      </c>
      <c r="L43" s="13">
        <v>0.27398219999999995</v>
      </c>
      <c r="M43" s="8">
        <v>0.31878250000000002</v>
      </c>
    </row>
    <row r="44" spans="1:13" s="11" customFormat="1" x14ac:dyDescent="0.25">
      <c r="A44" s="12" t="s">
        <v>43</v>
      </c>
      <c r="B44" s="13"/>
      <c r="C44" s="14" t="s">
        <v>3</v>
      </c>
      <c r="D44" s="12">
        <v>0.6982524</v>
      </c>
      <c r="E44" s="13">
        <v>0.73545489999999991</v>
      </c>
      <c r="F44" s="13">
        <v>0.64640930000000008</v>
      </c>
      <c r="G44" s="13">
        <v>0.69368230000000008</v>
      </c>
      <c r="H44" s="13">
        <v>0.71093289999999998</v>
      </c>
      <c r="I44" s="13">
        <v>0.66617709999999997</v>
      </c>
      <c r="J44" s="13">
        <v>0.67853160000000001</v>
      </c>
      <c r="K44" s="13">
        <v>0.65482289999999999</v>
      </c>
      <c r="L44" s="13">
        <v>0.66917769999999999</v>
      </c>
      <c r="M44" s="8">
        <v>0.67158640000000003</v>
      </c>
    </row>
    <row r="45" spans="1:13" s="11" customFormat="1" x14ac:dyDescent="0.25">
      <c r="A45" s="12" t="s">
        <v>44</v>
      </c>
      <c r="B45" s="13"/>
      <c r="C45" s="14" t="s">
        <v>3</v>
      </c>
      <c r="D45" s="12">
        <v>0.69167100000000004</v>
      </c>
      <c r="E45" s="13">
        <v>0.67865200000000003</v>
      </c>
      <c r="F45" s="13">
        <v>0.66172799999999998</v>
      </c>
      <c r="G45" s="13">
        <v>0.71663399999999999</v>
      </c>
      <c r="H45" s="13">
        <v>0.70140000000000002</v>
      </c>
      <c r="I45" s="13">
        <v>0.70951300000000006</v>
      </c>
      <c r="J45" s="13">
        <v>0.65180499999999997</v>
      </c>
      <c r="K45" s="13">
        <v>0.747807</v>
      </c>
      <c r="L45" s="13">
        <v>0.751861</v>
      </c>
      <c r="M45" s="8">
        <v>0.70385299999999995</v>
      </c>
    </row>
    <row r="46" spans="1:13" s="11" customFormat="1" x14ac:dyDescent="0.25">
      <c r="A46" s="12" t="s">
        <v>45</v>
      </c>
      <c r="B46" s="13"/>
      <c r="C46" s="14" t="s">
        <v>3</v>
      </c>
      <c r="D46" s="12">
        <v>1.13793E-2</v>
      </c>
      <c r="E46" s="13">
        <v>9.4677000000000008E-3</v>
      </c>
      <c r="F46" s="13">
        <v>7.7666000000000002E-3</v>
      </c>
      <c r="G46" s="13">
        <v>5.5317999999999999E-3</v>
      </c>
      <c r="H46" s="13">
        <v>6.2525000000000002E-3</v>
      </c>
      <c r="I46" s="13">
        <v>3.3483000000000002E-3</v>
      </c>
      <c r="J46" s="13">
        <v>2.9140000000000004E-3</v>
      </c>
      <c r="K46" s="13">
        <v>4.3861299999999999E-2</v>
      </c>
      <c r="L46" s="13">
        <v>0.1185277</v>
      </c>
      <c r="M46" s="8">
        <v>0.1183091</v>
      </c>
    </row>
    <row r="47" spans="1:13" s="11" customFormat="1" x14ac:dyDescent="0.25">
      <c r="A47" s="12" t="s">
        <v>46</v>
      </c>
      <c r="B47" s="13"/>
      <c r="C47" s="14" t="s">
        <v>3</v>
      </c>
      <c r="D47" s="12">
        <v>0.211425</v>
      </c>
      <c r="E47" s="13">
        <v>0.24102099999999999</v>
      </c>
      <c r="F47" s="13">
        <v>0.252357</v>
      </c>
      <c r="G47" s="13">
        <v>0.29161900000000002</v>
      </c>
      <c r="H47" s="13">
        <v>0.25304199999999999</v>
      </c>
      <c r="I47" s="13">
        <v>0.192889</v>
      </c>
      <c r="J47" s="13">
        <v>0.24065400000000001</v>
      </c>
      <c r="K47" s="13">
        <v>0.229685</v>
      </c>
      <c r="L47" s="13">
        <v>0.18711800000000001</v>
      </c>
      <c r="M47" s="8">
        <v>0.205405</v>
      </c>
    </row>
    <row r="48" spans="1:13" s="11" customFormat="1" x14ac:dyDescent="0.25">
      <c r="A48" s="40" t="s">
        <v>47</v>
      </c>
      <c r="B48" s="13"/>
      <c r="C48" s="14" t="s">
        <v>3</v>
      </c>
      <c r="D48" s="12">
        <v>8.3950999999999998E-2</v>
      </c>
      <c r="E48" s="13">
        <v>7.1825E-2</v>
      </c>
      <c r="F48" s="13">
        <v>7.7391000000000001E-2</v>
      </c>
      <c r="G48" s="13">
        <v>8.0897999999999998E-2</v>
      </c>
      <c r="H48" s="13">
        <v>7.9120999999999997E-2</v>
      </c>
      <c r="I48" s="13">
        <v>9.3211000000000002E-2</v>
      </c>
      <c r="J48" s="13">
        <v>8.6581000000000005E-2</v>
      </c>
      <c r="K48" s="13">
        <v>8.9980000000000004E-2</v>
      </c>
      <c r="L48" s="13">
        <v>8.6751000000000009E-2</v>
      </c>
      <c r="M48" s="41">
        <v>8.9851E-2</v>
      </c>
    </row>
    <row r="49" spans="1:13" s="11" customFormat="1" x14ac:dyDescent="0.25">
      <c r="A49" s="12" t="s">
        <v>48</v>
      </c>
      <c r="B49" s="13"/>
      <c r="C49" s="14" t="s">
        <v>3</v>
      </c>
      <c r="D49" s="12">
        <v>0.67632119999999996</v>
      </c>
      <c r="E49" s="13">
        <v>0.77611269999999999</v>
      </c>
      <c r="F49" s="13">
        <v>0.71805589999999997</v>
      </c>
      <c r="G49" s="13">
        <v>0.70492940000000004</v>
      </c>
      <c r="H49" s="13">
        <v>0.70201710000000006</v>
      </c>
      <c r="I49" s="13">
        <v>0.69569730000000007</v>
      </c>
      <c r="J49" s="13">
        <v>0.69338759999999999</v>
      </c>
      <c r="K49" s="13">
        <v>0.76204479999999997</v>
      </c>
      <c r="L49" s="13">
        <v>0.78650750000000003</v>
      </c>
      <c r="M49" s="8">
        <v>0.70990359999999997</v>
      </c>
    </row>
    <row r="50" spans="1:13" s="11" customFormat="1" x14ac:dyDescent="0.25">
      <c r="A50" s="12" t="s">
        <v>49</v>
      </c>
      <c r="B50" s="13"/>
      <c r="C50" s="14" t="s">
        <v>3</v>
      </c>
      <c r="D50" s="12">
        <v>0.32552550000000002</v>
      </c>
      <c r="E50" s="13">
        <v>0.28337639999999997</v>
      </c>
      <c r="F50" s="13">
        <v>0.2913599</v>
      </c>
      <c r="G50" s="13">
        <v>0.3148609</v>
      </c>
      <c r="H50" s="13">
        <v>0.32765449999999996</v>
      </c>
      <c r="I50" s="13">
        <v>0.38255359999999999</v>
      </c>
      <c r="J50" s="13">
        <v>0.34792380000000001</v>
      </c>
      <c r="K50" s="13">
        <v>0.42410890000000001</v>
      </c>
      <c r="L50" s="13">
        <v>0.35038269999999999</v>
      </c>
      <c r="M50" s="8">
        <v>0.32213749999999997</v>
      </c>
    </row>
    <row r="51" spans="1:13" s="11" customFormat="1" x14ac:dyDescent="0.25">
      <c r="A51" s="12" t="s">
        <v>50</v>
      </c>
      <c r="B51" s="13"/>
      <c r="C51" s="14" t="s">
        <v>3</v>
      </c>
      <c r="D51" s="12">
        <v>0.22500819999999999</v>
      </c>
      <c r="E51" s="13">
        <v>0.1361337</v>
      </c>
      <c r="F51" s="13">
        <v>7.48804E-2</v>
      </c>
      <c r="G51" s="13">
        <v>7.9245099999999999E-2</v>
      </c>
      <c r="H51" s="13">
        <v>0.10433379999999999</v>
      </c>
      <c r="I51" s="13">
        <v>0.1101091</v>
      </c>
      <c r="J51" s="13">
        <v>0.1501024</v>
      </c>
      <c r="K51" s="13">
        <v>0.16449340000000001</v>
      </c>
      <c r="L51" s="13">
        <v>8.7554900000000005E-2</v>
      </c>
      <c r="M51" s="8">
        <v>0.12864200000000001</v>
      </c>
    </row>
    <row r="52" spans="1:13" s="11" customFormat="1" x14ac:dyDescent="0.25">
      <c r="A52" s="40" t="s">
        <v>51</v>
      </c>
      <c r="B52" s="13"/>
      <c r="C52" s="14" t="s">
        <v>3</v>
      </c>
      <c r="D52" s="12">
        <v>0.49381400000000003</v>
      </c>
      <c r="E52" s="13">
        <v>0.50550300000000004</v>
      </c>
      <c r="F52" s="13">
        <v>0.50767499999999999</v>
      </c>
      <c r="G52" s="13">
        <v>0.434394</v>
      </c>
      <c r="H52" s="13">
        <v>0.43612799999999996</v>
      </c>
      <c r="I52" s="13">
        <v>0.40593899999999999</v>
      </c>
      <c r="J52" s="13">
        <v>0.40424500000000002</v>
      </c>
      <c r="K52" s="13">
        <v>0.46815300000000004</v>
      </c>
      <c r="L52" s="13">
        <v>0.44118099999999999</v>
      </c>
      <c r="M52" s="41">
        <v>0.43049599999999999</v>
      </c>
    </row>
    <row r="53" spans="1:13" s="11" customFormat="1" x14ac:dyDescent="0.25">
      <c r="A53" s="12" t="s">
        <v>52</v>
      </c>
      <c r="B53" s="13"/>
      <c r="C53" s="14" t="s">
        <v>3</v>
      </c>
      <c r="D53" s="12">
        <v>6.5545599999999996E-2</v>
      </c>
      <c r="E53" s="13">
        <v>0.1086843</v>
      </c>
      <c r="F53" s="13">
        <v>0.2553183</v>
      </c>
      <c r="G53" s="13">
        <v>0.27691879999999996</v>
      </c>
      <c r="H53" s="13">
        <v>8.3520300000000006E-2</v>
      </c>
      <c r="I53" s="13">
        <v>0.1467859</v>
      </c>
      <c r="J53" s="13">
        <v>0.27569850000000001</v>
      </c>
      <c r="K53" s="13">
        <v>0.3596336</v>
      </c>
      <c r="L53" s="13">
        <v>0.2152886</v>
      </c>
      <c r="M53" s="8">
        <v>0.1865319</v>
      </c>
    </row>
    <row r="54" spans="1:13" s="11" customFormat="1" x14ac:dyDescent="0.25">
      <c r="A54" s="12" t="s">
        <v>53</v>
      </c>
      <c r="B54" s="13"/>
      <c r="C54" s="14" t="s">
        <v>3</v>
      </c>
      <c r="D54" s="12">
        <v>0.75980800000000004</v>
      </c>
      <c r="E54" s="13">
        <v>0.75377779999999994</v>
      </c>
      <c r="F54" s="13">
        <v>0.75998450000000006</v>
      </c>
      <c r="G54" s="13">
        <v>0.7545075</v>
      </c>
      <c r="H54" s="13">
        <v>0.76592650000000007</v>
      </c>
      <c r="I54" s="13">
        <v>0.76065520000000009</v>
      </c>
      <c r="J54" s="13">
        <v>0.77101319999999995</v>
      </c>
      <c r="K54" s="13">
        <v>0.77087099999999997</v>
      </c>
      <c r="L54" s="13">
        <v>0.75670479999999996</v>
      </c>
      <c r="M54" s="8">
        <v>0.73951719999999999</v>
      </c>
    </row>
    <row r="55" spans="1:13" s="11" customFormat="1" x14ac:dyDescent="0.25">
      <c r="A55" s="12" t="s">
        <v>54</v>
      </c>
      <c r="B55" s="13"/>
      <c r="C55" s="14" t="s">
        <v>3</v>
      </c>
      <c r="D55" s="12">
        <v>0.817326</v>
      </c>
      <c r="E55" s="13">
        <v>0.83120899999999998</v>
      </c>
      <c r="F55" s="13">
        <v>0.81416499999999992</v>
      </c>
      <c r="G55" s="13">
        <v>0.77751899999999996</v>
      </c>
      <c r="H55" s="13">
        <v>0.77643200000000001</v>
      </c>
      <c r="I55" s="13">
        <v>0.77567600000000003</v>
      </c>
      <c r="J55" s="13">
        <v>0.72727999999999993</v>
      </c>
      <c r="K55" s="13">
        <v>0.74937500000000001</v>
      </c>
      <c r="L55" s="13">
        <v>0.74485999999999997</v>
      </c>
      <c r="M55" s="8">
        <v>0.72239900000000001</v>
      </c>
    </row>
    <row r="56" spans="1:13" s="11" customFormat="1" x14ac:dyDescent="0.25">
      <c r="A56" s="12" t="s">
        <v>55</v>
      </c>
      <c r="B56" s="13"/>
      <c r="C56" s="14" t="s">
        <v>3</v>
      </c>
      <c r="D56" s="12">
        <v>0.3920903</v>
      </c>
      <c r="E56" s="13">
        <v>0.420902</v>
      </c>
      <c r="F56" s="13">
        <v>0.48415600000000003</v>
      </c>
      <c r="G56" s="13">
        <v>0.4354362</v>
      </c>
      <c r="H56" s="13">
        <v>0.3231136</v>
      </c>
      <c r="I56" s="13">
        <v>0.2991163</v>
      </c>
      <c r="J56" s="13">
        <v>0.34497220000000001</v>
      </c>
      <c r="K56" s="13">
        <v>0.36933440000000001</v>
      </c>
      <c r="L56" s="13">
        <v>0.34349849999999998</v>
      </c>
      <c r="M56" s="8">
        <v>0.34910800000000003</v>
      </c>
    </row>
    <row r="57" spans="1:13" s="11" customFormat="1" x14ac:dyDescent="0.25">
      <c r="A57" s="12" t="s">
        <v>56</v>
      </c>
      <c r="B57" s="13"/>
      <c r="C57" s="14" t="s">
        <v>3</v>
      </c>
      <c r="D57" s="12">
        <v>0.34563070000000001</v>
      </c>
      <c r="E57" s="13">
        <v>0.3396633</v>
      </c>
      <c r="F57" s="13">
        <v>0.39945340000000001</v>
      </c>
      <c r="G57" s="13">
        <v>0.31957380000000002</v>
      </c>
      <c r="H57" s="13">
        <v>0.30059960000000002</v>
      </c>
      <c r="I57" s="13">
        <v>0.3071583</v>
      </c>
      <c r="J57" s="13">
        <v>0.30518250000000002</v>
      </c>
      <c r="K57" s="13">
        <v>0.51142639999999995</v>
      </c>
      <c r="L57" s="13">
        <v>0.48047329999999999</v>
      </c>
      <c r="M57" s="8">
        <v>0.54712480000000008</v>
      </c>
    </row>
    <row r="58" spans="1:13" s="11" customFormat="1" x14ac:dyDescent="0.25">
      <c r="A58" s="12" t="s">
        <v>57</v>
      </c>
      <c r="B58" s="13"/>
      <c r="C58" s="14" t="s">
        <v>3</v>
      </c>
      <c r="D58" s="12">
        <v>0.28080640000000001</v>
      </c>
      <c r="E58" s="13">
        <v>0.3322098</v>
      </c>
      <c r="F58" s="13">
        <v>0.2868462</v>
      </c>
      <c r="G58" s="13">
        <v>0.35165589999999997</v>
      </c>
      <c r="H58" s="13">
        <v>0.45238159999999999</v>
      </c>
      <c r="I58" s="13">
        <v>0.41181670000000004</v>
      </c>
      <c r="J58" s="13">
        <v>0.26655800000000002</v>
      </c>
      <c r="K58" s="13">
        <v>0.41828870000000001</v>
      </c>
      <c r="L58" s="13">
        <v>0.40929770000000004</v>
      </c>
      <c r="M58" s="8">
        <v>0.34432299999999999</v>
      </c>
    </row>
    <row r="59" spans="1:13" s="11" customFormat="1" x14ac:dyDescent="0.25">
      <c r="A59" s="12" t="s">
        <v>58</v>
      </c>
      <c r="B59" s="13"/>
      <c r="C59" s="14" t="s">
        <v>3</v>
      </c>
      <c r="D59" s="12">
        <v>0.71182119999999993</v>
      </c>
      <c r="E59" s="13">
        <v>0.71996420000000005</v>
      </c>
      <c r="F59" s="13">
        <v>0.72515549999999995</v>
      </c>
      <c r="G59" s="13">
        <v>0.79504790000000003</v>
      </c>
      <c r="H59" s="13">
        <v>0.749116</v>
      </c>
      <c r="I59" s="13">
        <v>0.75544090000000008</v>
      </c>
      <c r="J59" s="13">
        <v>0.75391260000000004</v>
      </c>
      <c r="K59" s="13">
        <v>0.7747347</v>
      </c>
      <c r="L59" s="13">
        <v>0.75742290000000001</v>
      </c>
      <c r="M59" s="8">
        <v>0.7629724</v>
      </c>
    </row>
    <row r="60" spans="1:13" s="11" customFormat="1" x14ac:dyDescent="0.25">
      <c r="A60" s="40" t="s">
        <v>59</v>
      </c>
      <c r="B60" s="13"/>
      <c r="C60" s="14" t="s">
        <v>3</v>
      </c>
      <c r="D60" s="12">
        <v>0.40073399999999998</v>
      </c>
      <c r="E60" s="13">
        <v>0.39368000000000003</v>
      </c>
      <c r="F60" s="13">
        <v>0.39136500000000002</v>
      </c>
      <c r="G60" s="13">
        <v>0.42464499999999999</v>
      </c>
      <c r="H60" s="13">
        <v>0.39242899999999997</v>
      </c>
      <c r="I60" s="13">
        <v>0.34064800000000001</v>
      </c>
      <c r="J60" s="13">
        <v>0.343918</v>
      </c>
      <c r="K60" s="13">
        <v>0.345773</v>
      </c>
      <c r="L60" s="13">
        <v>0.33084199999999997</v>
      </c>
      <c r="M60" s="41">
        <v>0.30206</v>
      </c>
    </row>
    <row r="61" spans="1:13" s="11" customFormat="1" x14ac:dyDescent="0.25">
      <c r="A61" s="12" t="s">
        <v>60</v>
      </c>
      <c r="B61" s="13"/>
      <c r="C61" s="14" t="s">
        <v>3</v>
      </c>
      <c r="D61" s="12">
        <v>6.2200000000000005E-4</v>
      </c>
      <c r="E61" s="13">
        <v>6.0300000000000002E-4</v>
      </c>
      <c r="F61" s="13">
        <v>6.0999999999999997E-4</v>
      </c>
      <c r="G61" s="13">
        <v>6.1799999999999995E-4</v>
      </c>
      <c r="H61" s="13">
        <v>6.0800000000000003E-4</v>
      </c>
      <c r="I61" s="13">
        <v>6.1399999999999996E-4</v>
      </c>
      <c r="J61" s="13">
        <v>5.4200000000000006E-4</v>
      </c>
      <c r="K61" s="13">
        <v>1.3649999999999999E-3</v>
      </c>
      <c r="L61" s="13">
        <v>7.4899999999999999E-4</v>
      </c>
      <c r="M61" s="8">
        <v>4.2400000000000001E-4</v>
      </c>
    </row>
    <row r="62" spans="1:13" s="11" customFormat="1" x14ac:dyDescent="0.25">
      <c r="A62" s="40" t="s">
        <v>61</v>
      </c>
      <c r="B62" s="13"/>
      <c r="C62" s="14" t="s">
        <v>3</v>
      </c>
      <c r="D62" s="12">
        <v>0.92042449999999998</v>
      </c>
      <c r="E62" s="13">
        <v>0.92113620000000007</v>
      </c>
      <c r="F62" s="13">
        <v>0.9072576</v>
      </c>
      <c r="G62" s="13">
        <v>0.8922255</v>
      </c>
      <c r="H62" s="13">
        <v>0.93092710000000001</v>
      </c>
      <c r="I62" s="13">
        <v>0.92282600000000004</v>
      </c>
      <c r="J62" s="13">
        <v>0.92079319999999998</v>
      </c>
      <c r="K62" s="13">
        <v>0.9433532</v>
      </c>
      <c r="L62" s="13">
        <v>0.95426440000000001</v>
      </c>
      <c r="M62" s="41">
        <v>0.95140590000000003</v>
      </c>
    </row>
    <row r="63" spans="1:13" s="11" customFormat="1" x14ac:dyDescent="0.25">
      <c r="A63" s="40" t="s">
        <v>62</v>
      </c>
      <c r="B63" s="13"/>
      <c r="C63" s="14" t="s">
        <v>3</v>
      </c>
      <c r="D63" s="12">
        <v>0.6534508</v>
      </c>
      <c r="E63" s="13">
        <v>0.68138160000000003</v>
      </c>
      <c r="F63" s="13">
        <v>0.67763649999999997</v>
      </c>
      <c r="G63" s="13">
        <v>0.71906840000000005</v>
      </c>
      <c r="H63" s="13">
        <v>0.70139390000000001</v>
      </c>
      <c r="I63" s="13">
        <v>0.71644019999999997</v>
      </c>
      <c r="J63" s="13">
        <v>0.73807270000000003</v>
      </c>
      <c r="K63" s="13">
        <v>0.77489530000000006</v>
      </c>
      <c r="L63" s="13">
        <v>0.75189680000000003</v>
      </c>
      <c r="M63" s="41">
        <v>0.74569039999999998</v>
      </c>
    </row>
    <row r="64" spans="1:13" s="11" customFormat="1" x14ac:dyDescent="0.25">
      <c r="A64" s="12" t="s">
        <v>63</v>
      </c>
      <c r="B64" s="13"/>
      <c r="C64" s="14" t="s">
        <v>3</v>
      </c>
      <c r="D64" s="12">
        <v>0.73113419999999996</v>
      </c>
      <c r="E64" s="13">
        <v>0.81291790000000008</v>
      </c>
      <c r="F64" s="13">
        <v>0.75121579999999999</v>
      </c>
      <c r="G64" s="13">
        <v>0.78701329999999992</v>
      </c>
      <c r="H64" s="13">
        <v>0.81118760000000001</v>
      </c>
      <c r="I64" s="13">
        <v>0.74486350000000001</v>
      </c>
      <c r="J64" s="13">
        <v>0.69449090000000002</v>
      </c>
      <c r="K64" s="13">
        <v>0.81703079999999995</v>
      </c>
      <c r="L64" s="13">
        <v>0.69107350000000001</v>
      </c>
      <c r="M64" s="8">
        <v>0.68408610000000003</v>
      </c>
    </row>
    <row r="65" spans="1:13" s="11" customFormat="1" x14ac:dyDescent="0.25">
      <c r="A65" s="12" t="s">
        <v>64</v>
      </c>
      <c r="B65" s="13"/>
      <c r="C65" s="14" t="s">
        <v>3</v>
      </c>
      <c r="D65" s="12">
        <v>0.64210199999999995</v>
      </c>
      <c r="E65" s="13">
        <v>0.66821299999999995</v>
      </c>
      <c r="F65" s="13">
        <v>0.634876</v>
      </c>
      <c r="G65" s="13">
        <v>0.60316800000000004</v>
      </c>
      <c r="H65" s="13">
        <v>0.57422299999999993</v>
      </c>
      <c r="I65" s="13">
        <v>0.581785</v>
      </c>
      <c r="J65" s="13">
        <v>0.54545399999999999</v>
      </c>
      <c r="K65" s="13">
        <v>0.50373000000000001</v>
      </c>
      <c r="L65" s="13">
        <v>0.47798200000000002</v>
      </c>
      <c r="M65" s="8">
        <v>0.46523899999999996</v>
      </c>
    </row>
    <row r="66" spans="1:13" s="11" customFormat="1" x14ac:dyDescent="0.25">
      <c r="A66" s="12" t="s">
        <v>65</v>
      </c>
      <c r="B66" s="13"/>
      <c r="C66" s="14" t="s">
        <v>3</v>
      </c>
      <c r="D66" s="12">
        <v>0.57365339999999998</v>
      </c>
      <c r="E66" s="13">
        <v>0.5826728000000001</v>
      </c>
      <c r="F66" s="13">
        <v>0.56521869999999996</v>
      </c>
      <c r="G66" s="13">
        <v>0.52927069999999998</v>
      </c>
      <c r="H66" s="13">
        <v>0.54170659999999993</v>
      </c>
      <c r="I66" s="13">
        <v>0.54843240000000004</v>
      </c>
      <c r="J66" s="13">
        <v>0.56553940000000003</v>
      </c>
      <c r="K66" s="13">
        <v>0.56967200000000007</v>
      </c>
      <c r="L66" s="13">
        <v>0.6268416</v>
      </c>
      <c r="M66" s="8">
        <v>0.62996269999999999</v>
      </c>
    </row>
    <row r="67" spans="1:13" s="11" customFormat="1" x14ac:dyDescent="0.25">
      <c r="A67" s="12" t="s">
        <v>66</v>
      </c>
      <c r="B67" s="13"/>
      <c r="C67" s="14" t="s">
        <v>3</v>
      </c>
      <c r="D67" s="12">
        <v>0.74893399999999999</v>
      </c>
      <c r="E67" s="13">
        <v>0.75194799999999995</v>
      </c>
      <c r="F67" s="13">
        <v>0.81179800000000002</v>
      </c>
      <c r="G67" s="13">
        <v>0.80460600000000004</v>
      </c>
      <c r="H67" s="13">
        <v>0.78521000000000007</v>
      </c>
      <c r="I67" s="13">
        <v>0.777976</v>
      </c>
      <c r="J67" s="13">
        <v>0.75825100000000001</v>
      </c>
      <c r="K67" s="13">
        <v>0.75535799999999997</v>
      </c>
      <c r="L67" s="13">
        <v>0.71229399999999998</v>
      </c>
      <c r="M67" s="8">
        <v>0.69488300000000003</v>
      </c>
    </row>
    <row r="68" spans="1:13" s="11" customFormat="1" x14ac:dyDescent="0.25">
      <c r="A68" s="40" t="s">
        <v>67</v>
      </c>
      <c r="B68" s="13"/>
      <c r="C68" s="14" t="s">
        <v>3</v>
      </c>
      <c r="D68" s="12">
        <v>0.49767600000000001</v>
      </c>
      <c r="E68" s="13">
        <v>0.48150599999999999</v>
      </c>
      <c r="F68" s="13">
        <v>0.50304300000000002</v>
      </c>
      <c r="G68" s="13">
        <v>0.51085899999999995</v>
      </c>
      <c r="H68" s="13">
        <v>0.45885999999999999</v>
      </c>
      <c r="I68" s="13">
        <v>0.44850099999999998</v>
      </c>
      <c r="J68" s="13">
        <v>0.46792600000000001</v>
      </c>
      <c r="K68" s="13">
        <v>0.43992399999999998</v>
      </c>
      <c r="L68" s="13">
        <v>0.42129</v>
      </c>
      <c r="M68" s="41">
        <v>0.386411</v>
      </c>
    </row>
    <row r="69" spans="1:13" s="11" customFormat="1" x14ac:dyDescent="0.25">
      <c r="A69" s="12" t="s">
        <v>68</v>
      </c>
      <c r="B69" s="13"/>
      <c r="C69" s="14" t="s">
        <v>3</v>
      </c>
      <c r="D69" s="12">
        <v>0.82408569999999992</v>
      </c>
      <c r="E69" s="13">
        <v>0.82354759999999994</v>
      </c>
      <c r="F69" s="13">
        <v>0.80566700000000002</v>
      </c>
      <c r="G69" s="13">
        <v>0.82163210000000009</v>
      </c>
      <c r="H69" s="13">
        <v>0.61752220000000002</v>
      </c>
      <c r="I69" s="13">
        <v>0.57159460000000006</v>
      </c>
      <c r="J69" s="13">
        <v>0.40049270000000003</v>
      </c>
      <c r="K69" s="13">
        <v>0.40009549999999999</v>
      </c>
      <c r="L69" s="13">
        <v>0.4905872</v>
      </c>
      <c r="M69" s="8">
        <v>0.54445939999999993</v>
      </c>
    </row>
    <row r="70" spans="1:13" s="11" customFormat="1" x14ac:dyDescent="0.25">
      <c r="A70" s="40" t="s">
        <v>69</v>
      </c>
      <c r="B70" s="13"/>
      <c r="C70" s="14" t="s">
        <v>3</v>
      </c>
      <c r="D70" s="12">
        <v>0.40059300000000003</v>
      </c>
      <c r="E70" s="13">
        <v>0.40148500000000004</v>
      </c>
      <c r="F70" s="13">
        <v>0.42208300000000004</v>
      </c>
      <c r="G70" s="13">
        <v>0.44442700000000002</v>
      </c>
      <c r="H70" s="13">
        <v>0.42715800000000004</v>
      </c>
      <c r="I70" s="13">
        <v>0.42911500000000002</v>
      </c>
      <c r="J70" s="13">
        <v>0.41845399999999999</v>
      </c>
      <c r="K70" s="13">
        <v>0.45218000000000003</v>
      </c>
      <c r="L70" s="13">
        <v>0.43760599999999999</v>
      </c>
      <c r="M70" s="41">
        <v>0.41470899999999999</v>
      </c>
    </row>
    <row r="71" spans="1:13" s="11" customFormat="1" x14ac:dyDescent="0.25">
      <c r="A71" s="12" t="s">
        <v>70</v>
      </c>
      <c r="B71" s="13"/>
      <c r="C71" s="14" t="s">
        <v>3</v>
      </c>
      <c r="D71" s="12">
        <v>0.70840110000000001</v>
      </c>
      <c r="E71" s="13">
        <v>0.70181679999999991</v>
      </c>
      <c r="F71" s="13">
        <v>0.74020839999999999</v>
      </c>
      <c r="G71" s="13">
        <v>0.67963549999999995</v>
      </c>
      <c r="H71" s="13">
        <v>0.68202819999999997</v>
      </c>
      <c r="I71" s="13">
        <v>0.65958649999999996</v>
      </c>
      <c r="J71" s="13">
        <v>0.62557160000000001</v>
      </c>
      <c r="K71" s="13">
        <v>0.58744849999999993</v>
      </c>
      <c r="L71" s="13">
        <v>0.58897580000000005</v>
      </c>
      <c r="M71" s="8">
        <v>0.58054799999999995</v>
      </c>
    </row>
    <row r="72" spans="1:13" s="11" customFormat="1" x14ac:dyDescent="0.25">
      <c r="A72" s="12" t="s">
        <v>71</v>
      </c>
      <c r="B72" s="13"/>
      <c r="C72" s="14" t="s">
        <v>3</v>
      </c>
      <c r="D72" s="12">
        <v>0.49737009999999998</v>
      </c>
      <c r="E72" s="13">
        <v>0.4391487</v>
      </c>
      <c r="F72" s="13">
        <v>0.47684730000000003</v>
      </c>
      <c r="G72" s="13">
        <v>0.4737845</v>
      </c>
      <c r="H72" s="13">
        <v>0.45522780000000002</v>
      </c>
      <c r="I72" s="13">
        <v>0.44851350000000001</v>
      </c>
      <c r="J72" s="13">
        <v>0.5696450999999999</v>
      </c>
      <c r="K72" s="13">
        <v>0.48911910000000003</v>
      </c>
      <c r="L72" s="13">
        <v>0.4848268</v>
      </c>
      <c r="M72" s="8">
        <v>0.4800584</v>
      </c>
    </row>
    <row r="73" spans="1:13" s="11" customFormat="1" x14ac:dyDescent="0.25">
      <c r="A73" s="12" t="s">
        <v>72</v>
      </c>
      <c r="B73" s="13"/>
      <c r="C73" s="14" t="s">
        <v>3</v>
      </c>
      <c r="D73" s="12">
        <v>0.44488290000000003</v>
      </c>
      <c r="E73" s="13">
        <v>0.30872670000000002</v>
      </c>
      <c r="F73" s="13">
        <v>0.18747370000000002</v>
      </c>
      <c r="G73" s="13">
        <v>0.14112459999999999</v>
      </c>
      <c r="H73" s="13">
        <v>0.21586619999999998</v>
      </c>
      <c r="I73" s="13">
        <v>0.2456709</v>
      </c>
      <c r="J73" s="13">
        <v>0.25783780000000001</v>
      </c>
      <c r="K73" s="13">
        <v>0.24746109999999999</v>
      </c>
      <c r="L73" s="13">
        <v>0.32080429999999999</v>
      </c>
      <c r="M73" s="8">
        <v>0.3949455</v>
      </c>
    </row>
    <row r="74" spans="1:13" s="11" customFormat="1" x14ac:dyDescent="0.25">
      <c r="A74" s="40" t="s">
        <v>73</v>
      </c>
      <c r="B74" s="13"/>
      <c r="C74" s="14" t="s">
        <v>3</v>
      </c>
      <c r="D74" s="12">
        <v>0.489454</v>
      </c>
      <c r="E74" s="13">
        <v>0.50348000000000004</v>
      </c>
      <c r="F74" s="13">
        <v>0.45089999999999997</v>
      </c>
      <c r="G74" s="13">
        <v>0.44932699999999998</v>
      </c>
      <c r="H74" s="13">
        <v>0.474576</v>
      </c>
      <c r="I74" s="13">
        <v>0.46030700000000002</v>
      </c>
      <c r="J74" s="13">
        <v>0.464337</v>
      </c>
      <c r="K74" s="13">
        <v>0.45510899999999999</v>
      </c>
      <c r="L74" s="13">
        <v>0.46006599999999997</v>
      </c>
      <c r="M74" s="41">
        <v>0.497699</v>
      </c>
    </row>
    <row r="75" spans="1:13" s="11" customFormat="1" x14ac:dyDescent="0.25">
      <c r="A75" s="12" t="s">
        <v>74</v>
      </c>
      <c r="B75" s="13"/>
      <c r="C75" s="14" t="s">
        <v>3</v>
      </c>
      <c r="D75" s="12">
        <v>0.78045770000000003</v>
      </c>
      <c r="E75" s="13">
        <v>0.85168849999999996</v>
      </c>
      <c r="F75" s="13">
        <v>0.84906930000000003</v>
      </c>
      <c r="G75" s="13">
        <v>0.72127430000000003</v>
      </c>
      <c r="H75" s="13">
        <v>0.72658789999999995</v>
      </c>
      <c r="I75" s="13">
        <v>0.79904540000000002</v>
      </c>
      <c r="J75" s="13">
        <v>0.78607860000000007</v>
      </c>
      <c r="K75" s="13">
        <v>0.78216629999999998</v>
      </c>
      <c r="L75" s="13">
        <v>0.77798080000000003</v>
      </c>
      <c r="M75" s="8">
        <v>0.86960519999999997</v>
      </c>
    </row>
    <row r="76" spans="1:13" s="11" customFormat="1" x14ac:dyDescent="0.25">
      <c r="A76" s="12" t="s">
        <v>75</v>
      </c>
      <c r="B76" s="13"/>
      <c r="C76" s="14" t="s">
        <v>3</v>
      </c>
      <c r="D76" s="12">
        <v>0.1059152</v>
      </c>
      <c r="E76" s="13">
        <v>0.1014482</v>
      </c>
      <c r="F76" s="13">
        <v>0.1055218</v>
      </c>
      <c r="G76" s="13">
        <v>9.40333E-2</v>
      </c>
      <c r="H76" s="13">
        <v>8.9584800000000006E-2</v>
      </c>
      <c r="I76" s="13">
        <v>8.1626199999999996E-2</v>
      </c>
      <c r="J76" s="13">
        <v>7.9160999999999995E-2</v>
      </c>
      <c r="K76" s="13">
        <v>8.5771899999999998E-2</v>
      </c>
      <c r="L76" s="13">
        <v>9.4465199999999999E-2</v>
      </c>
      <c r="M76" s="8">
        <v>8.0966099999999999E-2</v>
      </c>
    </row>
    <row r="77" spans="1:13" s="11" customFormat="1" x14ac:dyDescent="0.25">
      <c r="A77" s="12" t="s">
        <v>76</v>
      </c>
      <c r="B77" s="13"/>
      <c r="C77" s="14" t="s">
        <v>3</v>
      </c>
      <c r="D77" s="12">
        <v>0.1996327</v>
      </c>
      <c r="E77" s="13">
        <v>0.18938430000000001</v>
      </c>
      <c r="F77" s="13">
        <v>0.18788829999999998</v>
      </c>
      <c r="G77" s="13">
        <v>0.18249750000000001</v>
      </c>
      <c r="H77" s="13">
        <v>0.16622810000000002</v>
      </c>
      <c r="I77" s="13">
        <v>0.1617797</v>
      </c>
      <c r="J77" s="13">
        <v>0.16731190000000001</v>
      </c>
      <c r="K77" s="13">
        <v>0.1640527</v>
      </c>
      <c r="L77" s="13">
        <v>0.1622345</v>
      </c>
      <c r="M77" s="8">
        <v>0.15307419999999999</v>
      </c>
    </row>
    <row r="78" spans="1:13" s="11" customFormat="1" x14ac:dyDescent="0.25">
      <c r="A78" s="12" t="s">
        <v>77</v>
      </c>
      <c r="B78" s="13"/>
      <c r="C78" s="14" t="s">
        <v>3</v>
      </c>
      <c r="D78" s="12">
        <v>0.73736800000000002</v>
      </c>
      <c r="E78" s="13">
        <v>0.74952450000000004</v>
      </c>
      <c r="F78" s="13">
        <v>0.72610720000000006</v>
      </c>
      <c r="G78" s="13">
        <v>0.6745044</v>
      </c>
      <c r="H78" s="13">
        <v>0.59928020000000004</v>
      </c>
      <c r="I78" s="13">
        <v>0.59095520000000001</v>
      </c>
      <c r="J78" s="13">
        <v>0.7063801999999999</v>
      </c>
      <c r="K78" s="13">
        <v>0.66239930000000002</v>
      </c>
      <c r="L78" s="13">
        <v>0.71513710000000008</v>
      </c>
      <c r="M78" s="8">
        <v>0.71667239999999999</v>
      </c>
    </row>
    <row r="79" spans="1:13" s="11" customFormat="1" x14ac:dyDescent="0.25">
      <c r="A79" s="12" t="s">
        <v>78</v>
      </c>
      <c r="B79" s="13"/>
      <c r="C79" s="14" t="s">
        <v>3</v>
      </c>
      <c r="D79" s="12">
        <v>1.0223558000000001</v>
      </c>
      <c r="E79" s="13">
        <v>0.99644219999999994</v>
      </c>
      <c r="F79" s="13">
        <v>0.97051409999999994</v>
      </c>
      <c r="G79" s="13">
        <v>0.97828020000000004</v>
      </c>
      <c r="H79" s="13">
        <v>0.8884029</v>
      </c>
      <c r="I79" s="13">
        <v>0.90650930000000007</v>
      </c>
      <c r="J79" s="13">
        <v>0.87882860000000007</v>
      </c>
      <c r="K79" s="13">
        <v>0.84572140000000007</v>
      </c>
      <c r="L79" s="13">
        <v>0.88537399999999999</v>
      </c>
      <c r="M79" s="8">
        <v>0.87178420000000001</v>
      </c>
    </row>
    <row r="80" spans="1:13" s="11" customFormat="1" x14ac:dyDescent="0.25">
      <c r="A80" s="12" t="s">
        <v>79</v>
      </c>
      <c r="B80" s="13"/>
      <c r="C80" s="14" t="s">
        <v>3</v>
      </c>
      <c r="D80" s="12">
        <v>0.1595569</v>
      </c>
      <c r="E80" s="13">
        <v>0.1469811</v>
      </c>
      <c r="F80" s="13">
        <v>0.1232869</v>
      </c>
      <c r="G80" s="13">
        <v>0.1135853</v>
      </c>
      <c r="H80" s="13">
        <v>0.1136769</v>
      </c>
      <c r="I80" s="13">
        <v>0.1360142</v>
      </c>
      <c r="J80" s="13">
        <v>0.13792869999999999</v>
      </c>
      <c r="K80" s="13">
        <v>0.1209896</v>
      </c>
      <c r="L80" s="13">
        <v>0.1147006</v>
      </c>
      <c r="M80" s="8">
        <v>0.1111529</v>
      </c>
    </row>
    <row r="81" spans="1:13" s="11" customFormat="1" x14ac:dyDescent="0.25">
      <c r="A81" s="12" t="s">
        <v>80</v>
      </c>
      <c r="B81" s="13"/>
      <c r="C81" s="14" t="s">
        <v>3</v>
      </c>
      <c r="D81" s="12">
        <v>0.51691999999999994</v>
      </c>
      <c r="E81" s="13">
        <v>0.45406200000000002</v>
      </c>
      <c r="F81" s="13">
        <v>0.40095600000000003</v>
      </c>
      <c r="G81" s="13">
        <v>0.40305299999999999</v>
      </c>
      <c r="H81" s="13">
        <v>0.39409899999999998</v>
      </c>
      <c r="I81" s="13">
        <v>0.38940199999999997</v>
      </c>
      <c r="J81" s="13">
        <v>0.387353</v>
      </c>
      <c r="K81" s="13">
        <v>0.37952400000000003</v>
      </c>
      <c r="L81" s="13">
        <v>0.381633</v>
      </c>
      <c r="M81" s="8">
        <v>0.38428600000000002</v>
      </c>
    </row>
    <row r="82" spans="1:13" s="11" customFormat="1" x14ac:dyDescent="0.25">
      <c r="A82" s="12" t="s">
        <v>81</v>
      </c>
      <c r="B82" s="13"/>
      <c r="C82" s="14" t="s">
        <v>3</v>
      </c>
      <c r="D82" s="12">
        <v>0.47591039999999996</v>
      </c>
      <c r="E82" s="13">
        <v>0.50016620000000001</v>
      </c>
      <c r="F82" s="13">
        <v>0.54655150000000008</v>
      </c>
      <c r="G82" s="13">
        <v>0.49171330000000002</v>
      </c>
      <c r="H82" s="13">
        <v>0.5379256</v>
      </c>
      <c r="I82" s="13">
        <v>0.60496419999999995</v>
      </c>
      <c r="J82" s="13">
        <v>0.60700149999999997</v>
      </c>
      <c r="K82" s="13">
        <v>0.61064649999999998</v>
      </c>
      <c r="L82" s="13">
        <v>0.65592359999999994</v>
      </c>
      <c r="M82" s="8">
        <v>0.64864769999999994</v>
      </c>
    </row>
    <row r="83" spans="1:13" s="11" customFormat="1" x14ac:dyDescent="0.25">
      <c r="A83" s="12" t="s">
        <v>82</v>
      </c>
      <c r="B83" s="13"/>
      <c r="C83" s="14" t="s">
        <v>3</v>
      </c>
      <c r="D83" s="12">
        <v>0.81901769999999996</v>
      </c>
      <c r="E83" s="13">
        <v>1.0072285000000001</v>
      </c>
      <c r="F83" s="13">
        <v>0.93443419999999999</v>
      </c>
      <c r="G83" s="13">
        <v>0.9464378</v>
      </c>
      <c r="H83" s="13">
        <v>0.91331629999999997</v>
      </c>
      <c r="I83" s="13">
        <v>1.0337835</v>
      </c>
      <c r="J83" s="13">
        <v>0.95414729999999992</v>
      </c>
      <c r="K83" s="13">
        <v>1.0118942</v>
      </c>
      <c r="L83" s="13">
        <v>0.84870800000000002</v>
      </c>
      <c r="M83" s="8">
        <v>0.85041529999999999</v>
      </c>
    </row>
    <row r="84" spans="1:13" s="11" customFormat="1" x14ac:dyDescent="0.25">
      <c r="A84" s="40" t="s">
        <v>83</v>
      </c>
      <c r="B84" s="13"/>
      <c r="C84" s="14" t="s">
        <v>3</v>
      </c>
      <c r="D84" s="12">
        <v>0.55938199999999993</v>
      </c>
      <c r="E84" s="13">
        <v>0.56131500000000001</v>
      </c>
      <c r="F84" s="13">
        <v>0.55840099999999993</v>
      </c>
      <c r="G84" s="13">
        <v>0.57094699999999998</v>
      </c>
      <c r="H84" s="13">
        <v>0.49544900000000003</v>
      </c>
      <c r="I84" s="13">
        <v>0.50931400000000004</v>
      </c>
      <c r="J84" s="13">
        <v>0.48224299999999998</v>
      </c>
      <c r="K84" s="13">
        <v>0.47914600000000002</v>
      </c>
      <c r="L84" s="13">
        <v>0.43032299999999996</v>
      </c>
      <c r="M84" s="41">
        <v>0.45498300000000003</v>
      </c>
    </row>
    <row r="85" spans="1:13" s="11" customFormat="1" x14ac:dyDescent="0.25">
      <c r="A85" s="12" t="s">
        <v>84</v>
      </c>
      <c r="B85" s="13"/>
      <c r="C85" s="14" t="s">
        <v>3</v>
      </c>
      <c r="D85" s="12">
        <v>0.70740449999999999</v>
      </c>
      <c r="E85" s="13">
        <v>0.71430830000000001</v>
      </c>
      <c r="F85" s="13">
        <v>0.6995844</v>
      </c>
      <c r="G85" s="13">
        <v>0.67683180000000009</v>
      </c>
      <c r="H85" s="13">
        <v>0.69301679999999999</v>
      </c>
      <c r="I85" s="13">
        <v>0.68845140000000005</v>
      </c>
      <c r="J85" s="13">
        <v>0.69234870000000004</v>
      </c>
      <c r="K85" s="13">
        <v>0.67927389999999999</v>
      </c>
      <c r="L85" s="13">
        <v>0.69091740000000001</v>
      </c>
      <c r="M85" s="8">
        <v>0.69025829999999999</v>
      </c>
    </row>
    <row r="86" spans="1:13" s="11" customFormat="1" x14ac:dyDescent="0.25">
      <c r="A86" s="12" t="s">
        <v>85</v>
      </c>
      <c r="B86" s="13"/>
      <c r="C86" s="14" t="s">
        <v>3</v>
      </c>
      <c r="D86" s="12">
        <v>0.58671499999999999</v>
      </c>
      <c r="E86" s="13">
        <v>0.58536530000000009</v>
      </c>
      <c r="F86" s="13">
        <v>0.61326999999999998</v>
      </c>
      <c r="G86" s="13">
        <v>0.55359130000000001</v>
      </c>
      <c r="H86" s="13">
        <v>0.52615579999999995</v>
      </c>
      <c r="I86" s="13">
        <v>0.53322429999999998</v>
      </c>
      <c r="J86" s="13">
        <v>0.52330999999999994</v>
      </c>
      <c r="K86" s="13">
        <v>0.56285990000000008</v>
      </c>
      <c r="L86" s="13">
        <v>0.5392671</v>
      </c>
      <c r="M86" s="8">
        <v>0.5353523</v>
      </c>
    </row>
    <row r="87" spans="1:13" s="11" customFormat="1" x14ac:dyDescent="0.25">
      <c r="A87" s="12" t="s">
        <v>86</v>
      </c>
      <c r="B87" s="13"/>
      <c r="C87" s="14" t="s">
        <v>3</v>
      </c>
      <c r="D87" s="12">
        <v>0.76268949999999991</v>
      </c>
      <c r="E87" s="13">
        <v>0.76371880000000003</v>
      </c>
      <c r="F87" s="13">
        <v>0.76561120000000005</v>
      </c>
      <c r="G87" s="13">
        <v>0.73557340000000004</v>
      </c>
      <c r="H87" s="13">
        <v>0.75439160000000005</v>
      </c>
      <c r="I87" s="13">
        <v>0.73935739999999994</v>
      </c>
      <c r="J87" s="13">
        <v>0.72920370000000001</v>
      </c>
      <c r="K87" s="13">
        <v>0.71421780000000001</v>
      </c>
      <c r="L87" s="13">
        <v>0.7178061</v>
      </c>
      <c r="M87" s="8">
        <v>0.63844460000000003</v>
      </c>
    </row>
    <row r="88" spans="1:13" s="11" customFormat="1" x14ac:dyDescent="0.25">
      <c r="A88" s="12" t="s">
        <v>87</v>
      </c>
      <c r="B88" s="13"/>
      <c r="C88" s="14" t="s">
        <v>3</v>
      </c>
      <c r="D88" s="12">
        <v>4.7449000000000007E-3</v>
      </c>
      <c r="E88" s="13">
        <v>3.9261000000000001E-3</v>
      </c>
      <c r="F88" s="13">
        <v>3.1107999999999999E-3</v>
      </c>
      <c r="G88" s="13">
        <v>3.0804000000000001E-3</v>
      </c>
      <c r="H88" s="13">
        <v>3.1735000000000001E-3</v>
      </c>
      <c r="I88" s="13">
        <v>1.3376999999999998E-3</v>
      </c>
      <c r="J88" s="13">
        <v>1.0178000000000001E-3</v>
      </c>
      <c r="K88" s="13">
        <v>5.5360000000000001E-4</v>
      </c>
      <c r="L88" s="13">
        <v>3.9839999999999998E-4</v>
      </c>
      <c r="M88" s="8">
        <v>5.0329999999999993E-4</v>
      </c>
    </row>
    <row r="89" spans="1:13" s="11" customFormat="1" x14ac:dyDescent="0.25">
      <c r="A89" s="12" t="s">
        <v>88</v>
      </c>
      <c r="B89" s="13"/>
      <c r="C89" s="14" t="s">
        <v>3</v>
      </c>
      <c r="D89" s="12">
        <v>0.4570031</v>
      </c>
      <c r="E89" s="13">
        <v>0.40531650000000002</v>
      </c>
      <c r="F89" s="13">
        <v>0.37612920000000005</v>
      </c>
      <c r="G89" s="13">
        <v>0.42553190000000002</v>
      </c>
      <c r="H89" s="13">
        <v>0.41449750000000002</v>
      </c>
      <c r="I89" s="13">
        <v>0.36476039999999998</v>
      </c>
      <c r="J89" s="13">
        <v>0.29620340000000001</v>
      </c>
      <c r="K89" s="13">
        <v>0.27955770000000002</v>
      </c>
      <c r="L89" s="13">
        <v>0.27190769999999997</v>
      </c>
      <c r="M89" s="8">
        <v>0.19584669999999998</v>
      </c>
    </row>
    <row r="90" spans="1:13" s="11" customFormat="1" x14ac:dyDescent="0.25">
      <c r="A90" s="12" t="s">
        <v>89</v>
      </c>
      <c r="B90" s="13"/>
      <c r="C90" s="14" t="s">
        <v>3</v>
      </c>
      <c r="D90" s="12">
        <v>4.7629999999999999E-3</v>
      </c>
      <c r="E90" s="13">
        <v>6.0365999999999996E-3</v>
      </c>
      <c r="F90" s="13">
        <v>0</v>
      </c>
      <c r="G90" s="13">
        <v>1.2865999999999999E-2</v>
      </c>
      <c r="H90" s="13">
        <v>1.3248999999999999E-3</v>
      </c>
      <c r="I90" s="13">
        <v>2.8647300000000001E-2</v>
      </c>
      <c r="J90" s="13">
        <v>9.4767900000000002E-2</v>
      </c>
      <c r="K90" s="13">
        <v>9.9556700000000012E-2</v>
      </c>
      <c r="L90" s="13">
        <v>0.42385689999999998</v>
      </c>
      <c r="M90" s="8">
        <v>0.23690129999999998</v>
      </c>
    </row>
    <row r="91" spans="1:13" s="11" customFormat="1" x14ac:dyDescent="0.25">
      <c r="A91" s="12" t="s">
        <v>90</v>
      </c>
      <c r="B91" s="13"/>
      <c r="C91" s="14" t="s">
        <v>3</v>
      </c>
      <c r="D91" s="12">
        <v>1.22936E-2</v>
      </c>
      <c r="E91" s="13">
        <v>7.2827999999999999E-3</v>
      </c>
      <c r="F91" s="13">
        <v>1.601E-3</v>
      </c>
      <c r="G91" s="13">
        <v>1.4993000000000001E-3</v>
      </c>
      <c r="H91" s="13">
        <v>5.6232000000000001E-3</v>
      </c>
      <c r="I91" s="13">
        <v>6.7098000000000001E-3</v>
      </c>
      <c r="J91" s="13">
        <v>4.9294000000000004E-3</v>
      </c>
      <c r="K91" s="13">
        <v>3.6385999999999996E-3</v>
      </c>
      <c r="L91" s="13">
        <v>3.6126999999999999E-3</v>
      </c>
      <c r="M91" s="8">
        <v>4.3430999999999999E-3</v>
      </c>
    </row>
    <row r="92" spans="1:13" s="11" customFormat="1" x14ac:dyDescent="0.25">
      <c r="A92" s="12" t="s">
        <v>91</v>
      </c>
      <c r="B92" s="13"/>
      <c r="C92" s="14" t="s">
        <v>3</v>
      </c>
      <c r="D92" s="12">
        <v>0.40002399999999999</v>
      </c>
      <c r="E92" s="13">
        <v>0.41403800000000002</v>
      </c>
      <c r="F92" s="13">
        <v>0.40148</v>
      </c>
      <c r="G92" s="13">
        <v>0.40562599999999999</v>
      </c>
      <c r="H92" s="13">
        <v>0.39551400000000003</v>
      </c>
      <c r="I92" s="13">
        <v>0.38706200000000002</v>
      </c>
      <c r="J92" s="13">
        <v>0.39431499999999997</v>
      </c>
      <c r="K92" s="13">
        <v>0.39971899999999999</v>
      </c>
      <c r="L92" s="13">
        <v>0.39207900000000001</v>
      </c>
      <c r="M92" s="8">
        <v>0.37448500000000001</v>
      </c>
    </row>
    <row r="93" spans="1:13" s="11" customFormat="1" x14ac:dyDescent="0.25">
      <c r="A93" s="12" t="s">
        <v>92</v>
      </c>
      <c r="B93" s="13"/>
      <c r="C93" s="14" t="s">
        <v>3</v>
      </c>
      <c r="D93" s="12">
        <v>0.71414009999999994</v>
      </c>
      <c r="E93" s="13">
        <v>0.71422560000000002</v>
      </c>
      <c r="F93" s="13">
        <v>0.71405839999999998</v>
      </c>
      <c r="G93" s="13">
        <v>0.71435729999999997</v>
      </c>
      <c r="H93" s="13">
        <v>0.71250499999999994</v>
      </c>
      <c r="I93" s="13">
        <v>0.71054650000000008</v>
      </c>
      <c r="J93" s="13">
        <v>0.71035219999999999</v>
      </c>
      <c r="K93" s="13">
        <v>0.70847209999999994</v>
      </c>
      <c r="L93" s="13">
        <v>0.70654349999999999</v>
      </c>
      <c r="M93" s="8">
        <v>0.70689829999999998</v>
      </c>
    </row>
    <row r="94" spans="1:13" s="11" customFormat="1" x14ac:dyDescent="0.25">
      <c r="A94" s="12" t="s">
        <v>93</v>
      </c>
      <c r="B94" s="13"/>
      <c r="C94" s="14" t="s">
        <v>3</v>
      </c>
      <c r="D94" s="12">
        <v>0.15975800000000001</v>
      </c>
      <c r="E94" s="13">
        <v>0.201962</v>
      </c>
      <c r="F94" s="13">
        <v>0.172845</v>
      </c>
      <c r="G94" s="13">
        <v>0.209869</v>
      </c>
      <c r="H94" s="13">
        <v>0.19292699999999999</v>
      </c>
      <c r="I94" s="13">
        <v>0.233573</v>
      </c>
      <c r="J94" s="13">
        <v>0.22814899999999999</v>
      </c>
      <c r="K94" s="13">
        <v>0.19414699999999999</v>
      </c>
      <c r="L94" s="13">
        <v>0.21282799999999999</v>
      </c>
      <c r="M94" s="8">
        <v>0.16650299999999998</v>
      </c>
    </row>
    <row r="95" spans="1:13" s="11" customFormat="1" x14ac:dyDescent="0.25">
      <c r="A95" s="12" t="s">
        <v>94</v>
      </c>
      <c r="B95" s="13"/>
      <c r="C95" s="14" t="s">
        <v>3</v>
      </c>
      <c r="D95" s="12">
        <v>0.61366589999999999</v>
      </c>
      <c r="E95" s="13">
        <v>0.61048670000000005</v>
      </c>
      <c r="F95" s="13">
        <v>0.56767330000000005</v>
      </c>
      <c r="G95" s="13">
        <v>0.54337409999999997</v>
      </c>
      <c r="H95" s="13">
        <v>0.53605029999999998</v>
      </c>
      <c r="I95" s="13">
        <v>0.48120620000000003</v>
      </c>
      <c r="J95" s="13">
        <v>0.52189020000000008</v>
      </c>
      <c r="K95" s="13">
        <v>0.5331013</v>
      </c>
      <c r="L95" s="13">
        <v>0.48003210000000002</v>
      </c>
      <c r="M95" s="8">
        <v>0.50581229999999999</v>
      </c>
    </row>
    <row r="96" spans="1:13" s="11" customFormat="1" x14ac:dyDescent="0.25">
      <c r="A96" s="12" t="s">
        <v>95</v>
      </c>
      <c r="B96" s="13"/>
      <c r="C96" s="14" t="s">
        <v>3</v>
      </c>
      <c r="D96" s="12">
        <v>0.33814080000000002</v>
      </c>
      <c r="E96" s="13">
        <v>0.32617230000000003</v>
      </c>
      <c r="F96" s="13">
        <v>0.35850349999999997</v>
      </c>
      <c r="G96" s="13">
        <v>0.3296694</v>
      </c>
      <c r="H96" s="13">
        <v>0.36152489999999998</v>
      </c>
      <c r="I96" s="13">
        <v>0.35947259999999998</v>
      </c>
      <c r="J96" s="13">
        <v>0.38520639999999995</v>
      </c>
      <c r="K96" s="13">
        <v>0.38523689999999999</v>
      </c>
      <c r="L96" s="13">
        <v>0.38557459999999999</v>
      </c>
      <c r="M96" s="8">
        <v>0.4157342</v>
      </c>
    </row>
    <row r="97" spans="1:13" s="11" customFormat="1" x14ac:dyDescent="0.25">
      <c r="A97" s="12" t="s">
        <v>96</v>
      </c>
      <c r="B97" s="13"/>
      <c r="C97" s="14" t="s">
        <v>3</v>
      </c>
      <c r="D97" s="12">
        <v>4.0629999999999998E-3</v>
      </c>
      <c r="E97" s="13">
        <v>5.8310000000000002E-3</v>
      </c>
      <c r="F97" s="13">
        <v>5.2960000000000004E-3</v>
      </c>
      <c r="G97" s="13">
        <v>8.3290000000000013E-3</v>
      </c>
      <c r="H97" s="13">
        <v>7.1239999999999993E-3</v>
      </c>
      <c r="I97" s="13">
        <v>5.5560000000000002E-3</v>
      </c>
      <c r="J97" s="13">
        <v>6.9500000000000004E-3</v>
      </c>
      <c r="K97" s="13">
        <v>7.4520000000000003E-3</v>
      </c>
      <c r="L97" s="13">
        <v>6.4070000000000004E-3</v>
      </c>
      <c r="M97" s="8">
        <v>1.7288000000000001E-2</v>
      </c>
    </row>
    <row r="98" spans="1:13" s="11" customFormat="1" x14ac:dyDescent="0.25">
      <c r="A98" s="12" t="s">
        <v>97</v>
      </c>
      <c r="B98" s="13"/>
      <c r="C98" s="14" t="s">
        <v>3</v>
      </c>
      <c r="D98" s="12">
        <v>0.79540419999999989</v>
      </c>
      <c r="E98" s="13">
        <v>0.81648580000000004</v>
      </c>
      <c r="F98" s="13">
        <v>0.82911230000000002</v>
      </c>
      <c r="G98" s="13">
        <v>0.85310950000000008</v>
      </c>
      <c r="H98" s="13">
        <v>0.88484870000000004</v>
      </c>
      <c r="I98" s="13">
        <v>0.86141899999999993</v>
      </c>
      <c r="J98" s="13">
        <v>0.88678170000000001</v>
      </c>
      <c r="K98" s="13">
        <v>0.87569050000000004</v>
      </c>
      <c r="L98" s="13">
        <v>0.85769309999999999</v>
      </c>
      <c r="M98" s="8">
        <v>0.84248789999999996</v>
      </c>
    </row>
    <row r="99" spans="1:13" s="11" customFormat="1" x14ac:dyDescent="0.25">
      <c r="A99" s="12" t="s">
        <v>98</v>
      </c>
      <c r="B99" s="13"/>
      <c r="C99" s="14" t="s">
        <v>3</v>
      </c>
      <c r="D99" s="12">
        <v>0.36076220000000003</v>
      </c>
      <c r="E99" s="13">
        <v>0.43486180000000002</v>
      </c>
      <c r="F99" s="13">
        <v>0.43879980000000002</v>
      </c>
      <c r="G99" s="13">
        <v>0.44848669999999996</v>
      </c>
      <c r="H99" s="13">
        <v>0.43725249999999999</v>
      </c>
      <c r="I99" s="13">
        <v>0.44928680000000004</v>
      </c>
      <c r="J99" s="13">
        <v>0.49272670000000002</v>
      </c>
      <c r="K99" s="13">
        <v>0.47933920000000002</v>
      </c>
      <c r="L99" s="13">
        <v>0.49466129999999997</v>
      </c>
      <c r="M99" s="8">
        <v>0.49449779999999999</v>
      </c>
    </row>
    <row r="100" spans="1:13" s="11" customFormat="1" x14ac:dyDescent="0.25">
      <c r="A100" s="12" t="s">
        <v>99</v>
      </c>
      <c r="B100" s="13"/>
      <c r="C100" s="14" t="s">
        <v>3</v>
      </c>
      <c r="D100" s="12">
        <v>0.25764399999999998</v>
      </c>
      <c r="E100" s="13">
        <v>0.28381250000000002</v>
      </c>
      <c r="F100" s="13">
        <v>0.32542919999999997</v>
      </c>
      <c r="G100" s="13">
        <v>0.34544160000000002</v>
      </c>
      <c r="H100" s="13">
        <v>0.36175940000000001</v>
      </c>
      <c r="I100" s="13">
        <v>0.35339989999999999</v>
      </c>
      <c r="J100" s="13">
        <v>0.3104363</v>
      </c>
      <c r="K100" s="13">
        <v>0.28456560000000003</v>
      </c>
      <c r="L100" s="13">
        <v>0.268233</v>
      </c>
      <c r="M100" s="8">
        <v>0.26807249999999999</v>
      </c>
    </row>
    <row r="101" spans="1:13" s="11" customFormat="1" x14ac:dyDescent="0.25">
      <c r="A101" s="12" t="s">
        <v>100</v>
      </c>
      <c r="B101" s="13"/>
      <c r="C101" s="14" t="s">
        <v>3</v>
      </c>
      <c r="D101" s="12">
        <v>0.20673820000000001</v>
      </c>
      <c r="E101" s="13">
        <v>0.22253880000000001</v>
      </c>
      <c r="F101" s="13">
        <v>0.22072939999999999</v>
      </c>
      <c r="G101" s="13">
        <v>0.22438430000000001</v>
      </c>
      <c r="H101" s="13">
        <v>0.21516099999999999</v>
      </c>
      <c r="I101" s="13">
        <v>0.21383690000000002</v>
      </c>
      <c r="J101" s="13">
        <v>0.22200550000000002</v>
      </c>
      <c r="K101" s="13">
        <v>0.2262825</v>
      </c>
      <c r="L101" s="13">
        <v>0.24978809999999999</v>
      </c>
      <c r="M101" s="8">
        <v>0.24890889999999999</v>
      </c>
    </row>
    <row r="102" spans="1:13" s="11" customFormat="1" x14ac:dyDescent="0.25">
      <c r="A102" s="12" t="s">
        <v>101</v>
      </c>
      <c r="B102" s="13"/>
      <c r="C102" s="14" t="s">
        <v>3</v>
      </c>
      <c r="D102" s="12">
        <v>0.47944729999999997</v>
      </c>
      <c r="E102" s="13">
        <v>0.46296850000000001</v>
      </c>
      <c r="F102" s="13">
        <v>0.44283069999999997</v>
      </c>
      <c r="G102" s="13">
        <v>0.37075819999999998</v>
      </c>
      <c r="H102" s="13">
        <v>0.39726420000000001</v>
      </c>
      <c r="I102" s="13">
        <v>0.37999660000000002</v>
      </c>
      <c r="J102" s="13">
        <v>0.41318460000000001</v>
      </c>
      <c r="K102" s="13">
        <v>0.4326547</v>
      </c>
      <c r="L102" s="13">
        <v>0.4511194</v>
      </c>
      <c r="M102" s="8">
        <v>0.45772469999999998</v>
      </c>
    </row>
    <row r="103" spans="1:13" s="11" customFormat="1" x14ac:dyDescent="0.25">
      <c r="A103" s="12" t="s">
        <v>102</v>
      </c>
      <c r="B103" s="13"/>
      <c r="C103" s="14" t="s">
        <v>3</v>
      </c>
      <c r="D103" s="12">
        <v>0.2310653</v>
      </c>
      <c r="E103" s="13">
        <v>0.3994819</v>
      </c>
      <c r="F103" s="13">
        <v>0.2703469</v>
      </c>
      <c r="G103" s="13">
        <v>0.3559679</v>
      </c>
      <c r="H103" s="13">
        <v>0.26565679999999997</v>
      </c>
      <c r="I103" s="13">
        <v>0.27467140000000001</v>
      </c>
      <c r="J103" s="13">
        <v>0.31044299999999997</v>
      </c>
      <c r="K103" s="13">
        <v>0.31655620000000001</v>
      </c>
      <c r="L103" s="13">
        <v>0.27322750000000001</v>
      </c>
      <c r="M103" s="8">
        <v>0.3021739</v>
      </c>
    </row>
    <row r="104" spans="1:13" s="11" customFormat="1" x14ac:dyDescent="0.25">
      <c r="A104" s="12" t="s">
        <v>103</v>
      </c>
      <c r="B104" s="13"/>
      <c r="C104" s="14" t="s">
        <v>3</v>
      </c>
      <c r="D104" s="12">
        <v>0</v>
      </c>
      <c r="E104" s="13">
        <v>0</v>
      </c>
      <c r="F104" s="13">
        <v>0</v>
      </c>
      <c r="G104" s="13">
        <v>0</v>
      </c>
      <c r="H104" s="13">
        <v>0</v>
      </c>
      <c r="I104" s="13">
        <v>0</v>
      </c>
      <c r="J104" s="13">
        <v>0</v>
      </c>
      <c r="K104" s="13">
        <v>0</v>
      </c>
      <c r="L104" s="13">
        <v>0</v>
      </c>
      <c r="M104" s="8">
        <v>0</v>
      </c>
    </row>
    <row r="105" spans="1:13" s="11" customFormat="1" x14ac:dyDescent="0.25">
      <c r="A105" s="40" t="s">
        <v>104</v>
      </c>
      <c r="B105" s="13"/>
      <c r="C105" s="14" t="s">
        <v>3</v>
      </c>
      <c r="D105" s="12">
        <v>0.76458599999999999</v>
      </c>
      <c r="E105" s="13">
        <v>0.73962289999999997</v>
      </c>
      <c r="F105" s="13">
        <v>0.74821409999999999</v>
      </c>
      <c r="G105" s="13">
        <v>0.77567269999999999</v>
      </c>
      <c r="H105" s="13">
        <v>0.80522159999999998</v>
      </c>
      <c r="I105" s="13">
        <v>0.78720439999999992</v>
      </c>
      <c r="J105" s="13">
        <v>0.7874584</v>
      </c>
      <c r="K105" s="13">
        <v>0.75823109999999994</v>
      </c>
      <c r="L105" s="13">
        <v>0.74424380000000001</v>
      </c>
      <c r="M105" s="41">
        <v>0.74256889999999998</v>
      </c>
    </row>
    <row r="106" spans="1:13" s="11" customFormat="1" x14ac:dyDescent="0.25">
      <c r="A106" s="12" t="s">
        <v>105</v>
      </c>
      <c r="B106" s="13"/>
      <c r="C106" s="14" t="s">
        <v>3</v>
      </c>
      <c r="D106" s="12">
        <v>0.1543668</v>
      </c>
      <c r="E106" s="13">
        <v>0.12287569999999999</v>
      </c>
      <c r="F106" s="13">
        <v>0.14633480000000001</v>
      </c>
      <c r="G106" s="13">
        <v>0.15151890000000001</v>
      </c>
      <c r="H106" s="13">
        <v>0.2118834</v>
      </c>
      <c r="I106" s="13">
        <v>0.2091471</v>
      </c>
      <c r="J106" s="13">
        <v>0.18332079999999998</v>
      </c>
      <c r="K106" s="13">
        <v>0.19926679999999999</v>
      </c>
      <c r="L106" s="13">
        <v>0.23980950000000001</v>
      </c>
      <c r="M106" s="8">
        <v>0.23630660000000001</v>
      </c>
    </row>
    <row r="107" spans="1:13" s="11" customFormat="1" x14ac:dyDescent="0.25">
      <c r="A107" s="12" t="s">
        <v>106</v>
      </c>
      <c r="B107" s="13"/>
      <c r="C107" s="14" t="s">
        <v>3</v>
      </c>
      <c r="D107" s="12">
        <v>0.494251</v>
      </c>
      <c r="E107" s="13">
        <v>0.47971789999999997</v>
      </c>
      <c r="F107" s="13">
        <v>0.44945979999999996</v>
      </c>
      <c r="G107" s="13">
        <v>0.4526152</v>
      </c>
      <c r="H107" s="13">
        <v>0.45225009999999999</v>
      </c>
      <c r="I107" s="13">
        <v>0.4954808</v>
      </c>
      <c r="J107" s="13">
        <v>0.4330331</v>
      </c>
      <c r="K107" s="13">
        <v>0.4477585</v>
      </c>
      <c r="L107" s="13">
        <v>0.48677100000000001</v>
      </c>
      <c r="M107" s="8">
        <v>0.47815949999999996</v>
      </c>
    </row>
    <row r="108" spans="1:13" s="11" customFormat="1" x14ac:dyDescent="0.25">
      <c r="A108" s="40" t="s">
        <v>107</v>
      </c>
      <c r="B108" s="13"/>
      <c r="C108" s="14" t="s">
        <v>3</v>
      </c>
      <c r="D108" s="12">
        <v>0.67075499999999999</v>
      </c>
      <c r="E108" s="13">
        <v>0.65670299999999993</v>
      </c>
      <c r="F108" s="13">
        <v>0.65554100000000004</v>
      </c>
      <c r="G108" s="13">
        <v>0.65525</v>
      </c>
      <c r="H108" s="13">
        <v>0.65593499999999993</v>
      </c>
      <c r="I108" s="13">
        <v>0.65043700000000004</v>
      </c>
      <c r="J108" s="13">
        <v>0.65728900000000001</v>
      </c>
      <c r="K108" s="13">
        <v>0.65912699999999991</v>
      </c>
      <c r="L108" s="13">
        <v>0.65550399999999998</v>
      </c>
      <c r="M108" s="41">
        <v>0.64019799999999993</v>
      </c>
    </row>
    <row r="109" spans="1:13" s="11" customFormat="1" x14ac:dyDescent="0.25">
      <c r="A109" s="12" t="s">
        <v>108</v>
      </c>
      <c r="B109" s="13"/>
      <c r="C109" s="14" t="s">
        <v>3</v>
      </c>
      <c r="D109" s="12">
        <v>0.47951699999999997</v>
      </c>
      <c r="E109" s="13">
        <v>0.44192799999999999</v>
      </c>
      <c r="F109" s="13">
        <v>0.51196399999999997</v>
      </c>
      <c r="G109" s="13">
        <v>0.41324500000000003</v>
      </c>
      <c r="H109" s="13">
        <v>0.45149900000000004</v>
      </c>
      <c r="I109" s="13">
        <v>0.50087099999999996</v>
      </c>
      <c r="J109" s="13">
        <v>0.41781499999999999</v>
      </c>
      <c r="K109" s="13">
        <v>0.38461800000000002</v>
      </c>
      <c r="L109" s="13">
        <v>0.38352600000000003</v>
      </c>
      <c r="M109" s="8">
        <v>0.36823800000000001</v>
      </c>
    </row>
    <row r="110" spans="1:13" s="11" customFormat="1" x14ac:dyDescent="0.25">
      <c r="A110" s="12" t="s">
        <v>109</v>
      </c>
      <c r="B110" s="13"/>
      <c r="C110" s="14" t="s">
        <v>3</v>
      </c>
      <c r="D110" s="12">
        <v>0.77094359999999995</v>
      </c>
      <c r="E110" s="13">
        <v>0.78128380000000008</v>
      </c>
      <c r="F110" s="13">
        <v>0.78171939999999995</v>
      </c>
      <c r="G110" s="13">
        <v>0.77925429999999996</v>
      </c>
      <c r="H110" s="13">
        <v>0.64889390000000002</v>
      </c>
      <c r="I110" s="13">
        <v>0.61796960000000001</v>
      </c>
      <c r="J110" s="13">
        <v>0.6165254</v>
      </c>
      <c r="K110" s="13">
        <v>0.56535829999999998</v>
      </c>
      <c r="L110" s="13">
        <v>0.53387499999999999</v>
      </c>
      <c r="M110" s="8">
        <v>0.49400889999999997</v>
      </c>
    </row>
    <row r="111" spans="1:13" s="11" customFormat="1" x14ac:dyDescent="0.25">
      <c r="A111" s="12" t="s">
        <v>110</v>
      </c>
      <c r="B111" s="13"/>
      <c r="C111" s="14" t="s">
        <v>3</v>
      </c>
      <c r="D111" s="12">
        <v>0.73879039999999996</v>
      </c>
      <c r="E111" s="13">
        <v>0.76718550000000008</v>
      </c>
      <c r="F111" s="13">
        <v>0.73792420000000003</v>
      </c>
      <c r="G111" s="13">
        <v>0.75542830000000005</v>
      </c>
      <c r="H111" s="13">
        <v>0.51490930000000001</v>
      </c>
      <c r="I111" s="13">
        <v>0.51871069999999997</v>
      </c>
      <c r="J111" s="13">
        <v>0.47585620000000001</v>
      </c>
      <c r="K111" s="13">
        <v>0.50677879999999997</v>
      </c>
      <c r="L111" s="13">
        <v>0.47709750000000001</v>
      </c>
      <c r="M111" s="8">
        <v>0.40009840000000002</v>
      </c>
    </row>
    <row r="112" spans="1:13" s="11" customFormat="1" x14ac:dyDescent="0.25">
      <c r="A112" s="12" t="s">
        <v>111</v>
      </c>
      <c r="B112" s="13"/>
      <c r="C112" s="14" t="s">
        <v>3</v>
      </c>
      <c r="D112" s="12">
        <v>0.39580149999999997</v>
      </c>
      <c r="E112" s="13">
        <v>0.40363789999999999</v>
      </c>
      <c r="F112" s="13">
        <v>0.41232170000000001</v>
      </c>
      <c r="G112" s="13">
        <v>0.45071910000000004</v>
      </c>
      <c r="H112" s="13">
        <v>0.41779860000000002</v>
      </c>
      <c r="I112" s="13">
        <v>0.40264670000000002</v>
      </c>
      <c r="J112" s="13">
        <v>0.43900539999999999</v>
      </c>
      <c r="K112" s="13">
        <v>0.45348559999999999</v>
      </c>
      <c r="L112" s="13">
        <v>0.43979629999999997</v>
      </c>
      <c r="M112" s="8">
        <v>0.41435379999999999</v>
      </c>
    </row>
    <row r="113" spans="1:14" s="11" customFormat="1" x14ac:dyDescent="0.25">
      <c r="A113" s="40" t="s">
        <v>112</v>
      </c>
      <c r="B113" s="13"/>
      <c r="C113" s="14" t="s">
        <v>3</v>
      </c>
      <c r="D113" s="12">
        <v>0.32076110000000002</v>
      </c>
      <c r="E113" s="13">
        <v>0.32147919999999996</v>
      </c>
      <c r="F113" s="13">
        <v>0.32665830000000001</v>
      </c>
      <c r="G113" s="13">
        <v>0.32930009999999998</v>
      </c>
      <c r="H113" s="13">
        <v>0.32456999999999997</v>
      </c>
      <c r="I113" s="13">
        <v>0.32496789999999998</v>
      </c>
      <c r="J113" s="13">
        <v>0.3285653</v>
      </c>
      <c r="K113" s="13">
        <v>0.32249680000000003</v>
      </c>
      <c r="L113" s="13">
        <v>0.32551249999999998</v>
      </c>
      <c r="M113" s="41">
        <v>0.31740400000000002</v>
      </c>
    </row>
    <row r="114" spans="1:14" s="11" customFormat="1" x14ac:dyDescent="0.25">
      <c r="A114" s="12" t="s">
        <v>113</v>
      </c>
      <c r="B114" s="13"/>
      <c r="C114" s="14" t="s">
        <v>3</v>
      </c>
      <c r="D114" s="12">
        <v>0.80538279999999995</v>
      </c>
      <c r="E114" s="13">
        <v>0.77753459999999996</v>
      </c>
      <c r="F114" s="13">
        <v>0.75086720000000007</v>
      </c>
      <c r="G114" s="13">
        <v>0.73715869999999994</v>
      </c>
      <c r="H114" s="13">
        <v>0.7541428</v>
      </c>
      <c r="I114" s="13">
        <v>0.73915629999999999</v>
      </c>
      <c r="J114" s="13">
        <v>0.7490907</v>
      </c>
      <c r="K114" s="13">
        <v>0.72610789999999992</v>
      </c>
      <c r="L114" s="13">
        <v>0.73560919999999996</v>
      </c>
      <c r="M114" s="8">
        <v>0.75723249999999998</v>
      </c>
    </row>
    <row r="115" spans="1:14" s="11" customFormat="1" x14ac:dyDescent="0.25">
      <c r="A115" s="12" t="s">
        <v>114</v>
      </c>
      <c r="B115" s="13"/>
      <c r="C115" s="14" t="s">
        <v>3</v>
      </c>
      <c r="D115" s="12">
        <v>0.78185459999999996</v>
      </c>
      <c r="E115" s="13">
        <v>0.7991528</v>
      </c>
      <c r="F115" s="13">
        <v>0.64529989999999993</v>
      </c>
      <c r="G115" s="13">
        <v>0.5203122</v>
      </c>
      <c r="H115" s="13">
        <v>0.55513139999999994</v>
      </c>
      <c r="I115" s="13">
        <v>0.63420200000000004</v>
      </c>
      <c r="J115" s="13">
        <v>0.72589490000000001</v>
      </c>
      <c r="K115" s="13">
        <v>0.60508000000000006</v>
      </c>
      <c r="L115" s="13">
        <v>0.56256320000000004</v>
      </c>
      <c r="M115" s="8">
        <v>0.6144503</v>
      </c>
    </row>
    <row r="116" spans="1:14" s="11" customFormat="1" x14ac:dyDescent="0.25">
      <c r="A116" s="12" t="s">
        <v>115</v>
      </c>
      <c r="B116" s="13"/>
      <c r="C116" s="14" t="s">
        <v>3</v>
      </c>
      <c r="D116" s="12">
        <v>0.80665660000000006</v>
      </c>
      <c r="E116" s="13">
        <v>0.76406379999999996</v>
      </c>
      <c r="F116" s="13">
        <v>0.79493930000000002</v>
      </c>
      <c r="G116" s="13">
        <v>0.82511279999999998</v>
      </c>
      <c r="H116" s="13">
        <v>0.7805569</v>
      </c>
      <c r="I116" s="13">
        <v>0.64577909999999994</v>
      </c>
      <c r="J116" s="13">
        <v>0.69915760000000005</v>
      </c>
      <c r="K116" s="13">
        <v>0.63583789999999996</v>
      </c>
      <c r="L116" s="13">
        <v>0.66838730000000002</v>
      </c>
      <c r="M116" s="8">
        <v>0.6803266</v>
      </c>
    </row>
    <row r="117" spans="1:14" s="11" customFormat="1" x14ac:dyDescent="0.25">
      <c r="A117" s="12" t="s">
        <v>116</v>
      </c>
      <c r="B117" s="13"/>
      <c r="C117" s="14" t="s">
        <v>3</v>
      </c>
      <c r="D117" s="12">
        <v>0.7619804</v>
      </c>
      <c r="E117" s="13">
        <v>0.7247228</v>
      </c>
      <c r="F117" s="13">
        <v>0.66427659999999999</v>
      </c>
      <c r="G117" s="13">
        <v>0.59733610000000004</v>
      </c>
      <c r="H117" s="13">
        <v>0.56626080000000001</v>
      </c>
      <c r="I117" s="13">
        <v>0.54348400000000008</v>
      </c>
      <c r="J117" s="13">
        <v>0.53025850000000008</v>
      </c>
      <c r="K117" s="13">
        <v>0.52806500000000001</v>
      </c>
      <c r="L117" s="13">
        <v>0.52144190000000001</v>
      </c>
      <c r="M117" s="8">
        <v>0.51885680000000001</v>
      </c>
    </row>
    <row r="118" spans="1:14" s="11" customFormat="1" ht="16.5" customHeight="1" x14ac:dyDescent="0.25">
      <c r="A118" s="40" t="s">
        <v>117</v>
      </c>
      <c r="B118" s="13"/>
      <c r="C118" s="14" t="s">
        <v>3</v>
      </c>
      <c r="D118" s="12">
        <v>0.26668599999999998</v>
      </c>
      <c r="E118" s="13">
        <v>0.24116300000000002</v>
      </c>
      <c r="F118" s="13">
        <v>0.214865</v>
      </c>
      <c r="G118" s="13">
        <v>0.25478400000000001</v>
      </c>
      <c r="H118" s="13">
        <v>0.24002000000000001</v>
      </c>
      <c r="I118" s="13">
        <v>0.22900299999999998</v>
      </c>
      <c r="J118" s="13">
        <v>0.223412</v>
      </c>
      <c r="K118" s="13">
        <v>0.22928499999999999</v>
      </c>
      <c r="L118" s="13">
        <v>0.21754400000000002</v>
      </c>
      <c r="M118" s="41">
        <v>0.221716</v>
      </c>
    </row>
    <row r="119" spans="1:14" s="11" customFormat="1" x14ac:dyDescent="0.25">
      <c r="A119" s="40" t="s">
        <v>118</v>
      </c>
      <c r="B119" s="13"/>
      <c r="C119" s="14" t="s">
        <v>3</v>
      </c>
      <c r="D119" s="12">
        <v>0.33831299999999997</v>
      </c>
      <c r="E119" s="13">
        <v>0.35347899999999999</v>
      </c>
      <c r="F119" s="13">
        <v>0.37148500000000001</v>
      </c>
      <c r="G119" s="13">
        <v>0.36706900000000003</v>
      </c>
      <c r="H119" s="13">
        <v>0.34073300000000001</v>
      </c>
      <c r="I119" s="13">
        <v>0.34459200000000001</v>
      </c>
      <c r="J119" s="13">
        <v>0.354964</v>
      </c>
      <c r="K119" s="13">
        <v>0.366645</v>
      </c>
      <c r="L119" s="13">
        <v>0.32883499999999999</v>
      </c>
      <c r="M119" s="41">
        <v>0.316025</v>
      </c>
      <c r="N119" s="20"/>
    </row>
    <row r="120" spans="1:14" s="11" customFormat="1" x14ac:dyDescent="0.25">
      <c r="A120" s="40" t="s">
        <v>119</v>
      </c>
      <c r="B120" s="13"/>
      <c r="C120" s="14" t="s">
        <v>3</v>
      </c>
      <c r="D120" s="12">
        <v>0.8930285</v>
      </c>
      <c r="E120" s="13">
        <v>0.82892350000000004</v>
      </c>
      <c r="F120" s="13">
        <v>0.81941300000000006</v>
      </c>
      <c r="G120" s="13">
        <v>0.84907650000000001</v>
      </c>
      <c r="H120" s="13">
        <v>0.87117639999999996</v>
      </c>
      <c r="I120" s="13">
        <v>0.85141060000000002</v>
      </c>
      <c r="J120" s="13">
        <v>0.83151110000000006</v>
      </c>
      <c r="K120" s="13">
        <v>0.82718560000000008</v>
      </c>
      <c r="L120" s="13">
        <v>0.9477352</v>
      </c>
      <c r="M120" s="41">
        <v>0.92590490000000003</v>
      </c>
    </row>
    <row r="121" spans="1:14" s="11" customFormat="1" x14ac:dyDescent="0.25">
      <c r="A121" s="40" t="s">
        <v>120</v>
      </c>
      <c r="B121" s="13"/>
      <c r="C121" s="14" t="s">
        <v>3</v>
      </c>
      <c r="D121" s="12">
        <v>0.42994299999999996</v>
      </c>
      <c r="E121" s="13">
        <v>0.38172400000000001</v>
      </c>
      <c r="F121" s="13">
        <v>0.43401799999999996</v>
      </c>
      <c r="G121" s="13">
        <v>0.37837799999999999</v>
      </c>
      <c r="H121" s="13">
        <v>0.38175799999999999</v>
      </c>
      <c r="I121" s="13">
        <v>0.39683999999999997</v>
      </c>
      <c r="J121" s="13">
        <v>0.36874499999999999</v>
      </c>
      <c r="K121" s="13">
        <v>0.38708599999999999</v>
      </c>
      <c r="L121" s="13">
        <v>0.326575</v>
      </c>
      <c r="M121" s="41">
        <v>0.29878399999999999</v>
      </c>
    </row>
    <row r="122" spans="1:14" s="11" customFormat="1" x14ac:dyDescent="0.25">
      <c r="A122" s="12" t="s">
        <v>121</v>
      </c>
      <c r="B122" s="13"/>
      <c r="C122" s="14" t="s">
        <v>3</v>
      </c>
      <c r="D122" s="12">
        <v>0.44757449999999999</v>
      </c>
      <c r="E122" s="13">
        <v>0.42944920000000003</v>
      </c>
      <c r="F122" s="13">
        <v>0.47044449999999999</v>
      </c>
      <c r="G122" s="13">
        <v>0.48841649999999998</v>
      </c>
      <c r="H122" s="13">
        <v>0.51310359999999999</v>
      </c>
      <c r="I122" s="13">
        <v>0.47616330000000001</v>
      </c>
      <c r="J122" s="13">
        <v>0.33528449999999999</v>
      </c>
      <c r="K122" s="13">
        <v>0.3940882</v>
      </c>
      <c r="L122" s="13">
        <v>0.42049630000000005</v>
      </c>
      <c r="M122" s="8">
        <v>0.46010879999999998</v>
      </c>
    </row>
    <row r="123" spans="1:14" s="11" customFormat="1" x14ac:dyDescent="0.25">
      <c r="A123" s="12" t="s">
        <v>122</v>
      </c>
      <c r="B123" s="13"/>
      <c r="C123" s="14" t="s">
        <v>3</v>
      </c>
      <c r="D123" s="12">
        <v>0.50820120000000002</v>
      </c>
      <c r="E123" s="13">
        <v>0.48084470000000001</v>
      </c>
      <c r="F123" s="13">
        <v>0.59185770000000004</v>
      </c>
      <c r="G123" s="13">
        <v>0.60254049999999992</v>
      </c>
      <c r="H123" s="13">
        <v>0.61204150000000002</v>
      </c>
      <c r="I123" s="13">
        <v>0.54583740000000003</v>
      </c>
      <c r="J123" s="13">
        <v>0.55874009999999996</v>
      </c>
      <c r="K123" s="13">
        <v>0.55414940000000001</v>
      </c>
      <c r="L123" s="13">
        <v>0.50023390000000001</v>
      </c>
      <c r="M123" s="8">
        <v>0.35559580000000002</v>
      </c>
    </row>
    <row r="124" spans="1:14" s="11" customFormat="1" x14ac:dyDescent="0.25">
      <c r="A124" s="40" t="s">
        <v>123</v>
      </c>
      <c r="B124" s="13"/>
      <c r="C124" s="14" t="s">
        <v>3</v>
      </c>
      <c r="D124" s="12">
        <v>4.1517000000000005E-2</v>
      </c>
      <c r="E124" s="13">
        <v>4.2046999999999994E-2</v>
      </c>
      <c r="F124" s="13">
        <v>5.1700000000000003E-2</v>
      </c>
      <c r="G124" s="13">
        <v>5.9389000000000004E-2</v>
      </c>
      <c r="H124" s="13">
        <v>5.0979999999999998E-2</v>
      </c>
      <c r="I124" s="13">
        <v>4.4039999999999996E-2</v>
      </c>
      <c r="J124" s="13">
        <v>4.7956000000000006E-2</v>
      </c>
      <c r="K124" s="13">
        <v>4.0043999999999996E-2</v>
      </c>
      <c r="L124" s="13">
        <v>4.0066000000000004E-2</v>
      </c>
      <c r="M124" s="41">
        <v>4.3135E-2</v>
      </c>
    </row>
    <row r="125" spans="1:14" s="11" customFormat="1" x14ac:dyDescent="0.25">
      <c r="A125" s="12" t="s">
        <v>124</v>
      </c>
      <c r="B125" s="13"/>
      <c r="C125" s="14" t="s">
        <v>3</v>
      </c>
      <c r="D125" s="12">
        <v>3.5966999999999999E-2</v>
      </c>
      <c r="E125" s="13">
        <v>3.5686999999999997E-2</v>
      </c>
      <c r="F125" s="13">
        <v>3.9024000000000003E-2</v>
      </c>
      <c r="G125" s="13">
        <v>3.9042E-2</v>
      </c>
      <c r="H125" s="13">
        <v>4.0265999999999996E-2</v>
      </c>
      <c r="I125" s="13">
        <v>4.6131999999999999E-2</v>
      </c>
      <c r="J125" s="13">
        <v>4.5490000000000003E-2</v>
      </c>
      <c r="K125" s="13">
        <v>4.0993000000000002E-2</v>
      </c>
      <c r="L125" s="13">
        <v>4.0422E-2</v>
      </c>
      <c r="M125" s="8">
        <v>3.9933999999999997E-2</v>
      </c>
    </row>
    <row r="126" spans="1:14" s="11" customFormat="1" x14ac:dyDescent="0.25">
      <c r="A126" s="12" t="s">
        <v>125</v>
      </c>
      <c r="B126" s="13"/>
      <c r="C126" s="14" t="s">
        <v>3</v>
      </c>
      <c r="D126" s="12">
        <v>0.56712440000000008</v>
      </c>
      <c r="E126" s="13">
        <v>0.55885419999999997</v>
      </c>
      <c r="F126" s="13">
        <v>0.58474329999999997</v>
      </c>
      <c r="G126" s="13">
        <v>0.5646506</v>
      </c>
      <c r="H126" s="13">
        <v>0.56838509999999998</v>
      </c>
      <c r="I126" s="13">
        <v>0.62142960000000003</v>
      </c>
      <c r="J126" s="13">
        <v>0.63658199999999998</v>
      </c>
      <c r="K126" s="13">
        <v>0.65155059999999998</v>
      </c>
      <c r="L126" s="13">
        <v>0.65403230000000001</v>
      </c>
      <c r="M126" s="8">
        <v>0.6408914</v>
      </c>
    </row>
    <row r="127" spans="1:14" s="11" customFormat="1" x14ac:dyDescent="0.25">
      <c r="A127" s="12" t="s">
        <v>126</v>
      </c>
      <c r="B127" s="13"/>
      <c r="C127" s="14" t="s">
        <v>3</v>
      </c>
      <c r="D127" s="12">
        <v>3.7605600000000003E-2</v>
      </c>
      <c r="E127" s="13">
        <v>3.5979700000000003E-2</v>
      </c>
      <c r="F127" s="13">
        <v>2.84809E-2</v>
      </c>
      <c r="G127" s="13">
        <v>2.8688199999999997E-2</v>
      </c>
      <c r="H127" s="13">
        <v>3.34524E-2</v>
      </c>
      <c r="I127" s="13">
        <v>3.23354E-2</v>
      </c>
      <c r="J127" s="13">
        <v>3.2678699999999998E-2</v>
      </c>
      <c r="K127" s="13">
        <v>3.1799399999999999E-2</v>
      </c>
      <c r="L127" s="13">
        <v>3.1712900000000002E-2</v>
      </c>
      <c r="M127" s="8">
        <v>2.9226400000000003E-2</v>
      </c>
    </row>
    <row r="128" spans="1:14" s="11" customFormat="1" x14ac:dyDescent="0.25">
      <c r="A128" s="40" t="s">
        <v>127</v>
      </c>
      <c r="B128" s="13"/>
      <c r="C128" s="14" t="s">
        <v>3</v>
      </c>
      <c r="D128" s="12">
        <v>0.56700660000000003</v>
      </c>
      <c r="E128" s="13">
        <v>0.56631619999999994</v>
      </c>
      <c r="F128" s="13">
        <v>0.54766179999999998</v>
      </c>
      <c r="G128" s="13">
        <v>0.5357329999999999</v>
      </c>
      <c r="H128" s="13">
        <v>0.54281370000000007</v>
      </c>
      <c r="I128" s="13">
        <v>0.53540880000000002</v>
      </c>
      <c r="J128" s="13">
        <v>0.51092090000000001</v>
      </c>
      <c r="K128" s="13">
        <v>0.54640230000000001</v>
      </c>
      <c r="L128" s="13">
        <v>0.52885820000000006</v>
      </c>
      <c r="M128" s="41">
        <v>0.51338090000000003</v>
      </c>
    </row>
    <row r="129" spans="1:13" s="11" customFormat="1" x14ac:dyDescent="0.25">
      <c r="A129" s="12" t="s">
        <v>128</v>
      </c>
      <c r="B129" s="13"/>
      <c r="C129" s="14" t="s">
        <v>3</v>
      </c>
      <c r="D129" s="12">
        <v>0.56119430000000003</v>
      </c>
      <c r="E129" s="13">
        <v>1.4932032999999998</v>
      </c>
      <c r="F129" s="13">
        <v>0.33338819999999997</v>
      </c>
      <c r="G129" s="13">
        <v>0.21617609999999998</v>
      </c>
      <c r="H129" s="13">
        <v>0.44236559999999997</v>
      </c>
      <c r="I129" s="13">
        <v>0.35200529999999997</v>
      </c>
      <c r="J129" s="13">
        <v>0.45866969999999996</v>
      </c>
      <c r="K129" s="13">
        <v>0.40386729999999998</v>
      </c>
      <c r="L129" s="13">
        <v>0.2064878</v>
      </c>
      <c r="M129" s="8">
        <v>0.20157140000000001</v>
      </c>
    </row>
    <row r="130" spans="1:13" s="11" customFormat="1" x14ac:dyDescent="0.25">
      <c r="A130" s="12" t="s">
        <v>129</v>
      </c>
      <c r="B130" s="13"/>
      <c r="C130" s="14" t="s">
        <v>3</v>
      </c>
      <c r="D130" s="12">
        <v>0.68533389999999994</v>
      </c>
      <c r="E130" s="13">
        <v>0.68904909999999997</v>
      </c>
      <c r="F130" s="13">
        <v>0.7671694</v>
      </c>
      <c r="G130" s="13">
        <v>0.75272430000000001</v>
      </c>
      <c r="H130" s="13">
        <v>0.75089880000000009</v>
      </c>
      <c r="I130" s="13">
        <v>0.75948599999999999</v>
      </c>
      <c r="J130" s="13">
        <v>0.75291160000000001</v>
      </c>
      <c r="K130" s="13">
        <v>0.75306609999999996</v>
      </c>
      <c r="L130" s="13">
        <v>0.70375989999999999</v>
      </c>
      <c r="M130" s="8">
        <v>0.71880739999999999</v>
      </c>
    </row>
    <row r="131" spans="1:13" s="11" customFormat="1" x14ac:dyDescent="0.25">
      <c r="A131" s="12" t="s">
        <v>130</v>
      </c>
      <c r="B131" s="13"/>
      <c r="C131" s="14" t="s">
        <v>3</v>
      </c>
      <c r="D131" s="12">
        <v>0.57421900000000003</v>
      </c>
      <c r="E131" s="13">
        <v>0.58441830000000006</v>
      </c>
      <c r="F131" s="13">
        <v>0.56394200000000005</v>
      </c>
      <c r="G131" s="13">
        <v>0.55427890000000002</v>
      </c>
      <c r="H131" s="13">
        <v>0.53191449999999996</v>
      </c>
      <c r="I131" s="13">
        <v>0.47631889999999999</v>
      </c>
      <c r="J131" s="13">
        <v>0.54592609999999997</v>
      </c>
      <c r="K131" s="13">
        <v>0.55686809999999998</v>
      </c>
      <c r="L131" s="13">
        <v>0.54546169999999994</v>
      </c>
      <c r="M131" s="8">
        <v>0.53807950000000004</v>
      </c>
    </row>
    <row r="132" spans="1:13" s="11" customFormat="1" x14ac:dyDescent="0.25">
      <c r="A132" s="40" t="s">
        <v>131</v>
      </c>
      <c r="B132" s="13"/>
      <c r="C132" s="14" t="s">
        <v>3</v>
      </c>
      <c r="D132" s="12">
        <v>0.51885599999999998</v>
      </c>
      <c r="E132" s="13">
        <v>0.54388800000000004</v>
      </c>
      <c r="F132" s="13">
        <v>0.471993</v>
      </c>
      <c r="G132" s="13">
        <v>0.444073</v>
      </c>
      <c r="H132" s="13">
        <v>0.41938300000000001</v>
      </c>
      <c r="I132" s="13">
        <v>0.42637799999999998</v>
      </c>
      <c r="J132" s="13">
        <v>0.438222</v>
      </c>
      <c r="K132" s="13">
        <v>0.47820999999999997</v>
      </c>
      <c r="L132" s="13">
        <v>0.49527899999999997</v>
      </c>
      <c r="M132" s="41">
        <v>0.47992899999999999</v>
      </c>
    </row>
    <row r="133" spans="1:13" s="11" customFormat="1" x14ac:dyDescent="0.25">
      <c r="A133" s="12" t="s">
        <v>132</v>
      </c>
      <c r="B133" s="13"/>
      <c r="C133" s="14" t="s">
        <v>3</v>
      </c>
      <c r="D133" s="12">
        <v>0.79492129999999994</v>
      </c>
      <c r="E133" s="13">
        <v>0.79508840000000003</v>
      </c>
      <c r="F133" s="13">
        <v>0.7950971</v>
      </c>
      <c r="G133" s="13">
        <v>0.79510449999999999</v>
      </c>
      <c r="H133" s="13">
        <v>0.79511829999999994</v>
      </c>
      <c r="I133" s="13">
        <v>0.79512339999999992</v>
      </c>
      <c r="J133" s="13">
        <v>0.79513040000000001</v>
      </c>
      <c r="K133" s="13">
        <v>0.79514370000000001</v>
      </c>
      <c r="L133" s="13">
        <v>0.84407790000000005</v>
      </c>
      <c r="M133" s="8">
        <v>0.78945240000000005</v>
      </c>
    </row>
    <row r="134" spans="1:13" s="11" customFormat="1" x14ac:dyDescent="0.25">
      <c r="A134" s="12" t="s">
        <v>133</v>
      </c>
      <c r="B134" s="13"/>
      <c r="C134" s="14" t="s">
        <v>3</v>
      </c>
      <c r="D134" s="12">
        <v>0.34681909999999999</v>
      </c>
      <c r="E134" s="13">
        <v>0.32953750000000004</v>
      </c>
      <c r="F134" s="13">
        <v>0.32474799999999998</v>
      </c>
      <c r="G134" s="13">
        <v>0.3809883</v>
      </c>
      <c r="H134" s="13">
        <v>0.3164788</v>
      </c>
      <c r="I134" s="13">
        <v>0.33114749999999998</v>
      </c>
      <c r="J134" s="13">
        <v>0.34551409999999999</v>
      </c>
      <c r="K134" s="13">
        <v>0.3602515</v>
      </c>
      <c r="L134" s="13">
        <v>0.38611459999999997</v>
      </c>
      <c r="M134" s="8">
        <v>0.37395499999999998</v>
      </c>
    </row>
    <row r="135" spans="1:13" s="11" customFormat="1" x14ac:dyDescent="0.25">
      <c r="A135" s="12" t="s">
        <v>134</v>
      </c>
      <c r="B135" s="13"/>
      <c r="C135" s="14" t="s">
        <v>3</v>
      </c>
      <c r="D135" s="12">
        <v>0.72843340000000001</v>
      </c>
      <c r="E135" s="13">
        <v>0.74638850000000001</v>
      </c>
      <c r="F135" s="13">
        <v>0.76425959999999993</v>
      </c>
      <c r="G135" s="13">
        <v>0.80494140000000003</v>
      </c>
      <c r="H135" s="13">
        <v>0.91322029999999998</v>
      </c>
      <c r="I135" s="13">
        <v>0.84354639999999992</v>
      </c>
      <c r="J135" s="13">
        <v>0.81998559999999998</v>
      </c>
      <c r="K135" s="13">
        <v>0.72033389999999997</v>
      </c>
      <c r="L135" s="13">
        <v>0.72949649999999999</v>
      </c>
      <c r="M135" s="8">
        <v>0.63124550000000001</v>
      </c>
    </row>
    <row r="136" spans="1:13" s="11" customFormat="1" x14ac:dyDescent="0.25">
      <c r="A136" s="40" t="s">
        <v>135</v>
      </c>
      <c r="B136" s="13"/>
      <c r="C136" s="14" t="s">
        <v>3</v>
      </c>
      <c r="D136" s="12">
        <v>0.46106400000000003</v>
      </c>
      <c r="E136" s="13">
        <v>0.47398000000000001</v>
      </c>
      <c r="F136" s="13">
        <v>0.45984199999999997</v>
      </c>
      <c r="G136" s="13">
        <v>0.47794300000000001</v>
      </c>
      <c r="H136" s="13">
        <v>0.48625400000000002</v>
      </c>
      <c r="I136" s="13">
        <v>0.484657</v>
      </c>
      <c r="J136" s="13">
        <v>0.50736000000000003</v>
      </c>
      <c r="K136" s="13">
        <v>0.49921599999999999</v>
      </c>
      <c r="L136" s="13">
        <v>0.49042399999999997</v>
      </c>
      <c r="M136" s="41">
        <v>0.44950099999999998</v>
      </c>
    </row>
    <row r="137" spans="1:13" s="11" customFormat="1" x14ac:dyDescent="0.25">
      <c r="A137" s="12" t="s">
        <v>136</v>
      </c>
      <c r="B137" s="13"/>
      <c r="C137" s="14" t="s">
        <v>3</v>
      </c>
      <c r="D137" s="12">
        <v>0.1924903</v>
      </c>
      <c r="E137" s="13">
        <v>6.9935700000000003E-2</v>
      </c>
      <c r="F137" s="13">
        <v>5.6621000000000005E-2</v>
      </c>
      <c r="G137" s="13">
        <v>5.0883400000000002E-2</v>
      </c>
      <c r="H137" s="13">
        <v>0.12105769999999999</v>
      </c>
      <c r="I137" s="13">
        <v>0.36142570000000002</v>
      </c>
      <c r="J137" s="13">
        <v>0.43136439999999998</v>
      </c>
      <c r="K137" s="13">
        <v>0.24760260000000001</v>
      </c>
      <c r="L137" s="13">
        <v>0.24215039999999999</v>
      </c>
      <c r="M137" s="8">
        <v>0.28122210000000003</v>
      </c>
    </row>
    <row r="138" spans="1:13" s="11" customFormat="1" x14ac:dyDescent="0.25">
      <c r="A138" s="40" t="s">
        <v>137</v>
      </c>
      <c r="B138" s="13"/>
      <c r="C138" s="14" t="s">
        <v>3</v>
      </c>
      <c r="D138" s="12">
        <v>0.58589200000000008</v>
      </c>
      <c r="E138" s="13">
        <v>0.61680899999999994</v>
      </c>
      <c r="F138" s="13">
        <v>0.56733299999999998</v>
      </c>
      <c r="G138" s="13">
        <v>0.57082100000000002</v>
      </c>
      <c r="H138" s="13">
        <v>0.57113400000000003</v>
      </c>
      <c r="I138" s="13">
        <v>0.569635</v>
      </c>
      <c r="J138" s="13">
        <v>0.54230299999999998</v>
      </c>
      <c r="K138" s="13">
        <v>0.54920799999999992</v>
      </c>
      <c r="L138" s="13">
        <v>0.53519000000000005</v>
      </c>
      <c r="M138" s="41">
        <v>0.50817000000000001</v>
      </c>
    </row>
    <row r="139" spans="1:13" s="11" customFormat="1" x14ac:dyDescent="0.25">
      <c r="A139" s="12" t="s">
        <v>138</v>
      </c>
      <c r="B139" s="13"/>
      <c r="C139" s="14" t="s">
        <v>3</v>
      </c>
      <c r="D139" s="12">
        <v>5.6895500000000002E-2</v>
      </c>
      <c r="E139" s="13">
        <v>2.6787999999999998E-3</v>
      </c>
      <c r="F139" s="13">
        <v>3.9071000000000002E-3</v>
      </c>
      <c r="G139" s="13">
        <v>1.8920999999999999E-3</v>
      </c>
      <c r="H139" s="13">
        <v>0.15093010000000001</v>
      </c>
      <c r="I139" s="13">
        <v>0.1027777</v>
      </c>
      <c r="J139" s="13">
        <v>0.29590719999999998</v>
      </c>
      <c r="K139" s="13">
        <v>0.1044021</v>
      </c>
      <c r="L139" s="13">
        <v>0.30677450000000001</v>
      </c>
      <c r="M139" s="8">
        <v>0.25317879999999998</v>
      </c>
    </row>
    <row r="140" spans="1:13" s="11" customFormat="1" x14ac:dyDescent="0.25">
      <c r="A140" s="12" t="s">
        <v>139</v>
      </c>
      <c r="B140" s="13"/>
      <c r="C140" s="14" t="s">
        <v>3</v>
      </c>
      <c r="D140" s="12">
        <v>0.48007799999999995</v>
      </c>
      <c r="E140" s="13">
        <v>0.47994789999999998</v>
      </c>
      <c r="F140" s="13">
        <v>0.47833690000000001</v>
      </c>
      <c r="G140" s="13">
        <v>0.47344320000000001</v>
      </c>
      <c r="H140" s="13">
        <v>0.46841730000000004</v>
      </c>
      <c r="I140" s="13">
        <v>0.47135730000000003</v>
      </c>
      <c r="J140" s="13">
        <v>0.46732879999999999</v>
      </c>
      <c r="K140" s="13">
        <v>0.48167009999999999</v>
      </c>
      <c r="L140" s="13">
        <v>0.44384429999999997</v>
      </c>
      <c r="M140" s="8">
        <v>0.46147590000000005</v>
      </c>
    </row>
    <row r="141" spans="1:13" s="11" customFormat="1" x14ac:dyDescent="0.25">
      <c r="A141" s="40" t="s">
        <v>140</v>
      </c>
      <c r="B141" s="13"/>
      <c r="C141" s="14" t="s">
        <v>3</v>
      </c>
      <c r="D141" s="12">
        <v>0.19118000000000002</v>
      </c>
      <c r="E141" s="13">
        <v>0.24146279999999998</v>
      </c>
      <c r="F141" s="13">
        <v>0.26595649999999998</v>
      </c>
      <c r="G141" s="13">
        <v>0.26517930000000001</v>
      </c>
      <c r="H141" s="13">
        <v>0.22162559999999998</v>
      </c>
      <c r="I141" s="13">
        <v>0.20847260000000001</v>
      </c>
      <c r="J141" s="13">
        <v>0.22198270000000001</v>
      </c>
      <c r="K141" s="13">
        <v>0.20699879999999998</v>
      </c>
      <c r="L141" s="13">
        <v>0.2028315</v>
      </c>
      <c r="M141" s="41">
        <v>0.19859780000000002</v>
      </c>
    </row>
    <row r="142" spans="1:13" x14ac:dyDescent="0.25">
      <c r="A142" s="9" t="s">
        <v>141</v>
      </c>
      <c r="B142" s="2"/>
      <c r="C142" s="10" t="s">
        <v>3</v>
      </c>
      <c r="D142" s="9">
        <v>0.42700769999999999</v>
      </c>
      <c r="E142" s="2">
        <v>0.39861250000000004</v>
      </c>
      <c r="F142" s="2">
        <v>0.42982170000000003</v>
      </c>
      <c r="G142" s="2">
        <v>0.38103719999999996</v>
      </c>
      <c r="H142" s="2">
        <v>0.41279020000000005</v>
      </c>
      <c r="I142" s="2">
        <v>0.41160259999999999</v>
      </c>
      <c r="J142" s="2">
        <v>0.44802989999999998</v>
      </c>
      <c r="K142" s="2">
        <v>0.42999229999999999</v>
      </c>
      <c r="L142" s="2">
        <v>0.41302830000000001</v>
      </c>
      <c r="M142" s="15">
        <v>0.38410340000000004</v>
      </c>
    </row>
    <row r="143" spans="1:13" x14ac:dyDescent="0.25">
      <c r="A143" s="9" t="s">
        <v>142</v>
      </c>
      <c r="B143" s="2"/>
      <c r="C143" s="10" t="s">
        <v>3</v>
      </c>
      <c r="D143" s="9">
        <v>0.92962990000000001</v>
      </c>
      <c r="E143" s="2">
        <v>0.93009770000000003</v>
      </c>
      <c r="F143" s="2">
        <v>0.91891459999999991</v>
      </c>
      <c r="G143" s="2">
        <v>0.8841907</v>
      </c>
      <c r="H143" s="2">
        <v>0.87440300000000004</v>
      </c>
      <c r="I143" s="2">
        <v>0.84057150000000003</v>
      </c>
      <c r="J143" s="2">
        <v>0.78140409999999993</v>
      </c>
      <c r="K143" s="2">
        <v>0.67891939999999995</v>
      </c>
      <c r="L143" s="2">
        <v>0.63616250000000008</v>
      </c>
      <c r="M143" s="15">
        <v>0.63045370000000001</v>
      </c>
    </row>
    <row r="144" spans="1:13" x14ac:dyDescent="0.25">
      <c r="A144" s="9" t="s">
        <v>143</v>
      </c>
      <c r="B144" s="2"/>
      <c r="C144" s="10" t="s">
        <v>3</v>
      </c>
      <c r="D144" s="9">
        <v>6.9578000000000001E-3</v>
      </c>
      <c r="E144" s="2">
        <v>6.8307999999999997E-3</v>
      </c>
      <c r="F144" s="2">
        <v>6.6557000000000005E-3</v>
      </c>
      <c r="G144" s="2">
        <v>6.8063000000000004E-3</v>
      </c>
      <c r="H144" s="2">
        <v>5.8395000000000001E-3</v>
      </c>
      <c r="I144" s="2">
        <v>6.3280000000000003E-3</v>
      </c>
      <c r="J144" s="2">
        <v>4.6395999999999998E-3</v>
      </c>
      <c r="K144" s="2">
        <v>2.7660999999999996E-3</v>
      </c>
      <c r="L144" s="2">
        <v>3.1282000000000003E-3</v>
      </c>
      <c r="M144" s="15">
        <v>3.2466000000000001E-3</v>
      </c>
    </row>
    <row r="145" spans="1:13" ht="15.75" thickBot="1" x14ac:dyDescent="0.3">
      <c r="A145" s="16" t="s">
        <v>144</v>
      </c>
      <c r="B145" s="17"/>
      <c r="C145" s="18" t="s">
        <v>3</v>
      </c>
      <c r="D145" s="16">
        <v>0.73976599999999992</v>
      </c>
      <c r="E145" s="17">
        <v>0.84827459999999999</v>
      </c>
      <c r="F145" s="17">
        <v>0.71699360000000001</v>
      </c>
      <c r="G145" s="17">
        <v>0.51532829999999996</v>
      </c>
      <c r="H145" s="17">
        <v>0.57185889999999995</v>
      </c>
      <c r="I145" s="17">
        <v>0.57232369999999999</v>
      </c>
      <c r="J145" s="17">
        <v>0.65813220000000006</v>
      </c>
      <c r="K145" s="17">
        <v>0.61841979999999996</v>
      </c>
      <c r="L145" s="17">
        <v>0.6187319</v>
      </c>
      <c r="M145" s="19">
        <v>0.61895090000000008</v>
      </c>
    </row>
  </sheetData>
  <mergeCells count="2">
    <mergeCell ref="A3:B3"/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F16" sqref="F16"/>
    </sheetView>
  </sheetViews>
  <sheetFormatPr defaultRowHeight="15" x14ac:dyDescent="0.25"/>
  <cols>
    <col min="1" max="1" width="31.42578125" customWidth="1"/>
    <col min="2" max="2" width="18.28515625" customWidth="1"/>
    <col min="4" max="4" width="11" bestFit="1" customWidth="1"/>
    <col min="5" max="5" width="12.28515625" customWidth="1"/>
    <col min="6" max="6" width="13.42578125" customWidth="1"/>
    <col min="10" max="10" width="18.28515625" customWidth="1"/>
  </cols>
  <sheetData>
    <row r="1" spans="1:10" ht="84.75" x14ac:dyDescent="0.25">
      <c r="A1" s="34" t="s">
        <v>233</v>
      </c>
      <c r="B1" s="59"/>
      <c r="C1" s="38"/>
      <c r="D1" s="38"/>
      <c r="E1" s="38"/>
      <c r="F1" s="52" t="s">
        <v>178</v>
      </c>
      <c r="G1" s="52"/>
      <c r="H1" s="52"/>
      <c r="I1" s="52"/>
    </row>
    <row r="2" spans="1:10" ht="60" x14ac:dyDescent="0.25">
      <c r="B2" s="32" t="s">
        <v>167</v>
      </c>
      <c r="C2" s="32" t="s">
        <v>168</v>
      </c>
      <c r="D2" s="32" t="s">
        <v>175</v>
      </c>
      <c r="E2" s="32" t="s">
        <v>176</v>
      </c>
      <c r="F2" s="32" t="s">
        <v>177</v>
      </c>
      <c r="G2" s="33" t="s">
        <v>179</v>
      </c>
      <c r="H2" s="33" t="s">
        <v>180</v>
      </c>
      <c r="I2" s="33" t="s">
        <v>181</v>
      </c>
    </row>
    <row r="3" spans="1:10" ht="18.75" x14ac:dyDescent="0.35">
      <c r="B3" s="31" t="s">
        <v>172</v>
      </c>
      <c r="C3" s="31" t="s">
        <v>169</v>
      </c>
      <c r="D3" s="31" t="s">
        <v>182</v>
      </c>
      <c r="E3" s="35" t="s">
        <v>184</v>
      </c>
      <c r="F3" s="31">
        <v>1</v>
      </c>
      <c r="G3" s="31">
        <v>1</v>
      </c>
      <c r="H3" s="39">
        <v>1</v>
      </c>
      <c r="I3" s="31">
        <v>1</v>
      </c>
    </row>
    <row r="4" spans="1:10" ht="18.75" x14ac:dyDescent="0.35">
      <c r="B4" s="31" t="s">
        <v>173</v>
      </c>
      <c r="C4" s="31" t="s">
        <v>170</v>
      </c>
      <c r="D4" s="36" t="s">
        <v>183</v>
      </c>
      <c r="E4" s="31" t="s">
        <v>185</v>
      </c>
      <c r="F4" s="31">
        <v>21</v>
      </c>
      <c r="G4" s="31">
        <v>72</v>
      </c>
      <c r="H4" s="39">
        <v>25</v>
      </c>
      <c r="I4" s="31">
        <v>7.6</v>
      </c>
    </row>
    <row r="5" spans="1:10" ht="18.75" x14ac:dyDescent="0.35">
      <c r="B5" s="31" t="s">
        <v>174</v>
      </c>
      <c r="C5" s="31" t="s">
        <v>171</v>
      </c>
      <c r="D5" s="31">
        <v>114</v>
      </c>
      <c r="E5" s="31" t="s">
        <v>186</v>
      </c>
      <c r="F5" s="31">
        <v>310</v>
      </c>
      <c r="G5" s="31">
        <v>289</v>
      </c>
      <c r="H5" s="39">
        <v>298</v>
      </c>
      <c r="I5" s="31">
        <v>153</v>
      </c>
    </row>
    <row r="6" spans="1:10" x14ac:dyDescent="0.25">
      <c r="B6" s="38"/>
      <c r="C6" s="38"/>
      <c r="D6" s="38"/>
      <c r="E6" s="38"/>
      <c r="F6" s="38"/>
      <c r="G6" s="38"/>
      <c r="H6" s="38"/>
      <c r="I6" s="38"/>
    </row>
    <row r="7" spans="1:10" ht="48" customHeight="1" x14ac:dyDescent="0.25">
      <c r="A7" s="61"/>
      <c r="B7" s="53" t="s">
        <v>187</v>
      </c>
      <c r="C7" s="53"/>
      <c r="D7" s="53"/>
      <c r="E7" s="53"/>
      <c r="F7" s="53"/>
      <c r="G7" s="53"/>
      <c r="H7" s="53"/>
      <c r="I7" s="53"/>
      <c r="J7" s="62"/>
    </row>
    <row r="8" spans="1:10" ht="48.75" customHeight="1" x14ac:dyDescent="0.25">
      <c r="A8" s="61"/>
      <c r="B8" s="51" t="s">
        <v>188</v>
      </c>
      <c r="C8" s="51"/>
      <c r="D8" s="51"/>
      <c r="E8" s="51"/>
      <c r="F8" s="51"/>
      <c r="G8" s="51"/>
      <c r="H8" s="51"/>
      <c r="I8" s="51"/>
      <c r="J8" s="62"/>
    </row>
    <row r="9" spans="1:10" ht="33.75" customHeight="1" x14ac:dyDescent="0.25">
      <c r="A9" s="61"/>
      <c r="B9" s="50" t="s">
        <v>189</v>
      </c>
      <c r="C9" s="50"/>
      <c r="D9" s="50"/>
      <c r="E9" s="50"/>
      <c r="F9" s="50"/>
      <c r="G9" s="50"/>
      <c r="H9" s="50"/>
      <c r="I9" s="50"/>
      <c r="J9" s="63"/>
    </row>
    <row r="10" spans="1:10" x14ac:dyDescent="0.25">
      <c r="A10" s="61"/>
      <c r="B10" s="61"/>
      <c r="C10" s="61"/>
      <c r="D10" s="61"/>
      <c r="E10" s="61"/>
      <c r="F10" s="61"/>
      <c r="G10" s="61"/>
      <c r="H10" s="61"/>
      <c r="I10" s="61"/>
      <c r="J10" s="62"/>
    </row>
    <row r="11" spans="1:10" s="37" customFormat="1" ht="30.75" customHeight="1" x14ac:dyDescent="0.25">
      <c r="B11" s="46"/>
      <c r="C11" s="46"/>
      <c r="D11" s="46"/>
      <c r="E11" s="46"/>
      <c r="F11" s="46"/>
      <c r="G11" s="46"/>
      <c r="H11" s="46"/>
      <c r="I11" s="46"/>
    </row>
    <row r="12" spans="1:10" ht="28.5" customHeight="1" x14ac:dyDescent="0.25"/>
  </sheetData>
  <mergeCells count="4">
    <mergeCell ref="F1:I1"/>
    <mergeCell ref="B7:I7"/>
    <mergeCell ref="B8:I8"/>
    <mergeCell ref="B9:I9"/>
  </mergeCells>
  <hyperlinks>
    <hyperlink ref="B8" r:id="rId1" tooltip="Direct Global Warming Potentials" display="https://www.ipcc.ch/publications_and_data/ar4/wg1/en/ch2s2-10-2.html"/>
    <hyperlink ref="B7" r:id="rId2" tooltip="Chapter 10: Global Climate Projections" display="https://www.ipcc.ch/publications_and_data/ar4/wg1/en/ch10.html"/>
  </hyperlinks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/>
  </sheetViews>
  <sheetFormatPr defaultRowHeight="15" x14ac:dyDescent="0.25"/>
  <cols>
    <col min="1" max="1" width="30.28515625" customWidth="1"/>
    <col min="2" max="2" width="20" bestFit="1" customWidth="1"/>
    <col min="3" max="3" width="16.5703125" bestFit="1" customWidth="1"/>
    <col min="5" max="5" width="12.5703125" customWidth="1"/>
    <col min="6" max="6" width="18.28515625" customWidth="1"/>
  </cols>
  <sheetData>
    <row r="1" spans="1:9" ht="84.75" x14ac:dyDescent="0.25">
      <c r="A1" s="34" t="s">
        <v>233</v>
      </c>
      <c r="B1" s="59"/>
      <c r="C1" s="38"/>
      <c r="D1" s="38"/>
      <c r="E1" s="38"/>
      <c r="F1" s="54" t="s">
        <v>178</v>
      </c>
      <c r="G1" s="54"/>
      <c r="H1" s="54"/>
      <c r="I1" s="54"/>
    </row>
    <row r="2" spans="1:9" ht="60" x14ac:dyDescent="0.25">
      <c r="A2" s="46"/>
      <c r="B2" s="42" t="s">
        <v>167</v>
      </c>
      <c r="C2" s="42" t="s">
        <v>168</v>
      </c>
      <c r="D2" s="42" t="s">
        <v>175</v>
      </c>
      <c r="E2" s="42" t="s">
        <v>219</v>
      </c>
      <c r="F2" s="42" t="s">
        <v>177</v>
      </c>
      <c r="G2" s="43" t="s">
        <v>179</v>
      </c>
      <c r="H2" s="43" t="s">
        <v>180</v>
      </c>
      <c r="I2" s="43" t="s">
        <v>181</v>
      </c>
    </row>
    <row r="3" spans="1:9" ht="18" x14ac:dyDescent="0.35">
      <c r="B3" s="31" t="s">
        <v>191</v>
      </c>
      <c r="C3" s="31" t="s">
        <v>204</v>
      </c>
      <c r="D3" s="31">
        <v>270</v>
      </c>
      <c r="E3" s="31">
        <v>0.19</v>
      </c>
      <c r="F3" s="31">
        <v>11700</v>
      </c>
      <c r="G3" s="31">
        <v>12000</v>
      </c>
      <c r="H3" s="31">
        <v>14800</v>
      </c>
      <c r="I3" s="31">
        <v>12200</v>
      </c>
    </row>
    <row r="4" spans="1:9" ht="18" x14ac:dyDescent="0.35">
      <c r="B4" s="31" t="s">
        <v>192</v>
      </c>
      <c r="C4" s="31" t="s">
        <v>205</v>
      </c>
      <c r="D4" s="31">
        <v>4.9000000000000004</v>
      </c>
      <c r="E4" s="31">
        <v>0.11</v>
      </c>
      <c r="F4" s="31">
        <v>650</v>
      </c>
      <c r="G4" s="31">
        <v>2330</v>
      </c>
      <c r="H4" s="31">
        <v>675</v>
      </c>
      <c r="I4" s="31">
        <v>205</v>
      </c>
    </row>
    <row r="5" spans="1:9" ht="18" x14ac:dyDescent="0.35">
      <c r="B5" s="31" t="s">
        <v>193</v>
      </c>
      <c r="C5" s="31" t="s">
        <v>206</v>
      </c>
      <c r="D5" s="31">
        <v>29</v>
      </c>
      <c r="E5" s="31">
        <v>0.23</v>
      </c>
      <c r="F5" s="31">
        <v>2800</v>
      </c>
      <c r="G5" s="31">
        <v>6350</v>
      </c>
      <c r="H5" s="31">
        <v>3500</v>
      </c>
      <c r="I5" s="31">
        <v>1100</v>
      </c>
    </row>
    <row r="6" spans="1:9" ht="18" x14ac:dyDescent="0.35">
      <c r="B6" s="31" t="s">
        <v>194</v>
      </c>
      <c r="C6" s="31" t="s">
        <v>207</v>
      </c>
      <c r="D6" s="31">
        <v>14</v>
      </c>
      <c r="E6" s="31">
        <v>0.16</v>
      </c>
      <c r="F6" s="31">
        <v>1300</v>
      </c>
      <c r="G6" s="31">
        <v>3830</v>
      </c>
      <c r="H6" s="31">
        <v>1430</v>
      </c>
      <c r="I6" s="31">
        <v>435</v>
      </c>
    </row>
    <row r="7" spans="1:9" ht="18" x14ac:dyDescent="0.35">
      <c r="B7" s="31" t="s">
        <v>195</v>
      </c>
      <c r="C7" s="31" t="s">
        <v>208</v>
      </c>
      <c r="D7" s="31">
        <v>52</v>
      </c>
      <c r="E7" s="31">
        <v>0.13</v>
      </c>
      <c r="F7" s="31">
        <v>3800</v>
      </c>
      <c r="G7" s="31">
        <v>5890</v>
      </c>
      <c r="H7" s="31">
        <v>4470</v>
      </c>
      <c r="I7" s="31">
        <v>1590</v>
      </c>
    </row>
    <row r="8" spans="1:9" ht="18" x14ac:dyDescent="0.35">
      <c r="B8" s="31" t="s">
        <v>209</v>
      </c>
      <c r="C8" s="31" t="s">
        <v>210</v>
      </c>
      <c r="D8" s="31">
        <v>1.4</v>
      </c>
      <c r="E8" s="31">
        <v>0.09</v>
      </c>
      <c r="F8" s="31">
        <v>140</v>
      </c>
      <c r="G8" s="31">
        <v>437</v>
      </c>
      <c r="H8" s="31">
        <v>124</v>
      </c>
      <c r="I8" s="31">
        <v>38</v>
      </c>
    </row>
    <row r="9" spans="1:9" ht="18" x14ac:dyDescent="0.35">
      <c r="B9" s="31" t="s">
        <v>196</v>
      </c>
      <c r="C9" s="31" t="s">
        <v>211</v>
      </c>
      <c r="D9" s="31">
        <v>34.200000000000003</v>
      </c>
      <c r="E9" s="31">
        <v>0.26</v>
      </c>
      <c r="F9" s="31">
        <v>2900</v>
      </c>
      <c r="G9" s="31">
        <v>5310</v>
      </c>
      <c r="H9" s="31">
        <v>3220</v>
      </c>
      <c r="I9" s="31">
        <v>1040</v>
      </c>
    </row>
    <row r="10" spans="1:9" ht="18" x14ac:dyDescent="0.35">
      <c r="B10" s="31" t="s">
        <v>197</v>
      </c>
      <c r="C10" s="31" t="s">
        <v>212</v>
      </c>
      <c r="D10" s="31">
        <v>240</v>
      </c>
      <c r="E10" s="31">
        <v>0.28000000000000003</v>
      </c>
      <c r="F10" s="31">
        <v>6300</v>
      </c>
      <c r="G10" s="31">
        <v>8100</v>
      </c>
      <c r="H10" s="31">
        <v>9810</v>
      </c>
      <c r="I10" s="31">
        <v>7660</v>
      </c>
    </row>
    <row r="11" spans="1:9" ht="18" x14ac:dyDescent="0.35">
      <c r="B11" s="31" t="s">
        <v>198</v>
      </c>
      <c r="C11" s="31" t="s">
        <v>213</v>
      </c>
      <c r="D11" s="31">
        <v>7.6</v>
      </c>
      <c r="E11" s="31">
        <v>0.28000000000000003</v>
      </c>
      <c r="F11" s="31"/>
      <c r="G11" s="31">
        <v>3380</v>
      </c>
      <c r="H11" s="31">
        <v>1030</v>
      </c>
      <c r="I11" s="31">
        <v>314</v>
      </c>
    </row>
    <row r="12" spans="1:9" ht="18" x14ac:dyDescent="0.35">
      <c r="B12" s="31" t="s">
        <v>199</v>
      </c>
      <c r="C12" s="31" t="s">
        <v>214</v>
      </c>
      <c r="D12" s="31">
        <v>8.6</v>
      </c>
      <c r="E12" s="31">
        <v>0.21</v>
      </c>
      <c r="F12" s="31"/>
      <c r="G12" s="31">
        <v>2520</v>
      </c>
      <c r="H12" s="31">
        <v>794</v>
      </c>
      <c r="I12" s="31">
        <v>241</v>
      </c>
    </row>
    <row r="13" spans="1:9" ht="18" x14ac:dyDescent="0.35">
      <c r="B13" s="31" t="s">
        <v>200</v>
      </c>
      <c r="C13" s="31" t="s">
        <v>215</v>
      </c>
      <c r="D13" s="31">
        <v>15.9</v>
      </c>
      <c r="E13" s="31">
        <v>0.4</v>
      </c>
      <c r="F13" s="31">
        <v>1300</v>
      </c>
      <c r="G13" s="31">
        <v>4140</v>
      </c>
      <c r="H13" s="31">
        <v>1640</v>
      </c>
      <c r="I13" s="31">
        <v>500</v>
      </c>
    </row>
    <row r="14" spans="1:9" ht="18" x14ac:dyDescent="0.35">
      <c r="B14" s="31" t="s">
        <v>203</v>
      </c>
      <c r="C14" s="31" t="s">
        <v>216</v>
      </c>
      <c r="D14" s="31">
        <v>3200</v>
      </c>
      <c r="E14" s="31">
        <v>0.52</v>
      </c>
      <c r="F14" s="31">
        <v>23900</v>
      </c>
      <c r="G14" s="31">
        <v>16300</v>
      </c>
      <c r="H14" s="31">
        <v>22800</v>
      </c>
      <c r="I14" s="31">
        <v>32600</v>
      </c>
    </row>
    <row r="15" spans="1:9" ht="18" x14ac:dyDescent="0.35">
      <c r="B15" s="31" t="s">
        <v>202</v>
      </c>
      <c r="C15" s="31" t="s">
        <v>217</v>
      </c>
      <c r="D15" s="31">
        <v>50000</v>
      </c>
      <c r="E15" s="31">
        <v>0.1</v>
      </c>
      <c r="F15" s="31">
        <v>6500</v>
      </c>
      <c r="G15" s="31">
        <v>5210</v>
      </c>
      <c r="H15" s="31">
        <v>7390</v>
      </c>
      <c r="I15" s="31">
        <v>11200</v>
      </c>
    </row>
    <row r="16" spans="1:9" ht="18" x14ac:dyDescent="0.35">
      <c r="B16" s="31" t="s">
        <v>201</v>
      </c>
      <c r="C16" s="31" t="s">
        <v>218</v>
      </c>
      <c r="D16" s="31">
        <v>10000</v>
      </c>
      <c r="E16" s="31">
        <v>0.26</v>
      </c>
      <c r="F16" s="31">
        <v>9200</v>
      </c>
      <c r="G16" s="31">
        <v>8630</v>
      </c>
      <c r="H16" s="31">
        <v>12200</v>
      </c>
      <c r="I16" s="31">
        <v>18200</v>
      </c>
    </row>
    <row r="17" spans="2:11" x14ac:dyDescent="0.25">
      <c r="B17" s="47" t="s">
        <v>223</v>
      </c>
      <c r="C17" s="31"/>
      <c r="D17" s="31">
        <v>2600</v>
      </c>
      <c r="E17" s="31">
        <v>0.26</v>
      </c>
      <c r="F17" s="31">
        <v>7000</v>
      </c>
      <c r="G17" s="31">
        <v>6310</v>
      </c>
      <c r="H17" s="31">
        <v>8830</v>
      </c>
      <c r="I17" s="31">
        <v>12500</v>
      </c>
      <c r="J17" s="48"/>
      <c r="K17" s="38"/>
    </row>
    <row r="18" spans="2:11" x14ac:dyDescent="0.25">
      <c r="B18" s="47" t="s">
        <v>224</v>
      </c>
      <c r="C18" s="31"/>
      <c r="D18" s="31">
        <v>3200</v>
      </c>
      <c r="E18" s="31">
        <v>0.32</v>
      </c>
      <c r="F18" s="31">
        <v>8700</v>
      </c>
      <c r="G18" s="31">
        <v>7310</v>
      </c>
      <c r="H18" s="31">
        <v>10300</v>
      </c>
      <c r="I18" s="31">
        <v>14700</v>
      </c>
    </row>
    <row r="19" spans="2:11" x14ac:dyDescent="0.25">
      <c r="B19" s="47" t="s">
        <v>225</v>
      </c>
      <c r="C19" s="31"/>
      <c r="D19" s="31">
        <v>2600</v>
      </c>
      <c r="E19" s="31">
        <v>0.33</v>
      </c>
      <c r="F19" s="31">
        <v>7000</v>
      </c>
      <c r="G19" s="31">
        <v>6330</v>
      </c>
      <c r="H19" s="31">
        <v>8860</v>
      </c>
      <c r="I19" s="31">
        <v>12500</v>
      </c>
    </row>
    <row r="20" spans="2:11" x14ac:dyDescent="0.25">
      <c r="B20" s="47" t="s">
        <v>226</v>
      </c>
      <c r="C20" s="31"/>
      <c r="D20" s="31">
        <v>4100</v>
      </c>
      <c r="E20" s="31">
        <v>0.41</v>
      </c>
      <c r="F20" s="31"/>
      <c r="G20" s="31">
        <v>6510</v>
      </c>
      <c r="H20" s="31">
        <v>9160</v>
      </c>
      <c r="I20" s="31">
        <v>13300</v>
      </c>
    </row>
    <row r="21" spans="2:11" x14ac:dyDescent="0.25">
      <c r="B21" s="47" t="s">
        <v>227</v>
      </c>
      <c r="C21" s="31"/>
      <c r="D21" s="31">
        <v>3200</v>
      </c>
      <c r="E21" s="31">
        <v>0.49</v>
      </c>
      <c r="F21" s="31">
        <v>7400</v>
      </c>
      <c r="G21" s="31">
        <v>6600</v>
      </c>
      <c r="H21" s="31">
        <v>9300</v>
      </c>
      <c r="I21" s="31">
        <v>13300</v>
      </c>
    </row>
    <row r="22" spans="2:11" x14ac:dyDescent="0.25">
      <c r="B22" s="47" t="s">
        <v>228</v>
      </c>
      <c r="C22" s="31"/>
      <c r="D22" s="36" t="s">
        <v>229</v>
      </c>
      <c r="E22" s="31">
        <v>0.56000000000000005</v>
      </c>
      <c r="F22" s="31"/>
      <c r="G22" s="31">
        <v>13200</v>
      </c>
      <c r="H22" s="31">
        <v>17700</v>
      </c>
      <c r="I22" s="31">
        <v>21200</v>
      </c>
    </row>
    <row r="24" spans="2:11" ht="18.75" x14ac:dyDescent="0.35">
      <c r="B24" s="55" t="s">
        <v>230</v>
      </c>
      <c r="C24" s="55"/>
      <c r="D24" s="55"/>
      <c r="E24" s="55"/>
      <c r="F24" s="55"/>
      <c r="G24" s="55"/>
      <c r="H24" s="55"/>
      <c r="I24" s="55"/>
    </row>
  </sheetData>
  <mergeCells count="2">
    <mergeCell ref="F1:I1"/>
    <mergeCell ref="B24:I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Scope 1 GHG Emission Factors</vt:lpstr>
      <vt:lpstr>Scope 2 GHG Emission Factors</vt:lpstr>
      <vt:lpstr> GWP factors (CO2, N2O, CH4)</vt:lpstr>
      <vt:lpstr>GWP factors (HFCs, PFCs,SF6)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2015-07-17T17:18:49Z</dcterms:created>
  <dcterms:modified xsi:type="dcterms:W3CDTF">2015-07-31T16:14:16Z</dcterms:modified>
</cp:coreProperties>
</file>