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RM22v2.0_Pending\Documentation\"/>
    </mc:Choice>
  </mc:AlternateContent>
  <xr:revisionPtr revIDLastSave="0" documentId="13_ncr:1_{BBE5FEE4-AF2C-4106-85DF-E9D9D0B8792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ETFILEFORMAT" sheetId="1" r:id="rId1"/>
    <sheet name="Document" sheetId="5" r:id="rId2"/>
    <sheet name="Sheet2" sheetId="3" r:id="rId3"/>
  </sheets>
  <definedNames>
    <definedName name="_xlnm._FilterDatabase" localSheetId="1" hidden="1">Document!$A$2:$G$839</definedName>
    <definedName name="_xlnm._FilterDatabase" localSheetId="0" hidden="1">NETFILEFORMAT!$A$1:$I$297</definedName>
    <definedName name="_xlnm.Database">NETFILEFORMAT!$B$1:$E$297</definedName>
    <definedName name="_xlnm.Print_Area" localSheetId="0">NETFILEFORMAT!$A$1:$I$838</definedName>
    <definedName name="_xlnm.Print_Titles" localSheetId="0">NETFILEFORMAT!$1:$1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7" i="5" l="1"/>
  <c r="A92" i="5" s="1"/>
  <c r="A99" i="5" s="1"/>
  <c r="A105" i="5" s="1"/>
  <c r="A106" i="5" s="1"/>
  <c r="A107" i="5" s="1"/>
  <c r="A108" i="5" s="1"/>
  <c r="A115" i="5" s="1"/>
  <c r="A121" i="5" s="1"/>
  <c r="A122" i="5" s="1"/>
  <c r="A123" i="5" s="1"/>
  <c r="A124" i="5" s="1"/>
  <c r="A131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90" i="5" s="1"/>
  <c r="A191" i="5" s="1"/>
  <c r="A192" i="5" s="1"/>
  <c r="A193" i="5" s="1"/>
  <c r="A194" i="5" s="1"/>
  <c r="A195" i="5" s="1"/>
  <c r="A198" i="5" s="1"/>
  <c r="A212" i="5" s="1"/>
  <c r="A213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4" i="5"/>
  <c r="A8" i="5" s="1"/>
  <c r="A9" i="5" s="1"/>
  <c r="A10" i="5" s="1"/>
  <c r="A11" i="5" s="1"/>
  <c r="A12" i="5" s="1"/>
  <c r="A13" i="5" s="1"/>
  <c r="A14" i="5" s="1"/>
  <c r="A15" i="5" s="1"/>
  <c r="A37" i="5" s="1"/>
  <c r="A52" i="5" s="1"/>
  <c r="A54" i="5" s="1"/>
  <c r="A55" i="5" s="1"/>
  <c r="A56" i="5" s="1"/>
  <c r="A57" i="5" s="1"/>
  <c r="A58" i="5" s="1"/>
  <c r="A59" i="5" s="1"/>
  <c r="A69" i="5" s="1"/>
  <c r="A70" i="5" s="1"/>
  <c r="A71" i="5" s="1"/>
  <c r="A77" i="5" s="1"/>
  <c r="G275" i="3"/>
  <c r="G274" i="3"/>
  <c r="G214" i="3"/>
  <c r="G215" i="3"/>
  <c r="G216" i="3"/>
  <c r="G217" i="3"/>
  <c r="G218" i="3"/>
  <c r="G219" i="3"/>
  <c r="G220" i="3"/>
  <c r="G221" i="3"/>
  <c r="G222" i="3"/>
  <c r="G223" i="3"/>
  <c r="G205" i="3"/>
  <c r="G206" i="3"/>
  <c r="G207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181" i="3"/>
  <c r="G182" i="3"/>
  <c r="G183" i="3"/>
  <c r="G157" i="3"/>
  <c r="G158" i="3"/>
  <c r="G159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53" i="3"/>
  <c r="G54" i="3"/>
  <c r="G55" i="3"/>
  <c r="G56" i="3"/>
  <c r="G57" i="3"/>
  <c r="G58" i="3"/>
  <c r="G59" i="3"/>
  <c r="G60" i="3"/>
  <c r="G61" i="3"/>
  <c r="G62" i="3"/>
  <c r="G63" i="3"/>
  <c r="G6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2" i="3"/>
  <c r="A300" i="5" l="1"/>
  <c r="A303" i="5" s="1"/>
  <c r="A323" i="5" s="1"/>
  <c r="A338" i="5" s="1"/>
  <c r="A339" i="5" s="1"/>
  <c r="A340" i="5" s="1"/>
  <c r="A341" i="5" s="1"/>
  <c r="A351" i="5" s="1"/>
  <c r="A352" i="5" s="1"/>
  <c r="A353" i="5" s="1"/>
  <c r="A359" i="5" s="1"/>
  <c r="A364" i="5" s="1"/>
  <c r="A369" i="5" s="1"/>
  <c r="A374" i="5" s="1"/>
  <c r="A381" i="5" s="1"/>
  <c r="A387" i="5" s="1"/>
  <c r="A388" i="5" s="1"/>
  <c r="A389" i="5" s="1"/>
  <c r="A390" i="5" s="1"/>
  <c r="A397" i="5" s="1"/>
  <c r="A403" i="5" s="1"/>
  <c r="A404" i="5" s="1"/>
  <c r="A405" i="5" s="1"/>
  <c r="A406" i="5" s="1"/>
  <c r="A407" i="5" s="1"/>
  <c r="A410" i="5" s="1"/>
  <c r="A430" i="5" s="1"/>
  <c r="A445" i="5" s="1"/>
  <c r="A446" i="5" s="1"/>
  <c r="A447" i="5" s="1"/>
  <c r="A448" i="5" s="1"/>
  <c r="A458" i="5" s="1"/>
  <c r="A459" i="5" s="1"/>
  <c r="A460" i="5" s="1"/>
  <c r="A466" i="5" s="1"/>
  <c r="A471" i="5" s="1"/>
  <c r="A476" i="5" s="1"/>
  <c r="A481" i="5" s="1"/>
  <c r="A488" i="5" s="1"/>
  <c r="A494" i="5" s="1"/>
  <c r="A495" i="5" s="1"/>
  <c r="A496" i="5" s="1"/>
  <c r="A497" i="5" s="1"/>
  <c r="A504" i="5" s="1"/>
  <c r="A510" i="5" s="1"/>
  <c r="A511" i="5" s="1"/>
  <c r="A512" i="5" s="1"/>
  <c r="A513" i="5" s="1"/>
  <c r="A514" i="5" s="1"/>
  <c r="A517" i="5" s="1"/>
  <c r="A537" i="5" s="1"/>
  <c r="A552" i="5" s="1"/>
  <c r="A553" i="5" s="1"/>
  <c r="A554" i="5" s="1"/>
  <c r="A555" i="5" s="1"/>
  <c r="A565" i="5" s="1"/>
  <c r="A566" i="5" s="1"/>
  <c r="A567" i="5" s="1"/>
  <c r="A573" i="5" s="1"/>
  <c r="A578" i="5" s="1"/>
  <c r="A583" i="5" s="1"/>
  <c r="A588" i="5" s="1"/>
  <c r="A595" i="5" s="1"/>
  <c r="A601" i="5" s="1"/>
  <c r="A602" i="5" s="1"/>
  <c r="A603" i="5" s="1"/>
  <c r="A604" i="5" s="1"/>
  <c r="A611" i="5" s="1"/>
  <c r="A617" i="5" s="1"/>
  <c r="A618" i="5" s="1"/>
  <c r="A619" i="5" s="1"/>
  <c r="A620" i="5" s="1"/>
  <c r="A621" i="5" s="1"/>
  <c r="A625" i="5" s="1"/>
  <c r="A645" i="5" s="1"/>
  <c r="A660" i="5" s="1"/>
  <c r="A661" i="5" s="1"/>
  <c r="A662" i="5" s="1"/>
  <c r="A663" i="5" s="1"/>
  <c r="A673" i="5" s="1"/>
  <c r="A674" i="5" s="1"/>
  <c r="A675" i="5" s="1"/>
  <c r="A681" i="5" s="1"/>
  <c r="A686" i="5" s="1"/>
  <c r="A691" i="5" s="1"/>
  <c r="A696" i="5" s="1"/>
  <c r="A703" i="5" s="1"/>
  <c r="A709" i="5" s="1"/>
  <c r="A710" i="5" s="1"/>
  <c r="A711" i="5" s="1"/>
  <c r="A712" i="5" s="1"/>
  <c r="A719" i="5" s="1"/>
  <c r="A725" i="5" s="1"/>
  <c r="A726" i="5" s="1"/>
  <c r="A727" i="5" s="1"/>
  <c r="A728" i="5" s="1"/>
  <c r="A729" i="5" s="1"/>
  <c r="A733" i="5" s="1"/>
  <c r="A753" i="5" s="1"/>
  <c r="A768" i="5" s="1"/>
  <c r="A769" i="5" s="1"/>
  <c r="A770" i="5" s="1"/>
  <c r="A771" i="5" s="1"/>
  <c r="A781" i="5" s="1"/>
  <c r="A782" i="5" s="1"/>
  <c r="A783" i="5" s="1"/>
  <c r="A789" i="5" s="1"/>
  <c r="A794" i="5" s="1"/>
  <c r="A799" i="5" s="1"/>
  <c r="A804" i="5" s="1"/>
  <c r="A811" i="5" s="1"/>
  <c r="A817" i="5" s="1"/>
  <c r="A818" i="5" s="1"/>
  <c r="A819" i="5" s="1"/>
  <c r="A820" i="5" s="1"/>
  <c r="A827" i="5" s="1"/>
  <c r="A833" i="5" s="1"/>
  <c r="A834" i="5" s="1"/>
  <c r="A835" i="5" s="1"/>
  <c r="A836" i="5" s="1"/>
  <c r="A837" i="5" s="1"/>
  <c r="A838" i="5" s="1"/>
  <c r="A839" i="5" s="1"/>
  <c r="A3" i="1"/>
  <c r="A4" i="1" s="1"/>
  <c r="A8" i="1" s="1"/>
  <c r="A9" i="1" s="1"/>
  <c r="A10" i="1" s="1"/>
  <c r="A11" i="1" s="1"/>
  <c r="A12" i="1" s="1"/>
  <c r="A13" i="1" s="1"/>
  <c r="A14" i="1" s="1"/>
  <c r="A36" i="1" s="1"/>
  <c r="A51" i="1" s="1"/>
  <c r="A53" i="1" s="1"/>
  <c r="A54" i="1" l="1"/>
  <c r="A55" i="1" s="1"/>
  <c r="A56" i="1" s="1"/>
  <c r="A57" i="1" s="1"/>
  <c r="A58" i="1" s="1"/>
  <c r="A68" i="1" s="1"/>
  <c r="A69" i="1" s="1"/>
  <c r="A70" i="1" s="1"/>
  <c r="A76" i="1" s="1"/>
  <c r="A81" i="1" s="1"/>
  <c r="A86" i="1" s="1"/>
  <c r="A91" i="1" s="1"/>
  <c r="A98" i="1" s="1"/>
  <c r="A104" i="1" s="1"/>
  <c r="A105" i="1" s="1"/>
  <c r="A106" i="1" s="1"/>
  <c r="A107" i="1" s="1"/>
  <c r="A114" i="1" s="1"/>
  <c r="A120" i="1" s="1"/>
  <c r="A121" i="1" s="1"/>
  <c r="A122" i="1" s="1"/>
  <c r="A123" i="1" s="1"/>
  <c r="A130" i="1" s="1"/>
  <c r="A136" i="1" s="1"/>
  <c r="A137" i="1" s="1"/>
  <c r="A138" i="1" s="1"/>
  <c r="A139" i="1" s="1"/>
  <c r="A140" i="1" s="1"/>
  <c r="A141" i="1" s="1"/>
  <c r="A142" i="1" s="1"/>
  <c r="A143" i="1" l="1"/>
  <c r="A144" i="1" s="1"/>
  <c r="A145" i="1" s="1"/>
  <c r="A146" i="1" l="1"/>
  <c r="A147" i="1" s="1"/>
  <c r="A148" i="1" s="1"/>
  <c r="A149" i="1" s="1"/>
  <c r="A150" i="1" s="1"/>
  <c r="A151" i="1" s="1"/>
  <c r="A152" i="1" s="1"/>
  <c r="A153" i="1" s="1"/>
  <c r="A154" i="1" l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89" i="1" s="1"/>
  <c r="A190" i="1" s="1"/>
  <c r="A191" i="1" s="1"/>
  <c r="A192" i="1" s="1"/>
  <c r="A193" i="1" s="1"/>
  <c r="A194" i="1" s="1"/>
  <c r="A197" i="1" s="1"/>
  <c r="A211" i="1" s="1"/>
  <c r="A212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2" i="1" s="1"/>
  <c r="A322" i="1" s="1"/>
  <c r="A337" i="1" s="1"/>
  <c r="A338" i="1" s="1"/>
  <c r="A339" i="1" s="1"/>
  <c r="A340" i="1" s="1"/>
  <c r="A350" i="1" s="1"/>
  <c r="A351" i="1" s="1"/>
  <c r="A352" i="1" s="1"/>
  <c r="A358" i="1" s="1"/>
  <c r="A363" i="1" s="1"/>
  <c r="A368" i="1" s="1"/>
  <c r="A373" i="1" s="1"/>
  <c r="A380" i="1" s="1"/>
  <c r="A386" i="1" s="1"/>
  <c r="A387" i="1" s="1"/>
  <c r="A388" i="1" s="1"/>
  <c r="A389" i="1" s="1"/>
  <c r="A396" i="1" s="1"/>
  <c r="A402" i="1" s="1"/>
  <c r="A403" i="1" s="1"/>
  <c r="A404" i="1" s="1"/>
  <c r="A405" i="1" s="1"/>
  <c r="A406" i="1" s="1"/>
  <c r="A409" i="1" s="1"/>
  <c r="A429" i="1" s="1"/>
  <c r="A444" i="1" s="1"/>
  <c r="A445" i="1" s="1"/>
  <c r="A446" i="1" s="1"/>
  <c r="A447" i="1" s="1"/>
  <c r="A457" i="1" s="1"/>
  <c r="A458" i="1" s="1"/>
  <c r="A459" i="1" s="1"/>
  <c r="A465" i="1" s="1"/>
  <c r="A470" i="1" s="1"/>
  <c r="A475" i="1" s="1"/>
  <c r="A480" i="1" s="1"/>
  <c r="A487" i="1" s="1"/>
  <c r="A493" i="1" s="1"/>
  <c r="A494" i="1" s="1"/>
  <c r="A495" i="1" s="1"/>
  <c r="A496" i="1" s="1"/>
  <c r="A503" i="1" s="1"/>
  <c r="A509" i="1" s="1"/>
  <c r="A510" i="1" s="1"/>
  <c r="A511" i="1" s="1"/>
  <c r="A512" i="1" s="1"/>
  <c r="A513" i="1" s="1"/>
  <c r="A516" i="1" s="1"/>
  <c r="A536" i="1" s="1"/>
  <c r="A551" i="1" s="1"/>
  <c r="A552" i="1" s="1"/>
  <c r="A553" i="1" s="1"/>
  <c r="A554" i="1" s="1"/>
  <c r="A564" i="1" s="1"/>
  <c r="A565" i="1" s="1"/>
  <c r="A566" i="1" s="1"/>
  <c r="A572" i="1" s="1"/>
  <c r="A577" i="1" s="1"/>
  <c r="A582" i="1" s="1"/>
  <c r="A587" i="1" s="1"/>
  <c r="A594" i="1" s="1"/>
  <c r="A600" i="1" s="1"/>
  <c r="A601" i="1" s="1"/>
  <c r="A602" i="1" s="1"/>
  <c r="A603" i="1" s="1"/>
  <c r="A610" i="1" s="1"/>
  <c r="A616" i="1" s="1"/>
  <c r="A617" i="1" s="1"/>
  <c r="A618" i="1" s="1"/>
  <c r="A619" i="1" s="1"/>
  <c r="A620" i="1" s="1"/>
  <c r="A624" i="1" s="1"/>
  <c r="A644" i="1" s="1"/>
  <c r="A659" i="1" s="1"/>
  <c r="A660" i="1" s="1"/>
  <c r="A661" i="1" s="1"/>
  <c r="A662" i="1" s="1"/>
  <c r="A672" i="1" s="1"/>
  <c r="A673" i="1" s="1"/>
  <c r="A674" i="1" s="1"/>
  <c r="A680" i="1" s="1"/>
  <c r="A685" i="1" s="1"/>
  <c r="A690" i="1" s="1"/>
  <c r="A695" i="1" s="1"/>
  <c r="A702" i="1" s="1"/>
  <c r="A708" i="1" s="1"/>
  <c r="A709" i="1" s="1"/>
  <c r="A710" i="1" s="1"/>
  <c r="A711" i="1" s="1"/>
  <c r="A718" i="1" s="1"/>
  <c r="A724" i="1" s="1"/>
  <c r="A725" i="1" s="1"/>
  <c r="A726" i="1" s="1"/>
  <c r="A727" i="1" s="1"/>
  <c r="A728" i="1" s="1"/>
  <c r="A732" i="1" s="1"/>
  <c r="A752" i="1" s="1"/>
  <c r="A767" i="1" s="1"/>
  <c r="A768" i="1" s="1"/>
  <c r="A769" i="1" s="1"/>
  <c r="A770" i="1" s="1"/>
  <c r="A780" i="1" s="1"/>
  <c r="A781" i="1" s="1"/>
  <c r="A782" i="1" s="1"/>
  <c r="A788" i="1" s="1"/>
  <c r="A793" i="1" s="1"/>
  <c r="A798" i="1" s="1"/>
  <c r="A803" i="1" s="1"/>
  <c r="A810" i="1" s="1"/>
  <c r="A816" i="1" s="1"/>
  <c r="A817" i="1" s="1"/>
  <c r="A818" i="1" s="1"/>
  <c r="A819" i="1" s="1"/>
  <c r="A826" i="1" s="1"/>
  <c r="A832" i="1" s="1"/>
  <c r="A833" i="1" s="1"/>
  <c r="A834" i="1" s="1"/>
  <c r="A835" i="1" s="1"/>
  <c r="A836" i="1" s="1"/>
  <c r="A837" i="1" s="1"/>
  <c r="A838" i="1" s="1"/>
</calcChain>
</file>

<file path=xl/sharedStrings.xml><?xml version="1.0" encoding="utf-8"?>
<sst xmlns="http://schemas.openxmlformats.org/spreadsheetml/2006/main" count="4429" uniqueCount="869">
  <si>
    <t>FIELD_NAME</t>
  </si>
  <si>
    <t>ID</t>
  </si>
  <si>
    <t>Length</t>
  </si>
  <si>
    <t>Real (8 bytes)</t>
  </si>
  <si>
    <t>Dir</t>
  </si>
  <si>
    <t>StrName</t>
  </si>
  <si>
    <t>A_CrossStr</t>
  </si>
  <si>
    <t>B_CrossStr</t>
  </si>
  <si>
    <t>funcl</t>
  </si>
  <si>
    <t>fedfunc_AQ</t>
  </si>
  <si>
    <t>lanesAB</t>
  </si>
  <si>
    <t>lanesBA</t>
  </si>
  <si>
    <t>factype</t>
  </si>
  <si>
    <t>parking</t>
  </si>
  <si>
    <t>pedactivity</t>
  </si>
  <si>
    <t>developden</t>
  </si>
  <si>
    <t>landuse</t>
  </si>
  <si>
    <t>A_LeftLns</t>
  </si>
  <si>
    <t>A_ThruLns</t>
  </si>
  <si>
    <t>A_RightLns</t>
  </si>
  <si>
    <t>A_control</t>
  </si>
  <si>
    <t>A_prohibit</t>
  </si>
  <si>
    <t>B_LeftLns</t>
  </si>
  <si>
    <t>B_ThruLns</t>
  </si>
  <si>
    <t>B_RightLns</t>
  </si>
  <si>
    <t>B_control</t>
  </si>
  <si>
    <t>B_prohibit</t>
  </si>
  <si>
    <t>alpha</t>
  </si>
  <si>
    <t>beta</t>
  </si>
  <si>
    <t>lanes</t>
  </si>
  <si>
    <t>locclass1</t>
  </si>
  <si>
    <t>locclass2</t>
  </si>
  <si>
    <t>reversetime</t>
  </si>
  <si>
    <t>SPfreeAB</t>
  </si>
  <si>
    <t>SPfreeBA</t>
  </si>
  <si>
    <t>TTfreeAB</t>
  </si>
  <si>
    <t>TTfreeBA</t>
  </si>
  <si>
    <t>CapNightAB</t>
  </si>
  <si>
    <t>CapNightBA</t>
  </si>
  <si>
    <t>cap1hrAB</t>
  </si>
  <si>
    <t>cap1hrBA</t>
  </si>
  <si>
    <t>TTwalkAB</t>
  </si>
  <si>
    <t>TTwalkBA</t>
  </si>
  <si>
    <t>datestamp</t>
  </si>
  <si>
    <t>Description</t>
  </si>
  <si>
    <t>Source</t>
  </si>
  <si>
    <t>TransCad ID</t>
  </si>
  <si>
    <t>Direction code</t>
  </si>
  <si>
    <t>Value</t>
  </si>
  <si>
    <t>One way - A to B</t>
  </si>
  <si>
    <t>Two way</t>
  </si>
  <si>
    <t>One way - B to A</t>
  </si>
  <si>
    <t>Street name</t>
  </si>
  <si>
    <t>Notes</t>
  </si>
  <si>
    <t>HOV</t>
  </si>
  <si>
    <t>Transit Only - Rail</t>
  </si>
  <si>
    <t>Transit Only - Busway</t>
  </si>
  <si>
    <t>900+</t>
  </si>
  <si>
    <t>Add 900 for links not in current network</t>
  </si>
  <si>
    <t>Transit Only - connect to Tran</t>
  </si>
  <si>
    <t>Centroid connector</t>
  </si>
  <si>
    <t>Centroid conn to transit sta</t>
  </si>
  <si>
    <t>Freeway</t>
  </si>
  <si>
    <t>Expressway</t>
  </si>
  <si>
    <t>Minor tfare</t>
  </si>
  <si>
    <t>Collector street</t>
  </si>
  <si>
    <t>Local Street</t>
  </si>
  <si>
    <t>Ramp</t>
  </si>
  <si>
    <t>Federal functional class</t>
  </si>
  <si>
    <t>MPO</t>
  </si>
  <si>
    <t>Length (miles)</t>
  </si>
  <si>
    <t>IU</t>
  </si>
  <si>
    <t>FU</t>
  </si>
  <si>
    <t>PU</t>
  </si>
  <si>
    <t>MU</t>
  </si>
  <si>
    <t>CU</t>
  </si>
  <si>
    <t>LU</t>
  </si>
  <si>
    <t>IR</t>
  </si>
  <si>
    <t>PR</t>
  </si>
  <si>
    <t>MR</t>
  </si>
  <si>
    <t>CM</t>
  </si>
  <si>
    <t>CR</t>
  </si>
  <si>
    <t>LR</t>
  </si>
  <si>
    <t>Urban Interstate</t>
  </si>
  <si>
    <t>Urban other freeway</t>
  </si>
  <si>
    <t>Rural Interstate</t>
  </si>
  <si>
    <t>F</t>
  </si>
  <si>
    <t>Urban Principal arterial</t>
  </si>
  <si>
    <t>Rural Principal arterial</t>
  </si>
  <si>
    <t>Urban Minor arterial</t>
  </si>
  <si>
    <t>Rural Minor arterial</t>
  </si>
  <si>
    <t>Urban collector</t>
  </si>
  <si>
    <t>Rural - Major collector</t>
  </si>
  <si>
    <t>Rural - Minor collector</t>
  </si>
  <si>
    <t>Urban - Local street</t>
  </si>
  <si>
    <t>Rural - Local street</t>
  </si>
  <si>
    <t>Air quality functional class</t>
  </si>
  <si>
    <t>Fedfunc - not mileage restricted</t>
  </si>
  <si>
    <t>Total number of lanes</t>
  </si>
  <si>
    <t>Field check</t>
  </si>
  <si>
    <t>Calc / field check</t>
  </si>
  <si>
    <t>Trunk no. of lanes A to B</t>
  </si>
  <si>
    <t>lanes / 2 (field check odd nos.)</t>
  </si>
  <si>
    <t>Trunk no. of lanes B to A</t>
  </si>
  <si>
    <t>Facility type</t>
  </si>
  <si>
    <t>E</t>
  </si>
  <si>
    <t>R</t>
  </si>
  <si>
    <t>D</t>
  </si>
  <si>
    <t>B</t>
  </si>
  <si>
    <t>T</t>
  </si>
  <si>
    <t>C</t>
  </si>
  <si>
    <t>U</t>
  </si>
  <si>
    <t>Divided - no median breaks</t>
  </si>
  <si>
    <t>Divided - left turn bays</t>
  </si>
  <si>
    <t>M</t>
  </si>
  <si>
    <t>Divided - median breaks only</t>
  </si>
  <si>
    <t>Undivided - left turn bays</t>
  </si>
  <si>
    <t>Undivided - continuous left</t>
  </si>
  <si>
    <t>Undivided - no left provision</t>
  </si>
  <si>
    <t>Speed limit (MPH)</t>
  </si>
  <si>
    <t>On-street parking</t>
  </si>
  <si>
    <t>Y</t>
  </si>
  <si>
    <t>N</t>
  </si>
  <si>
    <t>A</t>
  </si>
  <si>
    <t>P</t>
  </si>
  <si>
    <t>Parking allowed</t>
  </si>
  <si>
    <t>Parking not allowed</t>
  </si>
  <si>
    <t>No parking in AM peak</t>
  </si>
  <si>
    <t>No parking in PM peak</t>
  </si>
  <si>
    <t>No parking in peak</t>
  </si>
  <si>
    <t>H</t>
  </si>
  <si>
    <t>L</t>
  </si>
  <si>
    <t>High pedestrian activity</t>
  </si>
  <si>
    <t>Medium pedestrian activity</t>
  </si>
  <si>
    <t>Low pedestrian activity</t>
  </si>
  <si>
    <t>Pedestrian activity</t>
  </si>
  <si>
    <t>Development density</t>
  </si>
  <si>
    <t>High development density</t>
  </si>
  <si>
    <t>Medium development density</t>
  </si>
  <si>
    <t>Low development density</t>
  </si>
  <si>
    <t>High driveway density</t>
  </si>
  <si>
    <t>Medium driveway density</t>
  </si>
  <si>
    <t>Use in link speed / cap calc</t>
  </si>
  <si>
    <t>Use in link speed calc</t>
  </si>
  <si>
    <t>Low driveway density</t>
  </si>
  <si>
    <t>Driveway density</t>
  </si>
  <si>
    <t>I</t>
  </si>
  <si>
    <t>O</t>
  </si>
  <si>
    <t>Residential</t>
  </si>
  <si>
    <t>Commercial</t>
  </si>
  <si>
    <t>Industrial</t>
  </si>
  <si>
    <t>Open</t>
  </si>
  <si>
    <t>Land Use</t>
  </si>
  <si>
    <t>No left</t>
  </si>
  <si>
    <t>No right</t>
  </si>
  <si>
    <t>No through</t>
  </si>
  <si>
    <t>No turns</t>
  </si>
  <si>
    <t>Prohibitions at A node</t>
  </si>
  <si>
    <t>Field check on turn lanes</t>
  </si>
  <si>
    <t xml:space="preserve">  included "X" - assign here</t>
  </si>
  <si>
    <t>No. of left turn lanes at A node</t>
  </si>
  <si>
    <t>No. of through lanes at A node</t>
  </si>
  <si>
    <t>No. of right turn lanes at A node</t>
  </si>
  <si>
    <t>Control at A node</t>
  </si>
  <si>
    <t>Use in A intersection delay / capacity calc</t>
  </si>
  <si>
    <t>Prohibitions at B node</t>
  </si>
  <si>
    <t>S</t>
  </si>
  <si>
    <t>Through</t>
  </si>
  <si>
    <t>Signal (light)</t>
  </si>
  <si>
    <t>Stop</t>
  </si>
  <si>
    <t>Four way stop (all appr. stop)</t>
  </si>
  <si>
    <t>Yield</t>
  </si>
  <si>
    <t>No. of left turn lanes at B node</t>
  </si>
  <si>
    <t>No. of through lanes at B node</t>
  </si>
  <si>
    <t>No. of right turn lanes at B node</t>
  </si>
  <si>
    <t>Use in B intersection delay / capacity calc</t>
  </si>
  <si>
    <t>Alpha - V/C delay function</t>
  </si>
  <si>
    <t>Beta - V/C delay function</t>
  </si>
  <si>
    <t>Calibration check</t>
  </si>
  <si>
    <t>State FIPS code</t>
  </si>
  <si>
    <t>North Carolina</t>
  </si>
  <si>
    <t>South Carolina</t>
  </si>
  <si>
    <t>Model team</t>
  </si>
  <si>
    <t>County</t>
  </si>
  <si>
    <t>State</t>
  </si>
  <si>
    <t>Cabarrus</t>
  </si>
  <si>
    <t>Cleveland</t>
  </si>
  <si>
    <t>Gaston</t>
  </si>
  <si>
    <t>Iredell</t>
  </si>
  <si>
    <t>Lincoln</t>
  </si>
  <si>
    <t>Mecklenburg</t>
  </si>
  <si>
    <t>Rowan</t>
  </si>
  <si>
    <t>Stanly</t>
  </si>
  <si>
    <t>Union NC</t>
  </si>
  <si>
    <t>Lancaster</t>
  </si>
  <si>
    <t>York</t>
  </si>
  <si>
    <t>External station</t>
  </si>
  <si>
    <t>County FIPS code</t>
  </si>
  <si>
    <t>Center city</t>
  </si>
  <si>
    <t xml:space="preserve">Model team </t>
  </si>
  <si>
    <t>Consider shifting to numeric</t>
  </si>
  <si>
    <t>Local class system</t>
  </si>
  <si>
    <t>reverselane</t>
  </si>
  <si>
    <t>No. of reversible lanes</t>
  </si>
  <si>
    <t>Additional reversible lanes</t>
  </si>
  <si>
    <t>Time period - reversible lanes</t>
  </si>
  <si>
    <t>Date stamp</t>
  </si>
  <si>
    <t>Cross-reference to old networks</t>
  </si>
  <si>
    <t>Walk travel time A to B</t>
  </si>
  <si>
    <t>Walk travel time B to A</t>
  </si>
  <si>
    <t>Local bus travel time - free speed A to B</t>
  </si>
  <si>
    <t>Local bus travel time - free speed B to A</t>
  </si>
  <si>
    <t>Local bus travel time - congested speed A to B</t>
  </si>
  <si>
    <t>Local bus travel time - congested speed B to A</t>
  </si>
  <si>
    <t>Express bus travel time - congested speed A to B</t>
  </si>
  <si>
    <t>Express bus travel time - congested speed B to A</t>
  </si>
  <si>
    <t>Time/distance impedance - free speed A to B</t>
  </si>
  <si>
    <t>Time/distance impedance - free speed B to A</t>
  </si>
  <si>
    <t>One hour link capacity A to B</t>
  </si>
  <si>
    <t>One hour link capacity B to A</t>
  </si>
  <si>
    <t>A(Length) + B(TTfreeAB)</t>
  </si>
  <si>
    <t>A(Length) + B(TTfreeBA)</t>
  </si>
  <si>
    <t>Midday total capacity A to B</t>
  </si>
  <si>
    <t>Midday total capacity B to A</t>
  </si>
  <si>
    <t>Night total capacity A to B</t>
  </si>
  <si>
    <t>Night total capacity B to A</t>
  </si>
  <si>
    <t>B node intersection delay - congested (min)</t>
  </si>
  <si>
    <t>A node Intersection delay - congested (min)</t>
  </si>
  <si>
    <t>B node intersection delay - free speed (min)</t>
  </si>
  <si>
    <t>A node intersectino delay - free speed (min)</t>
  </si>
  <si>
    <t>Length / (TTfreeAB / 60)</t>
  </si>
  <si>
    <t>Composite (link + intersection) free speed A to B (MPH)</t>
  </si>
  <si>
    <t>Composite (link + intersection) free speed B to A (MPH)</t>
  </si>
  <si>
    <t>Composite (link + intersection) congested speed A to B (MPH)</t>
  </si>
  <si>
    <t>Composite (link + intersection) congested speed B to A (MPH)</t>
  </si>
  <si>
    <t>Length / (TTfreeBA / 60)</t>
  </si>
  <si>
    <t>Composite (link + int) travel time free speed A to B (min)</t>
  </si>
  <si>
    <t>Composite (link + int) travel time free speed B to A (min))</t>
  </si>
  <si>
    <t>Composite travel time congested speed A to B (min)</t>
  </si>
  <si>
    <t>Composite travel time congested speed B to A (min)</t>
  </si>
  <si>
    <t>TTlinkfreeAB * congestion factor lookup</t>
  </si>
  <si>
    <t>TTlinkfreeBA * congestion factor lookup</t>
  </si>
  <si>
    <t>Travel time A to B - free speed - link factors only (min)</t>
  </si>
  <si>
    <t>Travel time B to A - congested speed - link factors only (min)</t>
  </si>
  <si>
    <t>Travel time A to B - congested speed - link factors only (min)</t>
  </si>
  <si>
    <t>Travel time B to A - free speed - link factors only (min)</t>
  </si>
  <si>
    <t>e.g. Corridor ID</t>
  </si>
  <si>
    <t xml:space="preserve">Calibration  </t>
  </si>
  <si>
    <t>Calibration</t>
  </si>
  <si>
    <t>State DOTs</t>
  </si>
  <si>
    <t>CBD</t>
  </si>
  <si>
    <t>Area Type</t>
  </si>
  <si>
    <t>Rural</t>
  </si>
  <si>
    <t>Round about</t>
  </si>
  <si>
    <t>Secondnam</t>
  </si>
  <si>
    <t>Secondary street name</t>
  </si>
  <si>
    <t>DOT</t>
  </si>
  <si>
    <t>Anode</t>
  </si>
  <si>
    <t>Bnode</t>
  </si>
  <si>
    <t>A node number</t>
  </si>
  <si>
    <t>B node number</t>
  </si>
  <si>
    <t>X</t>
  </si>
  <si>
    <t>Pedestrians prohibited</t>
  </si>
  <si>
    <t>Calculated</t>
  </si>
  <si>
    <t>start w/ partners</t>
  </si>
  <si>
    <t>Urban</t>
  </si>
  <si>
    <t>Suburban</t>
  </si>
  <si>
    <t>areatp</t>
  </si>
  <si>
    <t>drivewyden</t>
  </si>
  <si>
    <t>Roadside development prohibitied</t>
  </si>
  <si>
    <t>Driveways prohibited</t>
  </si>
  <si>
    <t>calc</t>
  </si>
  <si>
    <t>Catawba</t>
  </si>
  <si>
    <t>SPpeakAB</t>
  </si>
  <si>
    <t>SPpeakBA</t>
  </si>
  <si>
    <t>TTpeakAB</t>
  </si>
  <si>
    <t>TTpeakBA</t>
  </si>
  <si>
    <t>Express bus travel time - free speed A to B</t>
  </si>
  <si>
    <t>Express bus travel time - free speed B to A</t>
  </si>
  <si>
    <t>TTpkXprBA</t>
  </si>
  <si>
    <t>TTfrLocAB</t>
  </si>
  <si>
    <t>TTfrLocBA</t>
  </si>
  <si>
    <t>TTfrXprAB</t>
  </si>
  <si>
    <t>TTfrXprBA</t>
  </si>
  <si>
    <t>TTpkXprAB</t>
  </si>
  <si>
    <t>TTpkLocBA</t>
  </si>
  <si>
    <t>TTpkLocAB</t>
  </si>
  <si>
    <t>TTlinkFrAB</t>
  </si>
  <si>
    <t>TTlinkFrBA</t>
  </si>
  <si>
    <t>TTlinkPkAB</t>
  </si>
  <si>
    <t>TTlinkPkBA</t>
  </si>
  <si>
    <t>IntDelFr_A</t>
  </si>
  <si>
    <t>IntDelFr_B</t>
  </si>
  <si>
    <t>IntDelPk_A</t>
  </si>
  <si>
    <t>IntDelPk_B</t>
  </si>
  <si>
    <t>capMidAB</t>
  </si>
  <si>
    <t>capMidBA</t>
  </si>
  <si>
    <t>Link characteristics * lookups</t>
  </si>
  <si>
    <t>Network characteristics * lookups</t>
  </si>
  <si>
    <t>TTPkPrevAB</t>
  </si>
  <si>
    <t>TTPkPrevBA</t>
  </si>
  <si>
    <t>TTPkAssnAB</t>
  </si>
  <si>
    <t>TTPkAssnBA</t>
  </si>
  <si>
    <t>Congested travel time A to B current assignment</t>
  </si>
  <si>
    <t>Congested travel time B to A  current assignment</t>
  </si>
  <si>
    <t>Congested travel time A to B  previous assignment</t>
  </si>
  <si>
    <t>Congested travel time B to A previous assignment</t>
  </si>
  <si>
    <t>Lookup, capped at 90% of free speed travel time B to A</t>
  </si>
  <si>
    <t>Lookup, capped at 90% of free speed travel time A to B</t>
  </si>
  <si>
    <t>Lookup, capped at 90% of peak speed travel time A to B</t>
  </si>
  <si>
    <t>Lookup, capped at 90% of peak speed travel time B to A</t>
  </si>
  <si>
    <t>Lane, intesection characteristics * lookups</t>
  </si>
  <si>
    <t>Lane, intersection characteristics * lookups</t>
  </si>
  <si>
    <t>cap1hrBA * peak fac</t>
  </si>
  <si>
    <t>cap1hrAB * midday fac</t>
  </si>
  <si>
    <t>cap1hrBA * midday fac</t>
  </si>
  <si>
    <t>cap1hrAB * night fac</t>
  </si>
  <si>
    <t>cap1hrBA * night fac</t>
  </si>
  <si>
    <t>cap1hrAB * peak fac</t>
  </si>
  <si>
    <t>Intersection characteristics (A node) * lookups  (Seconds)</t>
  </si>
  <si>
    <t>Intersection characteristics (B node) * lookups  (Seconds)</t>
  </si>
  <si>
    <t>capPk3hrBA</t>
  </si>
  <si>
    <t>capPk3hrAB</t>
  </si>
  <si>
    <t>Peak 3 hour total capacity (link + intersection) A to B (tot veh)</t>
  </si>
  <si>
    <t>Peak 3 hour total capacity B to A</t>
  </si>
  <si>
    <t>Ramp to surface street</t>
  </si>
  <si>
    <t>Freeway-freeway ramp</t>
  </si>
  <si>
    <t>dir_prj1</t>
  </si>
  <si>
    <t>funcl_prj1</t>
  </si>
  <si>
    <t>Plan</t>
  </si>
  <si>
    <t>projnum1</t>
  </si>
  <si>
    <t>lnsAB_prj1</t>
  </si>
  <si>
    <t>lnsBA_prj1</t>
  </si>
  <si>
    <t>Acntl_prj1</t>
  </si>
  <si>
    <t>Aprhb_prj1</t>
  </si>
  <si>
    <t>Aleft_prj1</t>
  </si>
  <si>
    <t>Athru_prj1</t>
  </si>
  <si>
    <t>Arite_prj1</t>
  </si>
  <si>
    <t>Bcntl_prj1</t>
  </si>
  <si>
    <t>Bprhb_prj1</t>
  </si>
  <si>
    <t>Bleft_prj1</t>
  </si>
  <si>
    <t>Bthru_prj1</t>
  </si>
  <si>
    <t>Brite_prj1</t>
  </si>
  <si>
    <t>Add 900 for links not in project network</t>
  </si>
  <si>
    <t>projnum2</t>
  </si>
  <si>
    <t>dir_prj2</t>
  </si>
  <si>
    <t>funcl_prj2</t>
  </si>
  <si>
    <t>lnsAB_prj2</t>
  </si>
  <si>
    <t>lnsBA_prj2</t>
  </si>
  <si>
    <t>facttypprj2</t>
  </si>
  <si>
    <t>Acntl_prj2</t>
  </si>
  <si>
    <t>Aprhb_prj2</t>
  </si>
  <si>
    <t>Aleft_prj2</t>
  </si>
  <si>
    <t>Athru_prj2</t>
  </si>
  <si>
    <t>Arite_prj2</t>
  </si>
  <si>
    <t>Bcntl_prj2</t>
  </si>
  <si>
    <t>Bprhb_prj2</t>
  </si>
  <si>
    <t>Bleft_prj2</t>
  </si>
  <si>
    <t>Bthru_prj2</t>
  </si>
  <si>
    <t>Brite_prj2</t>
  </si>
  <si>
    <t>projnum3</t>
  </si>
  <si>
    <t>dir_prj3</t>
  </si>
  <si>
    <t>funcl_prj3</t>
  </si>
  <si>
    <t>lnsAB_prj3</t>
  </si>
  <si>
    <t>lnsBA_prj3</t>
  </si>
  <si>
    <t>Acntl_prj3</t>
  </si>
  <si>
    <t>Aprhb_prj3</t>
  </si>
  <si>
    <t>Aleft_prj3</t>
  </si>
  <si>
    <t>Athru_prj3</t>
  </si>
  <si>
    <t>Arite_prj3</t>
  </si>
  <si>
    <t>Bcntl_prj3</t>
  </si>
  <si>
    <t>Bprhb_prj3</t>
  </si>
  <si>
    <t>Bleft_prj3</t>
  </si>
  <si>
    <t>Bthru_prj3</t>
  </si>
  <si>
    <t>Brite_prj3</t>
  </si>
  <si>
    <t>Project number ID, project 3</t>
  </si>
  <si>
    <t>Project number ID, project 2</t>
  </si>
  <si>
    <t>Project number ID, project 1</t>
  </si>
  <si>
    <t>TAZ</t>
  </si>
  <si>
    <t>TAZ number</t>
  </si>
  <si>
    <t>Mode</t>
  </si>
  <si>
    <t>Flag for non-transit links to be included in transit network</t>
  </si>
  <si>
    <t>Model Team</t>
  </si>
  <si>
    <t>Flagged with a value of 1</t>
  </si>
  <si>
    <t>AAWT00</t>
  </si>
  <si>
    <t>Int</t>
  </si>
  <si>
    <t>Real</t>
  </si>
  <si>
    <t>Char</t>
  </si>
  <si>
    <t>ImpPkAB</t>
  </si>
  <si>
    <t>ImpPkBA</t>
  </si>
  <si>
    <t>ImpFreeAB</t>
  </si>
  <si>
    <t>ImpFreeBA</t>
  </si>
  <si>
    <t>TollAB</t>
  </si>
  <si>
    <t>TollBA</t>
  </si>
  <si>
    <t>Toll for link (cents)</t>
  </si>
  <si>
    <t xml:space="preserve">Peak Impedance A to B </t>
  </si>
  <si>
    <t>TTFreeAB * 0.6 + length * 0.4</t>
  </si>
  <si>
    <t>TTFreeBA * 0.6 + length * 0.4</t>
  </si>
  <si>
    <t>TTPeakAB * 0.6 + length * 0.4</t>
  </si>
  <si>
    <t>TTPeakBA * 0.6 + length * 0.4</t>
  </si>
  <si>
    <t>Peak Impedance B to A</t>
  </si>
  <si>
    <t>Off-peak Impedance A to B</t>
  </si>
  <si>
    <t>Off-peak Impedance B to A</t>
  </si>
  <si>
    <t>TransCad</t>
  </si>
  <si>
    <t>PkLocLUAB</t>
  </si>
  <si>
    <t>PkLocLUBA</t>
  </si>
  <si>
    <t>PkXprLUAB</t>
  </si>
  <si>
    <t>PkXprLUBA</t>
  </si>
  <si>
    <t>Local bus lookup travel time - peak A to B</t>
  </si>
  <si>
    <t>Express bus lookup travel time - peak A to B</t>
  </si>
  <si>
    <t>Express bus lookup travel time - peak B to A</t>
  </si>
  <si>
    <t>Local bus lookup travel time - peak B to A</t>
  </si>
  <si>
    <t xml:space="preserve">Lookup, NO capping </t>
  </si>
  <si>
    <t>HOV 2+ / Busway</t>
  </si>
  <si>
    <t>HOV 3+ / Busway</t>
  </si>
  <si>
    <t>Hwy to HOV 2+</t>
  </si>
  <si>
    <t>Hwy to HOV 3+</t>
  </si>
  <si>
    <t>HO</t>
  </si>
  <si>
    <t>TR</t>
  </si>
  <si>
    <t>Transit only</t>
  </si>
  <si>
    <t>County + fedfuncl concatenated</t>
  </si>
  <si>
    <t>Scrln</t>
  </si>
  <si>
    <t>Screenline Identification</t>
  </si>
  <si>
    <t>Catawba River</t>
  </si>
  <si>
    <t xml:space="preserve">Not screen line </t>
  </si>
  <si>
    <t>Capspd</t>
  </si>
  <si>
    <t>Length / (TTcongestBB / 60), NOT UPDATED IN FEEDBACK</t>
  </si>
  <si>
    <t>Length / (TTpeakAB / 60), NOT UPDATED IN FEEDBACK</t>
  </si>
  <si>
    <t>TTfreeAB * lookup (initial), NOT UPDATED IN FEEDBACK</t>
  </si>
  <si>
    <t>TTfreeBA * lookup (initial), NOT UPDATED IN FEEDBACK</t>
  </si>
  <si>
    <t>TTPkEstAB</t>
  </si>
  <si>
    <t>TTPkEstBA</t>
  </si>
  <si>
    <t>Capspd, feedback</t>
  </si>
  <si>
    <t>Capspd. feedback</t>
  </si>
  <si>
    <t>Round 2 feedback spd</t>
  </si>
  <si>
    <t>Final feedback speed</t>
  </si>
  <si>
    <t>TTbikeAB</t>
  </si>
  <si>
    <t>TTbikeBA</t>
  </si>
  <si>
    <t>Bike travel time A to B</t>
  </si>
  <si>
    <t>Bike travel time B to A</t>
  </si>
  <si>
    <t>Len * 20 (3 MPH), 9999 for funcl 1,2,8,9, 20-89, Non-directional</t>
  </si>
  <si>
    <t>7 MPH, 9999 for funcl 1,2,8,9, 20-89, Directional</t>
  </si>
  <si>
    <t>Level</t>
  </si>
  <si>
    <t>TTPkNStAB</t>
  </si>
  <si>
    <t>Non-stop bus travel time - congested speed A to B</t>
  </si>
  <si>
    <t>Non-stop bus travel time - free speed A to B</t>
  </si>
  <si>
    <t>=TTPkAssnAB or guideway speed with no stops</t>
  </si>
  <si>
    <t>=TTPkAssnBA or guideway speed with no stops</t>
  </si>
  <si>
    <t>=TTFreeAB or guideway speed with no stops</t>
  </si>
  <si>
    <t>Non-stop bus travel time - free speed B to A</t>
  </si>
  <si>
    <t>Non-stop bus travel time - congested speed B to A</t>
  </si>
  <si>
    <t>TTFrNStBA</t>
  </si>
  <si>
    <t>TTFrNStAB</t>
  </si>
  <si>
    <t>TTPkNStBA</t>
  </si>
  <si>
    <t>No prohibitions</t>
  </si>
  <si>
    <t>Model functional class</t>
  </si>
  <si>
    <t>Locally assigned functional class</t>
  </si>
  <si>
    <t>SpdLimit</t>
  </si>
  <si>
    <t>SpdLimitRun</t>
  </si>
  <si>
    <t>TTpkSkSAB</t>
  </si>
  <si>
    <t>TTpkSkSBA</t>
  </si>
  <si>
    <t>TTfrSkSAB</t>
  </si>
  <si>
    <t>TTfrSkSBA</t>
  </si>
  <si>
    <t>Skip stop bus travel time - congested speed A to B</t>
  </si>
  <si>
    <t>Skip stop bus travel time - congested speed B to A</t>
  </si>
  <si>
    <t>Skip stop bus travel time - free speed A to B</t>
  </si>
  <si>
    <t>Skip stop bus travel time - free speed B to A</t>
  </si>
  <si>
    <t>BRT_Flag</t>
  </si>
  <si>
    <t>Speed limit (MPH) adjusted in future for area type</t>
  </si>
  <si>
    <t>=TTPkAssnAB or guideway speed with skip stops</t>
  </si>
  <si>
    <t>=TTPkAssnBA or guideway speed with skip stops</t>
  </si>
  <si>
    <t>=TTFreeAB or guideway speed with skip stops</t>
  </si>
  <si>
    <t>2000 Count</t>
  </si>
  <si>
    <t>CntSrc00</t>
  </si>
  <si>
    <t>CntSrc02</t>
  </si>
  <si>
    <t>CntSrc05</t>
  </si>
  <si>
    <t xml:space="preserve">use w/ aawt05 </t>
  </si>
  <si>
    <t>MTK05</t>
  </si>
  <si>
    <t>2005 Medium Truck Count</t>
  </si>
  <si>
    <t>HTK05</t>
  </si>
  <si>
    <t>2005 Heavy Truck Count</t>
  </si>
  <si>
    <t>themecode</t>
  </si>
  <si>
    <t>TOLL_PRJID</t>
  </si>
  <si>
    <t>User notes for reference</t>
  </si>
  <si>
    <t>TMCcode_ab</t>
  </si>
  <si>
    <t>TMCcode_ba</t>
  </si>
  <si>
    <t>Cross reference to Inrix TT data segments - AB direction</t>
  </si>
  <si>
    <t>Cross reference to Inrix TT data segments - BA direction</t>
  </si>
  <si>
    <t>Inrix Data</t>
  </si>
  <si>
    <t>Cross Reference</t>
  </si>
  <si>
    <t>Fringe</t>
  </si>
  <si>
    <t>2010 Count</t>
  </si>
  <si>
    <t>2011 Count</t>
  </si>
  <si>
    <t>HOTAB</t>
  </si>
  <si>
    <t>HOTBA</t>
  </si>
  <si>
    <t>Macro</t>
  </si>
  <si>
    <t>Managed Lane Toll for link (cents)</t>
  </si>
  <si>
    <t>HOT_PRJID</t>
  </si>
  <si>
    <t>Cross-reference to tolls.bin</t>
  </si>
  <si>
    <t>Non-attainment area only</t>
  </si>
  <si>
    <t>Co_fedfun</t>
  </si>
  <si>
    <t>Calib10</t>
  </si>
  <si>
    <t>Count for 2010 calibration/validation (accounts for data collected ranging from 2010 to 2013)</t>
  </si>
  <si>
    <t>CntSrc10</t>
  </si>
  <si>
    <t>MTK10</t>
  </si>
  <si>
    <t>2010/11/12 Medium Truck Count</t>
  </si>
  <si>
    <t>HTK10</t>
  </si>
  <si>
    <t>2010/11/12 Heavy Truck Count</t>
  </si>
  <si>
    <t>TT_RTE</t>
  </si>
  <si>
    <t>TT_KEY_AB</t>
  </si>
  <si>
    <t>TT_KEY_BA</t>
  </si>
  <si>
    <t>HOT 3+ / Busway</t>
  </si>
  <si>
    <t>HOT 2+ / Busway</t>
  </si>
  <si>
    <t>Hwy to HOV 2+ / HOT2+</t>
  </si>
  <si>
    <t>Hwy to HOV 3+ / HOT 3+</t>
  </si>
  <si>
    <t>Inrix Route</t>
  </si>
  <si>
    <t>Inrix Route AB direction</t>
  </si>
  <si>
    <t>Inrix Route BA direction</t>
  </si>
  <si>
    <t>Count</t>
  </si>
  <si>
    <t>CNTAAWT05</t>
  </si>
  <si>
    <t>CNTAAWT10</t>
  </si>
  <si>
    <t>CNTAAWT11</t>
  </si>
  <si>
    <t>CNTAAWT12</t>
  </si>
  <si>
    <t>ITS_Code</t>
  </si>
  <si>
    <t>ITS_Segment</t>
  </si>
  <si>
    <t>UrbanRural</t>
  </si>
  <si>
    <t>RoadTypeAQ</t>
  </si>
  <si>
    <t>CCSTYLE</t>
  </si>
  <si>
    <t>Y or N</t>
  </si>
  <si>
    <t>Count for 2010 Calibration</t>
  </si>
  <si>
    <t>calc from AT</t>
  </si>
  <si>
    <t>U or R</t>
  </si>
  <si>
    <t>MOVES code</t>
  </si>
  <si>
    <t>AQ off-model code</t>
  </si>
  <si>
    <t>currently not used</t>
  </si>
  <si>
    <t>Field</t>
  </si>
  <si>
    <t>AQ_2008NA</t>
  </si>
  <si>
    <t>In 2008 NAAQ NA area or not</t>
  </si>
  <si>
    <t>2012 Count</t>
  </si>
  <si>
    <t>CNTAAWT13</t>
  </si>
  <si>
    <t>CNTAAWT14</t>
  </si>
  <si>
    <t>CNTAAWT15</t>
  </si>
  <si>
    <t>Calib15</t>
  </si>
  <si>
    <t>Count for 2015 Calibration</t>
  </si>
  <si>
    <t>MTK15</t>
  </si>
  <si>
    <t>2015/14/13 Medium Truck Count</t>
  </si>
  <si>
    <t>2015/14/13 Heavy Truck Count</t>
  </si>
  <si>
    <t>HTK15</t>
  </si>
  <si>
    <t>A_Control</t>
  </si>
  <si>
    <t>A_Prohibit</t>
  </si>
  <si>
    <t>Acntl_prjam</t>
  </si>
  <si>
    <t>Acntl_prjpm</t>
  </si>
  <si>
    <t>Aleft_prjam</t>
  </si>
  <si>
    <t>Aleft_prjpm</t>
  </si>
  <si>
    <t>Aprhb_prjam</t>
  </si>
  <si>
    <t>Aprhb_prjpm</t>
  </si>
  <si>
    <t>Arite_prjam</t>
  </si>
  <si>
    <t>Arite_prjpm</t>
  </si>
  <si>
    <t>Athru_prjam</t>
  </si>
  <si>
    <t>Athru_prjpm</t>
  </si>
  <si>
    <t>Bcntl_prjam</t>
  </si>
  <si>
    <t>Bcntl_prjpm</t>
  </si>
  <si>
    <t>Bleft_prjam</t>
  </si>
  <si>
    <t>Bleft_prjpm</t>
  </si>
  <si>
    <t>Bprhb_prjam</t>
  </si>
  <si>
    <t>Bprhb_prjpm</t>
  </si>
  <si>
    <t>Brite_prjam</t>
  </si>
  <si>
    <t>Brite_prjpm</t>
  </si>
  <si>
    <t>Bthru_prjam</t>
  </si>
  <si>
    <t>Bthru_prjpm</t>
  </si>
  <si>
    <t>CALIB10</t>
  </si>
  <si>
    <t>CALIB15</t>
  </si>
  <si>
    <t>CALIB18</t>
  </si>
  <si>
    <t>CNTAAWT16</t>
  </si>
  <si>
    <t>CNTAAWT17</t>
  </si>
  <si>
    <t>CNTAAWT18</t>
  </si>
  <si>
    <t>CNTAAWT19</t>
  </si>
  <si>
    <t>CapPk3hrAB</t>
  </si>
  <si>
    <t>CapPk3hrBA</t>
  </si>
  <si>
    <t>DIR_prj1</t>
  </si>
  <si>
    <t>Devden_prj1</t>
  </si>
  <si>
    <t>Devden_prj2</t>
  </si>
  <si>
    <t>Devden_prj3</t>
  </si>
  <si>
    <t>Devden_prjam</t>
  </si>
  <si>
    <t>Devden_prjpm</t>
  </si>
  <si>
    <t>Developden</t>
  </si>
  <si>
    <t>Drivewayden</t>
  </si>
  <si>
    <t>Drwyden_prj1</t>
  </si>
  <si>
    <t>Drwyden_prj2</t>
  </si>
  <si>
    <t>Drwyden_prj3</t>
  </si>
  <si>
    <t>Drwyden_prjam</t>
  </si>
  <si>
    <t>Drwyden_prjpm</t>
  </si>
  <si>
    <t>HTK00</t>
  </si>
  <si>
    <t>HTK18</t>
  </si>
  <si>
    <t>Lanes</t>
  </si>
  <si>
    <t>MTK00</t>
  </si>
  <si>
    <t>MTK18</t>
  </si>
  <si>
    <t>Park_prj1</t>
  </si>
  <si>
    <t>Park_prj2</t>
  </si>
  <si>
    <t>Park_prj3</t>
  </si>
  <si>
    <t>Park_prjam</t>
  </si>
  <si>
    <t>Park_prjpm</t>
  </si>
  <si>
    <t>Ped_prj1</t>
  </si>
  <si>
    <t>Ped_prj2</t>
  </si>
  <si>
    <t>Ped_prj3</t>
  </si>
  <si>
    <t>Ped_prjam</t>
  </si>
  <si>
    <t>Ped_prjpm</t>
  </si>
  <si>
    <t>Pedactivity</t>
  </si>
  <si>
    <t>SecondNam</t>
  </si>
  <si>
    <t>SpLRunprj1</t>
  </si>
  <si>
    <t>SpLRunprj2</t>
  </si>
  <si>
    <t>SpLRunprj3</t>
  </si>
  <si>
    <t>SpLRunprjam</t>
  </si>
  <si>
    <t>SpLRunprjpm</t>
  </si>
  <si>
    <t>SpdLimRun</t>
  </si>
  <si>
    <t>SpdLmtprj1</t>
  </si>
  <si>
    <t>SpdLmtprj2</t>
  </si>
  <si>
    <t>SpdLmtprj3</t>
  </si>
  <si>
    <t>SpdLmtprjam</t>
  </si>
  <si>
    <t>SpdLmtprjpm</t>
  </si>
  <si>
    <t>Spdlimit</t>
  </si>
  <si>
    <t>fedfuncl</t>
  </si>
  <si>
    <t>Field Name</t>
  </si>
  <si>
    <t>Type</t>
  </si>
  <si>
    <t>Width</t>
  </si>
  <si>
    <t>Dec</t>
  </si>
  <si>
    <t>TransCAD ID</t>
  </si>
  <si>
    <t>Crossing street name at A node</t>
  </si>
  <si>
    <t>Crossing street name at B node</t>
  </si>
  <si>
    <t>Funcl</t>
  </si>
  <si>
    <t>Class II major thoroughfare</t>
  </si>
  <si>
    <t>Major thoroughfare</t>
  </si>
  <si>
    <t>Minor thoroughfare</t>
  </si>
  <si>
    <t>Toll Only lane</t>
  </si>
  <si>
    <t>Centroid conn to transit station</t>
  </si>
  <si>
    <t>Fedfuncl</t>
  </si>
  <si>
    <t>Fedfunc_AQ</t>
  </si>
  <si>
    <t>In 2008 NAAQ non-attainment area or not</t>
  </si>
  <si>
    <t>LanesAB</t>
  </si>
  <si>
    <t>LanesBA</t>
  </si>
  <si>
    <t>Factype</t>
  </si>
  <si>
    <t>Parking</t>
  </si>
  <si>
    <t>Roadside development prohibited</t>
  </si>
  <si>
    <t>Landuse</t>
  </si>
  <si>
    <t>Areatp</t>
  </si>
  <si>
    <t>Four way stop (all way stop)</t>
  </si>
  <si>
    <t>Roundabout</t>
  </si>
  <si>
    <t>Alpha</t>
  </si>
  <si>
    <t>Beta</t>
  </si>
  <si>
    <t>CALIB15 Count (Yes/No)</t>
  </si>
  <si>
    <t>Count for 2000 Calibration</t>
  </si>
  <si>
    <t>Count for 2005 Calibration</t>
  </si>
  <si>
    <t>2013 Count</t>
  </si>
  <si>
    <t>2014 Count</t>
  </si>
  <si>
    <t>2015 Count</t>
  </si>
  <si>
    <t>2016 Count</t>
  </si>
  <si>
    <t>2017 Count</t>
  </si>
  <si>
    <t>2018 Count</t>
  </si>
  <si>
    <t>2019 Count</t>
  </si>
  <si>
    <t>Count for 2018 Calibration</t>
  </si>
  <si>
    <t>2000 Medium Truck Count</t>
  </si>
  <si>
    <t>2015/2016/2014 Medium Truck Count</t>
  </si>
  <si>
    <t>2018 Medium Truck Count</t>
  </si>
  <si>
    <t>2000 Heavy Truck Count</t>
  </si>
  <si>
    <t>2015/2016/2014 Heavy Truck Count</t>
  </si>
  <si>
    <t>2018 Heavy Truck Count</t>
  </si>
  <si>
    <t>NS RR (Catawba River to Kings Mtn.)</t>
  </si>
  <si>
    <t>CSX RR (Clt to Union Co. line)</t>
  </si>
  <si>
    <t>NS RR (Charlotte to Harrisburg)</t>
  </si>
  <si>
    <t>NS RR (Concord to Salisbury)</t>
  </si>
  <si>
    <t>NS RR (Clt to Albemarle)</t>
  </si>
  <si>
    <t>LYNX Blue Line</t>
  </si>
  <si>
    <t>South Mecklenburg</t>
  </si>
  <si>
    <t>Mallard Creek / Long Creek</t>
  </si>
  <si>
    <t>Cabarrus - Mecklenburg</t>
  </si>
  <si>
    <t>Cabarrus - Rowan</t>
  </si>
  <si>
    <t>Mecklenburg - Union</t>
  </si>
  <si>
    <t>Gaston - Lincoln</t>
  </si>
  <si>
    <t>NC - SC</t>
  </si>
  <si>
    <t>Charlotte CBD</t>
  </si>
  <si>
    <t>Iredell - Cab/Row</t>
  </si>
  <si>
    <t>Cabarrus - Stanly</t>
  </si>
  <si>
    <t>Briar Creek/Sugar Creek</t>
  </si>
  <si>
    <t>West Charlotte</t>
  </si>
  <si>
    <t>NS RR (Clt CBD to Catawba River)</t>
  </si>
  <si>
    <t>CSX RR(Union County)</t>
  </si>
  <si>
    <t>I-40</t>
  </si>
  <si>
    <t>External stations</t>
  </si>
  <si>
    <t>Not a screen line</t>
  </si>
  <si>
    <t>Locclass1</t>
  </si>
  <si>
    <t>Locclass2</t>
  </si>
  <si>
    <t>Reverselane</t>
  </si>
  <si>
    <t>Reversetime</t>
  </si>
  <si>
    <t>A node intersection delay - free speed (min)</t>
  </si>
  <si>
    <t>CapMidAB</t>
  </si>
  <si>
    <t>CapMidBA</t>
  </si>
  <si>
    <t>Cap1hrAB</t>
  </si>
  <si>
    <t>Cap1hrBA</t>
  </si>
  <si>
    <t>Congested travel time A to B previous assignment</t>
  </si>
  <si>
    <t>Congested travel time B to A current assignment</t>
  </si>
  <si>
    <t>Local bus travel time congested speed B to A</t>
  </si>
  <si>
    <t>Express bus travel time congested speed A to B</t>
  </si>
  <si>
    <t>Express bus travel time congested speed B to A</t>
  </si>
  <si>
    <t>Skip stop bus travel time congested speed A to B</t>
  </si>
  <si>
    <t>Skip stop bus travel time congested speed B to A</t>
  </si>
  <si>
    <t>Peak Impedance A to B</t>
  </si>
  <si>
    <t>Datestamp</t>
  </si>
  <si>
    <t>Projnum1</t>
  </si>
  <si>
    <t>Funcl_prj1</t>
  </si>
  <si>
    <t>Future funcl, project 1</t>
  </si>
  <si>
    <t>Fedfuncl_prj1</t>
  </si>
  <si>
    <t>Fedfuncl_AQ_prj1</t>
  </si>
  <si>
    <t>LnsAB_prj1</t>
  </si>
  <si>
    <t>LnsBA_prj1</t>
  </si>
  <si>
    <t>Future lanes B to A, project 1</t>
  </si>
  <si>
    <t>Factypprj1</t>
  </si>
  <si>
    <t>Future facility type, project 1</t>
  </si>
  <si>
    <t>Future Speed limit (MPH) for  project 1</t>
  </si>
  <si>
    <t>Future Speed limit (MPH) adjusted in future for area type for project 1</t>
  </si>
  <si>
    <t>Future control at A, project 1</t>
  </si>
  <si>
    <t>Future prohibitions at A, project 1</t>
  </si>
  <si>
    <t>Future Left turn lns at A, project 1</t>
  </si>
  <si>
    <t>Future thru lanes at A, project 1</t>
  </si>
  <si>
    <t>Future right turn lanes at A, project 1</t>
  </si>
  <si>
    <t>Future control at B, project 1</t>
  </si>
  <si>
    <t>Future prohibitions at B, project 1</t>
  </si>
  <si>
    <t>Future Left turn lanes at B, project 1</t>
  </si>
  <si>
    <t>Future thru lanes at B, project 1</t>
  </si>
  <si>
    <t>Future right turn lanes at B, project 1</t>
  </si>
  <si>
    <t>Projnum2</t>
  </si>
  <si>
    <t>Dir_prj2</t>
  </si>
  <si>
    <t>Funcl_prj2</t>
  </si>
  <si>
    <t>Future funcl, project 2</t>
  </si>
  <si>
    <t>Fedfuncl_prj2</t>
  </si>
  <si>
    <t>Fedfuncl_AQ_prj2</t>
  </si>
  <si>
    <t>LnsAB_prj2</t>
  </si>
  <si>
    <t>LnsBA_prj2</t>
  </si>
  <si>
    <t>Future lanes B to A, project 2</t>
  </si>
  <si>
    <t>Facttypprj2</t>
  </si>
  <si>
    <t>Future facility type, project 2</t>
  </si>
  <si>
    <t>Future Speed limit (MPH) adjusted in future for area type for project 2</t>
  </si>
  <si>
    <t>Parking_prj2</t>
  </si>
  <si>
    <t>Pedactivity_prj2</t>
  </si>
  <si>
    <t>Developden_prj2</t>
  </si>
  <si>
    <t>Drivewayden_prj2</t>
  </si>
  <si>
    <t>Future control at A, project 2</t>
  </si>
  <si>
    <t>Future thru lanes at A, project 2</t>
  </si>
  <si>
    <t>Future right turn lanes at A, project 2</t>
  </si>
  <si>
    <t>Future control at B, project 2</t>
  </si>
  <si>
    <t>Future prohibitions at B, project 2</t>
  </si>
  <si>
    <t>Future Left turn lanes at B, project 2</t>
  </si>
  <si>
    <t>Future thru lanes at B, project 2</t>
  </si>
  <si>
    <t>Future right turn lanes at B, project 2</t>
  </si>
  <si>
    <t>Projnum3</t>
  </si>
  <si>
    <t>Dir_prj3</t>
  </si>
  <si>
    <t>Funcl_prj3</t>
  </si>
  <si>
    <t>Future funcl, project 3</t>
  </si>
  <si>
    <t>Fedfuncl_prj3</t>
  </si>
  <si>
    <t>Fedfuncl_AQ_prj3</t>
  </si>
  <si>
    <t>LnsAB_prj3</t>
  </si>
  <si>
    <t>LnsBA_prj3</t>
  </si>
  <si>
    <t>Future lanes B to A, project 3</t>
  </si>
  <si>
    <t>Factypprj3 </t>
  </si>
  <si>
    <t>Future facility type, project 3</t>
  </si>
  <si>
    <t>Future Speed limit (MPH) adjusted in future for area type for project 3</t>
  </si>
  <si>
    <t>Parking_prj3</t>
  </si>
  <si>
    <t>Pedactivity_prj3</t>
  </si>
  <si>
    <t>Developden_prj3</t>
  </si>
  <si>
    <t>Drivewayden_prj3</t>
  </si>
  <si>
    <t>Future control at A, project 3</t>
  </si>
  <si>
    <t>Bcntl_prj3 </t>
  </si>
  <si>
    <t>Future control at B, project 3</t>
  </si>
  <si>
    <t>Projam</t>
  </si>
  <si>
    <t>Project number ID, AM period specific project</t>
  </si>
  <si>
    <t>Dir_prjam</t>
  </si>
  <si>
    <t>Future dir code, project AM</t>
  </si>
  <si>
    <t>Funcl_prjam</t>
  </si>
  <si>
    <t>Future funcl, project AM</t>
  </si>
  <si>
    <t>Fedfuncl_prjam</t>
  </si>
  <si>
    <t>Fedfuncl_AQ_prjam</t>
  </si>
  <si>
    <t>LnsAB_prjam</t>
  </si>
  <si>
    <t>Future lanes A to B, project AM</t>
  </si>
  <si>
    <t>LnsBA_prjam</t>
  </si>
  <si>
    <t>Future lanes B to A, project AM</t>
  </si>
  <si>
    <t>Factypprjam</t>
  </si>
  <si>
    <t>Future facility type, project AM</t>
  </si>
  <si>
    <t>Future Speed limit (MPH) adjusted in future for area type for project AM</t>
  </si>
  <si>
    <t>Parking_prjam</t>
  </si>
  <si>
    <t>Pedactivity_ prjam</t>
  </si>
  <si>
    <t>Developden_ prjam</t>
  </si>
  <si>
    <t>Drivewayden_ prjam</t>
  </si>
  <si>
    <t>Projpm</t>
  </si>
  <si>
    <t>Dir_prjpm</t>
  </si>
  <si>
    <t>Funcl_prjpm</t>
  </si>
  <si>
    <t>Fedfuncl_prjpm</t>
  </si>
  <si>
    <t>Fedfuncl_AQ_prjpm</t>
  </si>
  <si>
    <t>LnsAB_prjpm</t>
  </si>
  <si>
    <t>LnsBA_prjpm</t>
  </si>
  <si>
    <t>Factypprjpm</t>
  </si>
  <si>
    <t>Parking_prjpm</t>
  </si>
  <si>
    <t>Acntl_prjpm </t>
  </si>
  <si>
    <t>Optional line style</t>
  </si>
  <si>
    <t>From ID</t>
  </si>
  <si>
    <t> A node-ID</t>
  </si>
  <si>
    <t>To ID</t>
  </si>
  <si>
    <t> B node-ID</t>
  </si>
  <si>
    <t>Calc</t>
  </si>
  <si>
    <t>Calib18</t>
  </si>
  <si>
    <t>Count for 2015 calibration/validation (accounts for data collected ranging from 2013 to 2015)</t>
  </si>
  <si>
    <t>Count for 2018 calibration/validation (accounts for data collected ranging from 2017 to 2019)</t>
  </si>
  <si>
    <t>2005 Count</t>
  </si>
  <si>
    <t xml:space="preserve">Count </t>
  </si>
  <si>
    <t>2018/17/16 Medium Truck Count</t>
  </si>
  <si>
    <t>2018/17/16 Heavy Truck Count</t>
  </si>
  <si>
    <t>Use in checking odd no. of lanes</t>
  </si>
  <si>
    <t>Modified July 5, 06 (CDOT)</t>
  </si>
  <si>
    <t>Class II major thorughfare</t>
  </si>
  <si>
    <t>Minor thorughfare</t>
  </si>
  <si>
    <t>Major thorughfare</t>
  </si>
  <si>
    <t>DIR_prj2</t>
  </si>
  <si>
    <t>Factypprj2</t>
  </si>
  <si>
    <t>Future Speed limit (MPH) for  project 2</t>
  </si>
  <si>
    <t>Future Left turn lns at A, project 2</t>
  </si>
  <si>
    <t>Future prohibitions at A, project 2</t>
  </si>
  <si>
    <t>DIR_prj3</t>
  </si>
  <si>
    <t>Factypprj3</t>
  </si>
  <si>
    <t>Future Speed limit (MPH) for  project 3</t>
  </si>
  <si>
    <t>Future prohibitions at A, project 3</t>
  </si>
  <si>
    <t>Future Left turn lns at A, project 3</t>
  </si>
  <si>
    <t>Future thru lanes at A, project 3</t>
  </si>
  <si>
    <t>Future right turn lanes at A, project 3</t>
  </si>
  <si>
    <t>Future prohibitions at B, project 3</t>
  </si>
  <si>
    <t>Future Left turn lanes at B, project 3</t>
  </si>
  <si>
    <t>Future thru lanes at B, project 3</t>
  </si>
  <si>
    <t>Future right turn lanes at B, project 3</t>
  </si>
  <si>
    <t>Future Speed limit (MPH) for `</t>
  </si>
  <si>
    <t>Future control at A, project am</t>
  </si>
  <si>
    <t>Future prohibitions at A, project am</t>
  </si>
  <si>
    <t>Future Left turn lns at A, project am</t>
  </si>
  <si>
    <t>Future thru lanes at A, project am</t>
  </si>
  <si>
    <t>Future right turn lanes at A, project am</t>
  </si>
  <si>
    <t>Future control at B, project am</t>
  </si>
  <si>
    <t>Future prohibitions at B, project am</t>
  </si>
  <si>
    <t>Future Left turn lanes at B, project am</t>
  </si>
  <si>
    <t>Future thru lanes at B, project am</t>
  </si>
  <si>
    <t>Future right turn lanes at B, project am</t>
  </si>
  <si>
    <t>Project number ID, pm period specific project</t>
  </si>
  <si>
    <t>Future dir code, project pm</t>
  </si>
  <si>
    <t>Future funcl, project pm</t>
  </si>
  <si>
    <t>Rpmp to surface street</t>
  </si>
  <si>
    <t>Freeway-freeway rpmp</t>
  </si>
  <si>
    <t>Future lanes A to B, project pm</t>
  </si>
  <si>
    <t>Future lanes B to A, project pm</t>
  </si>
  <si>
    <t>Future facility type, project pm</t>
  </si>
  <si>
    <t>Rpmp</t>
  </si>
  <si>
    <t>Future Speed limit (MPH) adjusted in future for area type for project pm</t>
  </si>
  <si>
    <t>No parking in pm peak</t>
  </si>
  <si>
    <t>Future control at A, project pm</t>
  </si>
  <si>
    <t>Future prohibitions at A, project pm</t>
  </si>
  <si>
    <t>Future Left turn lns at A, project pm</t>
  </si>
  <si>
    <t>Future thru lanes at A, project pm</t>
  </si>
  <si>
    <t>Future right turn lanes at A, project pm</t>
  </si>
  <si>
    <t>Future control at B, project pm</t>
  </si>
  <si>
    <t>Future prohibitions at B, project pm</t>
  </si>
  <si>
    <t>Future Left turn lanes at B, project pm</t>
  </si>
  <si>
    <t>Future thru lanes at B, project pm</t>
  </si>
  <si>
    <t>Future right turn lanes at B, project pm</t>
  </si>
  <si>
    <t>Co_fedfuncl</t>
  </si>
  <si>
    <t>Area type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</si>
</sst>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trike/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Times New Roman"/>
      <family val="1"/>
    </font>
    <font>
      <b/>
      <sz val="10"/>
      <color rgb="FFFFFFFF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7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6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6">
    <xf numFmtId="0" fontId="0" fillId="0" borderId="0" xfId="0"/>
    <xf numFmtId="0" fontId="0" fillId="0" borderId="0" xfId="0" applyFill="1"/>
    <xf numFmtId="0" fontId="0" fillId="4" borderId="0" xfId="0" applyFill="1"/>
    <xf numFmtId="0" fontId="0" fillId="6" borderId="0" xfId="0" applyFill="1"/>
    <xf numFmtId="0" fontId="5" fillId="5" borderId="0" xfId="0" applyFont="1" applyFill="1"/>
    <xf numFmtId="0" fontId="0" fillId="0" borderId="0" xfId="0" applyAlignment="1">
      <alignment wrapText="1"/>
    </xf>
    <xf numFmtId="0" fontId="9" fillId="3" borderId="1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9" xfId="0" applyFont="1" applyBorder="1"/>
    <xf numFmtId="0" fontId="10" fillId="0" borderId="10" xfId="0" applyFont="1" applyBorder="1" applyAlignment="1">
      <alignment horizontal="left" vertical="center" wrapText="1"/>
    </xf>
    <xf numFmtId="0" fontId="10" fillId="0" borderId="0" xfId="0" applyFont="1"/>
    <xf numFmtId="0" fontId="10" fillId="0" borderId="6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/>
    <xf numFmtId="0" fontId="10" fillId="0" borderId="5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wrapText="1"/>
    </xf>
    <xf numFmtId="0" fontId="10" fillId="0" borderId="0" xfId="0" applyFont="1" applyAlignment="1">
      <alignment wrapText="1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wrapText="1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/>
    <xf numFmtId="0" fontId="10" fillId="0" borderId="0" xfId="0" applyFont="1" applyBorder="1" applyAlignment="1">
      <alignment vertical="center"/>
    </xf>
    <xf numFmtId="0" fontId="10" fillId="0" borderId="13" xfId="0" applyFont="1" applyBorder="1"/>
    <xf numFmtId="0" fontId="10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3" xfId="0" applyFont="1" applyBorder="1" applyAlignment="1"/>
    <xf numFmtId="0" fontId="10" fillId="0" borderId="0" xfId="0" applyFont="1" applyAlignment="1"/>
    <xf numFmtId="0" fontId="7" fillId="7" borderId="4" xfId="0" applyFont="1" applyFill="1" applyBorder="1" applyAlignment="1">
      <alignment horizontal="left" vertical="center"/>
    </xf>
    <xf numFmtId="1" fontId="7" fillId="7" borderId="1" xfId="0" applyNumberFormat="1" applyFont="1" applyFill="1" applyBorder="1" applyAlignment="1">
      <alignment horizontal="left" vertical="center"/>
    </xf>
    <xf numFmtId="1" fontId="7" fillId="7" borderId="1" xfId="0" applyNumberFormat="1" applyFont="1" applyFill="1" applyBorder="1" applyAlignment="1">
      <alignment horizontal="left" vertical="center" wrapText="1"/>
    </xf>
    <xf numFmtId="1" fontId="7" fillId="7" borderId="5" xfId="0" applyNumberFormat="1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left" vertical="center"/>
    </xf>
    <xf numFmtId="1" fontId="4" fillId="0" borderId="5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/>
    </xf>
    <xf numFmtId="1" fontId="4" fillId="0" borderId="13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1" fontId="4" fillId="0" borderId="0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1" fontId="4" fillId="0" borderId="9" xfId="0" applyNumberFormat="1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1" fontId="4" fillId="0" borderId="3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1" fontId="4" fillId="0" borderId="12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" fontId="4" fillId="0" borderId="8" xfId="0" applyNumberFormat="1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3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13" xfId="0" applyFont="1" applyBorder="1"/>
    <xf numFmtId="0" fontId="10" fillId="0" borderId="0" xfId="0" applyFont="1" applyBorder="1"/>
    <xf numFmtId="0" fontId="10" fillId="0" borderId="9" xfId="0" applyFont="1" applyBorder="1"/>
    <xf numFmtId="0" fontId="10" fillId="0" borderId="13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</cellXfs>
  <cellStyles count="27">
    <cellStyle name="Comma 2" xfId="11" xr:uid="{C7CE5E5D-060E-4198-8C70-C0FE43F2353E}"/>
    <cellStyle name="Comma 3" xfId="13" xr:uid="{6BFA69A7-EAEF-4C94-8D73-AC6EA47266CE}"/>
    <cellStyle name="Neutral 2" xfId="7" xr:uid="{B3E00F6B-789A-4025-8A10-EACF835C16C1}"/>
    <cellStyle name="Normal" xfId="0" builtinId="0"/>
    <cellStyle name="Normal 10" xfId="20" xr:uid="{EAA0F14E-03DC-4E41-8CEB-11D8BF3354C7}"/>
    <cellStyle name="Normal 11" xfId="21" xr:uid="{3313C856-46DB-41E0-B3E8-29B609A5A8FA}"/>
    <cellStyle name="Normal 12" xfId="22" xr:uid="{D3608FCE-79A3-48C1-B9C9-AFD0A7FE5BD1}"/>
    <cellStyle name="Normal 13" xfId="23" xr:uid="{48B40D2B-1E0F-4C54-BDD4-7F4EA16A1B31}"/>
    <cellStyle name="Normal 14" xfId="24" xr:uid="{D7BB4376-2662-4B13-82D0-B0029404D1C1}"/>
    <cellStyle name="Normal 15" xfId="25" xr:uid="{4EDB449E-6687-4CB2-BA44-AAEEFA9256D3}"/>
    <cellStyle name="Normal 16" xfId="26" xr:uid="{071A5C21-BDBC-4524-8D8B-285EFCC9BAA7}"/>
    <cellStyle name="Normal 17" xfId="1" xr:uid="{59745E2E-58EC-43F8-8F84-E7F1BFB205D7}"/>
    <cellStyle name="Normal 2" xfId="3" xr:uid="{F4B0B402-67E7-4093-A741-7B69C2DCF625}"/>
    <cellStyle name="Normal 2 2" xfId="6" xr:uid="{52EFB7B1-6C2A-4CF0-A1CD-4A4A754409F0}"/>
    <cellStyle name="Normal 2 2 2" xfId="10" xr:uid="{334847BD-5309-4B46-A55A-315B8305F088}"/>
    <cellStyle name="Normal 2 3" xfId="5" xr:uid="{A36A448D-B9BE-4298-B15F-82FDEBAD7981}"/>
    <cellStyle name="Normal 2 3 2" xfId="9" xr:uid="{549BF5B9-6FB8-4E77-8513-5764A73205DE}"/>
    <cellStyle name="Normal 2 4" xfId="8" xr:uid="{53F2B0DF-0BB2-492B-8425-5D9F3FD6B0F2}"/>
    <cellStyle name="Normal 3" xfId="4" xr:uid="{140827BE-0CB8-422E-A4B4-F83CA4AA3602}"/>
    <cellStyle name="Normal 4" xfId="12" xr:uid="{995F6F73-0480-4D0A-BB00-C7C62199A66C}"/>
    <cellStyle name="Normal 5" xfId="14" xr:uid="{59FEE594-2DCD-4A95-8DCF-CEB4B8192D4C}"/>
    <cellStyle name="Normal 6" xfId="15" xr:uid="{984CE7A8-4A8B-4850-B96A-2B5D573E21E2}"/>
    <cellStyle name="Normal 7" xfId="16" xr:uid="{EB353E38-E548-44C8-835B-4A9E814FF7CE}"/>
    <cellStyle name="Normal 7 2" xfId="18" xr:uid="{60E35265-8EBF-430A-9064-3FB710998BB8}"/>
    <cellStyle name="Normal 8" xfId="17" xr:uid="{9AEDDDE9-8C0F-4A09-AED4-E13E865868DF}"/>
    <cellStyle name="Normal 9" xfId="19" xr:uid="{98022138-A145-4B0C-A6C6-4C92B8D22325}"/>
    <cellStyle name="Percent 2" xfId="2" xr:uid="{353510BB-D9ED-4696-8232-CF1126AFC56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838"/>
  <sheetViews>
    <sheetView tabSelected="1" view="pageLayout" zoomScale="63" zoomScaleNormal="100" zoomScaleSheetLayoutView="100" zoomScalePageLayoutView="63" workbookViewId="0">
      <selection activeCell="N7" sqref="N7"/>
    </sheetView>
  </sheetViews>
  <sheetFormatPr defaultRowHeight="12.75" x14ac:dyDescent="0.2"/>
  <cols>
    <col min="1" max="1" width="5.7109375" style="81" customWidth="1"/>
    <col min="2" max="2" width="15.42578125" style="82" customWidth="1"/>
    <col min="3" max="3" width="6.7109375" style="82" customWidth="1"/>
    <col min="4" max="4" width="5.140625" style="82" customWidth="1"/>
    <col min="5" max="6" width="4.7109375" style="82" customWidth="1"/>
    <col min="7" max="7" width="28.42578125" style="79" customWidth="1"/>
    <col min="8" max="8" width="12" style="79" customWidth="1"/>
    <col min="9" max="9" width="28.42578125" style="80" customWidth="1"/>
  </cols>
  <sheetData>
    <row r="1" spans="1:9" ht="13.5" thickBot="1" x14ac:dyDescent="0.25">
      <c r="A1" s="43" t="s">
        <v>535</v>
      </c>
      <c r="B1" s="44" t="s">
        <v>622</v>
      </c>
      <c r="C1" s="44" t="s">
        <v>623</v>
      </c>
      <c r="D1" s="44" t="s">
        <v>624</v>
      </c>
      <c r="E1" s="44" t="s">
        <v>625</v>
      </c>
      <c r="F1" s="44" t="s">
        <v>48</v>
      </c>
      <c r="G1" s="45" t="s">
        <v>44</v>
      </c>
      <c r="H1" s="45" t="s">
        <v>45</v>
      </c>
      <c r="I1" s="46" t="s">
        <v>53</v>
      </c>
    </row>
    <row r="2" spans="1:9" ht="13.5" thickBot="1" x14ac:dyDescent="0.25">
      <c r="A2" s="47">
        <v>1</v>
      </c>
      <c r="B2" s="48" t="s">
        <v>1</v>
      </c>
      <c r="C2" s="48" t="s">
        <v>385</v>
      </c>
      <c r="D2" s="48">
        <v>10</v>
      </c>
      <c r="E2" s="48"/>
      <c r="F2" s="48"/>
      <c r="G2" s="49" t="s">
        <v>46</v>
      </c>
      <c r="H2" s="50" t="s">
        <v>403</v>
      </c>
      <c r="I2" s="51"/>
    </row>
    <row r="3" spans="1:9" ht="13.5" thickBot="1" x14ac:dyDescent="0.25">
      <c r="A3" s="47">
        <f>+A2+1</f>
        <v>2</v>
      </c>
      <c r="B3" s="48" t="s">
        <v>2</v>
      </c>
      <c r="C3" s="48" t="s">
        <v>386</v>
      </c>
      <c r="D3" s="48">
        <v>10</v>
      </c>
      <c r="E3" s="48">
        <v>2</v>
      </c>
      <c r="F3" s="48"/>
      <c r="G3" s="49" t="s">
        <v>70</v>
      </c>
      <c r="H3" s="50" t="s">
        <v>403</v>
      </c>
      <c r="I3" s="51"/>
    </row>
    <row r="4" spans="1:9" x14ac:dyDescent="0.2">
      <c r="A4" s="52">
        <f>+A3+1</f>
        <v>3</v>
      </c>
      <c r="B4" s="53" t="s">
        <v>4</v>
      </c>
      <c r="C4" s="53" t="s">
        <v>385</v>
      </c>
      <c r="D4" s="53">
        <v>2</v>
      </c>
      <c r="E4" s="53"/>
      <c r="F4" s="53"/>
      <c r="G4" s="54" t="s">
        <v>47</v>
      </c>
      <c r="H4" s="55" t="s">
        <v>382</v>
      </c>
      <c r="I4" s="56"/>
    </row>
    <row r="5" spans="1:9" x14ac:dyDescent="0.2">
      <c r="A5" s="57"/>
      <c r="B5" s="58"/>
      <c r="C5" s="58"/>
      <c r="D5" s="58"/>
      <c r="E5" s="58"/>
      <c r="F5" s="58">
        <v>1</v>
      </c>
      <c r="G5" s="59" t="s">
        <v>49</v>
      </c>
      <c r="H5" s="60"/>
      <c r="I5" s="61"/>
    </row>
    <row r="6" spans="1:9" x14ac:dyDescent="0.2">
      <c r="A6" s="57"/>
      <c r="B6" s="58"/>
      <c r="C6" s="58"/>
      <c r="D6" s="58"/>
      <c r="E6" s="58"/>
      <c r="F6" s="58">
        <v>0</v>
      </c>
      <c r="G6" s="59" t="s">
        <v>50</v>
      </c>
      <c r="H6" s="60"/>
      <c r="I6" s="61"/>
    </row>
    <row r="7" spans="1:9" ht="13.5" thickBot="1" x14ac:dyDescent="0.25">
      <c r="A7" s="62"/>
      <c r="B7" s="63"/>
      <c r="C7" s="63"/>
      <c r="D7" s="63"/>
      <c r="E7" s="63"/>
      <c r="F7" s="63">
        <v>-1</v>
      </c>
      <c r="G7" s="64" t="s">
        <v>51</v>
      </c>
      <c r="H7" s="65"/>
      <c r="I7" s="66"/>
    </row>
    <row r="8" spans="1:9" ht="13.5" thickBot="1" x14ac:dyDescent="0.25">
      <c r="A8" s="47">
        <f>+A4+1</f>
        <v>4</v>
      </c>
      <c r="B8" s="48" t="s">
        <v>257</v>
      </c>
      <c r="C8" s="48" t="s">
        <v>385</v>
      </c>
      <c r="D8" s="48">
        <v>6</v>
      </c>
      <c r="E8" s="48"/>
      <c r="F8" s="48"/>
      <c r="G8" s="49" t="s">
        <v>259</v>
      </c>
      <c r="H8" s="50" t="s">
        <v>46</v>
      </c>
      <c r="I8" s="51"/>
    </row>
    <row r="9" spans="1:9" ht="13.5" thickBot="1" x14ac:dyDescent="0.25">
      <c r="A9" s="47">
        <f t="shared" ref="A9:A14" si="0">+A8+1</f>
        <v>5</v>
      </c>
      <c r="B9" s="48" t="s">
        <v>258</v>
      </c>
      <c r="C9" s="48" t="s">
        <v>385</v>
      </c>
      <c r="D9" s="48">
        <v>6</v>
      </c>
      <c r="E9" s="48"/>
      <c r="F9" s="48"/>
      <c r="G9" s="49" t="s">
        <v>260</v>
      </c>
      <c r="H9" s="50" t="s">
        <v>46</v>
      </c>
      <c r="I9" s="51"/>
    </row>
    <row r="10" spans="1:9" ht="13.5" thickBot="1" x14ac:dyDescent="0.25">
      <c r="A10" s="47">
        <f t="shared" si="0"/>
        <v>6</v>
      </c>
      <c r="B10" s="48" t="s">
        <v>5</v>
      </c>
      <c r="C10" s="48" t="s">
        <v>387</v>
      </c>
      <c r="D10" s="48">
        <v>20</v>
      </c>
      <c r="E10" s="48"/>
      <c r="F10" s="48"/>
      <c r="G10" s="49" t="s">
        <v>52</v>
      </c>
      <c r="H10" s="50" t="s">
        <v>382</v>
      </c>
      <c r="I10" s="51"/>
    </row>
    <row r="11" spans="1:9" ht="13.5" thickBot="1" x14ac:dyDescent="0.25">
      <c r="A11" s="47">
        <f t="shared" si="0"/>
        <v>7</v>
      </c>
      <c r="B11" s="48" t="s">
        <v>254</v>
      </c>
      <c r="C11" s="48" t="s">
        <v>387</v>
      </c>
      <c r="D11" s="48">
        <v>20</v>
      </c>
      <c r="E11" s="48"/>
      <c r="F11" s="48"/>
      <c r="G11" s="49" t="s">
        <v>255</v>
      </c>
      <c r="H11" s="50" t="s">
        <v>256</v>
      </c>
      <c r="I11" s="51"/>
    </row>
    <row r="12" spans="1:9" ht="13.5" thickBot="1" x14ac:dyDescent="0.25">
      <c r="A12" s="47">
        <f t="shared" si="0"/>
        <v>8</v>
      </c>
      <c r="B12" s="48" t="s">
        <v>6</v>
      </c>
      <c r="C12" s="48" t="s">
        <v>387</v>
      </c>
      <c r="D12" s="48">
        <v>20</v>
      </c>
      <c r="E12" s="48"/>
      <c r="F12" s="48"/>
      <c r="G12" s="49" t="s">
        <v>627</v>
      </c>
      <c r="H12" s="50" t="s">
        <v>382</v>
      </c>
      <c r="I12" s="51"/>
    </row>
    <row r="13" spans="1:9" ht="13.5" thickBot="1" x14ac:dyDescent="0.25">
      <c r="A13" s="57">
        <f t="shared" si="0"/>
        <v>9</v>
      </c>
      <c r="B13" s="58" t="s">
        <v>7</v>
      </c>
      <c r="C13" s="58" t="s">
        <v>387</v>
      </c>
      <c r="D13" s="58">
        <v>20</v>
      </c>
      <c r="E13" s="58"/>
      <c r="F13" s="58"/>
      <c r="G13" s="59" t="s">
        <v>628</v>
      </c>
      <c r="H13" s="60" t="s">
        <v>382</v>
      </c>
      <c r="I13" s="61"/>
    </row>
    <row r="14" spans="1:9" x14ac:dyDescent="0.2">
      <c r="A14" s="52">
        <f t="shared" si="0"/>
        <v>10</v>
      </c>
      <c r="B14" s="53" t="s">
        <v>8</v>
      </c>
      <c r="C14" s="53" t="s">
        <v>385</v>
      </c>
      <c r="D14" s="53">
        <v>8</v>
      </c>
      <c r="E14" s="53"/>
      <c r="F14" s="53"/>
      <c r="G14" s="54" t="s">
        <v>455</v>
      </c>
      <c r="H14" s="55" t="s">
        <v>382</v>
      </c>
      <c r="I14" s="56"/>
    </row>
    <row r="15" spans="1:9" x14ac:dyDescent="0.2">
      <c r="A15" s="57"/>
      <c r="B15" s="58"/>
      <c r="C15" s="58"/>
      <c r="D15" s="58"/>
      <c r="E15" s="58"/>
      <c r="F15" s="58">
        <v>1</v>
      </c>
      <c r="G15" s="59" t="s">
        <v>62</v>
      </c>
      <c r="H15" s="60"/>
      <c r="I15" s="61"/>
    </row>
    <row r="16" spans="1:9" x14ac:dyDescent="0.2">
      <c r="A16" s="57"/>
      <c r="B16" s="58"/>
      <c r="C16" s="58"/>
      <c r="D16" s="58"/>
      <c r="E16" s="58"/>
      <c r="F16" s="58">
        <v>2</v>
      </c>
      <c r="G16" s="59" t="s">
        <v>63</v>
      </c>
      <c r="H16" s="60"/>
      <c r="I16" s="61"/>
    </row>
    <row r="17" spans="1:9" x14ac:dyDescent="0.2">
      <c r="A17" s="57"/>
      <c r="B17" s="58"/>
      <c r="C17" s="58"/>
      <c r="D17" s="58"/>
      <c r="E17" s="58"/>
      <c r="F17" s="58">
        <v>3</v>
      </c>
      <c r="G17" s="59" t="s">
        <v>630</v>
      </c>
      <c r="H17" s="60"/>
      <c r="I17" s="61"/>
    </row>
    <row r="18" spans="1:9" x14ac:dyDescent="0.2">
      <c r="A18" s="57"/>
      <c r="B18" s="58"/>
      <c r="C18" s="58"/>
      <c r="D18" s="58"/>
      <c r="E18" s="58"/>
      <c r="F18" s="58">
        <v>4</v>
      </c>
      <c r="G18" s="59" t="s">
        <v>631</v>
      </c>
      <c r="H18" s="60"/>
      <c r="I18" s="61"/>
    </row>
    <row r="19" spans="1:9" x14ac:dyDescent="0.2">
      <c r="A19" s="57"/>
      <c r="B19" s="58"/>
      <c r="C19" s="58"/>
      <c r="D19" s="58"/>
      <c r="E19" s="58"/>
      <c r="F19" s="58">
        <v>5</v>
      </c>
      <c r="G19" s="59" t="s">
        <v>64</v>
      </c>
      <c r="H19" s="60"/>
      <c r="I19" s="61"/>
    </row>
    <row r="20" spans="1:9" x14ac:dyDescent="0.2">
      <c r="A20" s="57"/>
      <c r="B20" s="58"/>
      <c r="C20" s="58"/>
      <c r="D20" s="58"/>
      <c r="E20" s="58"/>
      <c r="F20" s="58">
        <v>6</v>
      </c>
      <c r="G20" s="59" t="s">
        <v>65</v>
      </c>
      <c r="H20" s="60"/>
      <c r="I20" s="61"/>
    </row>
    <row r="21" spans="1:9" x14ac:dyDescent="0.2">
      <c r="A21" s="57"/>
      <c r="B21" s="58"/>
      <c r="C21" s="58"/>
      <c r="D21" s="58"/>
      <c r="E21" s="58"/>
      <c r="F21" s="58">
        <v>7</v>
      </c>
      <c r="G21" s="59" t="s">
        <v>66</v>
      </c>
      <c r="H21" s="60"/>
      <c r="I21" s="61"/>
    </row>
    <row r="22" spans="1:9" x14ac:dyDescent="0.2">
      <c r="A22" s="57"/>
      <c r="B22" s="58"/>
      <c r="C22" s="58"/>
      <c r="D22" s="58"/>
      <c r="E22" s="58"/>
      <c r="F22" s="58">
        <v>8</v>
      </c>
      <c r="G22" s="59" t="s">
        <v>325</v>
      </c>
      <c r="H22" s="60"/>
      <c r="I22" s="61"/>
    </row>
    <row r="23" spans="1:9" x14ac:dyDescent="0.2">
      <c r="A23" s="57"/>
      <c r="B23" s="58"/>
      <c r="C23" s="58"/>
      <c r="D23" s="58"/>
      <c r="E23" s="58"/>
      <c r="F23" s="58">
        <v>9</v>
      </c>
      <c r="G23" s="59" t="s">
        <v>326</v>
      </c>
      <c r="H23" s="60"/>
      <c r="I23" s="61"/>
    </row>
    <row r="24" spans="1:9" x14ac:dyDescent="0.2">
      <c r="A24" s="57"/>
      <c r="B24" s="58"/>
      <c r="C24" s="58"/>
      <c r="D24" s="58"/>
      <c r="E24" s="58"/>
      <c r="F24" s="58">
        <v>22</v>
      </c>
      <c r="G24" s="59" t="s">
        <v>413</v>
      </c>
      <c r="H24" s="60"/>
      <c r="I24" s="61"/>
    </row>
    <row r="25" spans="1:9" x14ac:dyDescent="0.2">
      <c r="A25" s="57"/>
      <c r="B25" s="58"/>
      <c r="C25" s="58"/>
      <c r="D25" s="58"/>
      <c r="E25" s="58"/>
      <c r="F25" s="58">
        <v>23</v>
      </c>
      <c r="G25" s="59" t="s">
        <v>414</v>
      </c>
      <c r="H25" s="60"/>
      <c r="I25" s="61"/>
    </row>
    <row r="26" spans="1:9" x14ac:dyDescent="0.2">
      <c r="A26" s="57"/>
      <c r="B26" s="58"/>
      <c r="C26" s="58"/>
      <c r="D26" s="58"/>
      <c r="E26" s="58"/>
      <c r="F26" s="58">
        <v>24</v>
      </c>
      <c r="G26" s="59" t="s">
        <v>512</v>
      </c>
      <c r="H26" s="60"/>
      <c r="I26" s="61"/>
    </row>
    <row r="27" spans="1:9" x14ac:dyDescent="0.2">
      <c r="A27" s="57"/>
      <c r="B27" s="58"/>
      <c r="C27" s="58"/>
      <c r="D27" s="58"/>
      <c r="E27" s="58"/>
      <c r="F27" s="58">
        <v>25</v>
      </c>
      <c r="G27" s="59" t="s">
        <v>511</v>
      </c>
      <c r="H27" s="60"/>
      <c r="I27" s="61"/>
    </row>
    <row r="28" spans="1:9" x14ac:dyDescent="0.2">
      <c r="A28" s="57"/>
      <c r="B28" s="58"/>
      <c r="C28" s="58"/>
      <c r="D28" s="58"/>
      <c r="E28" s="58"/>
      <c r="F28" s="58">
        <v>30</v>
      </c>
      <c r="G28" s="59" t="s">
        <v>55</v>
      </c>
      <c r="H28" s="60"/>
      <c r="I28" s="61"/>
    </row>
    <row r="29" spans="1:9" x14ac:dyDescent="0.2">
      <c r="A29" s="57"/>
      <c r="B29" s="58"/>
      <c r="C29" s="58"/>
      <c r="D29" s="58"/>
      <c r="E29" s="58"/>
      <c r="F29" s="58">
        <v>40</v>
      </c>
      <c r="G29" s="59" t="s">
        <v>56</v>
      </c>
      <c r="H29" s="60"/>
      <c r="I29" s="61"/>
    </row>
    <row r="30" spans="1:9" x14ac:dyDescent="0.2">
      <c r="A30" s="57"/>
      <c r="B30" s="58"/>
      <c r="C30" s="58"/>
      <c r="D30" s="58"/>
      <c r="E30" s="58"/>
      <c r="F30" s="58">
        <v>82</v>
      </c>
      <c r="G30" s="59" t="s">
        <v>513</v>
      </c>
      <c r="H30" s="60"/>
      <c r="I30" s="61"/>
    </row>
    <row r="31" spans="1:9" x14ac:dyDescent="0.2">
      <c r="A31" s="57"/>
      <c r="B31" s="58"/>
      <c r="C31" s="58"/>
      <c r="D31" s="58"/>
      <c r="E31" s="58"/>
      <c r="F31" s="58">
        <v>83</v>
      </c>
      <c r="G31" s="59" t="s">
        <v>514</v>
      </c>
      <c r="H31" s="60"/>
      <c r="I31" s="61"/>
    </row>
    <row r="32" spans="1:9" x14ac:dyDescent="0.2">
      <c r="A32" s="57"/>
      <c r="B32" s="58"/>
      <c r="C32" s="58"/>
      <c r="D32" s="58"/>
      <c r="E32" s="58"/>
      <c r="F32" s="58">
        <v>84</v>
      </c>
      <c r="G32" s="59" t="s">
        <v>59</v>
      </c>
      <c r="H32" s="60"/>
      <c r="I32" s="61"/>
    </row>
    <row r="33" spans="1:9" x14ac:dyDescent="0.2">
      <c r="A33" s="57"/>
      <c r="B33" s="58"/>
      <c r="C33" s="58"/>
      <c r="D33" s="58"/>
      <c r="E33" s="58"/>
      <c r="F33" s="58">
        <v>90</v>
      </c>
      <c r="G33" s="59" t="s">
        <v>60</v>
      </c>
      <c r="H33" s="60"/>
      <c r="I33" s="61"/>
    </row>
    <row r="34" spans="1:9" x14ac:dyDescent="0.2">
      <c r="A34" s="57"/>
      <c r="B34" s="58"/>
      <c r="C34" s="58"/>
      <c r="D34" s="58"/>
      <c r="E34" s="58"/>
      <c r="F34" s="58">
        <v>92</v>
      </c>
      <c r="G34" s="59" t="s">
        <v>61</v>
      </c>
      <c r="H34" s="60"/>
      <c r="I34" s="61"/>
    </row>
    <row r="35" spans="1:9" ht="26.25" thickBot="1" x14ac:dyDescent="0.25">
      <c r="A35" s="62"/>
      <c r="B35" s="63"/>
      <c r="C35" s="63"/>
      <c r="D35" s="63"/>
      <c r="E35" s="63"/>
      <c r="F35" s="63" t="s">
        <v>57</v>
      </c>
      <c r="G35" s="64" t="s">
        <v>58</v>
      </c>
      <c r="H35" s="65"/>
      <c r="I35" s="66"/>
    </row>
    <row r="36" spans="1:9" x14ac:dyDescent="0.2">
      <c r="A36" s="52">
        <f>1+A14</f>
        <v>11</v>
      </c>
      <c r="B36" s="53" t="s">
        <v>621</v>
      </c>
      <c r="C36" s="53" t="s">
        <v>387</v>
      </c>
      <c r="D36" s="53">
        <v>2</v>
      </c>
      <c r="E36" s="53"/>
      <c r="F36" s="53"/>
      <c r="G36" s="54" t="s">
        <v>68</v>
      </c>
      <c r="H36" s="55" t="s">
        <v>249</v>
      </c>
      <c r="I36" s="56"/>
    </row>
    <row r="37" spans="1:9" x14ac:dyDescent="0.2">
      <c r="A37" s="57"/>
      <c r="B37" s="58"/>
      <c r="C37" s="58"/>
      <c r="D37" s="58"/>
      <c r="E37" s="58"/>
      <c r="F37" s="58" t="s">
        <v>71</v>
      </c>
      <c r="G37" s="59" t="s">
        <v>83</v>
      </c>
      <c r="H37" s="60"/>
      <c r="I37" s="61"/>
    </row>
    <row r="38" spans="1:9" x14ac:dyDescent="0.2">
      <c r="A38" s="57"/>
      <c r="B38" s="58"/>
      <c r="C38" s="58"/>
      <c r="D38" s="58"/>
      <c r="E38" s="58"/>
      <c r="F38" s="58" t="s">
        <v>77</v>
      </c>
      <c r="G38" s="59" t="s">
        <v>85</v>
      </c>
      <c r="H38" s="60"/>
      <c r="I38" s="61"/>
    </row>
    <row r="39" spans="1:9" x14ac:dyDescent="0.2">
      <c r="A39" s="57"/>
      <c r="B39" s="58"/>
      <c r="C39" s="58"/>
      <c r="D39" s="58"/>
      <c r="E39" s="58"/>
      <c r="F39" s="58" t="s">
        <v>72</v>
      </c>
      <c r="G39" s="59" t="s">
        <v>84</v>
      </c>
      <c r="H39" s="60"/>
      <c r="I39" s="61"/>
    </row>
    <row r="40" spans="1:9" x14ac:dyDescent="0.2">
      <c r="A40" s="57"/>
      <c r="B40" s="58"/>
      <c r="C40" s="58"/>
      <c r="D40" s="58"/>
      <c r="E40" s="58"/>
      <c r="F40" s="58" t="s">
        <v>73</v>
      </c>
      <c r="G40" s="59" t="s">
        <v>87</v>
      </c>
      <c r="H40" s="60"/>
      <c r="I40" s="61"/>
    </row>
    <row r="41" spans="1:9" x14ac:dyDescent="0.2">
      <c r="A41" s="57"/>
      <c r="B41" s="58"/>
      <c r="C41" s="58"/>
      <c r="D41" s="58"/>
      <c r="E41" s="58"/>
      <c r="F41" s="58" t="s">
        <v>78</v>
      </c>
      <c r="G41" s="59" t="s">
        <v>88</v>
      </c>
      <c r="H41" s="60"/>
      <c r="I41" s="61"/>
    </row>
    <row r="42" spans="1:9" x14ac:dyDescent="0.2">
      <c r="A42" s="57"/>
      <c r="B42" s="58"/>
      <c r="C42" s="58"/>
      <c r="D42" s="58"/>
      <c r="E42" s="58"/>
      <c r="F42" s="58" t="s">
        <v>74</v>
      </c>
      <c r="G42" s="59" t="s">
        <v>89</v>
      </c>
      <c r="H42" s="60"/>
      <c r="I42" s="61"/>
    </row>
    <row r="43" spans="1:9" x14ac:dyDescent="0.2">
      <c r="A43" s="57"/>
      <c r="B43" s="58"/>
      <c r="C43" s="58"/>
      <c r="D43" s="58"/>
      <c r="E43" s="58"/>
      <c r="F43" s="58" t="s">
        <v>79</v>
      </c>
      <c r="G43" s="59" t="s">
        <v>90</v>
      </c>
      <c r="H43" s="60"/>
      <c r="I43" s="61"/>
    </row>
    <row r="44" spans="1:9" x14ac:dyDescent="0.2">
      <c r="A44" s="57"/>
      <c r="B44" s="58"/>
      <c r="C44" s="58"/>
      <c r="D44" s="58"/>
      <c r="E44" s="58"/>
      <c r="F44" s="58" t="s">
        <v>75</v>
      </c>
      <c r="G44" s="59" t="s">
        <v>91</v>
      </c>
      <c r="H44" s="60"/>
      <c r="I44" s="61"/>
    </row>
    <row r="45" spans="1:9" x14ac:dyDescent="0.2">
      <c r="A45" s="57"/>
      <c r="B45" s="58"/>
      <c r="C45" s="58"/>
      <c r="D45" s="58"/>
      <c r="E45" s="58"/>
      <c r="F45" s="58" t="s">
        <v>80</v>
      </c>
      <c r="G45" s="59" t="s">
        <v>92</v>
      </c>
      <c r="H45" s="60"/>
      <c r="I45" s="61"/>
    </row>
    <row r="46" spans="1:9" x14ac:dyDescent="0.2">
      <c r="A46" s="57"/>
      <c r="B46" s="58"/>
      <c r="C46" s="58"/>
      <c r="D46" s="58"/>
      <c r="E46" s="58"/>
      <c r="F46" s="58" t="s">
        <v>81</v>
      </c>
      <c r="G46" s="59" t="s">
        <v>93</v>
      </c>
      <c r="H46" s="60"/>
      <c r="I46" s="61"/>
    </row>
    <row r="47" spans="1:9" x14ac:dyDescent="0.2">
      <c r="A47" s="57"/>
      <c r="B47" s="58"/>
      <c r="C47" s="58"/>
      <c r="D47" s="58"/>
      <c r="E47" s="58"/>
      <c r="F47" s="58" t="s">
        <v>76</v>
      </c>
      <c r="G47" s="59" t="s">
        <v>94</v>
      </c>
      <c r="H47" s="60"/>
      <c r="I47" s="61"/>
    </row>
    <row r="48" spans="1:9" x14ac:dyDescent="0.2">
      <c r="A48" s="57"/>
      <c r="B48" s="58"/>
      <c r="C48" s="58"/>
      <c r="D48" s="58"/>
      <c r="E48" s="58"/>
      <c r="F48" s="58" t="s">
        <v>82</v>
      </c>
      <c r="G48" s="59" t="s">
        <v>95</v>
      </c>
      <c r="H48" s="60"/>
      <c r="I48" s="61"/>
    </row>
    <row r="49" spans="1:9" x14ac:dyDescent="0.2">
      <c r="A49" s="57"/>
      <c r="B49" s="58"/>
      <c r="C49" s="58"/>
      <c r="D49" s="58"/>
      <c r="E49" s="58"/>
      <c r="F49" s="58" t="s">
        <v>417</v>
      </c>
      <c r="G49" s="59" t="s">
        <v>54</v>
      </c>
      <c r="H49" s="60"/>
      <c r="I49" s="61"/>
    </row>
    <row r="50" spans="1:9" ht="13.5" thickBot="1" x14ac:dyDescent="0.25">
      <c r="A50" s="62"/>
      <c r="B50" s="63"/>
      <c r="C50" s="63"/>
      <c r="D50" s="63"/>
      <c r="E50" s="63"/>
      <c r="F50" s="63" t="s">
        <v>418</v>
      </c>
      <c r="G50" s="64" t="s">
        <v>419</v>
      </c>
      <c r="H50" s="65"/>
      <c r="I50" s="66"/>
    </row>
    <row r="51" spans="1:9" x14ac:dyDescent="0.2">
      <c r="A51" s="52">
        <f>1+A36</f>
        <v>12</v>
      </c>
      <c r="B51" s="53" t="s">
        <v>9</v>
      </c>
      <c r="C51" s="53" t="s">
        <v>387</v>
      </c>
      <c r="D51" s="53">
        <v>5</v>
      </c>
      <c r="E51" s="53"/>
      <c r="F51" s="53"/>
      <c r="G51" s="54" t="s">
        <v>96</v>
      </c>
      <c r="H51" s="55" t="s">
        <v>382</v>
      </c>
      <c r="I51" s="56" t="s">
        <v>97</v>
      </c>
    </row>
    <row r="52" spans="1:9" ht="13.5" thickBot="1" x14ac:dyDescent="0.25">
      <c r="A52" s="62"/>
      <c r="B52" s="63"/>
      <c r="C52" s="63"/>
      <c r="D52" s="63"/>
      <c r="E52" s="63"/>
      <c r="F52" s="63"/>
      <c r="G52" s="64" t="s">
        <v>420</v>
      </c>
      <c r="H52" s="65"/>
      <c r="I52" s="66" t="s">
        <v>499</v>
      </c>
    </row>
    <row r="53" spans="1:9" ht="13.5" thickBot="1" x14ac:dyDescent="0.25">
      <c r="A53" s="47">
        <f>1+A51</f>
        <v>13</v>
      </c>
      <c r="B53" s="48" t="s">
        <v>536</v>
      </c>
      <c r="C53" s="48" t="s">
        <v>387</v>
      </c>
      <c r="D53" s="48">
        <v>1</v>
      </c>
      <c r="E53" s="48"/>
      <c r="F53" s="48"/>
      <c r="G53" s="83" t="s">
        <v>528</v>
      </c>
      <c r="H53" s="50" t="s">
        <v>382</v>
      </c>
      <c r="I53" s="51" t="s">
        <v>537</v>
      </c>
    </row>
    <row r="54" spans="1:9" ht="13.5" thickBot="1" x14ac:dyDescent="0.25">
      <c r="A54" s="47">
        <f>1+A53</f>
        <v>14</v>
      </c>
      <c r="B54" s="48" t="s">
        <v>867</v>
      </c>
      <c r="C54" s="48" t="s">
        <v>387</v>
      </c>
      <c r="D54" s="48">
        <v>5</v>
      </c>
      <c r="E54" s="48"/>
      <c r="F54" s="48"/>
      <c r="G54" s="83" t="s">
        <v>420</v>
      </c>
      <c r="H54" s="50" t="s">
        <v>382</v>
      </c>
      <c r="I54" s="51" t="s">
        <v>97</v>
      </c>
    </row>
    <row r="55" spans="1:9" ht="13.5" thickBot="1" x14ac:dyDescent="0.25">
      <c r="A55" s="47">
        <f>1+A54</f>
        <v>15</v>
      </c>
      <c r="B55" s="48" t="s">
        <v>29</v>
      </c>
      <c r="C55" s="48" t="s">
        <v>385</v>
      </c>
      <c r="D55" s="48">
        <v>2</v>
      </c>
      <c r="E55" s="48"/>
      <c r="F55" s="48"/>
      <c r="G55" s="83" t="s">
        <v>98</v>
      </c>
      <c r="H55" s="50" t="s">
        <v>806</v>
      </c>
      <c r="I55" s="51" t="s">
        <v>99</v>
      </c>
    </row>
    <row r="56" spans="1:9" ht="26.25" thickBot="1" x14ac:dyDescent="0.25">
      <c r="A56" s="47">
        <f>+A55+1</f>
        <v>16</v>
      </c>
      <c r="B56" s="48" t="s">
        <v>10</v>
      </c>
      <c r="C56" s="48" t="s">
        <v>385</v>
      </c>
      <c r="D56" s="48">
        <v>1</v>
      </c>
      <c r="E56" s="48"/>
      <c r="F56" s="48"/>
      <c r="G56" s="83" t="s">
        <v>101</v>
      </c>
      <c r="H56" s="50" t="s">
        <v>100</v>
      </c>
      <c r="I56" s="51" t="s">
        <v>102</v>
      </c>
    </row>
    <row r="57" spans="1:9" ht="26.25" thickBot="1" x14ac:dyDescent="0.25">
      <c r="A57" s="47">
        <f>+A56+1</f>
        <v>17</v>
      </c>
      <c r="B57" s="48" t="s">
        <v>11</v>
      </c>
      <c r="C57" s="48" t="s">
        <v>385</v>
      </c>
      <c r="D57" s="48">
        <v>1</v>
      </c>
      <c r="E57" s="48"/>
      <c r="F57" s="48"/>
      <c r="G57" s="83" t="s">
        <v>103</v>
      </c>
      <c r="H57" s="50" t="s">
        <v>100</v>
      </c>
      <c r="I57" s="51" t="s">
        <v>102</v>
      </c>
    </row>
    <row r="58" spans="1:9" x14ac:dyDescent="0.2">
      <c r="A58" s="52">
        <f>+A57+1</f>
        <v>18</v>
      </c>
      <c r="B58" s="53" t="s">
        <v>12</v>
      </c>
      <c r="C58" s="53" t="s">
        <v>387</v>
      </c>
      <c r="D58" s="53">
        <v>1</v>
      </c>
      <c r="E58" s="53"/>
      <c r="F58" s="53"/>
      <c r="G58" s="54" t="s">
        <v>104</v>
      </c>
      <c r="H58" s="55" t="s">
        <v>99</v>
      </c>
      <c r="I58" s="56"/>
    </row>
    <row r="59" spans="1:9" x14ac:dyDescent="0.2">
      <c r="A59" s="57"/>
      <c r="B59" s="58"/>
      <c r="C59" s="58"/>
      <c r="D59" s="58"/>
      <c r="E59" s="58"/>
      <c r="F59" s="58" t="s">
        <v>86</v>
      </c>
      <c r="G59" s="59" t="s">
        <v>62</v>
      </c>
      <c r="H59" s="60"/>
      <c r="I59" s="61"/>
    </row>
    <row r="60" spans="1:9" x14ac:dyDescent="0.2">
      <c r="A60" s="57"/>
      <c r="B60" s="58"/>
      <c r="C60" s="58"/>
      <c r="D60" s="58"/>
      <c r="E60" s="58"/>
      <c r="F60" s="58" t="s">
        <v>105</v>
      </c>
      <c r="G60" s="59" t="s">
        <v>63</v>
      </c>
      <c r="H60" s="60"/>
      <c r="I60" s="61"/>
    </row>
    <row r="61" spans="1:9" x14ac:dyDescent="0.2">
      <c r="A61" s="57"/>
      <c r="B61" s="58"/>
      <c r="C61" s="58"/>
      <c r="D61" s="58"/>
      <c r="E61" s="58"/>
      <c r="F61" s="58" t="s">
        <v>106</v>
      </c>
      <c r="G61" s="59" t="s">
        <v>67</v>
      </c>
      <c r="H61" s="60"/>
      <c r="I61" s="61"/>
    </row>
    <row r="62" spans="1:9" x14ac:dyDescent="0.2">
      <c r="A62" s="57"/>
      <c r="B62" s="58"/>
      <c r="C62" s="58"/>
      <c r="D62" s="58"/>
      <c r="E62" s="58"/>
      <c r="F62" s="58" t="s">
        <v>107</v>
      </c>
      <c r="G62" s="59" t="s">
        <v>112</v>
      </c>
      <c r="H62" s="60"/>
      <c r="I62" s="61"/>
    </row>
    <row r="63" spans="1:9" x14ac:dyDescent="0.2">
      <c r="A63" s="57"/>
      <c r="B63" s="58"/>
      <c r="C63" s="58"/>
      <c r="D63" s="58"/>
      <c r="E63" s="58"/>
      <c r="F63" s="58" t="s">
        <v>114</v>
      </c>
      <c r="G63" s="59" t="s">
        <v>115</v>
      </c>
      <c r="H63" s="60"/>
      <c r="I63" s="61"/>
    </row>
    <row r="64" spans="1:9" x14ac:dyDescent="0.2">
      <c r="A64" s="57"/>
      <c r="B64" s="58"/>
      <c r="C64" s="58"/>
      <c r="D64" s="58"/>
      <c r="E64" s="58"/>
      <c r="F64" s="58" t="s">
        <v>108</v>
      </c>
      <c r="G64" s="59" t="s">
        <v>113</v>
      </c>
      <c r="H64" s="60"/>
      <c r="I64" s="61"/>
    </row>
    <row r="65" spans="1:10" x14ac:dyDescent="0.2">
      <c r="A65" s="57"/>
      <c r="B65" s="58"/>
      <c r="C65" s="58"/>
      <c r="D65" s="58"/>
      <c r="E65" s="58"/>
      <c r="F65" s="58" t="s">
        <v>109</v>
      </c>
      <c r="G65" s="59" t="s">
        <v>116</v>
      </c>
      <c r="H65" s="60"/>
      <c r="I65" s="61"/>
    </row>
    <row r="66" spans="1:10" x14ac:dyDescent="0.2">
      <c r="A66" s="57"/>
      <c r="B66" s="58"/>
      <c r="C66" s="58"/>
      <c r="D66" s="58"/>
      <c r="E66" s="58"/>
      <c r="F66" s="58" t="s">
        <v>110</v>
      </c>
      <c r="G66" s="59" t="s">
        <v>117</v>
      </c>
      <c r="H66" s="60"/>
      <c r="I66" s="61" t="s">
        <v>814</v>
      </c>
    </row>
    <row r="67" spans="1:10" ht="13.5" thickBot="1" x14ac:dyDescent="0.25">
      <c r="A67" s="62"/>
      <c r="B67" s="63"/>
      <c r="C67" s="63"/>
      <c r="D67" s="63"/>
      <c r="E67" s="63"/>
      <c r="F67" s="63" t="s">
        <v>111</v>
      </c>
      <c r="G67" s="64" t="s">
        <v>118</v>
      </c>
      <c r="H67" s="65"/>
      <c r="I67" s="66"/>
    </row>
    <row r="68" spans="1:10" ht="13.5" thickBot="1" x14ac:dyDescent="0.25">
      <c r="A68" s="47">
        <f>1+A58</f>
        <v>19</v>
      </c>
      <c r="B68" s="48" t="s">
        <v>457</v>
      </c>
      <c r="C68" s="48" t="s">
        <v>385</v>
      </c>
      <c r="D68" s="48">
        <v>8</v>
      </c>
      <c r="E68" s="48"/>
      <c r="F68" s="48"/>
      <c r="G68" s="83" t="s">
        <v>119</v>
      </c>
      <c r="H68" s="50" t="s">
        <v>99</v>
      </c>
      <c r="I68" s="51" t="s">
        <v>143</v>
      </c>
    </row>
    <row r="69" spans="1:10" s="1" customFormat="1" ht="26.25" thickBot="1" x14ac:dyDescent="0.25">
      <c r="A69" s="47">
        <f>1+A68</f>
        <v>20</v>
      </c>
      <c r="B69" s="48" t="s">
        <v>458</v>
      </c>
      <c r="C69" s="48" t="s">
        <v>385</v>
      </c>
      <c r="D69" s="48">
        <v>8</v>
      </c>
      <c r="E69" s="48"/>
      <c r="F69" s="48"/>
      <c r="G69" s="83" t="s">
        <v>468</v>
      </c>
      <c r="H69" s="50" t="s">
        <v>806</v>
      </c>
      <c r="I69" s="51" t="s">
        <v>143</v>
      </c>
      <c r="J69"/>
    </row>
    <row r="70" spans="1:10" x14ac:dyDescent="0.2">
      <c r="A70" s="52">
        <f>+A69+1</f>
        <v>21</v>
      </c>
      <c r="B70" s="53" t="s">
        <v>13</v>
      </c>
      <c r="C70" s="53" t="s">
        <v>387</v>
      </c>
      <c r="D70" s="53">
        <v>1</v>
      </c>
      <c r="E70" s="53"/>
      <c r="F70" s="53"/>
      <c r="G70" s="54" t="s">
        <v>120</v>
      </c>
      <c r="H70" s="55" t="s">
        <v>99</v>
      </c>
      <c r="I70" s="56" t="s">
        <v>142</v>
      </c>
      <c r="J70" s="1"/>
    </row>
    <row r="71" spans="1:10" x14ac:dyDescent="0.2">
      <c r="A71" s="57"/>
      <c r="B71" s="58"/>
      <c r="C71" s="58"/>
      <c r="D71" s="58"/>
      <c r="E71" s="58"/>
      <c r="F71" s="58" t="s">
        <v>121</v>
      </c>
      <c r="G71" s="59" t="s">
        <v>125</v>
      </c>
      <c r="H71" s="60"/>
      <c r="I71" s="61"/>
    </row>
    <row r="72" spans="1:10" x14ac:dyDescent="0.2">
      <c r="A72" s="57"/>
      <c r="B72" s="58"/>
      <c r="C72" s="58"/>
      <c r="D72" s="58"/>
      <c r="E72" s="58"/>
      <c r="F72" s="58" t="s">
        <v>122</v>
      </c>
      <c r="G72" s="59" t="s">
        <v>126</v>
      </c>
      <c r="H72" s="60"/>
      <c r="I72" s="61"/>
    </row>
    <row r="73" spans="1:10" x14ac:dyDescent="0.2">
      <c r="A73" s="57"/>
      <c r="B73" s="58"/>
      <c r="C73" s="58"/>
      <c r="D73" s="58"/>
      <c r="E73" s="58"/>
      <c r="F73" s="58" t="s">
        <v>123</v>
      </c>
      <c r="G73" s="59" t="s">
        <v>127</v>
      </c>
      <c r="H73" s="60"/>
      <c r="I73" s="61"/>
    </row>
    <row r="74" spans="1:10" x14ac:dyDescent="0.2">
      <c r="A74" s="57"/>
      <c r="B74" s="58"/>
      <c r="C74" s="58"/>
      <c r="D74" s="58"/>
      <c r="E74" s="58"/>
      <c r="F74" s="58" t="s">
        <v>124</v>
      </c>
      <c r="G74" s="59" t="s">
        <v>128</v>
      </c>
      <c r="H74" s="60"/>
      <c r="I74" s="61"/>
    </row>
    <row r="75" spans="1:10" ht="13.5" thickBot="1" x14ac:dyDescent="0.25">
      <c r="A75" s="62"/>
      <c r="B75" s="63"/>
      <c r="C75" s="63"/>
      <c r="D75" s="63"/>
      <c r="E75" s="63"/>
      <c r="F75" s="63" t="s">
        <v>108</v>
      </c>
      <c r="G75" s="64" t="s">
        <v>129</v>
      </c>
      <c r="H75" s="65"/>
      <c r="I75" s="66"/>
    </row>
    <row r="76" spans="1:10" x14ac:dyDescent="0.2">
      <c r="A76" s="52">
        <f>1+A70</f>
        <v>22</v>
      </c>
      <c r="B76" s="53" t="s">
        <v>14</v>
      </c>
      <c r="C76" s="53" t="s">
        <v>387</v>
      </c>
      <c r="D76" s="53">
        <v>1</v>
      </c>
      <c r="E76" s="53"/>
      <c r="F76" s="53"/>
      <c r="G76" s="54" t="s">
        <v>135</v>
      </c>
      <c r="H76" s="55" t="s">
        <v>99</v>
      </c>
      <c r="I76" s="56" t="s">
        <v>142</v>
      </c>
    </row>
    <row r="77" spans="1:10" x14ac:dyDescent="0.2">
      <c r="A77" s="57"/>
      <c r="B77" s="58"/>
      <c r="C77" s="58"/>
      <c r="D77" s="58"/>
      <c r="E77" s="58"/>
      <c r="F77" s="58" t="s">
        <v>130</v>
      </c>
      <c r="G77" s="59" t="s">
        <v>132</v>
      </c>
      <c r="H77" s="60"/>
      <c r="I77" s="61"/>
    </row>
    <row r="78" spans="1:10" x14ac:dyDescent="0.2">
      <c r="A78" s="57"/>
      <c r="B78" s="58"/>
      <c r="C78" s="58"/>
      <c r="D78" s="58"/>
      <c r="E78" s="58"/>
      <c r="F78" s="58" t="s">
        <v>114</v>
      </c>
      <c r="G78" s="59" t="s">
        <v>133</v>
      </c>
      <c r="H78" s="60"/>
      <c r="I78" s="61"/>
    </row>
    <row r="79" spans="1:10" x14ac:dyDescent="0.2">
      <c r="A79" s="57"/>
      <c r="B79" s="58"/>
      <c r="C79" s="58"/>
      <c r="D79" s="58"/>
      <c r="E79" s="58"/>
      <c r="F79" s="58" t="s">
        <v>131</v>
      </c>
      <c r="G79" s="59" t="s">
        <v>134</v>
      </c>
      <c r="H79" s="60"/>
      <c r="I79" s="61"/>
    </row>
    <row r="80" spans="1:10" ht="13.5" thickBot="1" x14ac:dyDescent="0.25">
      <c r="A80" s="62"/>
      <c r="B80" s="63"/>
      <c r="C80" s="63"/>
      <c r="D80" s="63"/>
      <c r="E80" s="63"/>
      <c r="F80" s="63" t="s">
        <v>261</v>
      </c>
      <c r="G80" s="64" t="s">
        <v>262</v>
      </c>
      <c r="H80" s="65"/>
      <c r="I80" s="66"/>
    </row>
    <row r="81" spans="1:9" x14ac:dyDescent="0.2">
      <c r="A81" s="52">
        <f>1+A76</f>
        <v>23</v>
      </c>
      <c r="B81" s="53" t="s">
        <v>15</v>
      </c>
      <c r="C81" s="53" t="s">
        <v>387</v>
      </c>
      <c r="D81" s="53">
        <v>1</v>
      </c>
      <c r="E81" s="53"/>
      <c r="F81" s="53"/>
      <c r="G81" s="54" t="s">
        <v>136</v>
      </c>
      <c r="H81" s="55" t="s">
        <v>99</v>
      </c>
      <c r="I81" s="56" t="s">
        <v>142</v>
      </c>
    </row>
    <row r="82" spans="1:9" x14ac:dyDescent="0.2">
      <c r="A82" s="57"/>
      <c r="B82" s="58"/>
      <c r="C82" s="58"/>
      <c r="D82" s="58"/>
      <c r="E82" s="58"/>
      <c r="F82" s="58" t="s">
        <v>130</v>
      </c>
      <c r="G82" s="59" t="s">
        <v>137</v>
      </c>
      <c r="H82" s="60"/>
      <c r="I82" s="61"/>
    </row>
    <row r="83" spans="1:9" x14ac:dyDescent="0.2">
      <c r="A83" s="57"/>
      <c r="B83" s="58"/>
      <c r="C83" s="58"/>
      <c r="D83" s="58"/>
      <c r="E83" s="58"/>
      <c r="F83" s="58" t="s">
        <v>114</v>
      </c>
      <c r="G83" s="59" t="s">
        <v>138</v>
      </c>
      <c r="H83" s="60"/>
      <c r="I83" s="61"/>
    </row>
    <row r="84" spans="1:9" x14ac:dyDescent="0.2">
      <c r="A84" s="57"/>
      <c r="B84" s="58"/>
      <c r="C84" s="58"/>
      <c r="D84" s="58"/>
      <c r="E84" s="58"/>
      <c r="F84" s="58" t="s">
        <v>131</v>
      </c>
      <c r="G84" s="59" t="s">
        <v>139</v>
      </c>
      <c r="H84" s="60"/>
      <c r="I84" s="61"/>
    </row>
    <row r="85" spans="1:9" ht="26.25" thickBot="1" x14ac:dyDescent="0.25">
      <c r="A85" s="62"/>
      <c r="B85" s="63"/>
      <c r="C85" s="63"/>
      <c r="D85" s="63"/>
      <c r="E85" s="63"/>
      <c r="F85" s="63" t="s">
        <v>261</v>
      </c>
      <c r="G85" s="64" t="s">
        <v>269</v>
      </c>
      <c r="H85" s="65"/>
      <c r="I85" s="66"/>
    </row>
    <row r="86" spans="1:9" x14ac:dyDescent="0.2">
      <c r="A86" s="52">
        <f>1+A81</f>
        <v>24</v>
      </c>
      <c r="B86" s="53" t="s">
        <v>268</v>
      </c>
      <c r="C86" s="53" t="s">
        <v>387</v>
      </c>
      <c r="D86" s="53">
        <v>1</v>
      </c>
      <c r="E86" s="53"/>
      <c r="F86" s="53"/>
      <c r="G86" s="54" t="s">
        <v>145</v>
      </c>
      <c r="H86" s="55" t="s">
        <v>99</v>
      </c>
      <c r="I86" s="56" t="s">
        <v>142</v>
      </c>
    </row>
    <row r="87" spans="1:9" x14ac:dyDescent="0.2">
      <c r="A87" s="57"/>
      <c r="B87" s="58"/>
      <c r="C87" s="58"/>
      <c r="D87" s="58"/>
      <c r="E87" s="58"/>
      <c r="F87" s="58" t="s">
        <v>130</v>
      </c>
      <c r="G87" s="59" t="s">
        <v>140</v>
      </c>
      <c r="H87" s="60"/>
      <c r="I87" s="61"/>
    </row>
    <row r="88" spans="1:9" x14ac:dyDescent="0.2">
      <c r="A88" s="57"/>
      <c r="B88" s="58"/>
      <c r="C88" s="58"/>
      <c r="D88" s="58"/>
      <c r="E88" s="58"/>
      <c r="F88" s="58" t="s">
        <v>114</v>
      </c>
      <c r="G88" s="59" t="s">
        <v>141</v>
      </c>
      <c r="H88" s="60"/>
      <c r="I88" s="61"/>
    </row>
    <row r="89" spans="1:9" x14ac:dyDescent="0.2">
      <c r="A89" s="57"/>
      <c r="B89" s="58"/>
      <c r="C89" s="58"/>
      <c r="D89" s="58"/>
      <c r="E89" s="58"/>
      <c r="F89" s="58" t="s">
        <v>131</v>
      </c>
      <c r="G89" s="59" t="s">
        <v>144</v>
      </c>
      <c r="H89" s="60"/>
      <c r="I89" s="61"/>
    </row>
    <row r="90" spans="1:9" ht="13.5" thickBot="1" x14ac:dyDescent="0.25">
      <c r="A90" s="62"/>
      <c r="B90" s="63"/>
      <c r="C90" s="63"/>
      <c r="D90" s="63"/>
      <c r="E90" s="63"/>
      <c r="F90" s="63" t="s">
        <v>261</v>
      </c>
      <c r="G90" s="64" t="s">
        <v>270</v>
      </c>
      <c r="H90" s="65"/>
      <c r="I90" s="66"/>
    </row>
    <row r="91" spans="1:9" x14ac:dyDescent="0.2">
      <c r="A91" s="52">
        <f>1+A86</f>
        <v>25</v>
      </c>
      <c r="B91" s="53" t="s">
        <v>16</v>
      </c>
      <c r="C91" s="53" t="s">
        <v>387</v>
      </c>
      <c r="D91" s="53">
        <v>1</v>
      </c>
      <c r="E91" s="53"/>
      <c r="F91" s="53"/>
      <c r="G91" s="54" t="s">
        <v>152</v>
      </c>
      <c r="H91" s="55" t="s">
        <v>99</v>
      </c>
      <c r="I91" s="56" t="s">
        <v>142</v>
      </c>
    </row>
    <row r="92" spans="1:9" x14ac:dyDescent="0.2">
      <c r="A92" s="57"/>
      <c r="B92" s="58"/>
      <c r="C92" s="58"/>
      <c r="D92" s="58"/>
      <c r="E92" s="58"/>
      <c r="F92" s="58" t="s">
        <v>107</v>
      </c>
      <c r="G92" s="59" t="s">
        <v>198</v>
      </c>
      <c r="H92" s="60" t="s">
        <v>199</v>
      </c>
      <c r="I92" s="61" t="s">
        <v>200</v>
      </c>
    </row>
    <row r="93" spans="1:9" x14ac:dyDescent="0.2">
      <c r="A93" s="57"/>
      <c r="B93" s="58"/>
      <c r="C93" s="58"/>
      <c r="D93" s="58"/>
      <c r="E93" s="58"/>
      <c r="F93" s="58" t="s">
        <v>106</v>
      </c>
      <c r="G93" s="59" t="s">
        <v>148</v>
      </c>
      <c r="H93" s="60"/>
      <c r="I93" s="61"/>
    </row>
    <row r="94" spans="1:9" x14ac:dyDescent="0.2">
      <c r="A94" s="57"/>
      <c r="B94" s="58"/>
      <c r="C94" s="58"/>
      <c r="D94" s="58"/>
      <c r="E94" s="58"/>
      <c r="F94" s="58" t="s">
        <v>110</v>
      </c>
      <c r="G94" s="59" t="s">
        <v>149</v>
      </c>
      <c r="H94" s="60"/>
      <c r="I94" s="61"/>
    </row>
    <row r="95" spans="1:9" x14ac:dyDescent="0.2">
      <c r="A95" s="57"/>
      <c r="B95" s="58"/>
      <c r="C95" s="58"/>
      <c r="D95" s="58"/>
      <c r="E95" s="58"/>
      <c r="F95" s="58" t="s">
        <v>146</v>
      </c>
      <c r="G95" s="59" t="s">
        <v>150</v>
      </c>
      <c r="H95" s="60"/>
      <c r="I95" s="61"/>
    </row>
    <row r="96" spans="1:9" x14ac:dyDescent="0.2">
      <c r="A96" s="57"/>
      <c r="B96" s="58"/>
      <c r="C96" s="58"/>
      <c r="D96" s="58"/>
      <c r="E96" s="58"/>
      <c r="F96" s="58" t="s">
        <v>147</v>
      </c>
      <c r="G96" s="59" t="s">
        <v>151</v>
      </c>
      <c r="H96" s="60"/>
      <c r="I96" s="61"/>
    </row>
    <row r="97" spans="1:9" ht="26.25" thickBot="1" x14ac:dyDescent="0.25">
      <c r="A97" s="62"/>
      <c r="B97" s="63"/>
      <c r="C97" s="63"/>
      <c r="D97" s="63"/>
      <c r="E97" s="63"/>
      <c r="F97" s="63" t="s">
        <v>261</v>
      </c>
      <c r="G97" s="64" t="s">
        <v>269</v>
      </c>
      <c r="H97" s="65"/>
      <c r="I97" s="66"/>
    </row>
    <row r="98" spans="1:9" x14ac:dyDescent="0.2">
      <c r="A98" s="52">
        <f>1+A91</f>
        <v>26</v>
      </c>
      <c r="B98" s="53" t="s">
        <v>267</v>
      </c>
      <c r="C98" s="53" t="s">
        <v>387</v>
      </c>
      <c r="D98" s="53">
        <v>1</v>
      </c>
      <c r="E98" s="53"/>
      <c r="F98" s="53"/>
      <c r="G98" s="54" t="s">
        <v>251</v>
      </c>
      <c r="H98" s="55" t="s">
        <v>263</v>
      </c>
      <c r="I98" s="56" t="s">
        <v>142</v>
      </c>
    </row>
    <row r="99" spans="1:9" x14ac:dyDescent="0.2">
      <c r="A99" s="57"/>
      <c r="B99" s="58"/>
      <c r="C99" s="58"/>
      <c r="D99" s="58"/>
      <c r="E99" s="58"/>
      <c r="F99" s="58">
        <v>1</v>
      </c>
      <c r="G99" s="59" t="s">
        <v>250</v>
      </c>
      <c r="H99" s="60"/>
      <c r="I99" s="61" t="s">
        <v>264</v>
      </c>
    </row>
    <row r="100" spans="1:9" x14ac:dyDescent="0.2">
      <c r="A100" s="57"/>
      <c r="B100" s="58"/>
      <c r="C100" s="58"/>
      <c r="D100" s="58"/>
      <c r="E100" s="58"/>
      <c r="F100" s="58">
        <v>2</v>
      </c>
      <c r="G100" s="59" t="s">
        <v>490</v>
      </c>
      <c r="H100" s="60"/>
      <c r="I100" s="61"/>
    </row>
    <row r="101" spans="1:9" x14ac:dyDescent="0.2">
      <c r="A101" s="57"/>
      <c r="B101" s="58"/>
      <c r="C101" s="58"/>
      <c r="D101" s="58"/>
      <c r="E101" s="58"/>
      <c r="F101" s="58">
        <v>3</v>
      </c>
      <c r="G101" s="59" t="s">
        <v>265</v>
      </c>
      <c r="H101" s="60"/>
      <c r="I101" s="61"/>
    </row>
    <row r="102" spans="1:9" x14ac:dyDescent="0.2">
      <c r="A102" s="57"/>
      <c r="B102" s="58"/>
      <c r="C102" s="58"/>
      <c r="D102" s="58"/>
      <c r="E102" s="58"/>
      <c r="F102" s="58">
        <v>4</v>
      </c>
      <c r="G102" s="59" t="s">
        <v>266</v>
      </c>
      <c r="H102" s="60"/>
      <c r="I102" s="61"/>
    </row>
    <row r="103" spans="1:9" ht="13.5" thickBot="1" x14ac:dyDescent="0.25">
      <c r="A103" s="62"/>
      <c r="B103" s="63"/>
      <c r="C103" s="63"/>
      <c r="D103" s="63"/>
      <c r="E103" s="63"/>
      <c r="F103" s="63">
        <v>5</v>
      </c>
      <c r="G103" s="64" t="s">
        <v>252</v>
      </c>
      <c r="H103" s="65"/>
      <c r="I103" s="66"/>
    </row>
    <row r="104" spans="1:9" ht="26.25" thickBot="1" x14ac:dyDescent="0.25">
      <c r="A104" s="47">
        <f>1+A98</f>
        <v>27</v>
      </c>
      <c r="B104" s="48" t="s">
        <v>17</v>
      </c>
      <c r="C104" s="48" t="s">
        <v>385</v>
      </c>
      <c r="D104" s="48">
        <v>1</v>
      </c>
      <c r="E104" s="48"/>
      <c r="F104" s="48"/>
      <c r="G104" s="83" t="s">
        <v>160</v>
      </c>
      <c r="H104" s="50" t="s">
        <v>99</v>
      </c>
      <c r="I104" s="51" t="s">
        <v>164</v>
      </c>
    </row>
    <row r="105" spans="1:9" ht="26.25" thickBot="1" x14ac:dyDescent="0.25">
      <c r="A105" s="47">
        <f>+A104+1</f>
        <v>28</v>
      </c>
      <c r="B105" s="48" t="s">
        <v>18</v>
      </c>
      <c r="C105" s="48" t="s">
        <v>385</v>
      </c>
      <c r="D105" s="48">
        <v>1</v>
      </c>
      <c r="E105" s="48"/>
      <c r="F105" s="48"/>
      <c r="G105" s="83" t="s">
        <v>161</v>
      </c>
      <c r="H105" s="50" t="s">
        <v>99</v>
      </c>
      <c r="I105" s="51" t="s">
        <v>164</v>
      </c>
    </row>
    <row r="106" spans="1:9" ht="26.25" thickBot="1" x14ac:dyDescent="0.25">
      <c r="A106" s="47">
        <f>+A105+1</f>
        <v>29</v>
      </c>
      <c r="B106" s="48" t="s">
        <v>19</v>
      </c>
      <c r="C106" s="48" t="s">
        <v>385</v>
      </c>
      <c r="D106" s="48">
        <v>1</v>
      </c>
      <c r="E106" s="48"/>
      <c r="F106" s="48"/>
      <c r="G106" s="83" t="s">
        <v>162</v>
      </c>
      <c r="H106" s="50" t="s">
        <v>99</v>
      </c>
      <c r="I106" s="51" t="s">
        <v>164</v>
      </c>
    </row>
    <row r="107" spans="1:9" ht="25.5" x14ac:dyDescent="0.2">
      <c r="A107" s="57">
        <f>+A106+1</f>
        <v>30</v>
      </c>
      <c r="B107" s="58" t="s">
        <v>20</v>
      </c>
      <c r="C107" s="58" t="s">
        <v>387</v>
      </c>
      <c r="D107" s="58">
        <v>1</v>
      </c>
      <c r="E107" s="58"/>
      <c r="F107" s="58"/>
      <c r="G107" s="59" t="s">
        <v>163</v>
      </c>
      <c r="H107" s="60" t="s">
        <v>99</v>
      </c>
      <c r="I107" s="61" t="s">
        <v>164</v>
      </c>
    </row>
    <row r="108" spans="1:9" x14ac:dyDescent="0.2">
      <c r="A108" s="57"/>
      <c r="B108" s="58"/>
      <c r="C108" s="58"/>
      <c r="D108" s="58"/>
      <c r="E108" s="58"/>
      <c r="F108" s="58" t="s">
        <v>109</v>
      </c>
      <c r="G108" s="59" t="s">
        <v>167</v>
      </c>
      <c r="H108" s="60"/>
      <c r="I108" s="61"/>
    </row>
    <row r="109" spans="1:9" x14ac:dyDescent="0.2">
      <c r="A109" s="57"/>
      <c r="B109" s="58"/>
      <c r="C109" s="58"/>
      <c r="D109" s="58"/>
      <c r="E109" s="58"/>
      <c r="F109" s="58" t="s">
        <v>131</v>
      </c>
      <c r="G109" s="59" t="s">
        <v>168</v>
      </c>
      <c r="H109" s="60"/>
      <c r="I109" s="61"/>
    </row>
    <row r="110" spans="1:9" x14ac:dyDescent="0.2">
      <c r="A110" s="57"/>
      <c r="B110" s="58"/>
      <c r="C110" s="58"/>
      <c r="D110" s="58"/>
      <c r="E110" s="58"/>
      <c r="F110" s="58" t="s">
        <v>166</v>
      </c>
      <c r="G110" s="59" t="s">
        <v>169</v>
      </c>
      <c r="H110" s="60"/>
      <c r="I110" s="61"/>
    </row>
    <row r="111" spans="1:9" x14ac:dyDescent="0.2">
      <c r="A111" s="57"/>
      <c r="B111" s="58"/>
      <c r="C111" s="58"/>
      <c r="D111" s="58"/>
      <c r="E111" s="58"/>
      <c r="F111" s="58" t="s">
        <v>86</v>
      </c>
      <c r="G111" s="59" t="s">
        <v>170</v>
      </c>
      <c r="H111" s="60"/>
      <c r="I111" s="61"/>
    </row>
    <row r="112" spans="1:9" x14ac:dyDescent="0.2">
      <c r="A112" s="57"/>
      <c r="B112" s="58"/>
      <c r="C112" s="58"/>
      <c r="D112" s="58"/>
      <c r="E112" s="58"/>
      <c r="F112" s="58" t="s">
        <v>121</v>
      </c>
      <c r="G112" s="59" t="s">
        <v>171</v>
      </c>
      <c r="H112" s="60"/>
      <c r="I112" s="61"/>
    </row>
    <row r="113" spans="1:9" ht="13.5" thickBot="1" x14ac:dyDescent="0.25">
      <c r="A113" s="57"/>
      <c r="B113" s="58"/>
      <c r="C113" s="58"/>
      <c r="D113" s="58"/>
      <c r="E113" s="58"/>
      <c r="F113" s="58" t="s">
        <v>106</v>
      </c>
      <c r="G113" s="59" t="s">
        <v>646</v>
      </c>
      <c r="H113" s="60"/>
      <c r="I113" s="61"/>
    </row>
    <row r="114" spans="1:9" x14ac:dyDescent="0.2">
      <c r="A114" s="52">
        <f>1+A107</f>
        <v>31</v>
      </c>
      <c r="B114" s="53" t="s">
        <v>21</v>
      </c>
      <c r="C114" s="53" t="s">
        <v>387</v>
      </c>
      <c r="D114" s="53">
        <v>1</v>
      </c>
      <c r="E114" s="53"/>
      <c r="F114" s="53"/>
      <c r="G114" s="54" t="s">
        <v>157</v>
      </c>
      <c r="H114" s="55" t="s">
        <v>99</v>
      </c>
      <c r="I114" s="56" t="s">
        <v>158</v>
      </c>
    </row>
    <row r="115" spans="1:9" x14ac:dyDescent="0.2">
      <c r="A115" s="57"/>
      <c r="B115" s="58"/>
      <c r="C115" s="58"/>
      <c r="D115" s="58"/>
      <c r="E115" s="58"/>
      <c r="F115" s="58" t="s">
        <v>122</v>
      </c>
      <c r="G115" s="59" t="s">
        <v>454</v>
      </c>
      <c r="H115" s="60"/>
      <c r="I115" s="61" t="s">
        <v>159</v>
      </c>
    </row>
    <row r="116" spans="1:9" x14ac:dyDescent="0.2">
      <c r="A116" s="57"/>
      <c r="B116" s="58"/>
      <c r="C116" s="58"/>
      <c r="D116" s="58"/>
      <c r="E116" s="58"/>
      <c r="F116" s="58" t="s">
        <v>131</v>
      </c>
      <c r="G116" s="59" t="s">
        <v>153</v>
      </c>
      <c r="H116" s="60"/>
      <c r="I116" s="61"/>
    </row>
    <row r="117" spans="1:9" x14ac:dyDescent="0.2">
      <c r="A117" s="57"/>
      <c r="B117" s="58"/>
      <c r="C117" s="58"/>
      <c r="D117" s="58"/>
      <c r="E117" s="58"/>
      <c r="F117" s="58" t="s">
        <v>106</v>
      </c>
      <c r="G117" s="59" t="s">
        <v>154</v>
      </c>
      <c r="H117" s="60"/>
      <c r="I117" s="61"/>
    </row>
    <row r="118" spans="1:9" x14ac:dyDescent="0.2">
      <c r="A118" s="57"/>
      <c r="B118" s="58"/>
      <c r="C118" s="58"/>
      <c r="D118" s="58"/>
      <c r="E118" s="58"/>
      <c r="F118" s="58" t="s">
        <v>109</v>
      </c>
      <c r="G118" s="59" t="s">
        <v>155</v>
      </c>
      <c r="H118" s="60"/>
      <c r="I118" s="61"/>
    </row>
    <row r="119" spans="1:9" ht="13.5" thickBot="1" x14ac:dyDescent="0.25">
      <c r="A119" s="62"/>
      <c r="B119" s="63"/>
      <c r="C119" s="63"/>
      <c r="D119" s="63"/>
      <c r="E119" s="63"/>
      <c r="F119" s="63" t="s">
        <v>110</v>
      </c>
      <c r="G119" s="64" t="s">
        <v>156</v>
      </c>
      <c r="H119" s="65"/>
      <c r="I119" s="66"/>
    </row>
    <row r="120" spans="1:9" ht="26.25" thickBot="1" x14ac:dyDescent="0.25">
      <c r="A120" s="47">
        <f>1+A114</f>
        <v>32</v>
      </c>
      <c r="B120" s="48" t="s">
        <v>22</v>
      </c>
      <c r="C120" s="48" t="s">
        <v>385</v>
      </c>
      <c r="D120" s="48">
        <v>1</v>
      </c>
      <c r="E120" s="48"/>
      <c r="F120" s="48"/>
      <c r="G120" s="83" t="s">
        <v>172</v>
      </c>
      <c r="H120" s="50" t="s">
        <v>99</v>
      </c>
      <c r="I120" s="51" t="s">
        <v>175</v>
      </c>
    </row>
    <row r="121" spans="1:9" ht="26.25" thickBot="1" x14ac:dyDescent="0.25">
      <c r="A121" s="47">
        <f>+A120+1</f>
        <v>33</v>
      </c>
      <c r="B121" s="48" t="s">
        <v>23</v>
      </c>
      <c r="C121" s="48" t="s">
        <v>385</v>
      </c>
      <c r="D121" s="48">
        <v>1</v>
      </c>
      <c r="E121" s="48"/>
      <c r="F121" s="48"/>
      <c r="G121" s="83" t="s">
        <v>173</v>
      </c>
      <c r="H121" s="50" t="s">
        <v>99</v>
      </c>
      <c r="I121" s="51" t="s">
        <v>175</v>
      </c>
    </row>
    <row r="122" spans="1:9" ht="26.25" thickBot="1" x14ac:dyDescent="0.25">
      <c r="A122" s="47">
        <f>+A121+1</f>
        <v>34</v>
      </c>
      <c r="B122" s="48" t="s">
        <v>24</v>
      </c>
      <c r="C122" s="48" t="s">
        <v>385</v>
      </c>
      <c r="D122" s="48">
        <v>1</v>
      </c>
      <c r="E122" s="48"/>
      <c r="F122" s="48"/>
      <c r="G122" s="83" t="s">
        <v>174</v>
      </c>
      <c r="H122" s="50" t="s">
        <v>99</v>
      </c>
      <c r="I122" s="51" t="s">
        <v>175</v>
      </c>
    </row>
    <row r="123" spans="1:9" ht="25.5" x14ac:dyDescent="0.2">
      <c r="A123" s="52">
        <f>+A122+1</f>
        <v>35</v>
      </c>
      <c r="B123" s="53" t="s">
        <v>25</v>
      </c>
      <c r="C123" s="53" t="s">
        <v>387</v>
      </c>
      <c r="D123" s="53">
        <v>1</v>
      </c>
      <c r="E123" s="53"/>
      <c r="F123" s="53"/>
      <c r="G123" s="54" t="s">
        <v>163</v>
      </c>
      <c r="H123" s="55" t="s">
        <v>99</v>
      </c>
      <c r="I123" s="56" t="s">
        <v>175</v>
      </c>
    </row>
    <row r="124" spans="1:9" x14ac:dyDescent="0.2">
      <c r="A124" s="57"/>
      <c r="B124" s="58"/>
      <c r="C124" s="58"/>
      <c r="D124" s="58"/>
      <c r="E124" s="58"/>
      <c r="F124" s="58" t="s">
        <v>109</v>
      </c>
      <c r="G124" s="59" t="s">
        <v>167</v>
      </c>
      <c r="H124" s="60"/>
      <c r="I124" s="61"/>
    </row>
    <row r="125" spans="1:9" x14ac:dyDescent="0.2">
      <c r="A125" s="57"/>
      <c r="B125" s="58"/>
      <c r="C125" s="58"/>
      <c r="D125" s="58"/>
      <c r="E125" s="58"/>
      <c r="F125" s="58" t="s">
        <v>131</v>
      </c>
      <c r="G125" s="59" t="s">
        <v>168</v>
      </c>
      <c r="H125" s="60"/>
      <c r="I125" s="61"/>
    </row>
    <row r="126" spans="1:9" x14ac:dyDescent="0.2">
      <c r="A126" s="57"/>
      <c r="B126" s="58"/>
      <c r="C126" s="58"/>
      <c r="D126" s="58"/>
      <c r="E126" s="58"/>
      <c r="F126" s="58" t="s">
        <v>166</v>
      </c>
      <c r="G126" s="59" t="s">
        <v>169</v>
      </c>
      <c r="H126" s="60"/>
      <c r="I126" s="61"/>
    </row>
    <row r="127" spans="1:9" x14ac:dyDescent="0.2">
      <c r="A127" s="57"/>
      <c r="B127" s="58"/>
      <c r="C127" s="58"/>
      <c r="D127" s="58"/>
      <c r="E127" s="58"/>
      <c r="F127" s="58" t="s">
        <v>86</v>
      </c>
      <c r="G127" s="59" t="s">
        <v>170</v>
      </c>
      <c r="H127" s="60"/>
      <c r="I127" s="61"/>
    </row>
    <row r="128" spans="1:9" x14ac:dyDescent="0.2">
      <c r="A128" s="57"/>
      <c r="B128" s="58"/>
      <c r="C128" s="58"/>
      <c r="D128" s="58"/>
      <c r="E128" s="58"/>
      <c r="F128" s="58" t="s">
        <v>121</v>
      </c>
      <c r="G128" s="59" t="s">
        <v>171</v>
      </c>
      <c r="H128" s="60"/>
      <c r="I128" s="61"/>
    </row>
    <row r="129" spans="1:9" ht="13.5" thickBot="1" x14ac:dyDescent="0.25">
      <c r="A129" s="62"/>
      <c r="B129" s="63"/>
      <c r="C129" s="63"/>
      <c r="D129" s="63"/>
      <c r="E129" s="63"/>
      <c r="F129" s="63" t="s">
        <v>106</v>
      </c>
      <c r="G129" s="64" t="s">
        <v>253</v>
      </c>
      <c r="H129" s="65"/>
      <c r="I129" s="66"/>
    </row>
    <row r="130" spans="1:9" x14ac:dyDescent="0.2">
      <c r="A130" s="52">
        <f>1+A123</f>
        <v>36</v>
      </c>
      <c r="B130" s="53" t="s">
        <v>26</v>
      </c>
      <c r="C130" s="53" t="s">
        <v>387</v>
      </c>
      <c r="D130" s="53">
        <v>1</v>
      </c>
      <c r="E130" s="53"/>
      <c r="F130" s="53"/>
      <c r="G130" s="54" t="s">
        <v>165</v>
      </c>
      <c r="H130" s="55" t="s">
        <v>99</v>
      </c>
      <c r="I130" s="56" t="s">
        <v>158</v>
      </c>
    </row>
    <row r="131" spans="1:9" x14ac:dyDescent="0.2">
      <c r="A131" s="57"/>
      <c r="B131" s="58"/>
      <c r="C131" s="58"/>
      <c r="D131" s="58"/>
      <c r="E131" s="58"/>
      <c r="F131" s="58" t="s">
        <v>122</v>
      </c>
      <c r="G131" s="59" t="s">
        <v>454</v>
      </c>
      <c r="H131" s="60"/>
      <c r="I131" s="61" t="s">
        <v>159</v>
      </c>
    </row>
    <row r="132" spans="1:9" x14ac:dyDescent="0.2">
      <c r="A132" s="57"/>
      <c r="B132" s="58"/>
      <c r="C132" s="58"/>
      <c r="D132" s="58"/>
      <c r="E132" s="58"/>
      <c r="F132" s="58" t="s">
        <v>131</v>
      </c>
      <c r="G132" s="59" t="s">
        <v>153</v>
      </c>
      <c r="H132" s="60"/>
      <c r="I132" s="61"/>
    </row>
    <row r="133" spans="1:9" x14ac:dyDescent="0.2">
      <c r="A133" s="57"/>
      <c r="B133" s="58"/>
      <c r="C133" s="58"/>
      <c r="D133" s="58"/>
      <c r="E133" s="58"/>
      <c r="F133" s="58" t="s">
        <v>106</v>
      </c>
      <c r="G133" s="59" t="s">
        <v>154</v>
      </c>
      <c r="H133" s="60"/>
      <c r="I133" s="61"/>
    </row>
    <row r="134" spans="1:9" x14ac:dyDescent="0.2">
      <c r="A134" s="57"/>
      <c r="B134" s="58"/>
      <c r="C134" s="58"/>
      <c r="D134" s="58"/>
      <c r="E134" s="58"/>
      <c r="F134" s="58" t="s">
        <v>109</v>
      </c>
      <c r="G134" s="59" t="s">
        <v>155</v>
      </c>
      <c r="H134" s="60"/>
      <c r="I134" s="61"/>
    </row>
    <row r="135" spans="1:9" ht="13.5" thickBot="1" x14ac:dyDescent="0.25">
      <c r="A135" s="62"/>
      <c r="B135" s="63"/>
      <c r="C135" s="63"/>
      <c r="D135" s="63"/>
      <c r="E135" s="63"/>
      <c r="F135" s="63" t="s">
        <v>110</v>
      </c>
      <c r="G135" s="64" t="s">
        <v>156</v>
      </c>
      <c r="H135" s="65"/>
      <c r="I135" s="66"/>
    </row>
    <row r="136" spans="1:9" ht="13.5" thickBot="1" x14ac:dyDescent="0.25">
      <c r="A136" s="47">
        <f>1+A130</f>
        <v>37</v>
      </c>
      <c r="B136" s="48" t="s">
        <v>27</v>
      </c>
      <c r="C136" s="48" t="s">
        <v>386</v>
      </c>
      <c r="D136" s="48">
        <v>10</v>
      </c>
      <c r="E136" s="48">
        <v>2</v>
      </c>
      <c r="F136" s="48"/>
      <c r="G136" s="83" t="s">
        <v>176</v>
      </c>
      <c r="H136" s="50" t="s">
        <v>182</v>
      </c>
      <c r="I136" s="51" t="s">
        <v>247</v>
      </c>
    </row>
    <row r="137" spans="1:9" ht="13.5" thickBot="1" x14ac:dyDescent="0.25">
      <c r="A137" s="47">
        <f t="shared" ref="A137:A141" si="1">+A136+1</f>
        <v>38</v>
      </c>
      <c r="B137" s="48" t="s">
        <v>28</v>
      </c>
      <c r="C137" s="48" t="s">
        <v>386</v>
      </c>
      <c r="D137" s="48">
        <v>10</v>
      </c>
      <c r="E137" s="48">
        <v>2</v>
      </c>
      <c r="F137" s="48"/>
      <c r="G137" s="83" t="s">
        <v>177</v>
      </c>
      <c r="H137" s="50" t="s">
        <v>182</v>
      </c>
      <c r="I137" s="51" t="s">
        <v>248</v>
      </c>
    </row>
    <row r="138" spans="1:9" ht="13.5" thickBot="1" x14ac:dyDescent="0.25">
      <c r="A138" s="47">
        <f t="shared" si="1"/>
        <v>39</v>
      </c>
      <c r="B138" s="48" t="s">
        <v>518</v>
      </c>
      <c r="C138" s="48" t="s">
        <v>387</v>
      </c>
      <c r="D138" s="48">
        <v>1</v>
      </c>
      <c r="E138" s="48">
        <v>0</v>
      </c>
      <c r="F138" s="48"/>
      <c r="G138" s="83" t="s">
        <v>811</v>
      </c>
      <c r="H138" s="50" t="s">
        <v>182</v>
      </c>
      <c r="I138" s="51" t="s">
        <v>528</v>
      </c>
    </row>
    <row r="139" spans="1:9" ht="13.5" thickBot="1" x14ac:dyDescent="0.25">
      <c r="A139" s="47">
        <f t="shared" si="1"/>
        <v>40</v>
      </c>
      <c r="B139" s="48" t="s">
        <v>384</v>
      </c>
      <c r="C139" s="48" t="s">
        <v>385</v>
      </c>
      <c r="D139" s="48">
        <v>10</v>
      </c>
      <c r="E139" s="48"/>
      <c r="F139" s="48"/>
      <c r="G139" s="83" t="s">
        <v>472</v>
      </c>
      <c r="H139" s="50" t="s">
        <v>806</v>
      </c>
      <c r="I139" s="51" t="s">
        <v>178</v>
      </c>
    </row>
    <row r="140" spans="1:9" ht="13.5" thickBot="1" x14ac:dyDescent="0.25">
      <c r="A140" s="47">
        <f t="shared" si="1"/>
        <v>41</v>
      </c>
      <c r="B140" s="48" t="s">
        <v>519</v>
      </c>
      <c r="C140" s="48" t="s">
        <v>385</v>
      </c>
      <c r="D140" s="48">
        <v>10</v>
      </c>
      <c r="E140" s="48"/>
      <c r="F140" s="48"/>
      <c r="G140" s="83" t="s">
        <v>810</v>
      </c>
      <c r="H140" s="50" t="s">
        <v>806</v>
      </c>
      <c r="I140" s="51" t="s">
        <v>178</v>
      </c>
    </row>
    <row r="141" spans="1:9" ht="13.5" thickBot="1" x14ac:dyDescent="0.25">
      <c r="A141" s="47">
        <f t="shared" si="1"/>
        <v>42</v>
      </c>
      <c r="B141" s="48" t="s">
        <v>520</v>
      </c>
      <c r="C141" s="48" t="s">
        <v>385</v>
      </c>
      <c r="D141" s="48">
        <v>10</v>
      </c>
      <c r="E141" s="48"/>
      <c r="F141" s="48"/>
      <c r="G141" s="83" t="s">
        <v>491</v>
      </c>
      <c r="H141" s="50" t="s">
        <v>806</v>
      </c>
      <c r="I141" s="51" t="s">
        <v>178</v>
      </c>
    </row>
    <row r="142" spans="1:9" ht="13.5" thickBot="1" x14ac:dyDescent="0.25">
      <c r="A142" s="47">
        <f>+A141+1</f>
        <v>43</v>
      </c>
      <c r="B142" s="48" t="s">
        <v>521</v>
      </c>
      <c r="C142" s="48" t="s">
        <v>385</v>
      </c>
      <c r="D142" s="48">
        <v>10</v>
      </c>
      <c r="E142" s="48"/>
      <c r="F142" s="48"/>
      <c r="G142" s="83" t="s">
        <v>492</v>
      </c>
      <c r="H142" s="50" t="s">
        <v>806</v>
      </c>
      <c r="I142" s="51" t="s">
        <v>178</v>
      </c>
    </row>
    <row r="143" spans="1:9" ht="13.5" thickBot="1" x14ac:dyDescent="0.25">
      <c r="A143" s="47">
        <f>+A142+1</f>
        <v>44</v>
      </c>
      <c r="B143" s="48" t="s">
        <v>522</v>
      </c>
      <c r="C143" s="48" t="s">
        <v>385</v>
      </c>
      <c r="D143" s="48">
        <v>10</v>
      </c>
      <c r="E143" s="48"/>
      <c r="F143" s="48"/>
      <c r="G143" s="83" t="s">
        <v>538</v>
      </c>
      <c r="H143" s="50" t="s">
        <v>806</v>
      </c>
      <c r="I143" s="51" t="s">
        <v>178</v>
      </c>
    </row>
    <row r="144" spans="1:9" ht="13.5" thickBot="1" x14ac:dyDescent="0.25">
      <c r="A144" s="47">
        <f>+A143+1</f>
        <v>45</v>
      </c>
      <c r="B144" s="48" t="s">
        <v>539</v>
      </c>
      <c r="C144" s="48" t="s">
        <v>385</v>
      </c>
      <c r="D144" s="48">
        <v>10</v>
      </c>
      <c r="E144" s="48"/>
      <c r="F144" s="48"/>
      <c r="G144" s="83" t="s">
        <v>652</v>
      </c>
      <c r="H144" s="50" t="s">
        <v>806</v>
      </c>
      <c r="I144" s="51" t="s">
        <v>178</v>
      </c>
    </row>
    <row r="145" spans="1:9" ht="13.5" thickBot="1" x14ac:dyDescent="0.25">
      <c r="A145" s="47">
        <f t="shared" ref="A145" si="2">+A144+1</f>
        <v>46</v>
      </c>
      <c r="B145" s="48" t="s">
        <v>540</v>
      </c>
      <c r="C145" s="48" t="s">
        <v>385</v>
      </c>
      <c r="D145" s="48">
        <v>10</v>
      </c>
      <c r="E145" s="48"/>
      <c r="F145" s="48"/>
      <c r="G145" s="83" t="s">
        <v>653</v>
      </c>
      <c r="H145" s="50" t="s">
        <v>806</v>
      </c>
      <c r="I145" s="51" t="s">
        <v>178</v>
      </c>
    </row>
    <row r="146" spans="1:9" ht="13.5" thickBot="1" x14ac:dyDescent="0.25">
      <c r="A146" s="47">
        <f t="shared" ref="A146:A164" si="3">+A145+1</f>
        <v>47</v>
      </c>
      <c r="B146" s="48" t="s">
        <v>541</v>
      </c>
      <c r="C146" s="48" t="s">
        <v>385</v>
      </c>
      <c r="D146" s="48">
        <v>10</v>
      </c>
      <c r="E146" s="48"/>
      <c r="F146" s="48"/>
      <c r="G146" s="83" t="s">
        <v>654</v>
      </c>
      <c r="H146" s="50" t="s">
        <v>806</v>
      </c>
      <c r="I146" s="51" t="s">
        <v>178</v>
      </c>
    </row>
    <row r="147" spans="1:9" ht="13.5" thickBot="1" x14ac:dyDescent="0.25">
      <c r="A147" s="47">
        <f t="shared" si="3"/>
        <v>48</v>
      </c>
      <c r="B147" s="48" t="s">
        <v>573</v>
      </c>
      <c r="C147" s="48" t="s">
        <v>385</v>
      </c>
      <c r="D147" s="48">
        <v>10</v>
      </c>
      <c r="E147" s="48"/>
      <c r="F147" s="48"/>
      <c r="G147" s="83" t="s">
        <v>655</v>
      </c>
      <c r="H147" s="50" t="s">
        <v>806</v>
      </c>
      <c r="I147" s="51" t="s">
        <v>178</v>
      </c>
    </row>
    <row r="148" spans="1:9" ht="13.5" thickBot="1" x14ac:dyDescent="0.25">
      <c r="A148" s="47">
        <f t="shared" si="3"/>
        <v>49</v>
      </c>
      <c r="B148" s="48" t="s">
        <v>574</v>
      </c>
      <c r="C148" s="48" t="s">
        <v>385</v>
      </c>
      <c r="D148" s="48">
        <v>10</v>
      </c>
      <c r="E148" s="48"/>
      <c r="F148" s="48"/>
      <c r="G148" s="83" t="s">
        <v>656</v>
      </c>
      <c r="H148" s="50" t="s">
        <v>806</v>
      </c>
      <c r="I148" s="51" t="s">
        <v>178</v>
      </c>
    </row>
    <row r="149" spans="1:9" ht="13.5" thickBot="1" x14ac:dyDescent="0.25">
      <c r="A149" s="47">
        <f t="shared" si="3"/>
        <v>50</v>
      </c>
      <c r="B149" s="48" t="s">
        <v>575</v>
      </c>
      <c r="C149" s="48" t="s">
        <v>385</v>
      </c>
      <c r="D149" s="48">
        <v>10</v>
      </c>
      <c r="E149" s="48"/>
      <c r="F149" s="48"/>
      <c r="G149" s="83" t="s">
        <v>657</v>
      </c>
      <c r="H149" s="50" t="s">
        <v>806</v>
      </c>
      <c r="I149" s="51" t="s">
        <v>178</v>
      </c>
    </row>
    <row r="150" spans="1:9" ht="13.5" thickBot="1" x14ac:dyDescent="0.25">
      <c r="A150" s="47">
        <f t="shared" si="3"/>
        <v>51</v>
      </c>
      <c r="B150" s="48" t="s">
        <v>576</v>
      </c>
      <c r="C150" s="48" t="s">
        <v>385</v>
      </c>
      <c r="D150" s="48">
        <v>10</v>
      </c>
      <c r="E150" s="48"/>
      <c r="F150" s="48"/>
      <c r="G150" s="83" t="s">
        <v>658</v>
      </c>
      <c r="H150" s="50" t="s">
        <v>806</v>
      </c>
      <c r="I150" s="51" t="s">
        <v>178</v>
      </c>
    </row>
    <row r="151" spans="1:9" ht="51.75" thickBot="1" x14ac:dyDescent="0.25">
      <c r="A151" s="47">
        <f t="shared" si="3"/>
        <v>52</v>
      </c>
      <c r="B151" s="48" t="s">
        <v>501</v>
      </c>
      <c r="C151" s="48" t="s">
        <v>385</v>
      </c>
      <c r="D151" s="48">
        <v>10</v>
      </c>
      <c r="E151" s="48"/>
      <c r="F151" s="48"/>
      <c r="G151" s="83" t="s">
        <v>529</v>
      </c>
      <c r="H151" s="50" t="s">
        <v>806</v>
      </c>
      <c r="I151" s="51" t="s">
        <v>502</v>
      </c>
    </row>
    <row r="152" spans="1:9" ht="51.75" thickBot="1" x14ac:dyDescent="0.25">
      <c r="A152" s="57">
        <f t="shared" si="3"/>
        <v>53</v>
      </c>
      <c r="B152" s="67" t="s">
        <v>542</v>
      </c>
      <c r="C152" s="67" t="s">
        <v>385</v>
      </c>
      <c r="D152" s="67">
        <v>10</v>
      </c>
      <c r="E152" s="67"/>
      <c r="F152" s="67"/>
      <c r="G152" s="68" t="s">
        <v>543</v>
      </c>
      <c r="H152" s="69" t="s">
        <v>806</v>
      </c>
      <c r="I152" s="70" t="s">
        <v>808</v>
      </c>
    </row>
    <row r="153" spans="1:9" ht="51.75" thickBot="1" x14ac:dyDescent="0.25">
      <c r="A153" s="47">
        <f t="shared" si="3"/>
        <v>54</v>
      </c>
      <c r="B153" s="48" t="s">
        <v>807</v>
      </c>
      <c r="C153" s="48" t="s">
        <v>385</v>
      </c>
      <c r="D153" s="48">
        <v>10</v>
      </c>
      <c r="E153" s="48"/>
      <c r="F153" s="48"/>
      <c r="G153" s="83" t="s">
        <v>659</v>
      </c>
      <c r="H153" s="50" t="s">
        <v>806</v>
      </c>
      <c r="I153" s="51" t="s">
        <v>809</v>
      </c>
    </row>
    <row r="154" spans="1:9" ht="13.5" thickBot="1" x14ac:dyDescent="0.25">
      <c r="A154" s="47">
        <f t="shared" si="3"/>
        <v>55</v>
      </c>
      <c r="B154" s="48" t="s">
        <v>595</v>
      </c>
      <c r="C154" s="48"/>
      <c r="D154" s="48"/>
      <c r="E154" s="48"/>
      <c r="F154" s="48"/>
      <c r="G154" s="83" t="s">
        <v>660</v>
      </c>
      <c r="H154" s="50" t="s">
        <v>806</v>
      </c>
      <c r="I154" s="51" t="s">
        <v>178</v>
      </c>
    </row>
    <row r="155" spans="1:9" ht="13.5" thickBot="1" x14ac:dyDescent="0.25">
      <c r="A155" s="47">
        <f t="shared" si="3"/>
        <v>56</v>
      </c>
      <c r="B155" s="48" t="s">
        <v>477</v>
      </c>
      <c r="C155" s="48" t="s">
        <v>385</v>
      </c>
      <c r="D155" s="48">
        <v>10</v>
      </c>
      <c r="E155" s="48"/>
      <c r="F155" s="48"/>
      <c r="G155" s="83" t="s">
        <v>478</v>
      </c>
      <c r="H155" s="50" t="s">
        <v>806</v>
      </c>
      <c r="I155" s="51" t="s">
        <v>178</v>
      </c>
    </row>
    <row r="156" spans="1:9" ht="13.5" thickBot="1" x14ac:dyDescent="0.25">
      <c r="A156" s="47">
        <f t="shared" si="3"/>
        <v>57</v>
      </c>
      <c r="B156" s="48" t="s">
        <v>504</v>
      </c>
      <c r="C156" s="48" t="s">
        <v>385</v>
      </c>
      <c r="D156" s="48">
        <v>10</v>
      </c>
      <c r="E156" s="48"/>
      <c r="F156" s="48"/>
      <c r="G156" s="83" t="s">
        <v>505</v>
      </c>
      <c r="H156" s="50" t="s">
        <v>271</v>
      </c>
      <c r="I156" s="51" t="s">
        <v>178</v>
      </c>
    </row>
    <row r="157" spans="1:9" ht="13.5" thickBot="1" x14ac:dyDescent="0.25">
      <c r="A157" s="47">
        <f t="shared" si="3"/>
        <v>58</v>
      </c>
      <c r="B157" s="48" t="s">
        <v>544</v>
      </c>
      <c r="C157" s="48" t="s">
        <v>385</v>
      </c>
      <c r="D157" s="48">
        <v>10</v>
      </c>
      <c r="E157" s="48"/>
      <c r="F157" s="48"/>
      <c r="G157" s="83" t="s">
        <v>545</v>
      </c>
      <c r="H157" s="50" t="s">
        <v>806</v>
      </c>
      <c r="I157" s="51" t="s">
        <v>178</v>
      </c>
    </row>
    <row r="158" spans="1:9" ht="13.5" thickBot="1" x14ac:dyDescent="0.25">
      <c r="A158" s="47">
        <f t="shared" si="3"/>
        <v>59</v>
      </c>
      <c r="B158" s="48" t="s">
        <v>596</v>
      </c>
      <c r="C158" s="48" t="s">
        <v>385</v>
      </c>
      <c r="D158" s="48">
        <v>10</v>
      </c>
      <c r="E158" s="48"/>
      <c r="F158" s="48"/>
      <c r="G158" s="83" t="s">
        <v>812</v>
      </c>
      <c r="H158" s="50"/>
      <c r="I158" s="51"/>
    </row>
    <row r="159" spans="1:9" ht="13.5" thickBot="1" x14ac:dyDescent="0.25">
      <c r="A159" s="47">
        <f t="shared" si="3"/>
        <v>60</v>
      </c>
      <c r="B159" s="48" t="s">
        <v>592</v>
      </c>
      <c r="C159" s="48" t="s">
        <v>385</v>
      </c>
      <c r="D159" s="48">
        <v>10</v>
      </c>
      <c r="E159" s="48"/>
      <c r="F159" s="48"/>
      <c r="G159" s="83" t="s">
        <v>663</v>
      </c>
      <c r="H159" s="50" t="s">
        <v>806</v>
      </c>
      <c r="I159" s="51" t="s">
        <v>178</v>
      </c>
    </row>
    <row r="160" spans="1:9" ht="13.5" thickBot="1" x14ac:dyDescent="0.25">
      <c r="A160" s="47">
        <f t="shared" si="3"/>
        <v>61</v>
      </c>
      <c r="B160" s="48" t="s">
        <v>479</v>
      </c>
      <c r="C160" s="48" t="s">
        <v>385</v>
      </c>
      <c r="D160" s="48">
        <v>10</v>
      </c>
      <c r="E160" s="48"/>
      <c r="F160" s="48"/>
      <c r="G160" s="83" t="s">
        <v>480</v>
      </c>
      <c r="H160" s="50" t="s">
        <v>271</v>
      </c>
      <c r="I160" s="51" t="s">
        <v>178</v>
      </c>
    </row>
    <row r="161" spans="1:9" ht="13.5" thickBot="1" x14ac:dyDescent="0.25">
      <c r="A161" s="47">
        <f t="shared" si="3"/>
        <v>62</v>
      </c>
      <c r="B161" s="48" t="s">
        <v>506</v>
      </c>
      <c r="C161" s="48" t="s">
        <v>385</v>
      </c>
      <c r="D161" s="48">
        <v>10</v>
      </c>
      <c r="E161" s="48"/>
      <c r="F161" s="48"/>
      <c r="G161" s="83" t="s">
        <v>507</v>
      </c>
      <c r="H161" s="50" t="s">
        <v>271</v>
      </c>
      <c r="I161" s="51" t="s">
        <v>178</v>
      </c>
    </row>
    <row r="162" spans="1:9" ht="13.5" thickBot="1" x14ac:dyDescent="0.25">
      <c r="A162" s="47">
        <f t="shared" si="3"/>
        <v>63</v>
      </c>
      <c r="B162" s="48" t="s">
        <v>547</v>
      </c>
      <c r="C162" s="48" t="s">
        <v>385</v>
      </c>
      <c r="D162" s="48">
        <v>10</v>
      </c>
      <c r="E162" s="48"/>
      <c r="F162" s="48"/>
      <c r="G162" s="83" t="s">
        <v>546</v>
      </c>
      <c r="H162" s="50" t="s">
        <v>271</v>
      </c>
      <c r="I162" s="51" t="s">
        <v>178</v>
      </c>
    </row>
    <row r="163" spans="1:9" ht="13.5" thickBot="1" x14ac:dyDescent="0.25">
      <c r="A163" s="47">
        <f t="shared" si="3"/>
        <v>64</v>
      </c>
      <c r="B163" s="48" t="s">
        <v>593</v>
      </c>
      <c r="C163" s="48" t="s">
        <v>385</v>
      </c>
      <c r="D163" s="48">
        <v>10</v>
      </c>
      <c r="E163" s="48"/>
      <c r="F163" s="48"/>
      <c r="G163" s="83" t="s">
        <v>813</v>
      </c>
      <c r="H163" s="50" t="s">
        <v>271</v>
      </c>
      <c r="I163" s="51" t="s">
        <v>178</v>
      </c>
    </row>
    <row r="164" spans="1:9" x14ac:dyDescent="0.2">
      <c r="A164" s="52">
        <f t="shared" si="3"/>
        <v>65</v>
      </c>
      <c r="B164" s="53" t="s">
        <v>421</v>
      </c>
      <c r="C164" s="53" t="s">
        <v>385</v>
      </c>
      <c r="D164" s="53">
        <v>10</v>
      </c>
      <c r="E164" s="53"/>
      <c r="F164" s="53"/>
      <c r="G164" s="54" t="s">
        <v>422</v>
      </c>
      <c r="H164" s="55" t="s">
        <v>182</v>
      </c>
      <c r="I164" s="56" t="s">
        <v>476</v>
      </c>
    </row>
    <row r="165" spans="1:9" x14ac:dyDescent="0.2">
      <c r="A165" s="57"/>
      <c r="B165" s="58"/>
      <c r="C165" s="58"/>
      <c r="D165" s="58"/>
      <c r="E165" s="58"/>
      <c r="F165" s="58">
        <v>1</v>
      </c>
      <c r="G165" s="59" t="s">
        <v>423</v>
      </c>
      <c r="H165" s="58"/>
      <c r="I165" s="61"/>
    </row>
    <row r="166" spans="1:9" ht="25.5" x14ac:dyDescent="0.2">
      <c r="A166" s="57"/>
      <c r="B166" s="58"/>
      <c r="C166" s="58"/>
      <c r="D166" s="58"/>
      <c r="E166" s="58"/>
      <c r="F166" s="58">
        <v>2</v>
      </c>
      <c r="G166" s="59" t="s">
        <v>666</v>
      </c>
      <c r="H166" s="58"/>
      <c r="I166" s="61"/>
    </row>
    <row r="167" spans="1:9" ht="15.6" customHeight="1" x14ac:dyDescent="0.2">
      <c r="A167" s="57"/>
      <c r="B167" s="58"/>
      <c r="C167" s="58"/>
      <c r="D167" s="58"/>
      <c r="E167" s="58"/>
      <c r="F167" s="58">
        <v>3</v>
      </c>
      <c r="G167" s="59" t="s">
        <v>667</v>
      </c>
      <c r="H167" s="58"/>
      <c r="I167" s="61"/>
    </row>
    <row r="168" spans="1:9" x14ac:dyDescent="0.2">
      <c r="A168" s="57"/>
      <c r="B168" s="58"/>
      <c r="C168" s="58"/>
      <c r="D168" s="58"/>
      <c r="E168" s="58"/>
      <c r="F168" s="58">
        <v>4</v>
      </c>
      <c r="G168" s="59" t="s">
        <v>668</v>
      </c>
      <c r="H168" s="58"/>
      <c r="I168" s="61"/>
    </row>
    <row r="169" spans="1:9" ht="13.5" customHeight="1" x14ac:dyDescent="0.2">
      <c r="A169" s="57"/>
      <c r="B169" s="58"/>
      <c r="C169" s="58"/>
      <c r="D169" s="58"/>
      <c r="E169" s="58"/>
      <c r="F169" s="58">
        <v>5</v>
      </c>
      <c r="G169" s="59" t="s">
        <v>669</v>
      </c>
      <c r="H169" s="58"/>
      <c r="I169" s="61"/>
    </row>
    <row r="170" spans="1:9" x14ac:dyDescent="0.2">
      <c r="A170" s="57"/>
      <c r="B170" s="58"/>
      <c r="C170" s="58"/>
      <c r="D170" s="58"/>
      <c r="E170" s="58"/>
      <c r="F170" s="58">
        <v>6</v>
      </c>
      <c r="G170" s="59" t="s">
        <v>670</v>
      </c>
      <c r="H170" s="58"/>
      <c r="I170" s="61"/>
    </row>
    <row r="171" spans="1:9" x14ac:dyDescent="0.2">
      <c r="A171" s="57"/>
      <c r="B171" s="58"/>
      <c r="C171" s="58"/>
      <c r="D171" s="58"/>
      <c r="E171" s="58"/>
      <c r="F171" s="58">
        <v>7</v>
      </c>
      <c r="G171" s="59" t="s">
        <v>671</v>
      </c>
      <c r="H171" s="58"/>
      <c r="I171" s="61"/>
    </row>
    <row r="172" spans="1:9" x14ac:dyDescent="0.2">
      <c r="A172" s="57"/>
      <c r="B172" s="58"/>
      <c r="C172" s="58"/>
      <c r="D172" s="58"/>
      <c r="E172" s="58"/>
      <c r="F172" s="58">
        <v>8</v>
      </c>
      <c r="G172" s="59" t="s">
        <v>672</v>
      </c>
      <c r="H172" s="58"/>
      <c r="I172" s="61"/>
    </row>
    <row r="173" spans="1:9" x14ac:dyDescent="0.2">
      <c r="A173" s="57"/>
      <c r="B173" s="58"/>
      <c r="C173" s="58"/>
      <c r="D173" s="58"/>
      <c r="E173" s="58"/>
      <c r="F173" s="58">
        <v>9</v>
      </c>
      <c r="G173" s="59" t="s">
        <v>673</v>
      </c>
      <c r="H173" s="58"/>
      <c r="I173" s="61"/>
    </row>
    <row r="174" spans="1:9" x14ac:dyDescent="0.2">
      <c r="A174" s="57"/>
      <c r="B174" s="58"/>
      <c r="C174" s="58"/>
      <c r="D174" s="58"/>
      <c r="E174" s="58"/>
      <c r="F174" s="58">
        <v>10</v>
      </c>
      <c r="G174" s="59" t="s">
        <v>674</v>
      </c>
      <c r="H174" s="58"/>
      <c r="I174" s="61"/>
    </row>
    <row r="175" spans="1:9" x14ac:dyDescent="0.2">
      <c r="A175" s="57"/>
      <c r="B175" s="58"/>
      <c r="C175" s="58"/>
      <c r="D175" s="58"/>
      <c r="E175" s="58"/>
      <c r="F175" s="58">
        <v>11</v>
      </c>
      <c r="G175" s="59" t="s">
        <v>675</v>
      </c>
      <c r="H175" s="58"/>
      <c r="I175" s="61"/>
    </row>
    <row r="176" spans="1:9" x14ac:dyDescent="0.2">
      <c r="A176" s="57"/>
      <c r="B176" s="58"/>
      <c r="C176" s="58"/>
      <c r="D176" s="58"/>
      <c r="E176" s="58"/>
      <c r="F176" s="58">
        <v>12</v>
      </c>
      <c r="G176" s="59" t="s">
        <v>676</v>
      </c>
      <c r="H176" s="58"/>
      <c r="I176" s="61"/>
    </row>
    <row r="177" spans="1:9" x14ac:dyDescent="0.2">
      <c r="A177" s="57"/>
      <c r="B177" s="58"/>
      <c r="C177" s="58"/>
      <c r="D177" s="58"/>
      <c r="E177" s="58"/>
      <c r="F177" s="58">
        <v>13</v>
      </c>
      <c r="G177" s="59" t="s">
        <v>677</v>
      </c>
      <c r="H177" s="58"/>
      <c r="I177" s="61"/>
    </row>
    <row r="178" spans="1:9" x14ac:dyDescent="0.2">
      <c r="A178" s="57"/>
      <c r="B178" s="58"/>
      <c r="C178" s="58"/>
      <c r="D178" s="58"/>
      <c r="E178" s="58"/>
      <c r="F178" s="58">
        <v>14</v>
      </c>
      <c r="G178" s="59" t="s">
        <v>678</v>
      </c>
      <c r="H178" s="58"/>
      <c r="I178" s="61"/>
    </row>
    <row r="179" spans="1:9" x14ac:dyDescent="0.2">
      <c r="A179" s="57"/>
      <c r="B179" s="58"/>
      <c r="C179" s="58"/>
      <c r="D179" s="58"/>
      <c r="E179" s="58"/>
      <c r="F179" s="58">
        <v>15</v>
      </c>
      <c r="G179" s="59" t="s">
        <v>679</v>
      </c>
      <c r="H179" s="58"/>
      <c r="I179" s="61"/>
    </row>
    <row r="180" spans="1:9" x14ac:dyDescent="0.2">
      <c r="A180" s="57"/>
      <c r="B180" s="58"/>
      <c r="C180" s="58"/>
      <c r="D180" s="58"/>
      <c r="E180" s="58"/>
      <c r="F180" s="58">
        <v>16</v>
      </c>
      <c r="G180" s="59" t="s">
        <v>680</v>
      </c>
      <c r="H180" s="58"/>
      <c r="I180" s="61"/>
    </row>
    <row r="181" spans="1:9" x14ac:dyDescent="0.2">
      <c r="A181" s="57"/>
      <c r="B181" s="58"/>
      <c r="C181" s="58"/>
      <c r="D181" s="58"/>
      <c r="E181" s="58"/>
      <c r="F181" s="58">
        <v>17</v>
      </c>
      <c r="G181" s="59" t="s">
        <v>681</v>
      </c>
      <c r="H181" s="58"/>
      <c r="I181" s="61"/>
    </row>
    <row r="182" spans="1:9" x14ac:dyDescent="0.2">
      <c r="A182" s="57"/>
      <c r="B182" s="58"/>
      <c r="C182" s="58"/>
      <c r="D182" s="58"/>
      <c r="E182" s="58"/>
      <c r="F182" s="58">
        <v>18</v>
      </c>
      <c r="G182" s="59" t="s">
        <v>682</v>
      </c>
      <c r="H182" s="58"/>
      <c r="I182" s="61"/>
    </row>
    <row r="183" spans="1:9" x14ac:dyDescent="0.2">
      <c r="A183" s="57"/>
      <c r="B183" s="58"/>
      <c r="C183" s="58"/>
      <c r="D183" s="58"/>
      <c r="E183" s="58"/>
      <c r="F183" s="58">
        <v>19</v>
      </c>
      <c r="G183" s="59" t="s">
        <v>683</v>
      </c>
      <c r="H183" s="58"/>
      <c r="I183" s="61"/>
    </row>
    <row r="184" spans="1:9" x14ac:dyDescent="0.2">
      <c r="A184" s="57"/>
      <c r="B184" s="58"/>
      <c r="C184" s="58"/>
      <c r="D184" s="58"/>
      <c r="E184" s="58"/>
      <c r="F184" s="58">
        <v>20</v>
      </c>
      <c r="G184" s="59" t="s">
        <v>684</v>
      </c>
      <c r="H184" s="58"/>
      <c r="I184" s="61"/>
    </row>
    <row r="185" spans="1:9" x14ac:dyDescent="0.2">
      <c r="A185" s="57"/>
      <c r="B185" s="58"/>
      <c r="C185" s="58"/>
      <c r="D185" s="58"/>
      <c r="E185" s="58"/>
      <c r="F185" s="58">
        <v>21</v>
      </c>
      <c r="G185" s="59" t="s">
        <v>685</v>
      </c>
      <c r="H185" s="58"/>
      <c r="I185" s="61"/>
    </row>
    <row r="186" spans="1:9" x14ac:dyDescent="0.2">
      <c r="A186" s="57"/>
      <c r="B186" s="58"/>
      <c r="C186" s="58"/>
      <c r="D186" s="58"/>
      <c r="E186" s="58"/>
      <c r="F186" s="58">
        <v>22</v>
      </c>
      <c r="G186" s="59" t="s">
        <v>686</v>
      </c>
      <c r="H186" s="58"/>
      <c r="I186" s="61"/>
    </row>
    <row r="187" spans="1:9" x14ac:dyDescent="0.2">
      <c r="A187" s="57"/>
      <c r="B187" s="58"/>
      <c r="C187" s="58"/>
      <c r="D187" s="58"/>
      <c r="E187" s="58"/>
      <c r="F187" s="58">
        <v>23</v>
      </c>
      <c r="G187" s="59" t="s">
        <v>196</v>
      </c>
      <c r="H187" s="58"/>
      <c r="I187" s="61"/>
    </row>
    <row r="188" spans="1:9" ht="13.5" thickBot="1" x14ac:dyDescent="0.25">
      <c r="A188" s="62"/>
      <c r="B188" s="63"/>
      <c r="C188" s="63"/>
      <c r="D188" s="63"/>
      <c r="E188" s="63"/>
      <c r="F188" s="63"/>
      <c r="G188" s="64" t="s">
        <v>424</v>
      </c>
      <c r="H188" s="63"/>
      <c r="I188" s="66"/>
    </row>
    <row r="189" spans="1:9" ht="27" customHeight="1" thickBot="1" x14ac:dyDescent="0.25">
      <c r="A189" s="47">
        <f>+A164+1</f>
        <v>66</v>
      </c>
      <c r="B189" s="72" t="s">
        <v>484</v>
      </c>
      <c r="C189" s="48" t="s">
        <v>387</v>
      </c>
      <c r="D189" s="48">
        <v>10</v>
      </c>
      <c r="E189" s="48">
        <v>0</v>
      </c>
      <c r="F189" s="48"/>
      <c r="G189" s="83" t="s">
        <v>486</v>
      </c>
      <c r="H189" s="50" t="s">
        <v>488</v>
      </c>
      <c r="I189" s="51" t="s">
        <v>489</v>
      </c>
    </row>
    <row r="190" spans="1:9" ht="26.25" thickBot="1" x14ac:dyDescent="0.25">
      <c r="A190" s="47">
        <f>+A189+1</f>
        <v>67</v>
      </c>
      <c r="B190" s="72" t="s">
        <v>485</v>
      </c>
      <c r="C190" s="48" t="s">
        <v>387</v>
      </c>
      <c r="D190" s="48">
        <v>10</v>
      </c>
      <c r="E190" s="48">
        <v>0</v>
      </c>
      <c r="F190" s="48"/>
      <c r="G190" s="83" t="s">
        <v>487</v>
      </c>
      <c r="H190" s="50" t="s">
        <v>488</v>
      </c>
      <c r="I190" s="51" t="s">
        <v>489</v>
      </c>
    </row>
    <row r="191" spans="1:9" ht="13.5" thickBot="1" x14ac:dyDescent="0.25">
      <c r="A191" s="47">
        <f t="shared" ref="A191:A194" si="4">+A190+1</f>
        <v>68</v>
      </c>
      <c r="B191" s="72" t="s">
        <v>508</v>
      </c>
      <c r="C191" s="48" t="s">
        <v>385</v>
      </c>
      <c r="D191" s="48">
        <v>8</v>
      </c>
      <c r="E191" s="48"/>
      <c r="F191" s="48"/>
      <c r="G191" s="83" t="s">
        <v>515</v>
      </c>
      <c r="H191" s="50" t="s">
        <v>488</v>
      </c>
      <c r="I191" s="51"/>
    </row>
    <row r="192" spans="1:9" ht="13.5" thickBot="1" x14ac:dyDescent="0.25">
      <c r="A192" s="47">
        <f t="shared" si="4"/>
        <v>69</v>
      </c>
      <c r="B192" s="72" t="s">
        <v>509</v>
      </c>
      <c r="C192" s="48" t="s">
        <v>385</v>
      </c>
      <c r="D192" s="48">
        <v>8</v>
      </c>
      <c r="E192" s="48"/>
      <c r="F192" s="48"/>
      <c r="G192" s="83" t="s">
        <v>516</v>
      </c>
      <c r="H192" s="50" t="s">
        <v>488</v>
      </c>
      <c r="I192" s="51"/>
    </row>
    <row r="193" spans="1:9" ht="13.5" thickBot="1" x14ac:dyDescent="0.25">
      <c r="A193" s="47">
        <f t="shared" si="4"/>
        <v>70</v>
      </c>
      <c r="B193" s="72" t="s">
        <v>510</v>
      </c>
      <c r="C193" s="48" t="s">
        <v>385</v>
      </c>
      <c r="D193" s="48">
        <v>8</v>
      </c>
      <c r="E193" s="48"/>
      <c r="F193" s="48"/>
      <c r="G193" s="83" t="s">
        <v>517</v>
      </c>
      <c r="H193" s="50" t="s">
        <v>488</v>
      </c>
      <c r="I193" s="51"/>
    </row>
    <row r="194" spans="1:9" x14ac:dyDescent="0.2">
      <c r="A194" s="84">
        <f t="shared" si="4"/>
        <v>71</v>
      </c>
      <c r="B194" s="53" t="s">
        <v>184</v>
      </c>
      <c r="C194" s="53" t="s">
        <v>385</v>
      </c>
      <c r="D194" s="53">
        <v>2</v>
      </c>
      <c r="E194" s="53"/>
      <c r="F194" s="53"/>
      <c r="G194" s="54" t="s">
        <v>179</v>
      </c>
      <c r="H194" s="55" t="s">
        <v>182</v>
      </c>
      <c r="I194" s="56"/>
    </row>
    <row r="195" spans="1:9" x14ac:dyDescent="0.2">
      <c r="A195" s="85"/>
      <c r="B195" s="58"/>
      <c r="C195" s="58"/>
      <c r="D195" s="58"/>
      <c r="E195" s="58"/>
      <c r="F195" s="58">
        <v>37</v>
      </c>
      <c r="G195" s="59" t="s">
        <v>180</v>
      </c>
      <c r="H195" s="60"/>
      <c r="I195" s="61"/>
    </row>
    <row r="196" spans="1:9" ht="13.5" thickBot="1" x14ac:dyDescent="0.25">
      <c r="A196" s="86"/>
      <c r="B196" s="63"/>
      <c r="C196" s="63"/>
      <c r="D196" s="63"/>
      <c r="E196" s="63"/>
      <c r="F196" s="63">
        <v>45</v>
      </c>
      <c r="G196" s="64" t="s">
        <v>181</v>
      </c>
      <c r="H196" s="65"/>
      <c r="I196" s="66"/>
    </row>
    <row r="197" spans="1:9" x14ac:dyDescent="0.2">
      <c r="A197" s="84">
        <f>+A194+1</f>
        <v>72</v>
      </c>
      <c r="B197" s="53" t="s">
        <v>183</v>
      </c>
      <c r="C197" s="53" t="s">
        <v>385</v>
      </c>
      <c r="D197" s="53">
        <v>3</v>
      </c>
      <c r="E197" s="53">
        <v>0</v>
      </c>
      <c r="F197" s="53"/>
      <c r="G197" s="54" t="s">
        <v>197</v>
      </c>
      <c r="H197" s="55" t="s">
        <v>182</v>
      </c>
      <c r="I197" s="56"/>
    </row>
    <row r="198" spans="1:9" x14ac:dyDescent="0.2">
      <c r="A198" s="85"/>
      <c r="B198" s="58"/>
      <c r="C198" s="58"/>
      <c r="D198" s="58"/>
      <c r="E198" s="58"/>
      <c r="F198" s="58">
        <v>25</v>
      </c>
      <c r="G198" s="59" t="s">
        <v>185</v>
      </c>
      <c r="H198" s="60"/>
      <c r="I198" s="61"/>
    </row>
    <row r="199" spans="1:9" x14ac:dyDescent="0.2">
      <c r="A199" s="85"/>
      <c r="B199" s="58"/>
      <c r="C199" s="58"/>
      <c r="D199" s="58"/>
      <c r="E199" s="58"/>
      <c r="F199" s="58">
        <v>35</v>
      </c>
      <c r="G199" s="59" t="s">
        <v>272</v>
      </c>
      <c r="H199" s="60"/>
      <c r="I199" s="61"/>
    </row>
    <row r="200" spans="1:9" x14ac:dyDescent="0.2">
      <c r="A200" s="85"/>
      <c r="B200" s="58"/>
      <c r="C200" s="58"/>
      <c r="D200" s="58"/>
      <c r="E200" s="58"/>
      <c r="F200" s="58">
        <v>45</v>
      </c>
      <c r="G200" s="59" t="s">
        <v>186</v>
      </c>
      <c r="H200" s="60"/>
      <c r="I200" s="61"/>
    </row>
    <row r="201" spans="1:9" x14ac:dyDescent="0.2">
      <c r="A201" s="85"/>
      <c r="B201" s="58"/>
      <c r="C201" s="58"/>
      <c r="D201" s="58"/>
      <c r="E201" s="58"/>
      <c r="F201" s="58">
        <v>71</v>
      </c>
      <c r="G201" s="59" t="s">
        <v>187</v>
      </c>
      <c r="H201" s="60"/>
      <c r="I201" s="61"/>
    </row>
    <row r="202" spans="1:9" x14ac:dyDescent="0.2">
      <c r="A202" s="85"/>
      <c r="B202" s="58"/>
      <c r="C202" s="58"/>
      <c r="D202" s="58"/>
      <c r="E202" s="58"/>
      <c r="F202" s="58">
        <v>97</v>
      </c>
      <c r="G202" s="59" t="s">
        <v>188</v>
      </c>
      <c r="H202" s="60"/>
      <c r="I202" s="61"/>
    </row>
    <row r="203" spans="1:9" x14ac:dyDescent="0.2">
      <c r="A203" s="85"/>
      <c r="B203" s="58"/>
      <c r="C203" s="58"/>
      <c r="D203" s="58"/>
      <c r="E203" s="58"/>
      <c r="F203" s="58">
        <v>109</v>
      </c>
      <c r="G203" s="59" t="s">
        <v>189</v>
      </c>
      <c r="H203" s="60"/>
      <c r="I203" s="61"/>
    </row>
    <row r="204" spans="1:9" x14ac:dyDescent="0.2">
      <c r="A204" s="85"/>
      <c r="B204" s="58"/>
      <c r="C204" s="58"/>
      <c r="D204" s="58"/>
      <c r="E204" s="58"/>
      <c r="F204" s="58">
        <v>119</v>
      </c>
      <c r="G204" s="59" t="s">
        <v>190</v>
      </c>
      <c r="H204" s="60"/>
      <c r="I204" s="61"/>
    </row>
    <row r="205" spans="1:9" x14ac:dyDescent="0.2">
      <c r="A205" s="85"/>
      <c r="B205" s="58"/>
      <c r="C205" s="58"/>
      <c r="D205" s="58"/>
      <c r="E205" s="58"/>
      <c r="F205" s="58">
        <v>159</v>
      </c>
      <c r="G205" s="59" t="s">
        <v>191</v>
      </c>
      <c r="H205" s="60"/>
      <c r="I205" s="61"/>
    </row>
    <row r="206" spans="1:9" x14ac:dyDescent="0.2">
      <c r="A206" s="85"/>
      <c r="B206" s="58"/>
      <c r="C206" s="58"/>
      <c r="D206" s="58"/>
      <c r="E206" s="58"/>
      <c r="F206" s="58">
        <v>167</v>
      </c>
      <c r="G206" s="59" t="s">
        <v>192</v>
      </c>
      <c r="H206" s="60"/>
      <c r="I206" s="61"/>
    </row>
    <row r="207" spans="1:9" x14ac:dyDescent="0.2">
      <c r="A207" s="85"/>
      <c r="B207" s="58"/>
      <c r="C207" s="58"/>
      <c r="D207" s="58"/>
      <c r="E207" s="58"/>
      <c r="F207" s="58">
        <v>179</v>
      </c>
      <c r="G207" s="59" t="s">
        <v>193</v>
      </c>
      <c r="H207" s="60"/>
      <c r="I207" s="61"/>
    </row>
    <row r="208" spans="1:9" x14ac:dyDescent="0.2">
      <c r="A208" s="85"/>
      <c r="B208" s="58"/>
      <c r="C208" s="58"/>
      <c r="D208" s="58"/>
      <c r="E208" s="58"/>
      <c r="F208" s="58">
        <v>57</v>
      </c>
      <c r="G208" s="59" t="s">
        <v>194</v>
      </c>
      <c r="H208" s="60"/>
      <c r="I208" s="61"/>
    </row>
    <row r="209" spans="1:9" x14ac:dyDescent="0.2">
      <c r="A209" s="85"/>
      <c r="B209" s="58"/>
      <c r="C209" s="58"/>
      <c r="D209" s="58"/>
      <c r="E209" s="58"/>
      <c r="F209" s="58">
        <v>91</v>
      </c>
      <c r="G209" s="59" t="s">
        <v>195</v>
      </c>
      <c r="H209" s="60"/>
      <c r="I209" s="61"/>
    </row>
    <row r="210" spans="1:9" ht="13.5" thickBot="1" x14ac:dyDescent="0.25">
      <c r="A210" s="86"/>
      <c r="B210" s="63"/>
      <c r="C210" s="63"/>
      <c r="D210" s="63"/>
      <c r="E210" s="63"/>
      <c r="F210" s="63">
        <v>999</v>
      </c>
      <c r="G210" s="64" t="s">
        <v>196</v>
      </c>
      <c r="H210" s="65"/>
      <c r="I210" s="66"/>
    </row>
    <row r="211" spans="1:9" ht="26.25" thickBot="1" x14ac:dyDescent="0.25">
      <c r="A211" s="47">
        <f>+A197+1</f>
        <v>73</v>
      </c>
      <c r="B211" s="50" t="s">
        <v>378</v>
      </c>
      <c r="C211" s="50" t="s">
        <v>386</v>
      </c>
      <c r="D211" s="50">
        <v>8</v>
      </c>
      <c r="E211" s="50"/>
      <c r="F211" s="50"/>
      <c r="G211" s="83" t="s">
        <v>379</v>
      </c>
      <c r="H211" s="50" t="s">
        <v>868</v>
      </c>
      <c r="I211" s="51"/>
    </row>
    <row r="212" spans="1:9" ht="13.5" thickBot="1" x14ac:dyDescent="0.25">
      <c r="A212" s="47">
        <f>+A211+1</f>
        <v>74</v>
      </c>
      <c r="B212" s="50" t="s">
        <v>30</v>
      </c>
      <c r="C212" s="50" t="s">
        <v>385</v>
      </c>
      <c r="D212" s="50">
        <v>8</v>
      </c>
      <c r="E212" s="50"/>
      <c r="F212" s="50"/>
      <c r="G212" s="83" t="s">
        <v>456</v>
      </c>
      <c r="H212" s="50" t="s">
        <v>69</v>
      </c>
      <c r="I212" s="51" t="s">
        <v>815</v>
      </c>
    </row>
    <row r="213" spans="1:9" x14ac:dyDescent="0.2">
      <c r="A213" s="84"/>
      <c r="B213" s="53"/>
      <c r="C213" s="53"/>
      <c r="D213" s="53"/>
      <c r="E213" s="53"/>
      <c r="F213" s="53">
        <v>1</v>
      </c>
      <c r="G213" s="54" t="s">
        <v>62</v>
      </c>
      <c r="H213" s="55"/>
      <c r="I213" s="56"/>
    </row>
    <row r="214" spans="1:9" x14ac:dyDescent="0.2">
      <c r="A214" s="85"/>
      <c r="B214" s="58"/>
      <c r="C214" s="58"/>
      <c r="D214" s="58"/>
      <c r="E214" s="58"/>
      <c r="F214" s="58">
        <v>2</v>
      </c>
      <c r="G214" s="59" t="s">
        <v>63</v>
      </c>
      <c r="H214" s="60"/>
      <c r="I214" s="61"/>
    </row>
    <row r="215" spans="1:9" x14ac:dyDescent="0.2">
      <c r="A215" s="85"/>
      <c r="B215" s="58"/>
      <c r="C215" s="58"/>
      <c r="D215" s="58"/>
      <c r="E215" s="58"/>
      <c r="F215" s="58">
        <v>3</v>
      </c>
      <c r="G215" s="59" t="s">
        <v>816</v>
      </c>
      <c r="H215" s="60"/>
      <c r="I215" s="61"/>
    </row>
    <row r="216" spans="1:9" x14ac:dyDescent="0.2">
      <c r="A216" s="85"/>
      <c r="B216" s="58"/>
      <c r="C216" s="58"/>
      <c r="D216" s="58"/>
      <c r="E216" s="58"/>
      <c r="F216" s="58">
        <v>4</v>
      </c>
      <c r="G216" s="59" t="s">
        <v>818</v>
      </c>
      <c r="H216" s="60"/>
      <c r="I216" s="61"/>
    </row>
    <row r="217" spans="1:9" x14ac:dyDescent="0.2">
      <c r="A217" s="85"/>
      <c r="B217" s="58"/>
      <c r="C217" s="58"/>
      <c r="D217" s="58"/>
      <c r="E217" s="58"/>
      <c r="F217" s="58">
        <v>5</v>
      </c>
      <c r="G217" s="59" t="s">
        <v>817</v>
      </c>
      <c r="H217" s="60"/>
      <c r="I217" s="61"/>
    </row>
    <row r="218" spans="1:9" x14ac:dyDescent="0.2">
      <c r="A218" s="85"/>
      <c r="B218" s="58"/>
      <c r="C218" s="58"/>
      <c r="D218" s="58"/>
      <c r="E218" s="58"/>
      <c r="F218" s="58">
        <v>6</v>
      </c>
      <c r="G218" s="59" t="s">
        <v>65</v>
      </c>
      <c r="H218" s="60"/>
      <c r="I218" s="61"/>
    </row>
    <row r="219" spans="1:9" x14ac:dyDescent="0.2">
      <c r="A219" s="85"/>
      <c r="B219" s="58"/>
      <c r="C219" s="58"/>
      <c r="D219" s="58"/>
      <c r="E219" s="58"/>
      <c r="F219" s="58">
        <v>7</v>
      </c>
      <c r="G219" s="59" t="s">
        <v>66</v>
      </c>
      <c r="H219" s="60"/>
      <c r="I219" s="61"/>
    </row>
    <row r="220" spans="1:9" x14ac:dyDescent="0.2">
      <c r="A220" s="85"/>
      <c r="B220" s="58"/>
      <c r="C220" s="58"/>
      <c r="D220" s="58"/>
      <c r="E220" s="58"/>
      <c r="F220" s="58">
        <v>8</v>
      </c>
      <c r="G220" s="59" t="s">
        <v>325</v>
      </c>
      <c r="H220" s="60"/>
      <c r="I220" s="61"/>
    </row>
    <row r="221" spans="1:9" ht="13.5" thickBot="1" x14ac:dyDescent="0.25">
      <c r="A221" s="86"/>
      <c r="B221" s="63"/>
      <c r="C221" s="63"/>
      <c r="D221" s="63"/>
      <c r="E221" s="63"/>
      <c r="F221" s="63">
        <v>9</v>
      </c>
      <c r="G221" s="64" t="s">
        <v>326</v>
      </c>
      <c r="H221" s="65"/>
      <c r="I221" s="66"/>
    </row>
    <row r="222" spans="1:9" ht="13.5" thickBot="1" x14ac:dyDescent="0.25">
      <c r="A222" s="47">
        <f>+A212+1</f>
        <v>75</v>
      </c>
      <c r="B222" s="50" t="s">
        <v>31</v>
      </c>
      <c r="C222" s="50" t="s">
        <v>385</v>
      </c>
      <c r="D222" s="50">
        <v>8</v>
      </c>
      <c r="E222" s="50"/>
      <c r="F222" s="50"/>
      <c r="G222" s="83" t="s">
        <v>201</v>
      </c>
      <c r="H222" s="50" t="s">
        <v>69</v>
      </c>
      <c r="I222" s="51" t="s">
        <v>246</v>
      </c>
    </row>
    <row r="223" spans="1:9" ht="13.5" thickBot="1" x14ac:dyDescent="0.25">
      <c r="A223" s="47">
        <f>+A222+1</f>
        <v>76</v>
      </c>
      <c r="B223" s="50" t="s">
        <v>202</v>
      </c>
      <c r="C223" s="50" t="s">
        <v>385</v>
      </c>
      <c r="D223" s="50">
        <v>6</v>
      </c>
      <c r="E223" s="50"/>
      <c r="F223" s="50"/>
      <c r="G223" s="83" t="s">
        <v>203</v>
      </c>
      <c r="H223" s="50" t="s">
        <v>182</v>
      </c>
      <c r="I223" s="51" t="s">
        <v>204</v>
      </c>
    </row>
    <row r="224" spans="1:9" ht="13.5" thickBot="1" x14ac:dyDescent="0.25">
      <c r="A224" s="47">
        <f t="shared" ref="A224:A287" si="5">+A223+1</f>
        <v>77</v>
      </c>
      <c r="B224" s="50" t="s">
        <v>32</v>
      </c>
      <c r="C224" s="50" t="s">
        <v>387</v>
      </c>
      <c r="D224" s="50">
        <v>1</v>
      </c>
      <c r="E224" s="50"/>
      <c r="F224" s="50"/>
      <c r="G224" s="83" t="s">
        <v>205</v>
      </c>
      <c r="H224" s="50" t="s">
        <v>182</v>
      </c>
      <c r="I224" s="51"/>
    </row>
    <row r="225" spans="1:9" ht="26.25" thickBot="1" x14ac:dyDescent="0.25">
      <c r="A225" s="47">
        <f t="shared" si="5"/>
        <v>78</v>
      </c>
      <c r="B225" s="50" t="s">
        <v>33</v>
      </c>
      <c r="C225" s="50" t="s">
        <v>386</v>
      </c>
      <c r="D225" s="50">
        <v>10</v>
      </c>
      <c r="E225" s="50">
        <v>2</v>
      </c>
      <c r="F225" s="50"/>
      <c r="G225" s="83" t="s">
        <v>231</v>
      </c>
      <c r="H225" s="50" t="s">
        <v>425</v>
      </c>
      <c r="I225" s="51" t="s">
        <v>230</v>
      </c>
    </row>
    <row r="226" spans="1:9" ht="26.25" thickBot="1" x14ac:dyDescent="0.25">
      <c r="A226" s="47">
        <f t="shared" si="5"/>
        <v>79</v>
      </c>
      <c r="B226" s="50" t="s">
        <v>34</v>
      </c>
      <c r="C226" s="50" t="s">
        <v>386</v>
      </c>
      <c r="D226" s="50">
        <v>10</v>
      </c>
      <c r="E226" s="50">
        <v>2</v>
      </c>
      <c r="F226" s="50"/>
      <c r="G226" s="83" t="s">
        <v>232</v>
      </c>
      <c r="H226" s="50" t="s">
        <v>425</v>
      </c>
      <c r="I226" s="51" t="s">
        <v>235</v>
      </c>
    </row>
    <row r="227" spans="1:9" ht="26.25" thickBot="1" x14ac:dyDescent="0.25">
      <c r="A227" s="47">
        <f t="shared" si="5"/>
        <v>80</v>
      </c>
      <c r="B227" s="50" t="s">
        <v>273</v>
      </c>
      <c r="C227" s="50" t="s">
        <v>386</v>
      </c>
      <c r="D227" s="50">
        <v>10</v>
      </c>
      <c r="E227" s="50">
        <v>2</v>
      </c>
      <c r="F227" s="50"/>
      <c r="G227" s="83" t="s">
        <v>233</v>
      </c>
      <c r="H227" s="50" t="s">
        <v>425</v>
      </c>
      <c r="I227" s="51" t="s">
        <v>427</v>
      </c>
    </row>
    <row r="228" spans="1:9" ht="26.25" thickBot="1" x14ac:dyDescent="0.25">
      <c r="A228" s="47">
        <f t="shared" si="5"/>
        <v>81</v>
      </c>
      <c r="B228" s="50" t="s">
        <v>274</v>
      </c>
      <c r="C228" s="50" t="s">
        <v>386</v>
      </c>
      <c r="D228" s="50">
        <v>10</v>
      </c>
      <c r="E228" s="50">
        <v>2</v>
      </c>
      <c r="F228" s="50"/>
      <c r="G228" s="83" t="s">
        <v>234</v>
      </c>
      <c r="H228" s="50" t="s">
        <v>425</v>
      </c>
      <c r="I228" s="51" t="s">
        <v>426</v>
      </c>
    </row>
    <row r="229" spans="1:9" ht="26.25" thickBot="1" x14ac:dyDescent="0.25">
      <c r="A229" s="47">
        <f t="shared" si="5"/>
        <v>82</v>
      </c>
      <c r="B229" s="50" t="s">
        <v>35</v>
      </c>
      <c r="C229" s="50" t="s">
        <v>386</v>
      </c>
      <c r="D229" s="50">
        <v>10</v>
      </c>
      <c r="E229" s="50">
        <v>2</v>
      </c>
      <c r="F229" s="50"/>
      <c r="G229" s="83" t="s">
        <v>236</v>
      </c>
      <c r="H229" s="50" t="s">
        <v>425</v>
      </c>
      <c r="I229" s="51" t="s">
        <v>298</v>
      </c>
    </row>
    <row r="230" spans="1:9" ht="26.25" thickBot="1" x14ac:dyDescent="0.25">
      <c r="A230" s="47">
        <f t="shared" si="5"/>
        <v>83</v>
      </c>
      <c r="B230" s="50" t="s">
        <v>36</v>
      </c>
      <c r="C230" s="50" t="s">
        <v>386</v>
      </c>
      <c r="D230" s="50">
        <v>10</v>
      </c>
      <c r="E230" s="50">
        <v>2</v>
      </c>
      <c r="F230" s="50"/>
      <c r="G230" s="83" t="s">
        <v>237</v>
      </c>
      <c r="H230" s="50" t="s">
        <v>425</v>
      </c>
      <c r="I230" s="51" t="s">
        <v>298</v>
      </c>
    </row>
    <row r="231" spans="1:9" ht="26.25" thickBot="1" x14ac:dyDescent="0.25">
      <c r="A231" s="47">
        <f t="shared" si="5"/>
        <v>84</v>
      </c>
      <c r="B231" s="50" t="s">
        <v>275</v>
      </c>
      <c r="C231" s="50" t="s">
        <v>386</v>
      </c>
      <c r="D231" s="50">
        <v>10</v>
      </c>
      <c r="E231" s="50">
        <v>2</v>
      </c>
      <c r="F231" s="50"/>
      <c r="G231" s="83" t="s">
        <v>238</v>
      </c>
      <c r="H231" s="50" t="s">
        <v>425</v>
      </c>
      <c r="I231" s="51" t="s">
        <v>428</v>
      </c>
    </row>
    <row r="232" spans="1:9" ht="26.25" thickBot="1" x14ac:dyDescent="0.25">
      <c r="A232" s="47">
        <f t="shared" si="5"/>
        <v>85</v>
      </c>
      <c r="B232" s="50" t="s">
        <v>276</v>
      </c>
      <c r="C232" s="50" t="s">
        <v>386</v>
      </c>
      <c r="D232" s="50">
        <v>10</v>
      </c>
      <c r="E232" s="50">
        <v>2</v>
      </c>
      <c r="F232" s="50"/>
      <c r="G232" s="83" t="s">
        <v>239</v>
      </c>
      <c r="H232" s="50" t="s">
        <v>425</v>
      </c>
      <c r="I232" s="51" t="s">
        <v>429</v>
      </c>
    </row>
    <row r="233" spans="1:9" ht="26.25" thickBot="1" x14ac:dyDescent="0.25">
      <c r="A233" s="47">
        <f t="shared" si="5"/>
        <v>86</v>
      </c>
      <c r="B233" s="50" t="s">
        <v>287</v>
      </c>
      <c r="C233" s="50" t="s">
        <v>386</v>
      </c>
      <c r="D233" s="50">
        <v>10</v>
      </c>
      <c r="E233" s="50">
        <v>2</v>
      </c>
      <c r="F233" s="50"/>
      <c r="G233" s="83" t="s">
        <v>242</v>
      </c>
      <c r="H233" s="50" t="s">
        <v>425</v>
      </c>
      <c r="I233" s="51" t="s">
        <v>297</v>
      </c>
    </row>
    <row r="234" spans="1:9" ht="26.25" thickBot="1" x14ac:dyDescent="0.25">
      <c r="A234" s="47">
        <f t="shared" si="5"/>
        <v>87</v>
      </c>
      <c r="B234" s="50" t="s">
        <v>288</v>
      </c>
      <c r="C234" s="50" t="s">
        <v>386</v>
      </c>
      <c r="D234" s="50">
        <v>10</v>
      </c>
      <c r="E234" s="50">
        <v>2</v>
      </c>
      <c r="F234" s="50"/>
      <c r="G234" s="83" t="s">
        <v>245</v>
      </c>
      <c r="H234" s="50" t="s">
        <v>425</v>
      </c>
      <c r="I234" s="51" t="s">
        <v>297</v>
      </c>
    </row>
    <row r="235" spans="1:9" ht="26.25" thickBot="1" x14ac:dyDescent="0.25">
      <c r="A235" s="47">
        <f t="shared" si="5"/>
        <v>88</v>
      </c>
      <c r="B235" s="50" t="s">
        <v>289</v>
      </c>
      <c r="C235" s="50" t="s">
        <v>386</v>
      </c>
      <c r="D235" s="50">
        <v>10</v>
      </c>
      <c r="E235" s="50">
        <v>2</v>
      </c>
      <c r="F235" s="50"/>
      <c r="G235" s="83" t="s">
        <v>244</v>
      </c>
      <c r="H235" s="50" t="s">
        <v>425</v>
      </c>
      <c r="I235" s="51" t="s">
        <v>240</v>
      </c>
    </row>
    <row r="236" spans="1:9" ht="26.25" thickBot="1" x14ac:dyDescent="0.25">
      <c r="A236" s="47">
        <f t="shared" si="5"/>
        <v>89</v>
      </c>
      <c r="B236" s="50" t="s">
        <v>290</v>
      </c>
      <c r="C236" s="50" t="s">
        <v>386</v>
      </c>
      <c r="D236" s="50">
        <v>10</v>
      </c>
      <c r="E236" s="50">
        <v>2</v>
      </c>
      <c r="F236" s="50"/>
      <c r="G236" s="83" t="s">
        <v>243</v>
      </c>
      <c r="H236" s="50" t="s">
        <v>425</v>
      </c>
      <c r="I236" s="51" t="s">
        <v>241</v>
      </c>
    </row>
    <row r="237" spans="1:9" ht="26.25" thickBot="1" x14ac:dyDescent="0.25">
      <c r="A237" s="47">
        <f t="shared" si="5"/>
        <v>90</v>
      </c>
      <c r="B237" s="50" t="s">
        <v>291</v>
      </c>
      <c r="C237" s="50" t="s">
        <v>386</v>
      </c>
      <c r="D237" s="50">
        <v>10</v>
      </c>
      <c r="E237" s="50">
        <v>2</v>
      </c>
      <c r="F237" s="50"/>
      <c r="G237" s="83" t="s">
        <v>229</v>
      </c>
      <c r="H237" s="50" t="s">
        <v>425</v>
      </c>
      <c r="I237" s="51" t="s">
        <v>319</v>
      </c>
    </row>
    <row r="238" spans="1:9" ht="26.25" thickBot="1" x14ac:dyDescent="0.25">
      <c r="A238" s="47">
        <f t="shared" si="5"/>
        <v>91</v>
      </c>
      <c r="B238" s="50" t="s">
        <v>292</v>
      </c>
      <c r="C238" s="50" t="s">
        <v>386</v>
      </c>
      <c r="D238" s="50">
        <v>10</v>
      </c>
      <c r="E238" s="50">
        <v>2</v>
      </c>
      <c r="F238" s="50"/>
      <c r="G238" s="83" t="s">
        <v>228</v>
      </c>
      <c r="H238" s="50" t="s">
        <v>425</v>
      </c>
      <c r="I238" s="51" t="s">
        <v>320</v>
      </c>
    </row>
    <row r="239" spans="1:9" ht="26.25" thickBot="1" x14ac:dyDescent="0.25">
      <c r="A239" s="47">
        <f t="shared" si="5"/>
        <v>92</v>
      </c>
      <c r="B239" s="50" t="s">
        <v>293</v>
      </c>
      <c r="C239" s="50" t="s">
        <v>386</v>
      </c>
      <c r="D239" s="50">
        <v>10</v>
      </c>
      <c r="E239" s="50">
        <v>2</v>
      </c>
      <c r="F239" s="50"/>
      <c r="G239" s="83" t="s">
        <v>227</v>
      </c>
      <c r="H239" s="50" t="s">
        <v>425</v>
      </c>
      <c r="I239" s="51" t="s">
        <v>319</v>
      </c>
    </row>
    <row r="240" spans="1:9" ht="26.25" thickBot="1" x14ac:dyDescent="0.25">
      <c r="A240" s="47">
        <f t="shared" si="5"/>
        <v>93</v>
      </c>
      <c r="B240" s="50" t="s">
        <v>294</v>
      </c>
      <c r="C240" s="50" t="s">
        <v>386</v>
      </c>
      <c r="D240" s="50">
        <v>10</v>
      </c>
      <c r="E240" s="50">
        <v>2</v>
      </c>
      <c r="F240" s="50"/>
      <c r="G240" s="83" t="s">
        <v>226</v>
      </c>
      <c r="H240" s="50" t="s">
        <v>425</v>
      </c>
      <c r="I240" s="51" t="s">
        <v>320</v>
      </c>
    </row>
    <row r="241" spans="1:9" ht="26.25" thickBot="1" x14ac:dyDescent="0.25">
      <c r="A241" s="47">
        <f t="shared" si="5"/>
        <v>94</v>
      </c>
      <c r="B241" s="50" t="s">
        <v>322</v>
      </c>
      <c r="C241" s="50" t="s">
        <v>386</v>
      </c>
      <c r="D241" s="50">
        <v>10</v>
      </c>
      <c r="E241" s="50">
        <v>2</v>
      </c>
      <c r="F241" s="50"/>
      <c r="G241" s="83" t="s">
        <v>323</v>
      </c>
      <c r="H241" s="50" t="s">
        <v>425</v>
      </c>
      <c r="I241" s="51" t="s">
        <v>318</v>
      </c>
    </row>
    <row r="242" spans="1:9" ht="13.5" thickBot="1" x14ac:dyDescent="0.25">
      <c r="A242" s="47">
        <f t="shared" si="5"/>
        <v>95</v>
      </c>
      <c r="B242" s="50" t="s">
        <v>321</v>
      </c>
      <c r="C242" s="50" t="s">
        <v>386</v>
      </c>
      <c r="D242" s="50">
        <v>10</v>
      </c>
      <c r="E242" s="50">
        <v>2</v>
      </c>
      <c r="F242" s="50"/>
      <c r="G242" s="83" t="s">
        <v>324</v>
      </c>
      <c r="H242" s="50" t="s">
        <v>425</v>
      </c>
      <c r="I242" s="51" t="s">
        <v>313</v>
      </c>
    </row>
    <row r="243" spans="1:9" ht="13.5" thickBot="1" x14ac:dyDescent="0.25">
      <c r="A243" s="47">
        <f t="shared" si="5"/>
        <v>96</v>
      </c>
      <c r="B243" s="50" t="s">
        <v>295</v>
      </c>
      <c r="C243" s="50" t="s">
        <v>386</v>
      </c>
      <c r="D243" s="50">
        <v>10</v>
      </c>
      <c r="E243" s="50">
        <v>2</v>
      </c>
      <c r="F243" s="50"/>
      <c r="G243" s="83" t="s">
        <v>222</v>
      </c>
      <c r="H243" s="50" t="s">
        <v>425</v>
      </c>
      <c r="I243" s="51" t="s">
        <v>314</v>
      </c>
    </row>
    <row r="244" spans="1:9" ht="13.5" thickBot="1" x14ac:dyDescent="0.25">
      <c r="A244" s="47">
        <f t="shared" si="5"/>
        <v>97</v>
      </c>
      <c r="B244" s="50" t="s">
        <v>296</v>
      </c>
      <c r="C244" s="50" t="s">
        <v>386</v>
      </c>
      <c r="D244" s="50">
        <v>10</v>
      </c>
      <c r="E244" s="50">
        <v>2</v>
      </c>
      <c r="F244" s="50"/>
      <c r="G244" s="83" t="s">
        <v>223</v>
      </c>
      <c r="H244" s="50" t="s">
        <v>425</v>
      </c>
      <c r="I244" s="51" t="s">
        <v>315</v>
      </c>
    </row>
    <row r="245" spans="1:9" ht="13.5" thickBot="1" x14ac:dyDescent="0.25">
      <c r="A245" s="47">
        <f t="shared" si="5"/>
        <v>98</v>
      </c>
      <c r="B245" s="50" t="s">
        <v>37</v>
      </c>
      <c r="C245" s="50" t="s">
        <v>386</v>
      </c>
      <c r="D245" s="50">
        <v>10</v>
      </c>
      <c r="E245" s="50">
        <v>2</v>
      </c>
      <c r="F245" s="50"/>
      <c r="G245" s="83" t="s">
        <v>224</v>
      </c>
      <c r="H245" s="50" t="s">
        <v>425</v>
      </c>
      <c r="I245" s="51" t="s">
        <v>316</v>
      </c>
    </row>
    <row r="246" spans="1:9" ht="13.5" thickBot="1" x14ac:dyDescent="0.25">
      <c r="A246" s="47">
        <f t="shared" si="5"/>
        <v>99</v>
      </c>
      <c r="B246" s="50" t="s">
        <v>38</v>
      </c>
      <c r="C246" s="50" t="s">
        <v>386</v>
      </c>
      <c r="D246" s="50">
        <v>10</v>
      </c>
      <c r="E246" s="50">
        <v>2</v>
      </c>
      <c r="F246" s="50"/>
      <c r="G246" s="83" t="s">
        <v>225</v>
      </c>
      <c r="H246" s="50" t="s">
        <v>425</v>
      </c>
      <c r="I246" s="51" t="s">
        <v>317</v>
      </c>
    </row>
    <row r="247" spans="1:9" ht="26.25" thickBot="1" x14ac:dyDescent="0.25">
      <c r="A247" s="47">
        <f t="shared" si="5"/>
        <v>100</v>
      </c>
      <c r="B247" s="50" t="s">
        <v>39</v>
      </c>
      <c r="C247" s="50" t="s">
        <v>386</v>
      </c>
      <c r="D247" s="50">
        <v>10</v>
      </c>
      <c r="E247" s="50">
        <v>2</v>
      </c>
      <c r="F247" s="50"/>
      <c r="G247" s="83" t="s">
        <v>218</v>
      </c>
      <c r="H247" s="50" t="s">
        <v>425</v>
      </c>
      <c r="I247" s="51" t="s">
        <v>311</v>
      </c>
    </row>
    <row r="248" spans="1:9" ht="26.25" thickBot="1" x14ac:dyDescent="0.25">
      <c r="A248" s="47">
        <f t="shared" si="5"/>
        <v>101</v>
      </c>
      <c r="B248" s="50" t="s">
        <v>40</v>
      </c>
      <c r="C248" s="50" t="s">
        <v>386</v>
      </c>
      <c r="D248" s="50">
        <v>10</v>
      </c>
      <c r="E248" s="50">
        <v>2</v>
      </c>
      <c r="F248" s="50"/>
      <c r="G248" s="83" t="s">
        <v>219</v>
      </c>
      <c r="H248" s="50" t="s">
        <v>425</v>
      </c>
      <c r="I248" s="51" t="s">
        <v>312</v>
      </c>
    </row>
    <row r="249" spans="1:9" ht="26.25" thickBot="1" x14ac:dyDescent="0.25">
      <c r="A249" s="47">
        <f t="shared" si="5"/>
        <v>102</v>
      </c>
      <c r="B249" s="50" t="s">
        <v>430</v>
      </c>
      <c r="C249" s="50" t="s">
        <v>386</v>
      </c>
      <c r="D249" s="50">
        <v>10</v>
      </c>
      <c r="E249" s="50">
        <v>2</v>
      </c>
      <c r="F249" s="50"/>
      <c r="G249" s="83" t="s">
        <v>216</v>
      </c>
      <c r="H249" s="50" t="s">
        <v>425</v>
      </c>
      <c r="I249" s="51" t="s">
        <v>220</v>
      </c>
    </row>
    <row r="250" spans="1:9" ht="26.25" thickBot="1" x14ac:dyDescent="0.25">
      <c r="A250" s="47">
        <f t="shared" si="5"/>
        <v>103</v>
      </c>
      <c r="B250" s="50" t="s">
        <v>431</v>
      </c>
      <c r="C250" s="50" t="s">
        <v>386</v>
      </c>
      <c r="D250" s="50">
        <v>10</v>
      </c>
      <c r="E250" s="50">
        <v>2</v>
      </c>
      <c r="F250" s="50"/>
      <c r="G250" s="83" t="s">
        <v>217</v>
      </c>
      <c r="H250" s="50" t="s">
        <v>425</v>
      </c>
      <c r="I250" s="51" t="s">
        <v>221</v>
      </c>
    </row>
    <row r="251" spans="1:9" ht="26.25" thickBot="1" x14ac:dyDescent="0.25">
      <c r="A251" s="47">
        <f t="shared" si="5"/>
        <v>104</v>
      </c>
      <c r="B251" s="50" t="s">
        <v>299</v>
      </c>
      <c r="C251" s="50" t="s">
        <v>386</v>
      </c>
      <c r="D251" s="50">
        <v>10</v>
      </c>
      <c r="E251" s="50">
        <v>2</v>
      </c>
      <c r="F251" s="50"/>
      <c r="G251" s="83" t="s">
        <v>305</v>
      </c>
      <c r="H251" s="50" t="s">
        <v>432</v>
      </c>
      <c r="I251" s="51" t="s">
        <v>434</v>
      </c>
    </row>
    <row r="252" spans="1:9" ht="26.25" thickBot="1" x14ac:dyDescent="0.25">
      <c r="A252" s="47">
        <f t="shared" si="5"/>
        <v>105</v>
      </c>
      <c r="B252" s="50" t="s">
        <v>300</v>
      </c>
      <c r="C252" s="50" t="s">
        <v>386</v>
      </c>
      <c r="D252" s="50">
        <v>10</v>
      </c>
      <c r="E252" s="50">
        <v>2</v>
      </c>
      <c r="F252" s="50"/>
      <c r="G252" s="83" t="s">
        <v>306</v>
      </c>
      <c r="H252" s="50" t="s">
        <v>433</v>
      </c>
      <c r="I252" s="51" t="s">
        <v>434</v>
      </c>
    </row>
    <row r="253" spans="1:9" ht="26.25" thickBot="1" x14ac:dyDescent="0.25">
      <c r="A253" s="47">
        <f t="shared" si="5"/>
        <v>106</v>
      </c>
      <c r="B253" s="50" t="s">
        <v>301</v>
      </c>
      <c r="C253" s="50" t="s">
        <v>386</v>
      </c>
      <c r="D253" s="50">
        <v>10</v>
      </c>
      <c r="E253" s="50">
        <v>2</v>
      </c>
      <c r="F253" s="50"/>
      <c r="G253" s="83" t="s">
        <v>303</v>
      </c>
      <c r="H253" s="50" t="s">
        <v>432</v>
      </c>
      <c r="I253" s="51" t="s">
        <v>435</v>
      </c>
    </row>
    <row r="254" spans="1:9" ht="26.25" thickBot="1" x14ac:dyDescent="0.25">
      <c r="A254" s="47">
        <f t="shared" si="5"/>
        <v>107</v>
      </c>
      <c r="B254" s="50" t="s">
        <v>302</v>
      </c>
      <c r="C254" s="50" t="s">
        <v>386</v>
      </c>
      <c r="D254" s="50">
        <v>10</v>
      </c>
      <c r="E254" s="50">
        <v>2</v>
      </c>
      <c r="F254" s="50"/>
      <c r="G254" s="83" t="s">
        <v>304</v>
      </c>
      <c r="H254" s="50" t="s">
        <v>432</v>
      </c>
      <c r="I254" s="51" t="s">
        <v>435</v>
      </c>
    </row>
    <row r="255" spans="1:9" ht="26.25" thickBot="1" x14ac:dyDescent="0.25">
      <c r="A255" s="47">
        <f t="shared" si="5"/>
        <v>108</v>
      </c>
      <c r="B255" s="50" t="s">
        <v>286</v>
      </c>
      <c r="C255" s="50" t="s">
        <v>386</v>
      </c>
      <c r="D255" s="50">
        <v>10</v>
      </c>
      <c r="E255" s="50">
        <v>2</v>
      </c>
      <c r="F255" s="50"/>
      <c r="G255" s="83" t="s">
        <v>212</v>
      </c>
      <c r="H255" s="50" t="s">
        <v>425</v>
      </c>
      <c r="I255" s="51" t="s">
        <v>309</v>
      </c>
    </row>
    <row r="256" spans="1:9" ht="26.25" thickBot="1" x14ac:dyDescent="0.25">
      <c r="A256" s="47">
        <f t="shared" si="5"/>
        <v>109</v>
      </c>
      <c r="B256" s="50" t="s">
        <v>285</v>
      </c>
      <c r="C256" s="50" t="s">
        <v>386</v>
      </c>
      <c r="D256" s="50">
        <v>10</v>
      </c>
      <c r="E256" s="50">
        <v>2</v>
      </c>
      <c r="F256" s="50"/>
      <c r="G256" s="83" t="s">
        <v>213</v>
      </c>
      <c r="H256" s="50" t="s">
        <v>425</v>
      </c>
      <c r="I256" s="51" t="s">
        <v>310</v>
      </c>
    </row>
    <row r="257" spans="1:9" ht="26.25" thickBot="1" x14ac:dyDescent="0.25">
      <c r="A257" s="47">
        <f t="shared" si="5"/>
        <v>110</v>
      </c>
      <c r="B257" s="50" t="s">
        <v>284</v>
      </c>
      <c r="C257" s="50" t="s">
        <v>386</v>
      </c>
      <c r="D257" s="50">
        <v>10</v>
      </c>
      <c r="E257" s="50">
        <v>2</v>
      </c>
      <c r="F257" s="50"/>
      <c r="G257" s="83" t="s">
        <v>214</v>
      </c>
      <c r="H257" s="50" t="s">
        <v>425</v>
      </c>
      <c r="I257" s="51" t="s">
        <v>309</v>
      </c>
    </row>
    <row r="258" spans="1:9" ht="26.25" thickBot="1" x14ac:dyDescent="0.25">
      <c r="A258" s="47">
        <f t="shared" si="5"/>
        <v>111</v>
      </c>
      <c r="B258" s="50" t="s">
        <v>279</v>
      </c>
      <c r="C258" s="50" t="s">
        <v>386</v>
      </c>
      <c r="D258" s="50">
        <v>10</v>
      </c>
      <c r="E258" s="50">
        <v>2</v>
      </c>
      <c r="F258" s="50"/>
      <c r="G258" s="83" t="s">
        <v>215</v>
      </c>
      <c r="H258" s="50" t="s">
        <v>425</v>
      </c>
      <c r="I258" s="51" t="s">
        <v>310</v>
      </c>
    </row>
    <row r="259" spans="1:9" ht="26.25" thickBot="1" x14ac:dyDescent="0.25">
      <c r="A259" s="47">
        <f>+A258+1</f>
        <v>112</v>
      </c>
      <c r="B259" s="50" t="s">
        <v>443</v>
      </c>
      <c r="C259" s="50" t="s">
        <v>386</v>
      </c>
      <c r="D259" s="50">
        <v>10</v>
      </c>
      <c r="E259" s="50">
        <v>2</v>
      </c>
      <c r="F259" s="50"/>
      <c r="G259" s="83" t="s">
        <v>444</v>
      </c>
      <c r="H259" s="50" t="s">
        <v>425</v>
      </c>
      <c r="I259" s="51" t="s">
        <v>446</v>
      </c>
    </row>
    <row r="260" spans="1:9" ht="26.25" thickBot="1" x14ac:dyDescent="0.25">
      <c r="A260" s="47">
        <f t="shared" si="5"/>
        <v>113</v>
      </c>
      <c r="B260" s="50" t="s">
        <v>453</v>
      </c>
      <c r="C260" s="50" t="s">
        <v>386</v>
      </c>
      <c r="D260" s="50">
        <v>10</v>
      </c>
      <c r="E260" s="50">
        <v>2</v>
      </c>
      <c r="F260" s="50"/>
      <c r="G260" s="83" t="s">
        <v>450</v>
      </c>
      <c r="H260" s="50" t="s">
        <v>425</v>
      </c>
      <c r="I260" s="51" t="s">
        <v>447</v>
      </c>
    </row>
    <row r="261" spans="1:9" ht="26.25" thickBot="1" x14ac:dyDescent="0.25">
      <c r="A261" s="47">
        <f t="shared" si="5"/>
        <v>114</v>
      </c>
      <c r="B261" s="50" t="s">
        <v>459</v>
      </c>
      <c r="C261" s="50" t="s">
        <v>386</v>
      </c>
      <c r="D261" s="50">
        <v>10</v>
      </c>
      <c r="E261" s="50">
        <v>2</v>
      </c>
      <c r="F261" s="50"/>
      <c r="G261" s="83" t="s">
        <v>463</v>
      </c>
      <c r="H261" s="50" t="s">
        <v>425</v>
      </c>
      <c r="I261" s="51" t="s">
        <v>469</v>
      </c>
    </row>
    <row r="262" spans="1:9" ht="26.25" thickBot="1" x14ac:dyDescent="0.25">
      <c r="A262" s="47">
        <f t="shared" si="5"/>
        <v>115</v>
      </c>
      <c r="B262" s="50" t="s">
        <v>460</v>
      </c>
      <c r="C262" s="50" t="s">
        <v>386</v>
      </c>
      <c r="D262" s="50">
        <v>10</v>
      </c>
      <c r="E262" s="50">
        <v>2</v>
      </c>
      <c r="F262" s="50"/>
      <c r="G262" s="83" t="s">
        <v>464</v>
      </c>
      <c r="H262" s="50" t="s">
        <v>425</v>
      </c>
      <c r="I262" s="51" t="s">
        <v>470</v>
      </c>
    </row>
    <row r="263" spans="1:9" ht="26.25" thickBot="1" x14ac:dyDescent="0.25">
      <c r="A263" s="47">
        <f t="shared" si="5"/>
        <v>116</v>
      </c>
      <c r="B263" s="50" t="s">
        <v>280</v>
      </c>
      <c r="C263" s="50" t="s">
        <v>386</v>
      </c>
      <c r="D263" s="50">
        <v>10</v>
      </c>
      <c r="E263" s="50">
        <v>2</v>
      </c>
      <c r="F263" s="50"/>
      <c r="G263" s="83" t="s">
        <v>210</v>
      </c>
      <c r="H263" s="50" t="s">
        <v>425</v>
      </c>
      <c r="I263" s="51" t="s">
        <v>308</v>
      </c>
    </row>
    <row r="264" spans="1:9" ht="26.25" thickBot="1" x14ac:dyDescent="0.25">
      <c r="A264" s="47">
        <f t="shared" si="5"/>
        <v>117</v>
      </c>
      <c r="B264" s="50" t="s">
        <v>281</v>
      </c>
      <c r="C264" s="50" t="s">
        <v>386</v>
      </c>
      <c r="D264" s="50">
        <v>10</v>
      </c>
      <c r="E264" s="50">
        <v>2</v>
      </c>
      <c r="F264" s="50"/>
      <c r="G264" s="83" t="s">
        <v>211</v>
      </c>
      <c r="H264" s="50" t="s">
        <v>425</v>
      </c>
      <c r="I264" s="51" t="s">
        <v>307</v>
      </c>
    </row>
    <row r="265" spans="1:9" ht="26.25" thickBot="1" x14ac:dyDescent="0.25">
      <c r="A265" s="47">
        <f t="shared" si="5"/>
        <v>118</v>
      </c>
      <c r="B265" s="50" t="s">
        <v>282</v>
      </c>
      <c r="C265" s="50" t="s">
        <v>386</v>
      </c>
      <c r="D265" s="50">
        <v>10</v>
      </c>
      <c r="E265" s="50">
        <v>2</v>
      </c>
      <c r="F265" s="50"/>
      <c r="G265" s="83" t="s">
        <v>277</v>
      </c>
      <c r="H265" s="50" t="s">
        <v>425</v>
      </c>
      <c r="I265" s="51" t="s">
        <v>308</v>
      </c>
    </row>
    <row r="266" spans="1:9" ht="26.25" thickBot="1" x14ac:dyDescent="0.25">
      <c r="A266" s="47">
        <f t="shared" si="5"/>
        <v>119</v>
      </c>
      <c r="B266" s="50" t="s">
        <v>283</v>
      </c>
      <c r="C266" s="50" t="s">
        <v>386</v>
      </c>
      <c r="D266" s="50">
        <v>10</v>
      </c>
      <c r="E266" s="50">
        <v>2</v>
      </c>
      <c r="F266" s="50"/>
      <c r="G266" s="83" t="s">
        <v>278</v>
      </c>
      <c r="H266" s="50" t="s">
        <v>425</v>
      </c>
      <c r="I266" s="51" t="s">
        <v>307</v>
      </c>
    </row>
    <row r="267" spans="1:9" ht="26.25" thickBot="1" x14ac:dyDescent="0.25">
      <c r="A267" s="47">
        <f t="shared" si="5"/>
        <v>120</v>
      </c>
      <c r="B267" s="50" t="s">
        <v>452</v>
      </c>
      <c r="C267" s="50" t="s">
        <v>386</v>
      </c>
      <c r="D267" s="50">
        <v>10</v>
      </c>
      <c r="E267" s="50">
        <v>2</v>
      </c>
      <c r="F267" s="50"/>
      <c r="G267" s="83" t="s">
        <v>445</v>
      </c>
      <c r="H267" s="50" t="s">
        <v>425</v>
      </c>
      <c r="I267" s="51" t="s">
        <v>448</v>
      </c>
    </row>
    <row r="268" spans="1:9" ht="26.25" thickBot="1" x14ac:dyDescent="0.25">
      <c r="A268" s="47">
        <f t="shared" si="5"/>
        <v>121</v>
      </c>
      <c r="B268" s="50" t="s">
        <v>451</v>
      </c>
      <c r="C268" s="50" t="s">
        <v>386</v>
      </c>
      <c r="D268" s="50">
        <v>10</v>
      </c>
      <c r="E268" s="50">
        <v>2</v>
      </c>
      <c r="F268" s="50"/>
      <c r="G268" s="83" t="s">
        <v>449</v>
      </c>
      <c r="H268" s="50" t="s">
        <v>425</v>
      </c>
      <c r="I268" s="51" t="s">
        <v>448</v>
      </c>
    </row>
    <row r="269" spans="1:9" ht="26.25" thickBot="1" x14ac:dyDescent="0.25">
      <c r="A269" s="47">
        <f t="shared" si="5"/>
        <v>122</v>
      </c>
      <c r="B269" s="50" t="s">
        <v>461</v>
      </c>
      <c r="C269" s="50" t="s">
        <v>386</v>
      </c>
      <c r="D269" s="50">
        <v>10</v>
      </c>
      <c r="E269" s="50">
        <v>2</v>
      </c>
      <c r="F269" s="50"/>
      <c r="G269" s="83" t="s">
        <v>465</v>
      </c>
      <c r="H269" s="50" t="s">
        <v>425</v>
      </c>
      <c r="I269" s="51" t="s">
        <v>471</v>
      </c>
    </row>
    <row r="270" spans="1:9" ht="26.25" thickBot="1" x14ac:dyDescent="0.25">
      <c r="A270" s="47">
        <f t="shared" si="5"/>
        <v>123</v>
      </c>
      <c r="B270" s="50" t="s">
        <v>462</v>
      </c>
      <c r="C270" s="50" t="s">
        <v>386</v>
      </c>
      <c r="D270" s="50">
        <v>10</v>
      </c>
      <c r="E270" s="50">
        <v>2</v>
      </c>
      <c r="F270" s="50"/>
      <c r="G270" s="83" t="s">
        <v>466</v>
      </c>
      <c r="H270" s="50" t="s">
        <v>425</v>
      </c>
      <c r="I270" s="51" t="s">
        <v>471</v>
      </c>
    </row>
    <row r="271" spans="1:9" ht="26.25" thickBot="1" x14ac:dyDescent="0.25">
      <c r="A271" s="47">
        <f t="shared" si="5"/>
        <v>124</v>
      </c>
      <c r="B271" s="50" t="s">
        <v>404</v>
      </c>
      <c r="C271" s="50" t="s">
        <v>386</v>
      </c>
      <c r="D271" s="50">
        <v>10</v>
      </c>
      <c r="E271" s="50">
        <v>2</v>
      </c>
      <c r="F271" s="50"/>
      <c r="G271" s="83" t="s">
        <v>408</v>
      </c>
      <c r="H271" s="50" t="s">
        <v>425</v>
      </c>
      <c r="I271" s="51" t="s">
        <v>412</v>
      </c>
    </row>
    <row r="272" spans="1:9" ht="26.25" thickBot="1" x14ac:dyDescent="0.25">
      <c r="A272" s="47">
        <f t="shared" si="5"/>
        <v>125</v>
      </c>
      <c r="B272" s="50" t="s">
        <v>405</v>
      </c>
      <c r="C272" s="50" t="s">
        <v>386</v>
      </c>
      <c r="D272" s="50">
        <v>10</v>
      </c>
      <c r="E272" s="50">
        <v>2</v>
      </c>
      <c r="F272" s="50"/>
      <c r="G272" s="83" t="s">
        <v>411</v>
      </c>
      <c r="H272" s="50" t="s">
        <v>425</v>
      </c>
      <c r="I272" s="51" t="s">
        <v>412</v>
      </c>
    </row>
    <row r="273" spans="1:9" ht="26.25" thickBot="1" x14ac:dyDescent="0.25">
      <c r="A273" s="47">
        <f t="shared" si="5"/>
        <v>126</v>
      </c>
      <c r="B273" s="50" t="s">
        <v>406</v>
      </c>
      <c r="C273" s="50" t="s">
        <v>386</v>
      </c>
      <c r="D273" s="50">
        <v>10</v>
      </c>
      <c r="E273" s="50">
        <v>2</v>
      </c>
      <c r="F273" s="50"/>
      <c r="G273" s="83" t="s">
        <v>409</v>
      </c>
      <c r="H273" s="50" t="s">
        <v>425</v>
      </c>
      <c r="I273" s="51" t="s">
        <v>412</v>
      </c>
    </row>
    <row r="274" spans="1:9" ht="26.25" thickBot="1" x14ac:dyDescent="0.25">
      <c r="A274" s="47">
        <f t="shared" si="5"/>
        <v>127</v>
      </c>
      <c r="B274" s="50" t="s">
        <v>407</v>
      </c>
      <c r="C274" s="50" t="s">
        <v>386</v>
      </c>
      <c r="D274" s="50">
        <v>10</v>
      </c>
      <c r="E274" s="50">
        <v>2</v>
      </c>
      <c r="F274" s="50"/>
      <c r="G274" s="83" t="s">
        <v>410</v>
      </c>
      <c r="H274" s="50" t="s">
        <v>425</v>
      </c>
      <c r="I274" s="51" t="s">
        <v>412</v>
      </c>
    </row>
    <row r="275" spans="1:9" ht="26.25" thickBot="1" x14ac:dyDescent="0.25">
      <c r="A275" s="47">
        <f t="shared" si="5"/>
        <v>128</v>
      </c>
      <c r="B275" s="50" t="s">
        <v>41</v>
      </c>
      <c r="C275" s="50" t="s">
        <v>386</v>
      </c>
      <c r="D275" s="50">
        <v>10</v>
      </c>
      <c r="E275" s="50">
        <v>2</v>
      </c>
      <c r="F275" s="50"/>
      <c r="G275" s="83" t="s">
        <v>208</v>
      </c>
      <c r="H275" s="50" t="s">
        <v>425</v>
      </c>
      <c r="I275" s="51" t="s">
        <v>440</v>
      </c>
    </row>
    <row r="276" spans="1:9" ht="26.25" thickBot="1" x14ac:dyDescent="0.25">
      <c r="A276" s="47">
        <f t="shared" si="5"/>
        <v>129</v>
      </c>
      <c r="B276" s="50" t="s">
        <v>42</v>
      </c>
      <c r="C276" s="50" t="s">
        <v>386</v>
      </c>
      <c r="D276" s="50">
        <v>10</v>
      </c>
      <c r="E276" s="50">
        <v>2</v>
      </c>
      <c r="F276" s="50"/>
      <c r="G276" s="83" t="s">
        <v>209</v>
      </c>
      <c r="H276" s="50" t="s">
        <v>425</v>
      </c>
      <c r="I276" s="51" t="s">
        <v>440</v>
      </c>
    </row>
    <row r="277" spans="1:9" ht="26.25" thickBot="1" x14ac:dyDescent="0.25">
      <c r="A277" s="47">
        <f t="shared" si="5"/>
        <v>130</v>
      </c>
      <c r="B277" s="50" t="s">
        <v>436</v>
      </c>
      <c r="C277" s="50" t="s">
        <v>386</v>
      </c>
      <c r="D277" s="50">
        <v>10</v>
      </c>
      <c r="E277" s="50">
        <v>2</v>
      </c>
      <c r="F277" s="50"/>
      <c r="G277" s="83" t="s">
        <v>438</v>
      </c>
      <c r="H277" s="50" t="s">
        <v>425</v>
      </c>
      <c r="I277" s="51" t="s">
        <v>441</v>
      </c>
    </row>
    <row r="278" spans="1:9" ht="26.25" thickBot="1" x14ac:dyDescent="0.25">
      <c r="A278" s="47">
        <f t="shared" si="5"/>
        <v>131</v>
      </c>
      <c r="B278" s="50" t="s">
        <v>437</v>
      </c>
      <c r="C278" s="50" t="s">
        <v>386</v>
      </c>
      <c r="D278" s="50">
        <v>10</v>
      </c>
      <c r="E278" s="50">
        <v>2</v>
      </c>
      <c r="F278" s="50"/>
      <c r="G278" s="83" t="s">
        <v>439</v>
      </c>
      <c r="H278" s="50" t="s">
        <v>425</v>
      </c>
      <c r="I278" s="51" t="s">
        <v>441</v>
      </c>
    </row>
    <row r="279" spans="1:9" ht="13.5" thickBot="1" x14ac:dyDescent="0.25">
      <c r="A279" s="47">
        <f t="shared" si="5"/>
        <v>132</v>
      </c>
      <c r="B279" s="50" t="s">
        <v>388</v>
      </c>
      <c r="C279" s="50" t="s">
        <v>386</v>
      </c>
      <c r="D279" s="50">
        <v>10</v>
      </c>
      <c r="E279" s="50">
        <v>2</v>
      </c>
      <c r="F279" s="50"/>
      <c r="G279" s="83" t="s">
        <v>395</v>
      </c>
      <c r="H279" s="50" t="s">
        <v>425</v>
      </c>
      <c r="I279" s="51" t="s">
        <v>398</v>
      </c>
    </row>
    <row r="280" spans="1:9" ht="13.5" thickBot="1" x14ac:dyDescent="0.25">
      <c r="A280" s="47">
        <f t="shared" si="5"/>
        <v>133</v>
      </c>
      <c r="B280" s="50" t="s">
        <v>389</v>
      </c>
      <c r="C280" s="50" t="s">
        <v>386</v>
      </c>
      <c r="D280" s="50">
        <v>10</v>
      </c>
      <c r="E280" s="50">
        <v>2</v>
      </c>
      <c r="F280" s="50"/>
      <c r="G280" s="83" t="s">
        <v>400</v>
      </c>
      <c r="H280" s="50" t="s">
        <v>425</v>
      </c>
      <c r="I280" s="51" t="s">
        <v>399</v>
      </c>
    </row>
    <row r="281" spans="1:9" ht="13.5" thickBot="1" x14ac:dyDescent="0.25">
      <c r="A281" s="47">
        <f t="shared" si="5"/>
        <v>134</v>
      </c>
      <c r="B281" s="50" t="s">
        <v>390</v>
      </c>
      <c r="C281" s="50" t="s">
        <v>386</v>
      </c>
      <c r="D281" s="50">
        <v>10</v>
      </c>
      <c r="E281" s="50">
        <v>2</v>
      </c>
      <c r="F281" s="50"/>
      <c r="G281" s="83" t="s">
        <v>401</v>
      </c>
      <c r="H281" s="50" t="s">
        <v>425</v>
      </c>
      <c r="I281" s="51" t="s">
        <v>396</v>
      </c>
    </row>
    <row r="282" spans="1:9" ht="13.5" thickBot="1" x14ac:dyDescent="0.25">
      <c r="A282" s="47">
        <f t="shared" si="5"/>
        <v>135</v>
      </c>
      <c r="B282" s="50" t="s">
        <v>391</v>
      </c>
      <c r="C282" s="50" t="s">
        <v>386</v>
      </c>
      <c r="D282" s="50">
        <v>10</v>
      </c>
      <c r="E282" s="50">
        <v>2</v>
      </c>
      <c r="F282" s="50"/>
      <c r="G282" s="83" t="s">
        <v>402</v>
      </c>
      <c r="H282" s="50" t="s">
        <v>425</v>
      </c>
      <c r="I282" s="51" t="s">
        <v>397</v>
      </c>
    </row>
    <row r="283" spans="1:9" ht="13.5" thickBot="1" x14ac:dyDescent="0.25">
      <c r="A283" s="47">
        <f t="shared" si="5"/>
        <v>136</v>
      </c>
      <c r="B283" s="50" t="s">
        <v>392</v>
      </c>
      <c r="C283" s="50" t="s">
        <v>386</v>
      </c>
      <c r="D283" s="50">
        <v>10</v>
      </c>
      <c r="E283" s="50">
        <v>2</v>
      </c>
      <c r="F283" s="50"/>
      <c r="G283" s="83" t="s">
        <v>394</v>
      </c>
      <c r="H283" s="50" t="s">
        <v>495</v>
      </c>
      <c r="I283" s="51"/>
    </row>
    <row r="284" spans="1:9" ht="13.5" thickBot="1" x14ac:dyDescent="0.25">
      <c r="A284" s="47">
        <f t="shared" si="5"/>
        <v>137</v>
      </c>
      <c r="B284" s="50" t="s">
        <v>393</v>
      </c>
      <c r="C284" s="50" t="s">
        <v>386</v>
      </c>
      <c r="D284" s="50">
        <v>10</v>
      </c>
      <c r="E284" s="50">
        <v>2</v>
      </c>
      <c r="F284" s="50"/>
      <c r="G284" s="83" t="s">
        <v>394</v>
      </c>
      <c r="H284" s="50" t="s">
        <v>495</v>
      </c>
      <c r="I284" s="51"/>
    </row>
    <row r="285" spans="1:9" ht="13.5" thickBot="1" x14ac:dyDescent="0.25">
      <c r="A285" s="47">
        <f t="shared" si="5"/>
        <v>138</v>
      </c>
      <c r="B285" s="50" t="s">
        <v>493</v>
      </c>
      <c r="C285" s="50" t="s">
        <v>386</v>
      </c>
      <c r="D285" s="50">
        <v>10</v>
      </c>
      <c r="E285" s="50">
        <v>2</v>
      </c>
      <c r="F285" s="50"/>
      <c r="G285" s="83" t="s">
        <v>496</v>
      </c>
      <c r="H285" s="50" t="s">
        <v>495</v>
      </c>
      <c r="I285" s="51"/>
    </row>
    <row r="286" spans="1:9" ht="13.5" thickBot="1" x14ac:dyDescent="0.25">
      <c r="A286" s="47">
        <f t="shared" si="5"/>
        <v>139</v>
      </c>
      <c r="B286" s="50" t="s">
        <v>494</v>
      </c>
      <c r="C286" s="50" t="s">
        <v>386</v>
      </c>
      <c r="D286" s="50">
        <v>10</v>
      </c>
      <c r="E286" s="50">
        <v>2</v>
      </c>
      <c r="F286" s="50"/>
      <c r="G286" s="83" t="s">
        <v>496</v>
      </c>
      <c r="H286" s="50" t="s">
        <v>495</v>
      </c>
      <c r="I286" s="51"/>
    </row>
    <row r="287" spans="1:9" ht="26.25" thickBot="1" x14ac:dyDescent="0.25">
      <c r="A287" s="47">
        <f t="shared" si="5"/>
        <v>140</v>
      </c>
      <c r="B287" s="50" t="s">
        <v>380</v>
      </c>
      <c r="C287" s="50" t="s">
        <v>385</v>
      </c>
      <c r="D287" s="50">
        <v>10</v>
      </c>
      <c r="E287" s="50"/>
      <c r="F287" s="50"/>
      <c r="G287" s="83" t="s">
        <v>381</v>
      </c>
      <c r="H287" s="50" t="s">
        <v>382</v>
      </c>
      <c r="I287" s="51" t="s">
        <v>383</v>
      </c>
    </row>
    <row r="288" spans="1:9" ht="13.5" thickBot="1" x14ac:dyDescent="0.25">
      <c r="A288" s="47">
        <f t="shared" ref="A288:A298" si="6">+A287+1</f>
        <v>141</v>
      </c>
      <c r="B288" s="50" t="s">
        <v>467</v>
      </c>
      <c r="C288" s="50" t="s">
        <v>385</v>
      </c>
      <c r="D288" s="50">
        <v>10</v>
      </c>
      <c r="E288" s="50"/>
      <c r="F288" s="50"/>
      <c r="G288" s="83"/>
      <c r="H288" s="50"/>
      <c r="I288" s="51"/>
    </row>
    <row r="289" spans="1:9" ht="13.5" thickBot="1" x14ac:dyDescent="0.25">
      <c r="A289" s="47">
        <f t="shared" si="6"/>
        <v>142</v>
      </c>
      <c r="B289" s="50" t="s">
        <v>43</v>
      </c>
      <c r="C289" s="50" t="s">
        <v>385</v>
      </c>
      <c r="D289" s="50">
        <v>8</v>
      </c>
      <c r="E289" s="50"/>
      <c r="F289" s="50"/>
      <c r="G289" s="83" t="s">
        <v>206</v>
      </c>
      <c r="H289" s="50" t="s">
        <v>182</v>
      </c>
      <c r="I289" s="51"/>
    </row>
    <row r="290" spans="1:9" ht="13.5" thickBot="1" x14ac:dyDescent="0.25">
      <c r="A290" s="47">
        <f t="shared" si="6"/>
        <v>143</v>
      </c>
      <c r="B290" s="50" t="s">
        <v>442</v>
      </c>
      <c r="C290" s="50" t="s">
        <v>385</v>
      </c>
      <c r="D290" s="50">
        <v>10</v>
      </c>
      <c r="E290" s="50"/>
      <c r="F290" s="50"/>
      <c r="G290" s="83" t="s">
        <v>207</v>
      </c>
      <c r="H290" s="50" t="s">
        <v>182</v>
      </c>
      <c r="I290" s="51"/>
    </row>
    <row r="291" spans="1:9" ht="13.5" thickBot="1" x14ac:dyDescent="0.25">
      <c r="A291" s="47">
        <f t="shared" si="6"/>
        <v>144</v>
      </c>
      <c r="B291" s="50" t="s">
        <v>481</v>
      </c>
      <c r="C291" s="50" t="s">
        <v>385</v>
      </c>
      <c r="D291" s="50">
        <v>8</v>
      </c>
      <c r="E291" s="50"/>
      <c r="F291" s="50"/>
      <c r="G291" s="83"/>
      <c r="H291" s="50" t="s">
        <v>182</v>
      </c>
      <c r="I291" s="51"/>
    </row>
    <row r="292" spans="1:9" ht="13.5" thickBot="1" x14ac:dyDescent="0.25">
      <c r="A292" s="47">
        <f t="shared" si="6"/>
        <v>145</v>
      </c>
      <c r="B292" s="50" t="s">
        <v>482</v>
      </c>
      <c r="C292" s="50" t="s">
        <v>385</v>
      </c>
      <c r="D292" s="50">
        <v>8</v>
      </c>
      <c r="E292" s="50"/>
      <c r="F292" s="50"/>
      <c r="G292" s="83" t="s">
        <v>498</v>
      </c>
      <c r="H292" s="50" t="s">
        <v>182</v>
      </c>
      <c r="I292" s="51"/>
    </row>
    <row r="293" spans="1:9" ht="13.5" thickBot="1" x14ac:dyDescent="0.25">
      <c r="A293" s="47">
        <f t="shared" si="6"/>
        <v>146</v>
      </c>
      <c r="B293" s="50" t="s">
        <v>497</v>
      </c>
      <c r="C293" s="50" t="s">
        <v>385</v>
      </c>
      <c r="D293" s="50">
        <v>8</v>
      </c>
      <c r="E293" s="50"/>
      <c r="F293" s="50"/>
      <c r="G293" s="83" t="s">
        <v>498</v>
      </c>
      <c r="H293" s="50" t="s">
        <v>182</v>
      </c>
      <c r="I293" s="51"/>
    </row>
    <row r="294" spans="1:9" ht="13.5" thickBot="1" x14ac:dyDescent="0.25">
      <c r="A294" s="47">
        <f t="shared" si="6"/>
        <v>147</v>
      </c>
      <c r="B294" s="50" t="s">
        <v>523</v>
      </c>
      <c r="C294" s="50" t="s">
        <v>385</v>
      </c>
      <c r="D294" s="50">
        <v>8</v>
      </c>
      <c r="E294" s="50"/>
      <c r="F294" s="50"/>
      <c r="G294" s="83" t="s">
        <v>533</v>
      </c>
      <c r="H294" s="50" t="s">
        <v>182</v>
      </c>
      <c r="I294" s="51" t="s">
        <v>534</v>
      </c>
    </row>
    <row r="295" spans="1:9" ht="13.5" thickBot="1" x14ac:dyDescent="0.25">
      <c r="A295" s="47">
        <f t="shared" si="6"/>
        <v>148</v>
      </c>
      <c r="B295" s="50" t="s">
        <v>524</v>
      </c>
      <c r="C295" s="50" t="s">
        <v>385</v>
      </c>
      <c r="D295" s="50">
        <v>8</v>
      </c>
      <c r="E295" s="50"/>
      <c r="F295" s="50"/>
      <c r="G295" s="83" t="s">
        <v>533</v>
      </c>
      <c r="H295" s="50" t="s">
        <v>182</v>
      </c>
      <c r="I295" s="51" t="s">
        <v>534</v>
      </c>
    </row>
    <row r="296" spans="1:9" ht="13.5" thickBot="1" x14ac:dyDescent="0.25">
      <c r="A296" s="47">
        <f t="shared" si="6"/>
        <v>149</v>
      </c>
      <c r="B296" s="50" t="s">
        <v>525</v>
      </c>
      <c r="C296" s="50" t="s">
        <v>387</v>
      </c>
      <c r="D296" s="50">
        <v>1</v>
      </c>
      <c r="E296" s="50"/>
      <c r="F296" s="50"/>
      <c r="G296" s="83" t="s">
        <v>532</v>
      </c>
      <c r="H296" s="50" t="s">
        <v>530</v>
      </c>
      <c r="I296" s="51" t="s">
        <v>531</v>
      </c>
    </row>
    <row r="297" spans="1:9" ht="13.5" thickBot="1" x14ac:dyDescent="0.25">
      <c r="A297" s="47">
        <f t="shared" si="6"/>
        <v>150</v>
      </c>
      <c r="B297" s="50" t="s">
        <v>526</v>
      </c>
      <c r="C297" s="50" t="s">
        <v>385</v>
      </c>
      <c r="D297" s="50">
        <v>2</v>
      </c>
      <c r="E297" s="50"/>
      <c r="F297" s="50"/>
      <c r="G297" s="83" t="s">
        <v>532</v>
      </c>
      <c r="H297" s="50" t="s">
        <v>182</v>
      </c>
      <c r="I297" s="51"/>
    </row>
    <row r="298" spans="1:9" ht="13.5" thickBot="1" x14ac:dyDescent="0.25">
      <c r="A298" s="47">
        <f t="shared" si="6"/>
        <v>151</v>
      </c>
      <c r="B298" s="50" t="s">
        <v>707</v>
      </c>
      <c r="C298" s="50" t="s">
        <v>385</v>
      </c>
      <c r="D298" s="50">
        <v>8</v>
      </c>
      <c r="E298" s="50"/>
      <c r="F298" s="50"/>
      <c r="G298" s="83" t="s">
        <v>377</v>
      </c>
      <c r="H298" s="50" t="s">
        <v>182</v>
      </c>
      <c r="I298" s="51"/>
    </row>
    <row r="299" spans="1:9" x14ac:dyDescent="0.2">
      <c r="A299" s="91">
        <f>+A298+1</f>
        <v>152</v>
      </c>
      <c r="B299" s="94" t="s">
        <v>579</v>
      </c>
      <c r="C299" s="94" t="s">
        <v>385</v>
      </c>
      <c r="D299" s="94">
        <v>8</v>
      </c>
      <c r="E299" s="87"/>
      <c r="F299" s="74">
        <v>1</v>
      </c>
      <c r="G299" s="54" t="s">
        <v>49</v>
      </c>
      <c r="H299" s="74" t="s">
        <v>329</v>
      </c>
      <c r="I299" s="75"/>
    </row>
    <row r="300" spans="1:9" x14ac:dyDescent="0.2">
      <c r="A300" s="92"/>
      <c r="B300" s="95"/>
      <c r="C300" s="95"/>
      <c r="D300" s="95"/>
      <c r="E300" s="88"/>
      <c r="F300" s="76">
        <v>0</v>
      </c>
      <c r="G300" s="59" t="s">
        <v>50</v>
      </c>
      <c r="H300" s="76"/>
      <c r="I300" s="71"/>
    </row>
    <row r="301" spans="1:9" ht="13.5" thickBot="1" x14ac:dyDescent="0.25">
      <c r="A301" s="93"/>
      <c r="B301" s="96"/>
      <c r="C301" s="96"/>
      <c r="D301" s="96"/>
      <c r="E301" s="89"/>
      <c r="F301" s="77">
        <v>-1</v>
      </c>
      <c r="G301" s="64" t="s">
        <v>51</v>
      </c>
      <c r="H301" s="77"/>
      <c r="I301" s="78"/>
    </row>
    <row r="302" spans="1:9" x14ac:dyDescent="0.2">
      <c r="A302" s="91">
        <f>+A299+1</f>
        <v>153</v>
      </c>
      <c r="B302" s="94" t="s">
        <v>708</v>
      </c>
      <c r="C302" s="94" t="s">
        <v>385</v>
      </c>
      <c r="D302" s="94">
        <v>8</v>
      </c>
      <c r="E302" s="97"/>
      <c r="F302" s="87"/>
      <c r="G302" s="54" t="s">
        <v>709</v>
      </c>
      <c r="H302" s="74" t="s">
        <v>329</v>
      </c>
      <c r="I302" s="75"/>
    </row>
    <row r="303" spans="1:9" x14ac:dyDescent="0.2">
      <c r="A303" s="92"/>
      <c r="B303" s="95"/>
      <c r="C303" s="95"/>
      <c r="D303" s="95"/>
      <c r="E303" s="98"/>
      <c r="F303" s="76">
        <v>1</v>
      </c>
      <c r="G303" s="59" t="s">
        <v>62</v>
      </c>
      <c r="H303" s="76"/>
      <c r="I303" s="71"/>
    </row>
    <row r="304" spans="1:9" x14ac:dyDescent="0.2">
      <c r="A304" s="92"/>
      <c r="B304" s="95"/>
      <c r="C304" s="95"/>
      <c r="D304" s="95"/>
      <c r="E304" s="98"/>
      <c r="F304" s="76">
        <v>2</v>
      </c>
      <c r="G304" s="59" t="s">
        <v>63</v>
      </c>
      <c r="H304" s="76"/>
      <c r="I304" s="71"/>
    </row>
    <row r="305" spans="1:9" x14ac:dyDescent="0.2">
      <c r="A305" s="92"/>
      <c r="B305" s="95"/>
      <c r="C305" s="95"/>
      <c r="D305" s="95"/>
      <c r="E305" s="98"/>
      <c r="F305" s="76">
        <v>3</v>
      </c>
      <c r="G305" s="59" t="s">
        <v>630</v>
      </c>
      <c r="H305" s="76"/>
      <c r="I305" s="71"/>
    </row>
    <row r="306" spans="1:9" x14ac:dyDescent="0.2">
      <c r="A306" s="92"/>
      <c r="B306" s="95"/>
      <c r="C306" s="95"/>
      <c r="D306" s="95"/>
      <c r="E306" s="98"/>
      <c r="F306" s="76">
        <v>4</v>
      </c>
      <c r="G306" s="59" t="s">
        <v>631</v>
      </c>
      <c r="H306" s="76"/>
      <c r="I306" s="71"/>
    </row>
    <row r="307" spans="1:9" x14ac:dyDescent="0.2">
      <c r="A307" s="92"/>
      <c r="B307" s="95"/>
      <c r="C307" s="95"/>
      <c r="D307" s="95"/>
      <c r="E307" s="98"/>
      <c r="F307" s="76">
        <v>5</v>
      </c>
      <c r="G307" s="59" t="s">
        <v>632</v>
      </c>
      <c r="H307" s="76"/>
      <c r="I307" s="71"/>
    </row>
    <row r="308" spans="1:9" x14ac:dyDescent="0.2">
      <c r="A308" s="92"/>
      <c r="B308" s="95"/>
      <c r="C308" s="95"/>
      <c r="D308" s="95"/>
      <c r="E308" s="98"/>
      <c r="F308" s="76">
        <v>6</v>
      </c>
      <c r="G308" s="59" t="s">
        <v>65</v>
      </c>
      <c r="H308" s="76"/>
      <c r="I308" s="71"/>
    </row>
    <row r="309" spans="1:9" x14ac:dyDescent="0.2">
      <c r="A309" s="92"/>
      <c r="B309" s="95"/>
      <c r="C309" s="95"/>
      <c r="D309" s="95"/>
      <c r="E309" s="98"/>
      <c r="F309" s="76">
        <v>7</v>
      </c>
      <c r="G309" s="59" t="s">
        <v>66</v>
      </c>
      <c r="H309" s="76"/>
      <c r="I309" s="71"/>
    </row>
    <row r="310" spans="1:9" x14ac:dyDescent="0.2">
      <c r="A310" s="92"/>
      <c r="B310" s="95"/>
      <c r="C310" s="95"/>
      <c r="D310" s="95"/>
      <c r="E310" s="98"/>
      <c r="F310" s="76">
        <v>8</v>
      </c>
      <c r="G310" s="59" t="s">
        <v>325</v>
      </c>
      <c r="H310" s="76"/>
      <c r="I310" s="71"/>
    </row>
    <row r="311" spans="1:9" x14ac:dyDescent="0.2">
      <c r="A311" s="92"/>
      <c r="B311" s="95"/>
      <c r="C311" s="95"/>
      <c r="D311" s="95"/>
      <c r="E311" s="98"/>
      <c r="F311" s="76">
        <v>9</v>
      </c>
      <c r="G311" s="59" t="s">
        <v>326</v>
      </c>
      <c r="H311" s="76"/>
      <c r="I311" s="71"/>
    </row>
    <row r="312" spans="1:9" x14ac:dyDescent="0.2">
      <c r="A312" s="92"/>
      <c r="B312" s="95"/>
      <c r="C312" s="95"/>
      <c r="D312" s="95"/>
      <c r="E312" s="98"/>
      <c r="F312" s="76">
        <v>22</v>
      </c>
      <c r="G312" s="59" t="s">
        <v>413</v>
      </c>
      <c r="H312" s="76"/>
      <c r="I312" s="71"/>
    </row>
    <row r="313" spans="1:9" x14ac:dyDescent="0.2">
      <c r="A313" s="92"/>
      <c r="B313" s="95"/>
      <c r="C313" s="95"/>
      <c r="D313" s="95"/>
      <c r="E313" s="98"/>
      <c r="F313" s="76">
        <v>23</v>
      </c>
      <c r="G313" s="59" t="s">
        <v>414</v>
      </c>
      <c r="H313" s="76"/>
      <c r="I313" s="71"/>
    </row>
    <row r="314" spans="1:9" x14ac:dyDescent="0.2">
      <c r="A314" s="92"/>
      <c r="B314" s="95"/>
      <c r="C314" s="95"/>
      <c r="D314" s="95"/>
      <c r="E314" s="98"/>
      <c r="F314" s="76">
        <v>30</v>
      </c>
      <c r="G314" s="59" t="s">
        <v>55</v>
      </c>
      <c r="H314" s="76"/>
      <c r="I314" s="71"/>
    </row>
    <row r="315" spans="1:9" x14ac:dyDescent="0.2">
      <c r="A315" s="92"/>
      <c r="B315" s="95"/>
      <c r="C315" s="95"/>
      <c r="D315" s="95"/>
      <c r="E315" s="98"/>
      <c r="F315" s="76">
        <v>40</v>
      </c>
      <c r="G315" s="59" t="s">
        <v>56</v>
      </c>
      <c r="H315" s="76"/>
      <c r="I315" s="71"/>
    </row>
    <row r="316" spans="1:9" x14ac:dyDescent="0.2">
      <c r="A316" s="92"/>
      <c r="B316" s="95"/>
      <c r="C316" s="95"/>
      <c r="D316" s="95"/>
      <c r="E316" s="98"/>
      <c r="F316" s="76">
        <v>82</v>
      </c>
      <c r="G316" s="59" t="s">
        <v>415</v>
      </c>
      <c r="H316" s="76"/>
      <c r="I316" s="71"/>
    </row>
    <row r="317" spans="1:9" x14ac:dyDescent="0.2">
      <c r="A317" s="92"/>
      <c r="B317" s="95"/>
      <c r="C317" s="95"/>
      <c r="D317" s="95"/>
      <c r="E317" s="98"/>
      <c r="F317" s="76">
        <v>83</v>
      </c>
      <c r="G317" s="59" t="s">
        <v>416</v>
      </c>
      <c r="H317" s="76"/>
      <c r="I317" s="71"/>
    </row>
    <row r="318" spans="1:9" x14ac:dyDescent="0.2">
      <c r="A318" s="92"/>
      <c r="B318" s="95"/>
      <c r="C318" s="95"/>
      <c r="D318" s="95"/>
      <c r="E318" s="98"/>
      <c r="F318" s="76">
        <v>84</v>
      </c>
      <c r="G318" s="59" t="s">
        <v>59</v>
      </c>
      <c r="H318" s="76"/>
      <c r="I318" s="71"/>
    </row>
    <row r="319" spans="1:9" x14ac:dyDescent="0.2">
      <c r="A319" s="92"/>
      <c r="B319" s="95"/>
      <c r="C319" s="95"/>
      <c r="D319" s="95"/>
      <c r="E319" s="98"/>
      <c r="F319" s="76">
        <v>90</v>
      </c>
      <c r="G319" s="59" t="s">
        <v>60</v>
      </c>
      <c r="H319" s="76"/>
      <c r="I319" s="71"/>
    </row>
    <row r="320" spans="1:9" x14ac:dyDescent="0.2">
      <c r="A320" s="92"/>
      <c r="B320" s="95"/>
      <c r="C320" s="95"/>
      <c r="D320" s="95"/>
      <c r="E320" s="98"/>
      <c r="F320" s="76">
        <v>92</v>
      </c>
      <c r="G320" s="59" t="s">
        <v>634</v>
      </c>
      <c r="H320" s="76"/>
      <c r="I320" s="71"/>
    </row>
    <row r="321" spans="1:9" ht="26.25" thickBot="1" x14ac:dyDescent="0.25">
      <c r="A321" s="93"/>
      <c r="B321" s="96"/>
      <c r="C321" s="96"/>
      <c r="D321" s="96"/>
      <c r="E321" s="99"/>
      <c r="F321" s="77" t="s">
        <v>57</v>
      </c>
      <c r="G321" s="64" t="s">
        <v>343</v>
      </c>
      <c r="H321" s="77"/>
      <c r="I321" s="78"/>
    </row>
    <row r="322" spans="1:9" x14ac:dyDescent="0.2">
      <c r="A322" s="91">
        <f>+A302+1</f>
        <v>154</v>
      </c>
      <c r="B322" s="94" t="s">
        <v>710</v>
      </c>
      <c r="C322" s="94" t="s">
        <v>387</v>
      </c>
      <c r="D322" s="94">
        <v>2</v>
      </c>
      <c r="E322" s="97"/>
      <c r="F322" s="87"/>
      <c r="G322" s="54" t="s">
        <v>68</v>
      </c>
      <c r="H322" s="74" t="s">
        <v>329</v>
      </c>
      <c r="I322" s="75"/>
    </row>
    <row r="323" spans="1:9" x14ac:dyDescent="0.2">
      <c r="A323" s="92"/>
      <c r="B323" s="95"/>
      <c r="C323" s="95"/>
      <c r="D323" s="95"/>
      <c r="E323" s="98"/>
      <c r="F323" s="76" t="s">
        <v>71</v>
      </c>
      <c r="G323" s="59" t="s">
        <v>83</v>
      </c>
      <c r="H323" s="76"/>
      <c r="I323" s="71"/>
    </row>
    <row r="324" spans="1:9" x14ac:dyDescent="0.2">
      <c r="A324" s="92"/>
      <c r="B324" s="95"/>
      <c r="C324" s="95"/>
      <c r="D324" s="95"/>
      <c r="E324" s="98"/>
      <c r="F324" s="76" t="s">
        <v>77</v>
      </c>
      <c r="G324" s="59" t="s">
        <v>85</v>
      </c>
      <c r="H324" s="76"/>
      <c r="I324" s="71"/>
    </row>
    <row r="325" spans="1:9" x14ac:dyDescent="0.2">
      <c r="A325" s="92"/>
      <c r="B325" s="95"/>
      <c r="C325" s="95"/>
      <c r="D325" s="95"/>
      <c r="E325" s="98"/>
      <c r="F325" s="76" t="s">
        <v>72</v>
      </c>
      <c r="G325" s="59" t="s">
        <v>84</v>
      </c>
      <c r="H325" s="76"/>
      <c r="I325" s="71"/>
    </row>
    <row r="326" spans="1:9" x14ac:dyDescent="0.2">
      <c r="A326" s="92"/>
      <c r="B326" s="95"/>
      <c r="C326" s="95"/>
      <c r="D326" s="95"/>
      <c r="E326" s="98"/>
      <c r="F326" s="76" t="s">
        <v>73</v>
      </c>
      <c r="G326" s="59" t="s">
        <v>87</v>
      </c>
      <c r="H326" s="76"/>
      <c r="I326" s="71"/>
    </row>
    <row r="327" spans="1:9" x14ac:dyDescent="0.2">
      <c r="A327" s="92"/>
      <c r="B327" s="95"/>
      <c r="C327" s="95"/>
      <c r="D327" s="95"/>
      <c r="E327" s="98"/>
      <c r="F327" s="76" t="s">
        <v>78</v>
      </c>
      <c r="G327" s="59" t="s">
        <v>88</v>
      </c>
      <c r="H327" s="76"/>
      <c r="I327" s="71"/>
    </row>
    <row r="328" spans="1:9" x14ac:dyDescent="0.2">
      <c r="A328" s="92"/>
      <c r="B328" s="95"/>
      <c r="C328" s="95"/>
      <c r="D328" s="95"/>
      <c r="E328" s="98"/>
      <c r="F328" s="76" t="s">
        <v>74</v>
      </c>
      <c r="G328" s="59" t="s">
        <v>89</v>
      </c>
      <c r="H328" s="76"/>
      <c r="I328" s="71"/>
    </row>
    <row r="329" spans="1:9" x14ac:dyDescent="0.2">
      <c r="A329" s="92"/>
      <c r="B329" s="95"/>
      <c r="C329" s="95"/>
      <c r="D329" s="95"/>
      <c r="E329" s="98"/>
      <c r="F329" s="76" t="s">
        <v>79</v>
      </c>
      <c r="G329" s="59" t="s">
        <v>90</v>
      </c>
      <c r="H329" s="76"/>
      <c r="I329" s="71"/>
    </row>
    <row r="330" spans="1:9" x14ac:dyDescent="0.2">
      <c r="A330" s="92"/>
      <c r="B330" s="95"/>
      <c r="C330" s="95"/>
      <c r="D330" s="95"/>
      <c r="E330" s="98"/>
      <c r="F330" s="76" t="s">
        <v>75</v>
      </c>
      <c r="G330" s="59" t="s">
        <v>91</v>
      </c>
      <c r="H330" s="76"/>
      <c r="I330" s="71"/>
    </row>
    <row r="331" spans="1:9" x14ac:dyDescent="0.2">
      <c r="A331" s="92"/>
      <c r="B331" s="95"/>
      <c r="C331" s="95"/>
      <c r="D331" s="95"/>
      <c r="E331" s="98"/>
      <c r="F331" s="76" t="s">
        <v>80</v>
      </c>
      <c r="G331" s="59" t="s">
        <v>92</v>
      </c>
      <c r="H331" s="76"/>
      <c r="I331" s="71"/>
    </row>
    <row r="332" spans="1:9" x14ac:dyDescent="0.2">
      <c r="A332" s="92"/>
      <c r="B332" s="95"/>
      <c r="C332" s="95"/>
      <c r="D332" s="95"/>
      <c r="E332" s="98"/>
      <c r="F332" s="76" t="s">
        <v>81</v>
      </c>
      <c r="G332" s="59" t="s">
        <v>93</v>
      </c>
      <c r="H332" s="76"/>
      <c r="I332" s="71"/>
    </row>
    <row r="333" spans="1:9" x14ac:dyDescent="0.2">
      <c r="A333" s="92"/>
      <c r="B333" s="95"/>
      <c r="C333" s="95"/>
      <c r="D333" s="95"/>
      <c r="E333" s="98"/>
      <c r="F333" s="76" t="s">
        <v>76</v>
      </c>
      <c r="G333" s="59" t="s">
        <v>94</v>
      </c>
      <c r="H333" s="76"/>
      <c r="I333" s="71"/>
    </row>
    <row r="334" spans="1:9" x14ac:dyDescent="0.2">
      <c r="A334" s="92"/>
      <c r="B334" s="95"/>
      <c r="C334" s="95"/>
      <c r="D334" s="95"/>
      <c r="E334" s="98"/>
      <c r="F334" s="76" t="s">
        <v>82</v>
      </c>
      <c r="G334" s="59" t="s">
        <v>95</v>
      </c>
      <c r="H334" s="76"/>
      <c r="I334" s="71"/>
    </row>
    <row r="335" spans="1:9" x14ac:dyDescent="0.2">
      <c r="A335" s="92"/>
      <c r="B335" s="95"/>
      <c r="C335" s="95"/>
      <c r="D335" s="95"/>
      <c r="E335" s="98"/>
      <c r="F335" s="76" t="s">
        <v>417</v>
      </c>
      <c r="G335" s="59" t="s">
        <v>54</v>
      </c>
      <c r="H335" s="76"/>
      <c r="I335" s="71"/>
    </row>
    <row r="336" spans="1:9" ht="13.5" thickBot="1" x14ac:dyDescent="0.25">
      <c r="A336" s="93"/>
      <c r="B336" s="96"/>
      <c r="C336" s="96"/>
      <c r="D336" s="96"/>
      <c r="E336" s="99"/>
      <c r="F336" s="77" t="s">
        <v>418</v>
      </c>
      <c r="G336" s="64" t="s">
        <v>419</v>
      </c>
      <c r="H336" s="77"/>
      <c r="I336" s="78"/>
    </row>
    <row r="337" spans="1:9" ht="13.5" thickBot="1" x14ac:dyDescent="0.25">
      <c r="A337" s="47">
        <f>+A322+1</f>
        <v>155</v>
      </c>
      <c r="B337" s="72" t="s">
        <v>711</v>
      </c>
      <c r="C337" s="72" t="s">
        <v>387</v>
      </c>
      <c r="D337" s="72">
        <v>5</v>
      </c>
      <c r="E337" s="72"/>
      <c r="F337" s="72"/>
      <c r="G337" s="83" t="s">
        <v>96</v>
      </c>
      <c r="H337" s="72" t="s">
        <v>329</v>
      </c>
      <c r="I337" s="73"/>
    </row>
    <row r="338" spans="1:9" ht="13.5" thickBot="1" x14ac:dyDescent="0.25">
      <c r="A338" s="47">
        <f>+A337+1</f>
        <v>156</v>
      </c>
      <c r="B338" s="72" t="s">
        <v>712</v>
      </c>
      <c r="C338" s="72" t="s">
        <v>385</v>
      </c>
      <c r="D338" s="72">
        <v>8</v>
      </c>
      <c r="E338" s="72"/>
      <c r="F338" s="72"/>
      <c r="G338" s="83" t="s">
        <v>714</v>
      </c>
      <c r="H338" s="72" t="s">
        <v>329</v>
      </c>
      <c r="I338" s="73"/>
    </row>
    <row r="339" spans="1:9" ht="13.5" thickBot="1" x14ac:dyDescent="0.25">
      <c r="A339" s="47">
        <f>+A338+1</f>
        <v>157</v>
      </c>
      <c r="B339" s="72" t="s">
        <v>713</v>
      </c>
      <c r="C339" s="72" t="s">
        <v>385</v>
      </c>
      <c r="D339" s="72">
        <v>8</v>
      </c>
      <c r="E339" s="72"/>
      <c r="F339" s="72"/>
      <c r="G339" s="83" t="s">
        <v>716</v>
      </c>
      <c r="H339" s="72" t="s">
        <v>329</v>
      </c>
      <c r="I339" s="73"/>
    </row>
    <row r="340" spans="1:9" x14ac:dyDescent="0.2">
      <c r="A340" s="91">
        <f>+A339+1</f>
        <v>158</v>
      </c>
      <c r="B340" s="94" t="s">
        <v>715</v>
      </c>
      <c r="C340" s="94" t="s">
        <v>387</v>
      </c>
      <c r="D340" s="94">
        <v>1</v>
      </c>
      <c r="E340" s="97"/>
      <c r="F340" s="87"/>
      <c r="G340" s="54" t="s">
        <v>104</v>
      </c>
      <c r="H340" s="74" t="s">
        <v>329</v>
      </c>
      <c r="I340" s="75"/>
    </row>
    <row r="341" spans="1:9" x14ac:dyDescent="0.2">
      <c r="A341" s="92"/>
      <c r="B341" s="95"/>
      <c r="C341" s="95"/>
      <c r="D341" s="95"/>
      <c r="E341" s="98"/>
      <c r="F341" s="76" t="s">
        <v>86</v>
      </c>
      <c r="G341" s="59" t="s">
        <v>62</v>
      </c>
      <c r="H341" s="76"/>
      <c r="I341" s="71"/>
    </row>
    <row r="342" spans="1:9" x14ac:dyDescent="0.2">
      <c r="A342" s="92"/>
      <c r="B342" s="95"/>
      <c r="C342" s="95"/>
      <c r="D342" s="95"/>
      <c r="E342" s="98"/>
      <c r="F342" s="76" t="s">
        <v>105</v>
      </c>
      <c r="G342" s="59" t="s">
        <v>63</v>
      </c>
      <c r="H342" s="76"/>
      <c r="I342" s="71"/>
    </row>
    <row r="343" spans="1:9" x14ac:dyDescent="0.2">
      <c r="A343" s="92"/>
      <c r="B343" s="95"/>
      <c r="C343" s="95"/>
      <c r="D343" s="95"/>
      <c r="E343" s="98"/>
      <c r="F343" s="76" t="s">
        <v>106</v>
      </c>
      <c r="G343" s="59" t="s">
        <v>67</v>
      </c>
      <c r="H343" s="76"/>
      <c r="I343" s="71"/>
    </row>
    <row r="344" spans="1:9" x14ac:dyDescent="0.2">
      <c r="A344" s="92"/>
      <c r="B344" s="95"/>
      <c r="C344" s="95"/>
      <c r="D344" s="95"/>
      <c r="E344" s="98"/>
      <c r="F344" s="76" t="s">
        <v>107</v>
      </c>
      <c r="G344" s="59" t="s">
        <v>112</v>
      </c>
      <c r="H344" s="76"/>
      <c r="I344" s="71"/>
    </row>
    <row r="345" spans="1:9" x14ac:dyDescent="0.2">
      <c r="A345" s="92"/>
      <c r="B345" s="95"/>
      <c r="C345" s="95"/>
      <c r="D345" s="95"/>
      <c r="E345" s="98"/>
      <c r="F345" s="76" t="s">
        <v>114</v>
      </c>
      <c r="G345" s="59" t="s">
        <v>115</v>
      </c>
      <c r="H345" s="76"/>
      <c r="I345" s="71"/>
    </row>
    <row r="346" spans="1:9" x14ac:dyDescent="0.2">
      <c r="A346" s="92"/>
      <c r="B346" s="95"/>
      <c r="C346" s="95"/>
      <c r="D346" s="95"/>
      <c r="E346" s="98"/>
      <c r="F346" s="76" t="s">
        <v>108</v>
      </c>
      <c r="G346" s="59" t="s">
        <v>113</v>
      </c>
      <c r="H346" s="76"/>
      <c r="I346" s="71"/>
    </row>
    <row r="347" spans="1:9" x14ac:dyDescent="0.2">
      <c r="A347" s="92"/>
      <c r="B347" s="95"/>
      <c r="C347" s="95"/>
      <c r="D347" s="95"/>
      <c r="E347" s="98"/>
      <c r="F347" s="76" t="s">
        <v>109</v>
      </c>
      <c r="G347" s="59" t="s">
        <v>116</v>
      </c>
      <c r="H347" s="76"/>
      <c r="I347" s="71"/>
    </row>
    <row r="348" spans="1:9" x14ac:dyDescent="0.2">
      <c r="A348" s="92"/>
      <c r="B348" s="95"/>
      <c r="C348" s="95"/>
      <c r="D348" s="95"/>
      <c r="E348" s="98"/>
      <c r="F348" s="76" t="s">
        <v>110</v>
      </c>
      <c r="G348" s="59" t="s">
        <v>117</v>
      </c>
      <c r="H348" s="76"/>
      <c r="I348" s="71"/>
    </row>
    <row r="349" spans="1:9" ht="13.5" thickBot="1" x14ac:dyDescent="0.25">
      <c r="A349" s="93"/>
      <c r="B349" s="96"/>
      <c r="C349" s="96"/>
      <c r="D349" s="96"/>
      <c r="E349" s="99"/>
      <c r="F349" s="77" t="s">
        <v>111</v>
      </c>
      <c r="G349" s="64" t="s">
        <v>118</v>
      </c>
      <c r="H349" s="77"/>
      <c r="I349" s="78"/>
    </row>
    <row r="350" spans="1:9" ht="26.25" thickBot="1" x14ac:dyDescent="0.25">
      <c r="A350" s="47">
        <f>+A340+1</f>
        <v>159</v>
      </c>
      <c r="B350" s="72" t="s">
        <v>615</v>
      </c>
      <c r="C350" s="72" t="s">
        <v>385</v>
      </c>
      <c r="D350" s="72">
        <v>8</v>
      </c>
      <c r="E350" s="72"/>
      <c r="F350" s="72"/>
      <c r="G350" s="83" t="s">
        <v>717</v>
      </c>
      <c r="H350" s="72" t="s">
        <v>329</v>
      </c>
      <c r="I350" s="73"/>
    </row>
    <row r="351" spans="1:9" ht="39" thickBot="1" x14ac:dyDescent="0.25">
      <c r="A351" s="47">
        <f>+A350+1</f>
        <v>160</v>
      </c>
      <c r="B351" s="72" t="s">
        <v>609</v>
      </c>
      <c r="C351" s="72" t="s">
        <v>385</v>
      </c>
      <c r="D351" s="72">
        <v>8</v>
      </c>
      <c r="E351" s="72"/>
      <c r="F351" s="72"/>
      <c r="G351" s="83" t="s">
        <v>718</v>
      </c>
      <c r="H351" s="72" t="s">
        <v>329</v>
      </c>
      <c r="I351" s="73"/>
    </row>
    <row r="352" spans="1:9" x14ac:dyDescent="0.2">
      <c r="A352" s="91">
        <f>+A351+1</f>
        <v>161</v>
      </c>
      <c r="B352" s="94" t="s">
        <v>597</v>
      </c>
      <c r="C352" s="94" t="s">
        <v>387</v>
      </c>
      <c r="D352" s="94">
        <v>1</v>
      </c>
      <c r="E352" s="97"/>
      <c r="F352" s="94" t="s">
        <v>121</v>
      </c>
      <c r="G352" s="54" t="s">
        <v>120</v>
      </c>
      <c r="H352" s="74" t="s">
        <v>329</v>
      </c>
      <c r="I352" s="75"/>
    </row>
    <row r="353" spans="1:9" x14ac:dyDescent="0.2">
      <c r="A353" s="92"/>
      <c r="B353" s="95"/>
      <c r="C353" s="95"/>
      <c r="D353" s="95"/>
      <c r="E353" s="98"/>
      <c r="F353" s="95"/>
      <c r="G353" s="59" t="s">
        <v>125</v>
      </c>
      <c r="H353" s="76"/>
      <c r="I353" s="71"/>
    </row>
    <row r="354" spans="1:9" x14ac:dyDescent="0.2">
      <c r="A354" s="92"/>
      <c r="B354" s="95"/>
      <c r="C354" s="95"/>
      <c r="D354" s="95"/>
      <c r="E354" s="98"/>
      <c r="F354" s="76" t="s">
        <v>122</v>
      </c>
      <c r="G354" s="59" t="s">
        <v>126</v>
      </c>
      <c r="H354" s="76"/>
      <c r="I354" s="71"/>
    </row>
    <row r="355" spans="1:9" x14ac:dyDescent="0.2">
      <c r="A355" s="92"/>
      <c r="B355" s="95"/>
      <c r="C355" s="95"/>
      <c r="D355" s="95"/>
      <c r="E355" s="98"/>
      <c r="F355" s="76" t="s">
        <v>123</v>
      </c>
      <c r="G355" s="59" t="s">
        <v>127</v>
      </c>
      <c r="H355" s="76"/>
      <c r="I355" s="71"/>
    </row>
    <row r="356" spans="1:9" x14ac:dyDescent="0.2">
      <c r="A356" s="92"/>
      <c r="B356" s="95"/>
      <c r="C356" s="95"/>
      <c r="D356" s="95"/>
      <c r="E356" s="98"/>
      <c r="F356" s="76" t="s">
        <v>124</v>
      </c>
      <c r="G356" s="59" t="s">
        <v>128</v>
      </c>
      <c r="H356" s="76"/>
      <c r="I356" s="71"/>
    </row>
    <row r="357" spans="1:9" ht="13.5" thickBot="1" x14ac:dyDescent="0.25">
      <c r="A357" s="92"/>
      <c r="B357" s="95"/>
      <c r="C357" s="95"/>
      <c r="D357" s="95"/>
      <c r="E357" s="98"/>
      <c r="F357" s="76" t="s">
        <v>108</v>
      </c>
      <c r="G357" s="59" t="s">
        <v>129</v>
      </c>
      <c r="H357" s="76"/>
      <c r="I357" s="71"/>
    </row>
    <row r="358" spans="1:9" x14ac:dyDescent="0.2">
      <c r="A358" s="91">
        <f>+A352+1</f>
        <v>162</v>
      </c>
      <c r="B358" s="94" t="s">
        <v>602</v>
      </c>
      <c r="C358" s="94" t="s">
        <v>387</v>
      </c>
      <c r="D358" s="94">
        <v>1</v>
      </c>
      <c r="E358" s="97"/>
      <c r="F358" s="87"/>
      <c r="G358" s="55" t="s">
        <v>135</v>
      </c>
      <c r="H358" s="52" t="s">
        <v>329</v>
      </c>
      <c r="I358" s="75"/>
    </row>
    <row r="359" spans="1:9" x14ac:dyDescent="0.2">
      <c r="A359" s="92"/>
      <c r="B359" s="95"/>
      <c r="C359" s="95"/>
      <c r="D359" s="95"/>
      <c r="E359" s="98"/>
      <c r="F359" s="88" t="s">
        <v>130</v>
      </c>
      <c r="G359" s="60" t="s">
        <v>132</v>
      </c>
      <c r="H359" s="57"/>
      <c r="I359" s="71"/>
    </row>
    <row r="360" spans="1:9" x14ac:dyDescent="0.2">
      <c r="A360" s="92"/>
      <c r="B360" s="95"/>
      <c r="C360" s="95"/>
      <c r="D360" s="95"/>
      <c r="E360" s="98"/>
      <c r="F360" s="76" t="s">
        <v>114</v>
      </c>
      <c r="G360" s="60" t="s">
        <v>133</v>
      </c>
      <c r="H360" s="57"/>
      <c r="I360" s="71"/>
    </row>
    <row r="361" spans="1:9" x14ac:dyDescent="0.2">
      <c r="A361" s="92"/>
      <c r="B361" s="95"/>
      <c r="C361" s="95"/>
      <c r="D361" s="95"/>
      <c r="E361" s="98"/>
      <c r="F361" s="76" t="s">
        <v>131</v>
      </c>
      <c r="G361" s="60" t="s">
        <v>134</v>
      </c>
      <c r="H361" s="57"/>
      <c r="I361" s="71"/>
    </row>
    <row r="362" spans="1:9" ht="13.5" thickBot="1" x14ac:dyDescent="0.25">
      <c r="A362" s="93"/>
      <c r="B362" s="96"/>
      <c r="C362" s="96"/>
      <c r="D362" s="96"/>
      <c r="E362" s="99"/>
      <c r="F362" s="77" t="s">
        <v>261</v>
      </c>
      <c r="G362" s="65" t="s">
        <v>262</v>
      </c>
      <c r="H362" s="62"/>
      <c r="I362" s="78"/>
    </row>
    <row r="363" spans="1:9" x14ac:dyDescent="0.2">
      <c r="A363" s="92">
        <f>+A358+1</f>
        <v>163</v>
      </c>
      <c r="B363" s="95" t="s">
        <v>580</v>
      </c>
      <c r="C363" s="95" t="s">
        <v>387</v>
      </c>
      <c r="D363" s="95">
        <v>1</v>
      </c>
      <c r="E363" s="98"/>
      <c r="F363" s="88"/>
      <c r="G363" s="59" t="s">
        <v>136</v>
      </c>
      <c r="H363" s="76" t="s">
        <v>329</v>
      </c>
      <c r="I363" s="71"/>
    </row>
    <row r="364" spans="1:9" x14ac:dyDescent="0.2">
      <c r="A364" s="92"/>
      <c r="B364" s="95"/>
      <c r="C364" s="95"/>
      <c r="D364" s="95"/>
      <c r="E364" s="98"/>
      <c r="F364" s="76" t="s">
        <v>130</v>
      </c>
      <c r="G364" s="59" t="s">
        <v>137</v>
      </c>
      <c r="H364" s="76"/>
      <c r="I364" s="71"/>
    </row>
    <row r="365" spans="1:9" x14ac:dyDescent="0.2">
      <c r="A365" s="92"/>
      <c r="B365" s="95"/>
      <c r="C365" s="95"/>
      <c r="D365" s="95"/>
      <c r="E365" s="98"/>
      <c r="F365" s="76" t="s">
        <v>114</v>
      </c>
      <c r="G365" s="59" t="s">
        <v>138</v>
      </c>
      <c r="H365" s="76"/>
      <c r="I365" s="71"/>
    </row>
    <row r="366" spans="1:9" x14ac:dyDescent="0.2">
      <c r="A366" s="92"/>
      <c r="B366" s="95"/>
      <c r="C366" s="95"/>
      <c r="D366" s="95"/>
      <c r="E366" s="98"/>
      <c r="F366" s="76" t="s">
        <v>131</v>
      </c>
      <c r="G366" s="59" t="s">
        <v>139</v>
      </c>
      <c r="H366" s="76"/>
      <c r="I366" s="71"/>
    </row>
    <row r="367" spans="1:9" ht="13.5" thickBot="1" x14ac:dyDescent="0.25">
      <c r="A367" s="93"/>
      <c r="B367" s="96"/>
      <c r="C367" s="96"/>
      <c r="D367" s="96"/>
      <c r="E367" s="99"/>
      <c r="F367" s="77" t="s">
        <v>261</v>
      </c>
      <c r="G367" s="64" t="s">
        <v>642</v>
      </c>
      <c r="H367" s="77"/>
      <c r="I367" s="78"/>
    </row>
    <row r="368" spans="1:9" x14ac:dyDescent="0.2">
      <c r="A368" s="91">
        <f>+A363+1</f>
        <v>164</v>
      </c>
      <c r="B368" s="94" t="s">
        <v>587</v>
      </c>
      <c r="C368" s="94" t="s">
        <v>387</v>
      </c>
      <c r="D368" s="94">
        <v>1</v>
      </c>
      <c r="E368" s="97"/>
      <c r="F368" s="87"/>
      <c r="G368" s="54" t="s">
        <v>145</v>
      </c>
      <c r="H368" s="74" t="s">
        <v>329</v>
      </c>
      <c r="I368" s="75"/>
    </row>
    <row r="369" spans="1:9" x14ac:dyDescent="0.2">
      <c r="A369" s="92"/>
      <c r="B369" s="95"/>
      <c r="C369" s="95"/>
      <c r="D369" s="95"/>
      <c r="E369" s="98"/>
      <c r="F369" s="76" t="s">
        <v>130</v>
      </c>
      <c r="G369" s="59" t="s">
        <v>140</v>
      </c>
      <c r="H369" s="76"/>
      <c r="I369" s="71"/>
    </row>
    <row r="370" spans="1:9" x14ac:dyDescent="0.2">
      <c r="A370" s="92"/>
      <c r="B370" s="95"/>
      <c r="C370" s="95"/>
      <c r="D370" s="95"/>
      <c r="E370" s="98"/>
      <c r="F370" s="76" t="s">
        <v>114</v>
      </c>
      <c r="G370" s="59" t="s">
        <v>141</v>
      </c>
      <c r="H370" s="76"/>
      <c r="I370" s="71"/>
    </row>
    <row r="371" spans="1:9" x14ac:dyDescent="0.2">
      <c r="A371" s="92"/>
      <c r="B371" s="95"/>
      <c r="C371" s="95"/>
      <c r="D371" s="95"/>
      <c r="E371" s="98"/>
      <c r="F371" s="76" t="s">
        <v>131</v>
      </c>
      <c r="G371" s="59" t="s">
        <v>144</v>
      </c>
      <c r="H371" s="76"/>
      <c r="I371" s="71"/>
    </row>
    <row r="372" spans="1:9" ht="13.5" thickBot="1" x14ac:dyDescent="0.25">
      <c r="A372" s="93"/>
      <c r="B372" s="96"/>
      <c r="C372" s="96"/>
      <c r="D372" s="96"/>
      <c r="E372" s="99"/>
      <c r="F372" s="77" t="s">
        <v>261</v>
      </c>
      <c r="G372" s="64" t="s">
        <v>270</v>
      </c>
      <c r="H372" s="77"/>
      <c r="I372" s="78"/>
    </row>
    <row r="373" spans="1:9" x14ac:dyDescent="0.2">
      <c r="A373" s="91">
        <f>+A368+1</f>
        <v>165</v>
      </c>
      <c r="B373" s="94" t="s">
        <v>333</v>
      </c>
      <c r="C373" s="94" t="s">
        <v>387</v>
      </c>
      <c r="D373" s="94">
        <v>1</v>
      </c>
      <c r="E373" s="97"/>
      <c r="F373" s="74"/>
      <c r="G373" s="54" t="s">
        <v>719</v>
      </c>
      <c r="H373" s="74" t="s">
        <v>329</v>
      </c>
      <c r="I373" s="75"/>
    </row>
    <row r="374" spans="1:9" x14ac:dyDescent="0.2">
      <c r="A374" s="92"/>
      <c r="B374" s="95"/>
      <c r="C374" s="95"/>
      <c r="D374" s="95"/>
      <c r="E374" s="98"/>
      <c r="F374" s="76" t="s">
        <v>109</v>
      </c>
      <c r="G374" s="59" t="s">
        <v>167</v>
      </c>
      <c r="H374" s="76"/>
      <c r="I374" s="71"/>
    </row>
    <row r="375" spans="1:9" x14ac:dyDescent="0.2">
      <c r="A375" s="92"/>
      <c r="B375" s="95"/>
      <c r="C375" s="95"/>
      <c r="D375" s="95"/>
      <c r="E375" s="98"/>
      <c r="F375" s="76" t="s">
        <v>131</v>
      </c>
      <c r="G375" s="59" t="s">
        <v>168</v>
      </c>
      <c r="H375" s="76"/>
      <c r="I375" s="71"/>
    </row>
    <row r="376" spans="1:9" x14ac:dyDescent="0.2">
      <c r="A376" s="92"/>
      <c r="B376" s="95"/>
      <c r="C376" s="95"/>
      <c r="D376" s="95"/>
      <c r="E376" s="98"/>
      <c r="F376" s="76" t="s">
        <v>166</v>
      </c>
      <c r="G376" s="59" t="s">
        <v>169</v>
      </c>
      <c r="H376" s="76"/>
      <c r="I376" s="71"/>
    </row>
    <row r="377" spans="1:9" x14ac:dyDescent="0.2">
      <c r="A377" s="92"/>
      <c r="B377" s="95"/>
      <c r="C377" s="95"/>
      <c r="D377" s="95"/>
      <c r="E377" s="98"/>
      <c r="F377" s="76" t="s">
        <v>86</v>
      </c>
      <c r="G377" s="59" t="s">
        <v>645</v>
      </c>
      <c r="H377" s="76"/>
      <c r="I377" s="71"/>
    </row>
    <row r="378" spans="1:9" x14ac:dyDescent="0.2">
      <c r="A378" s="92"/>
      <c r="B378" s="95"/>
      <c r="C378" s="95"/>
      <c r="D378" s="95"/>
      <c r="E378" s="98"/>
      <c r="F378" s="76" t="s">
        <v>121</v>
      </c>
      <c r="G378" s="59" t="s">
        <v>171</v>
      </c>
      <c r="H378" s="76"/>
      <c r="I378" s="71"/>
    </row>
    <row r="379" spans="1:9" ht="13.5" thickBot="1" x14ac:dyDescent="0.25">
      <c r="A379" s="93"/>
      <c r="B379" s="96"/>
      <c r="C379" s="96"/>
      <c r="D379" s="96"/>
      <c r="E379" s="99"/>
      <c r="F379" s="77" t="s">
        <v>106</v>
      </c>
      <c r="G379" s="64" t="s">
        <v>646</v>
      </c>
      <c r="H379" s="77"/>
      <c r="I379" s="78"/>
    </row>
    <row r="380" spans="1:9" x14ac:dyDescent="0.2">
      <c r="A380" s="91">
        <f>+A373+1</f>
        <v>166</v>
      </c>
      <c r="B380" s="94" t="s">
        <v>334</v>
      </c>
      <c r="C380" s="94" t="s">
        <v>387</v>
      </c>
      <c r="D380" s="94">
        <v>1</v>
      </c>
      <c r="E380" s="97"/>
      <c r="F380" s="87"/>
      <c r="G380" s="54" t="s">
        <v>720</v>
      </c>
      <c r="H380" s="74" t="s">
        <v>329</v>
      </c>
      <c r="I380" s="75"/>
    </row>
    <row r="381" spans="1:9" x14ac:dyDescent="0.2">
      <c r="A381" s="92"/>
      <c r="B381" s="95"/>
      <c r="C381" s="95"/>
      <c r="D381" s="95"/>
      <c r="E381" s="98"/>
      <c r="F381" s="76" t="s">
        <v>122</v>
      </c>
      <c r="G381" s="59" t="s">
        <v>454</v>
      </c>
      <c r="H381" s="76"/>
      <c r="I381" s="71"/>
    </row>
    <row r="382" spans="1:9" x14ac:dyDescent="0.2">
      <c r="A382" s="92"/>
      <c r="B382" s="95"/>
      <c r="C382" s="95"/>
      <c r="D382" s="95"/>
      <c r="E382" s="98"/>
      <c r="F382" s="76" t="s">
        <v>131</v>
      </c>
      <c r="G382" s="59" t="s">
        <v>153</v>
      </c>
      <c r="H382" s="76"/>
      <c r="I382" s="71"/>
    </row>
    <row r="383" spans="1:9" x14ac:dyDescent="0.2">
      <c r="A383" s="92"/>
      <c r="B383" s="95"/>
      <c r="C383" s="95"/>
      <c r="D383" s="95"/>
      <c r="E383" s="98"/>
      <c r="F383" s="76" t="s">
        <v>106</v>
      </c>
      <c r="G383" s="59" t="s">
        <v>154</v>
      </c>
      <c r="H383" s="76"/>
      <c r="I383" s="71"/>
    </row>
    <row r="384" spans="1:9" x14ac:dyDescent="0.2">
      <c r="A384" s="92"/>
      <c r="B384" s="95"/>
      <c r="C384" s="95"/>
      <c r="D384" s="95"/>
      <c r="E384" s="98"/>
      <c r="F384" s="76" t="s">
        <v>109</v>
      </c>
      <c r="G384" s="59" t="s">
        <v>155</v>
      </c>
      <c r="H384" s="76"/>
      <c r="I384" s="71"/>
    </row>
    <row r="385" spans="1:9" ht="13.5" thickBot="1" x14ac:dyDescent="0.25">
      <c r="A385" s="93"/>
      <c r="B385" s="96"/>
      <c r="C385" s="96"/>
      <c r="D385" s="96"/>
      <c r="E385" s="99"/>
      <c r="F385" s="77" t="s">
        <v>110</v>
      </c>
      <c r="G385" s="64" t="s">
        <v>156</v>
      </c>
      <c r="H385" s="77"/>
      <c r="I385" s="78"/>
    </row>
    <row r="386" spans="1:9" ht="13.5" thickBot="1" x14ac:dyDescent="0.25">
      <c r="A386" s="47">
        <f>+A380+1</f>
        <v>167</v>
      </c>
      <c r="B386" s="72" t="s">
        <v>335</v>
      </c>
      <c r="C386" s="72" t="s">
        <v>385</v>
      </c>
      <c r="D386" s="72">
        <v>8</v>
      </c>
      <c r="E386" s="90"/>
      <c r="F386" s="90"/>
      <c r="G386" s="83" t="s">
        <v>721</v>
      </c>
      <c r="H386" s="72" t="s">
        <v>329</v>
      </c>
      <c r="I386" s="73"/>
    </row>
    <row r="387" spans="1:9" ht="13.5" thickBot="1" x14ac:dyDescent="0.25">
      <c r="A387" s="47">
        <f>+A386+1</f>
        <v>168</v>
      </c>
      <c r="B387" s="72" t="s">
        <v>336</v>
      </c>
      <c r="C387" s="72" t="s">
        <v>385</v>
      </c>
      <c r="D387" s="72">
        <v>8</v>
      </c>
      <c r="E387" s="90"/>
      <c r="F387" s="90"/>
      <c r="G387" s="83" t="s">
        <v>722</v>
      </c>
      <c r="H387" s="72" t="s">
        <v>329</v>
      </c>
      <c r="I387" s="73"/>
    </row>
    <row r="388" spans="1:9" ht="26.25" thickBot="1" x14ac:dyDescent="0.25">
      <c r="A388" s="47">
        <f>+A387+1</f>
        <v>169</v>
      </c>
      <c r="B388" s="72" t="s">
        <v>337</v>
      </c>
      <c r="C388" s="72" t="s">
        <v>385</v>
      </c>
      <c r="D388" s="72">
        <v>8</v>
      </c>
      <c r="E388" s="90"/>
      <c r="F388" s="90"/>
      <c r="G388" s="83" t="s">
        <v>723</v>
      </c>
      <c r="H388" s="72"/>
      <c r="I388" s="73"/>
    </row>
    <row r="389" spans="1:9" x14ac:dyDescent="0.2">
      <c r="A389" s="91">
        <f>+A388+1</f>
        <v>170</v>
      </c>
      <c r="B389" s="94" t="s">
        <v>338</v>
      </c>
      <c r="C389" s="94" t="s">
        <v>387</v>
      </c>
      <c r="D389" s="94">
        <v>1</v>
      </c>
      <c r="E389" s="97"/>
      <c r="F389" s="87"/>
      <c r="G389" s="54" t="s">
        <v>724</v>
      </c>
      <c r="H389" s="74" t="s">
        <v>329</v>
      </c>
      <c r="I389" s="75"/>
    </row>
    <row r="390" spans="1:9" x14ac:dyDescent="0.2">
      <c r="A390" s="92"/>
      <c r="B390" s="95"/>
      <c r="C390" s="95"/>
      <c r="D390" s="95"/>
      <c r="E390" s="98"/>
      <c r="F390" s="76" t="s">
        <v>109</v>
      </c>
      <c r="G390" s="59" t="s">
        <v>167</v>
      </c>
      <c r="H390" s="76"/>
      <c r="I390" s="71"/>
    </row>
    <row r="391" spans="1:9" x14ac:dyDescent="0.2">
      <c r="A391" s="92"/>
      <c r="B391" s="95"/>
      <c r="C391" s="95"/>
      <c r="D391" s="95"/>
      <c r="E391" s="98"/>
      <c r="F391" s="76" t="s">
        <v>131</v>
      </c>
      <c r="G391" s="59" t="s">
        <v>168</v>
      </c>
      <c r="H391" s="76"/>
      <c r="I391" s="71"/>
    </row>
    <row r="392" spans="1:9" x14ac:dyDescent="0.2">
      <c r="A392" s="92"/>
      <c r="B392" s="95"/>
      <c r="C392" s="95"/>
      <c r="D392" s="95"/>
      <c r="E392" s="98"/>
      <c r="F392" s="76" t="s">
        <v>166</v>
      </c>
      <c r="G392" s="59" t="s">
        <v>169</v>
      </c>
      <c r="H392" s="76"/>
      <c r="I392" s="71"/>
    </row>
    <row r="393" spans="1:9" x14ac:dyDescent="0.2">
      <c r="A393" s="92"/>
      <c r="B393" s="95"/>
      <c r="C393" s="95"/>
      <c r="D393" s="95"/>
      <c r="E393" s="98"/>
      <c r="F393" s="76" t="s">
        <v>86</v>
      </c>
      <c r="G393" s="59" t="s">
        <v>645</v>
      </c>
      <c r="H393" s="76"/>
      <c r="I393" s="71"/>
    </row>
    <row r="394" spans="1:9" x14ac:dyDescent="0.2">
      <c r="A394" s="92"/>
      <c r="B394" s="95"/>
      <c r="C394" s="95"/>
      <c r="D394" s="95"/>
      <c r="E394" s="98"/>
      <c r="F394" s="76" t="s">
        <v>121</v>
      </c>
      <c r="G394" s="59" t="s">
        <v>171</v>
      </c>
      <c r="H394" s="76"/>
      <c r="I394" s="71"/>
    </row>
    <row r="395" spans="1:9" ht="13.5" thickBot="1" x14ac:dyDescent="0.25">
      <c r="A395" s="93"/>
      <c r="B395" s="96"/>
      <c r="C395" s="96"/>
      <c r="D395" s="96"/>
      <c r="E395" s="99"/>
      <c r="F395" s="77" t="s">
        <v>106</v>
      </c>
      <c r="G395" s="64" t="s">
        <v>646</v>
      </c>
      <c r="H395" s="77"/>
      <c r="I395" s="78"/>
    </row>
    <row r="396" spans="1:9" x14ac:dyDescent="0.2">
      <c r="A396" s="91">
        <f>+A389+1</f>
        <v>171</v>
      </c>
      <c r="B396" s="94" t="s">
        <v>339</v>
      </c>
      <c r="C396" s="94" t="s">
        <v>387</v>
      </c>
      <c r="D396" s="94">
        <v>1</v>
      </c>
      <c r="E396" s="97"/>
      <c r="F396" s="87"/>
      <c r="G396" s="54" t="s">
        <v>725</v>
      </c>
      <c r="H396" s="74" t="s">
        <v>329</v>
      </c>
      <c r="I396" s="75"/>
    </row>
    <row r="397" spans="1:9" x14ac:dyDescent="0.2">
      <c r="A397" s="92"/>
      <c r="B397" s="95"/>
      <c r="C397" s="95"/>
      <c r="D397" s="95"/>
      <c r="E397" s="98"/>
      <c r="F397" s="76" t="s">
        <v>122</v>
      </c>
      <c r="G397" s="59" t="s">
        <v>454</v>
      </c>
      <c r="H397" s="76"/>
      <c r="I397" s="71"/>
    </row>
    <row r="398" spans="1:9" x14ac:dyDescent="0.2">
      <c r="A398" s="92"/>
      <c r="B398" s="95"/>
      <c r="C398" s="95"/>
      <c r="D398" s="95"/>
      <c r="E398" s="98"/>
      <c r="F398" s="76" t="s">
        <v>131</v>
      </c>
      <c r="G398" s="59" t="s">
        <v>153</v>
      </c>
      <c r="H398" s="76"/>
      <c r="I398" s="71"/>
    </row>
    <row r="399" spans="1:9" x14ac:dyDescent="0.2">
      <c r="A399" s="92"/>
      <c r="B399" s="95"/>
      <c r="C399" s="95"/>
      <c r="D399" s="95"/>
      <c r="E399" s="98"/>
      <c r="F399" s="76" t="s">
        <v>106</v>
      </c>
      <c r="G399" s="59" t="s">
        <v>154</v>
      </c>
      <c r="H399" s="76"/>
      <c r="I399" s="71"/>
    </row>
    <row r="400" spans="1:9" x14ac:dyDescent="0.2">
      <c r="A400" s="92"/>
      <c r="B400" s="95"/>
      <c r="C400" s="95"/>
      <c r="D400" s="95"/>
      <c r="E400" s="98"/>
      <c r="F400" s="76" t="s">
        <v>109</v>
      </c>
      <c r="G400" s="59" t="s">
        <v>155</v>
      </c>
      <c r="H400" s="76"/>
      <c r="I400" s="71"/>
    </row>
    <row r="401" spans="1:9" ht="13.5" thickBot="1" x14ac:dyDescent="0.25">
      <c r="A401" s="93"/>
      <c r="B401" s="96"/>
      <c r="C401" s="96"/>
      <c r="D401" s="96"/>
      <c r="E401" s="99"/>
      <c r="F401" s="77" t="s">
        <v>110</v>
      </c>
      <c r="G401" s="64" t="s">
        <v>156</v>
      </c>
      <c r="H401" s="77"/>
      <c r="I401" s="78"/>
    </row>
    <row r="402" spans="1:9" ht="26.25" thickBot="1" x14ac:dyDescent="0.25">
      <c r="A402" s="47">
        <f>+A396+1</f>
        <v>172</v>
      </c>
      <c r="B402" s="72" t="s">
        <v>340</v>
      </c>
      <c r="C402" s="72" t="s">
        <v>385</v>
      </c>
      <c r="D402" s="72">
        <v>8</v>
      </c>
      <c r="E402" s="90"/>
      <c r="F402" s="90"/>
      <c r="G402" s="83" t="s">
        <v>726</v>
      </c>
      <c r="H402" s="72" t="s">
        <v>329</v>
      </c>
      <c r="I402" s="73"/>
    </row>
    <row r="403" spans="1:9" ht="13.5" thickBot="1" x14ac:dyDescent="0.25">
      <c r="A403" s="47">
        <f>+A402+1</f>
        <v>173</v>
      </c>
      <c r="B403" s="72" t="s">
        <v>341</v>
      </c>
      <c r="C403" s="72" t="s">
        <v>385</v>
      </c>
      <c r="D403" s="72">
        <v>8</v>
      </c>
      <c r="E403" s="90"/>
      <c r="F403" s="90"/>
      <c r="G403" s="83" t="s">
        <v>727</v>
      </c>
      <c r="H403" s="72" t="s">
        <v>329</v>
      </c>
      <c r="I403" s="73"/>
    </row>
    <row r="404" spans="1:9" ht="26.25" thickBot="1" x14ac:dyDescent="0.25">
      <c r="A404" s="47">
        <f>+A403+1</f>
        <v>174</v>
      </c>
      <c r="B404" s="72" t="s">
        <v>342</v>
      </c>
      <c r="C404" s="72" t="s">
        <v>385</v>
      </c>
      <c r="D404" s="72">
        <v>8</v>
      </c>
      <c r="E404" s="90"/>
      <c r="F404" s="90"/>
      <c r="G404" s="83" t="s">
        <v>728</v>
      </c>
      <c r="H404" s="72" t="s">
        <v>329</v>
      </c>
      <c r="I404" s="73"/>
    </row>
    <row r="405" spans="1:9" ht="13.5" thickBot="1" x14ac:dyDescent="0.25">
      <c r="A405" s="47">
        <f t="shared" ref="A405" si="7">+A404+1</f>
        <v>175</v>
      </c>
      <c r="B405" s="72" t="s">
        <v>729</v>
      </c>
      <c r="C405" s="72" t="s">
        <v>385</v>
      </c>
      <c r="D405" s="72">
        <v>8</v>
      </c>
      <c r="E405" s="90"/>
      <c r="F405" s="90"/>
      <c r="G405" s="83" t="s">
        <v>376</v>
      </c>
      <c r="H405" s="72" t="s">
        <v>329</v>
      </c>
      <c r="I405" s="73"/>
    </row>
    <row r="406" spans="1:9" x14ac:dyDescent="0.2">
      <c r="A406" s="91">
        <f>+A405+1</f>
        <v>176</v>
      </c>
      <c r="B406" s="94" t="s">
        <v>819</v>
      </c>
      <c r="C406" s="94" t="s">
        <v>385</v>
      </c>
      <c r="D406" s="94">
        <v>8</v>
      </c>
      <c r="E406" s="87"/>
      <c r="F406" s="74">
        <v>1</v>
      </c>
      <c r="G406" s="54" t="s">
        <v>49</v>
      </c>
      <c r="H406" s="74" t="s">
        <v>329</v>
      </c>
      <c r="I406" s="75"/>
    </row>
    <row r="407" spans="1:9" x14ac:dyDescent="0.2">
      <c r="A407" s="92"/>
      <c r="B407" s="95"/>
      <c r="C407" s="95"/>
      <c r="D407" s="95"/>
      <c r="E407" s="88"/>
      <c r="F407" s="76">
        <v>0</v>
      </c>
      <c r="G407" s="59" t="s">
        <v>50</v>
      </c>
      <c r="H407" s="76"/>
      <c r="I407" s="71"/>
    </row>
    <row r="408" spans="1:9" ht="13.5" thickBot="1" x14ac:dyDescent="0.25">
      <c r="A408" s="92"/>
      <c r="B408" s="95"/>
      <c r="C408" s="95"/>
      <c r="D408" s="95"/>
      <c r="E408" s="88"/>
      <c r="F408" s="76">
        <v>-1</v>
      </c>
      <c r="G408" s="59" t="s">
        <v>51</v>
      </c>
      <c r="H408" s="76"/>
      <c r="I408" s="71"/>
    </row>
    <row r="409" spans="1:9" x14ac:dyDescent="0.2">
      <c r="A409" s="91">
        <f>+A406+1</f>
        <v>177</v>
      </c>
      <c r="B409" s="94" t="s">
        <v>731</v>
      </c>
      <c r="C409" s="94" t="s">
        <v>385</v>
      </c>
      <c r="D409" s="94">
        <v>8</v>
      </c>
      <c r="E409" s="97"/>
      <c r="F409" s="87"/>
      <c r="G409" s="55" t="s">
        <v>732</v>
      </c>
      <c r="H409" s="52" t="s">
        <v>329</v>
      </c>
      <c r="I409" s="75"/>
    </row>
    <row r="410" spans="1:9" x14ac:dyDescent="0.2">
      <c r="A410" s="92"/>
      <c r="B410" s="95"/>
      <c r="C410" s="95"/>
      <c r="D410" s="95"/>
      <c r="E410" s="98"/>
      <c r="F410" s="76">
        <v>1</v>
      </c>
      <c r="G410" s="60" t="s">
        <v>62</v>
      </c>
      <c r="H410" s="57"/>
      <c r="I410" s="71"/>
    </row>
    <row r="411" spans="1:9" x14ac:dyDescent="0.2">
      <c r="A411" s="92"/>
      <c r="B411" s="95"/>
      <c r="C411" s="95"/>
      <c r="D411" s="95"/>
      <c r="E411" s="98"/>
      <c r="F411" s="76">
        <v>2</v>
      </c>
      <c r="G411" s="60" t="s">
        <v>63</v>
      </c>
      <c r="H411" s="57"/>
      <c r="I411" s="71"/>
    </row>
    <row r="412" spans="1:9" x14ac:dyDescent="0.2">
      <c r="A412" s="92"/>
      <c r="B412" s="95"/>
      <c r="C412" s="95"/>
      <c r="D412" s="95"/>
      <c r="E412" s="98"/>
      <c r="F412" s="76">
        <v>3</v>
      </c>
      <c r="G412" s="60" t="s">
        <v>630</v>
      </c>
      <c r="H412" s="57"/>
      <c r="I412" s="71"/>
    </row>
    <row r="413" spans="1:9" x14ac:dyDescent="0.2">
      <c r="A413" s="92"/>
      <c r="B413" s="95"/>
      <c r="C413" s="95"/>
      <c r="D413" s="95"/>
      <c r="E413" s="98"/>
      <c r="F413" s="76">
        <v>4</v>
      </c>
      <c r="G413" s="60" t="s">
        <v>631</v>
      </c>
      <c r="H413" s="57"/>
      <c r="I413" s="71"/>
    </row>
    <row r="414" spans="1:9" x14ac:dyDescent="0.2">
      <c r="A414" s="92"/>
      <c r="B414" s="95"/>
      <c r="C414" s="95"/>
      <c r="D414" s="95"/>
      <c r="E414" s="98"/>
      <c r="F414" s="76">
        <v>5</v>
      </c>
      <c r="G414" s="60" t="s">
        <v>632</v>
      </c>
      <c r="H414" s="57"/>
      <c r="I414" s="71"/>
    </row>
    <row r="415" spans="1:9" x14ac:dyDescent="0.2">
      <c r="A415" s="92"/>
      <c r="B415" s="95"/>
      <c r="C415" s="95"/>
      <c r="D415" s="95"/>
      <c r="E415" s="98"/>
      <c r="F415" s="76">
        <v>6</v>
      </c>
      <c r="G415" s="60" t="s">
        <v>65</v>
      </c>
      <c r="H415" s="57"/>
      <c r="I415" s="71"/>
    </row>
    <row r="416" spans="1:9" x14ac:dyDescent="0.2">
      <c r="A416" s="92"/>
      <c r="B416" s="95"/>
      <c r="C416" s="95"/>
      <c r="D416" s="95"/>
      <c r="E416" s="98"/>
      <c r="F416" s="76">
        <v>7</v>
      </c>
      <c r="G416" s="60" t="s">
        <v>66</v>
      </c>
      <c r="H416" s="57"/>
      <c r="I416" s="71"/>
    </row>
    <row r="417" spans="1:9" x14ac:dyDescent="0.2">
      <c r="A417" s="92"/>
      <c r="B417" s="95"/>
      <c r="C417" s="95"/>
      <c r="D417" s="95"/>
      <c r="E417" s="98"/>
      <c r="F417" s="76">
        <v>8</v>
      </c>
      <c r="G417" s="60" t="s">
        <v>325</v>
      </c>
      <c r="H417" s="57"/>
      <c r="I417" s="71"/>
    </row>
    <row r="418" spans="1:9" x14ac:dyDescent="0.2">
      <c r="A418" s="92"/>
      <c r="B418" s="95"/>
      <c r="C418" s="95"/>
      <c r="D418" s="95"/>
      <c r="E418" s="98"/>
      <c r="F418" s="76">
        <v>9</v>
      </c>
      <c r="G418" s="60" t="s">
        <v>326</v>
      </c>
      <c r="H418" s="57"/>
      <c r="I418" s="71"/>
    </row>
    <row r="419" spans="1:9" x14ac:dyDescent="0.2">
      <c r="A419" s="92"/>
      <c r="B419" s="95"/>
      <c r="C419" s="95"/>
      <c r="D419" s="95"/>
      <c r="E419" s="98"/>
      <c r="F419" s="76">
        <v>22</v>
      </c>
      <c r="G419" s="60" t="s">
        <v>413</v>
      </c>
      <c r="H419" s="57"/>
      <c r="I419" s="71"/>
    </row>
    <row r="420" spans="1:9" x14ac:dyDescent="0.2">
      <c r="A420" s="92"/>
      <c r="B420" s="95"/>
      <c r="C420" s="95"/>
      <c r="D420" s="95"/>
      <c r="E420" s="98"/>
      <c r="F420" s="76">
        <v>23</v>
      </c>
      <c r="G420" s="60" t="s">
        <v>414</v>
      </c>
      <c r="H420" s="57"/>
      <c r="I420" s="71"/>
    </row>
    <row r="421" spans="1:9" x14ac:dyDescent="0.2">
      <c r="A421" s="92"/>
      <c r="B421" s="95"/>
      <c r="C421" s="95"/>
      <c r="D421" s="95"/>
      <c r="E421" s="98"/>
      <c r="F421" s="76">
        <v>30</v>
      </c>
      <c r="G421" s="60" t="s">
        <v>55</v>
      </c>
      <c r="H421" s="57"/>
      <c r="I421" s="71"/>
    </row>
    <row r="422" spans="1:9" x14ac:dyDescent="0.2">
      <c r="A422" s="92"/>
      <c r="B422" s="95"/>
      <c r="C422" s="95"/>
      <c r="D422" s="95"/>
      <c r="E422" s="98"/>
      <c r="F422" s="76">
        <v>40</v>
      </c>
      <c r="G422" s="60" t="s">
        <v>56</v>
      </c>
      <c r="H422" s="57"/>
      <c r="I422" s="71"/>
    </row>
    <row r="423" spans="1:9" x14ac:dyDescent="0.2">
      <c r="A423" s="92"/>
      <c r="B423" s="95"/>
      <c r="C423" s="95"/>
      <c r="D423" s="95"/>
      <c r="E423" s="98"/>
      <c r="F423" s="76">
        <v>82</v>
      </c>
      <c r="G423" s="60" t="s">
        <v>415</v>
      </c>
      <c r="H423" s="57"/>
      <c r="I423" s="71"/>
    </row>
    <row r="424" spans="1:9" x14ac:dyDescent="0.2">
      <c r="A424" s="92"/>
      <c r="B424" s="95"/>
      <c r="C424" s="95"/>
      <c r="D424" s="95"/>
      <c r="E424" s="98"/>
      <c r="F424" s="76">
        <v>83</v>
      </c>
      <c r="G424" s="60" t="s">
        <v>416</v>
      </c>
      <c r="H424" s="57"/>
      <c r="I424" s="71"/>
    </row>
    <row r="425" spans="1:9" x14ac:dyDescent="0.2">
      <c r="A425" s="92"/>
      <c r="B425" s="95"/>
      <c r="C425" s="95"/>
      <c r="D425" s="95"/>
      <c r="E425" s="98"/>
      <c r="F425" s="76">
        <v>84</v>
      </c>
      <c r="G425" s="60" t="s">
        <v>59</v>
      </c>
      <c r="H425" s="57"/>
      <c r="I425" s="71"/>
    </row>
    <row r="426" spans="1:9" x14ac:dyDescent="0.2">
      <c r="A426" s="92"/>
      <c r="B426" s="95"/>
      <c r="C426" s="95"/>
      <c r="D426" s="95"/>
      <c r="E426" s="98"/>
      <c r="F426" s="76">
        <v>90</v>
      </c>
      <c r="G426" s="60" t="s">
        <v>60</v>
      </c>
      <c r="H426" s="57"/>
      <c r="I426" s="71"/>
    </row>
    <row r="427" spans="1:9" x14ac:dyDescent="0.2">
      <c r="A427" s="92"/>
      <c r="B427" s="95"/>
      <c r="C427" s="95"/>
      <c r="D427" s="95"/>
      <c r="E427" s="98"/>
      <c r="F427" s="76">
        <v>92</v>
      </c>
      <c r="G427" s="60" t="s">
        <v>634</v>
      </c>
      <c r="H427" s="57"/>
      <c r="I427" s="71"/>
    </row>
    <row r="428" spans="1:9" ht="26.25" thickBot="1" x14ac:dyDescent="0.25">
      <c r="A428" s="92"/>
      <c r="B428" s="95"/>
      <c r="C428" s="95"/>
      <c r="D428" s="95"/>
      <c r="E428" s="98"/>
      <c r="F428" s="76" t="s">
        <v>57</v>
      </c>
      <c r="G428" s="60" t="s">
        <v>343</v>
      </c>
      <c r="H428" s="57"/>
      <c r="I428" s="71"/>
    </row>
    <row r="429" spans="1:9" x14ac:dyDescent="0.2">
      <c r="A429" s="91">
        <f>+A409+1</f>
        <v>178</v>
      </c>
      <c r="B429" s="94" t="s">
        <v>733</v>
      </c>
      <c r="C429" s="94" t="s">
        <v>387</v>
      </c>
      <c r="D429" s="94">
        <v>2</v>
      </c>
      <c r="E429" s="97"/>
      <c r="F429" s="87"/>
      <c r="G429" s="55" t="s">
        <v>68</v>
      </c>
      <c r="H429" s="52" t="s">
        <v>329</v>
      </c>
      <c r="I429" s="75"/>
    </row>
    <row r="430" spans="1:9" x14ac:dyDescent="0.2">
      <c r="A430" s="92"/>
      <c r="B430" s="95"/>
      <c r="C430" s="95"/>
      <c r="D430" s="95"/>
      <c r="E430" s="98"/>
      <c r="F430" s="76" t="s">
        <v>71</v>
      </c>
      <c r="G430" s="60" t="s">
        <v>83</v>
      </c>
      <c r="H430" s="57"/>
      <c r="I430" s="71"/>
    </row>
    <row r="431" spans="1:9" x14ac:dyDescent="0.2">
      <c r="A431" s="92"/>
      <c r="B431" s="95"/>
      <c r="C431" s="95"/>
      <c r="D431" s="95"/>
      <c r="E431" s="98"/>
      <c r="F431" s="76" t="s">
        <v>77</v>
      </c>
      <c r="G431" s="60" t="s">
        <v>85</v>
      </c>
      <c r="H431" s="57"/>
      <c r="I431" s="71"/>
    </row>
    <row r="432" spans="1:9" x14ac:dyDescent="0.2">
      <c r="A432" s="92"/>
      <c r="B432" s="95"/>
      <c r="C432" s="95"/>
      <c r="D432" s="95"/>
      <c r="E432" s="98"/>
      <c r="F432" s="76" t="s">
        <v>72</v>
      </c>
      <c r="G432" s="60" t="s">
        <v>84</v>
      </c>
      <c r="H432" s="57"/>
      <c r="I432" s="71"/>
    </row>
    <row r="433" spans="1:9" x14ac:dyDescent="0.2">
      <c r="A433" s="92"/>
      <c r="B433" s="95"/>
      <c r="C433" s="95"/>
      <c r="D433" s="95"/>
      <c r="E433" s="98"/>
      <c r="F433" s="76" t="s">
        <v>73</v>
      </c>
      <c r="G433" s="60" t="s">
        <v>87</v>
      </c>
      <c r="H433" s="57"/>
      <c r="I433" s="71"/>
    </row>
    <row r="434" spans="1:9" x14ac:dyDescent="0.2">
      <c r="A434" s="92"/>
      <c r="B434" s="95"/>
      <c r="C434" s="95"/>
      <c r="D434" s="95"/>
      <c r="E434" s="98"/>
      <c r="F434" s="76" t="s">
        <v>78</v>
      </c>
      <c r="G434" s="60" t="s">
        <v>88</v>
      </c>
      <c r="H434" s="57"/>
      <c r="I434" s="71"/>
    </row>
    <row r="435" spans="1:9" x14ac:dyDescent="0.2">
      <c r="A435" s="92"/>
      <c r="B435" s="95"/>
      <c r="C435" s="95"/>
      <c r="D435" s="95"/>
      <c r="E435" s="98"/>
      <c r="F435" s="76" t="s">
        <v>74</v>
      </c>
      <c r="G435" s="60" t="s">
        <v>89</v>
      </c>
      <c r="H435" s="57"/>
      <c r="I435" s="71"/>
    </row>
    <row r="436" spans="1:9" x14ac:dyDescent="0.2">
      <c r="A436" s="92"/>
      <c r="B436" s="95"/>
      <c r="C436" s="95"/>
      <c r="D436" s="95"/>
      <c r="E436" s="98"/>
      <c r="F436" s="76" t="s">
        <v>79</v>
      </c>
      <c r="G436" s="60" t="s">
        <v>90</v>
      </c>
      <c r="H436" s="57"/>
      <c r="I436" s="71"/>
    </row>
    <row r="437" spans="1:9" x14ac:dyDescent="0.2">
      <c r="A437" s="92"/>
      <c r="B437" s="95"/>
      <c r="C437" s="95"/>
      <c r="D437" s="95"/>
      <c r="E437" s="98"/>
      <c r="F437" s="76" t="s">
        <v>75</v>
      </c>
      <c r="G437" s="60" t="s">
        <v>91</v>
      </c>
      <c r="H437" s="57"/>
      <c r="I437" s="71"/>
    </row>
    <row r="438" spans="1:9" x14ac:dyDescent="0.2">
      <c r="A438" s="92"/>
      <c r="B438" s="95"/>
      <c r="C438" s="95"/>
      <c r="D438" s="95"/>
      <c r="E438" s="98"/>
      <c r="F438" s="76" t="s">
        <v>80</v>
      </c>
      <c r="G438" s="60" t="s">
        <v>92</v>
      </c>
      <c r="H438" s="57"/>
      <c r="I438" s="71"/>
    </row>
    <row r="439" spans="1:9" x14ac:dyDescent="0.2">
      <c r="A439" s="92"/>
      <c r="B439" s="95"/>
      <c r="C439" s="95"/>
      <c r="D439" s="95"/>
      <c r="E439" s="98"/>
      <c r="F439" s="76" t="s">
        <v>81</v>
      </c>
      <c r="G439" s="60" t="s">
        <v>93</v>
      </c>
      <c r="H439" s="57"/>
      <c r="I439" s="71"/>
    </row>
    <row r="440" spans="1:9" x14ac:dyDescent="0.2">
      <c r="A440" s="92"/>
      <c r="B440" s="95"/>
      <c r="C440" s="95"/>
      <c r="D440" s="95"/>
      <c r="E440" s="98"/>
      <c r="F440" s="76" t="s">
        <v>76</v>
      </c>
      <c r="G440" s="60" t="s">
        <v>94</v>
      </c>
      <c r="H440" s="57"/>
      <c r="I440" s="71"/>
    </row>
    <row r="441" spans="1:9" x14ac:dyDescent="0.2">
      <c r="A441" s="92"/>
      <c r="B441" s="95"/>
      <c r="C441" s="95"/>
      <c r="D441" s="95"/>
      <c r="E441" s="98"/>
      <c r="F441" s="76" t="s">
        <v>82</v>
      </c>
      <c r="G441" s="60" t="s">
        <v>95</v>
      </c>
      <c r="H441" s="57"/>
      <c r="I441" s="71"/>
    </row>
    <row r="442" spans="1:9" x14ac:dyDescent="0.2">
      <c r="A442" s="92"/>
      <c r="B442" s="95"/>
      <c r="C442" s="95"/>
      <c r="D442" s="95"/>
      <c r="E442" s="98"/>
      <c r="F442" s="76" t="s">
        <v>417</v>
      </c>
      <c r="G442" s="60" t="s">
        <v>54</v>
      </c>
      <c r="H442" s="57"/>
      <c r="I442" s="71"/>
    </row>
    <row r="443" spans="1:9" ht="13.5" thickBot="1" x14ac:dyDescent="0.25">
      <c r="A443" s="93"/>
      <c r="B443" s="96"/>
      <c r="C443" s="96"/>
      <c r="D443" s="96"/>
      <c r="E443" s="99"/>
      <c r="F443" s="77" t="s">
        <v>418</v>
      </c>
      <c r="G443" s="65" t="s">
        <v>419</v>
      </c>
      <c r="H443" s="62"/>
      <c r="I443" s="78"/>
    </row>
    <row r="444" spans="1:9" ht="13.5" thickBot="1" x14ac:dyDescent="0.25">
      <c r="A444" s="62">
        <f>+A429+1</f>
        <v>179</v>
      </c>
      <c r="B444" s="77" t="s">
        <v>734</v>
      </c>
      <c r="C444" s="77" t="s">
        <v>387</v>
      </c>
      <c r="D444" s="77">
        <v>5</v>
      </c>
      <c r="E444" s="77"/>
      <c r="F444" s="77"/>
      <c r="G444" s="64" t="s">
        <v>96</v>
      </c>
      <c r="H444" s="77" t="s">
        <v>329</v>
      </c>
      <c r="I444" s="78"/>
    </row>
    <row r="445" spans="1:9" ht="13.5" thickBot="1" x14ac:dyDescent="0.25">
      <c r="A445" s="47">
        <f>+A444+1</f>
        <v>180</v>
      </c>
      <c r="B445" s="72" t="s">
        <v>735</v>
      </c>
      <c r="C445" s="72" t="s">
        <v>385</v>
      </c>
      <c r="D445" s="72">
        <v>8</v>
      </c>
      <c r="E445" s="72"/>
      <c r="F445" s="72"/>
      <c r="G445" s="83" t="s">
        <v>737</v>
      </c>
      <c r="H445" s="72" t="s">
        <v>329</v>
      </c>
      <c r="I445" s="73"/>
    </row>
    <row r="446" spans="1:9" ht="13.5" thickBot="1" x14ac:dyDescent="0.25">
      <c r="A446" s="47">
        <f>+A445+1</f>
        <v>181</v>
      </c>
      <c r="B446" s="72" t="s">
        <v>736</v>
      </c>
      <c r="C446" s="72" t="s">
        <v>385</v>
      </c>
      <c r="D446" s="72">
        <v>8</v>
      </c>
      <c r="E446" s="72"/>
      <c r="F446" s="72"/>
      <c r="G446" s="83" t="s">
        <v>739</v>
      </c>
      <c r="H446" s="47" t="s">
        <v>329</v>
      </c>
      <c r="I446" s="73"/>
    </row>
    <row r="447" spans="1:9" x14ac:dyDescent="0.2">
      <c r="A447" s="91">
        <f>+A446+1</f>
        <v>182</v>
      </c>
      <c r="B447" s="94" t="s">
        <v>820</v>
      </c>
      <c r="C447" s="94" t="s">
        <v>387</v>
      </c>
      <c r="D447" s="94">
        <v>1</v>
      </c>
      <c r="E447" s="97"/>
      <c r="F447" s="87"/>
      <c r="G447" s="54" t="s">
        <v>104</v>
      </c>
      <c r="H447" s="74" t="s">
        <v>329</v>
      </c>
      <c r="I447" s="75"/>
    </row>
    <row r="448" spans="1:9" x14ac:dyDescent="0.2">
      <c r="A448" s="92"/>
      <c r="B448" s="95"/>
      <c r="C448" s="95"/>
      <c r="D448" s="95"/>
      <c r="E448" s="98"/>
      <c r="F448" s="76" t="s">
        <v>86</v>
      </c>
      <c r="G448" s="59" t="s">
        <v>62</v>
      </c>
      <c r="H448" s="76"/>
      <c r="I448" s="71"/>
    </row>
    <row r="449" spans="1:9" x14ac:dyDescent="0.2">
      <c r="A449" s="92"/>
      <c r="B449" s="95"/>
      <c r="C449" s="95"/>
      <c r="D449" s="95"/>
      <c r="E449" s="98"/>
      <c r="F449" s="76" t="s">
        <v>105</v>
      </c>
      <c r="G449" s="59" t="s">
        <v>63</v>
      </c>
      <c r="H449" s="76"/>
      <c r="I449" s="71"/>
    </row>
    <row r="450" spans="1:9" x14ac:dyDescent="0.2">
      <c r="A450" s="92"/>
      <c r="B450" s="95"/>
      <c r="C450" s="95"/>
      <c r="D450" s="95"/>
      <c r="E450" s="98"/>
      <c r="F450" s="76" t="s">
        <v>106</v>
      </c>
      <c r="G450" s="59" t="s">
        <v>67</v>
      </c>
      <c r="H450" s="76"/>
      <c r="I450" s="71"/>
    </row>
    <row r="451" spans="1:9" x14ac:dyDescent="0.2">
      <c r="A451" s="92"/>
      <c r="B451" s="95"/>
      <c r="C451" s="95"/>
      <c r="D451" s="95"/>
      <c r="E451" s="98"/>
      <c r="F451" s="76" t="s">
        <v>107</v>
      </c>
      <c r="G451" s="59" t="s">
        <v>112</v>
      </c>
      <c r="H451" s="76"/>
      <c r="I451" s="71"/>
    </row>
    <row r="452" spans="1:9" ht="26.1" customHeight="1" x14ac:dyDescent="0.2">
      <c r="A452" s="92"/>
      <c r="B452" s="95"/>
      <c r="C452" s="95"/>
      <c r="D452" s="95"/>
      <c r="E452" s="98"/>
      <c r="F452" s="76" t="s">
        <v>114</v>
      </c>
      <c r="G452" s="59" t="s">
        <v>115</v>
      </c>
      <c r="H452" s="76"/>
      <c r="I452" s="71"/>
    </row>
    <row r="453" spans="1:9" x14ac:dyDescent="0.2">
      <c r="A453" s="92"/>
      <c r="B453" s="95"/>
      <c r="C453" s="95"/>
      <c r="D453" s="95"/>
      <c r="E453" s="98"/>
      <c r="F453" s="76" t="s">
        <v>108</v>
      </c>
      <c r="G453" s="59" t="s">
        <v>113</v>
      </c>
      <c r="H453" s="76"/>
      <c r="I453" s="71"/>
    </row>
    <row r="454" spans="1:9" x14ac:dyDescent="0.2">
      <c r="A454" s="92"/>
      <c r="B454" s="95"/>
      <c r="C454" s="95"/>
      <c r="D454" s="95"/>
      <c r="E454" s="98"/>
      <c r="F454" s="76" t="s">
        <v>109</v>
      </c>
      <c r="G454" s="59" t="s">
        <v>116</v>
      </c>
      <c r="H454" s="76"/>
      <c r="I454" s="71"/>
    </row>
    <row r="455" spans="1:9" x14ac:dyDescent="0.2">
      <c r="A455" s="92"/>
      <c r="B455" s="95"/>
      <c r="C455" s="95"/>
      <c r="D455" s="95"/>
      <c r="E455" s="98"/>
      <c r="F455" s="76" t="s">
        <v>110</v>
      </c>
      <c r="G455" s="59" t="s">
        <v>117</v>
      </c>
      <c r="H455" s="76"/>
      <c r="I455" s="71"/>
    </row>
    <row r="456" spans="1:9" ht="13.5" thickBot="1" x14ac:dyDescent="0.25">
      <c r="A456" s="93"/>
      <c r="B456" s="96"/>
      <c r="C456" s="96"/>
      <c r="D456" s="96"/>
      <c r="E456" s="99"/>
      <c r="F456" s="77" t="s">
        <v>111</v>
      </c>
      <c r="G456" s="64" t="s">
        <v>118</v>
      </c>
      <c r="H456" s="77"/>
      <c r="I456" s="78"/>
    </row>
    <row r="457" spans="1:9" ht="26.25" thickBot="1" x14ac:dyDescent="0.25">
      <c r="A457" s="47">
        <f>+A447+1</f>
        <v>183</v>
      </c>
      <c r="B457" s="72" t="s">
        <v>616</v>
      </c>
      <c r="C457" s="72" t="s">
        <v>385</v>
      </c>
      <c r="D457" s="72">
        <v>8</v>
      </c>
      <c r="E457" s="72"/>
      <c r="F457" s="72" t="s">
        <v>106</v>
      </c>
      <c r="G457" s="83" t="s">
        <v>821</v>
      </c>
      <c r="H457" s="72" t="s">
        <v>329</v>
      </c>
      <c r="I457" s="73"/>
    </row>
    <row r="458" spans="1:9" ht="39" thickBot="1" x14ac:dyDescent="0.25">
      <c r="A458" s="47">
        <f>+A457+1</f>
        <v>184</v>
      </c>
      <c r="B458" s="72" t="s">
        <v>610</v>
      </c>
      <c r="C458" s="72" t="s">
        <v>385</v>
      </c>
      <c r="D458" s="72">
        <v>8</v>
      </c>
      <c r="E458" s="72"/>
      <c r="F458" s="72" t="s">
        <v>107</v>
      </c>
      <c r="G458" s="83" t="s">
        <v>740</v>
      </c>
      <c r="H458" s="72" t="s">
        <v>329</v>
      </c>
      <c r="I458" s="73"/>
    </row>
    <row r="459" spans="1:9" x14ac:dyDescent="0.2">
      <c r="A459" s="91">
        <f>+A458+1</f>
        <v>185</v>
      </c>
      <c r="B459" s="94" t="s">
        <v>598</v>
      </c>
      <c r="C459" s="94" t="s">
        <v>387</v>
      </c>
      <c r="D459" s="94">
        <v>1</v>
      </c>
      <c r="E459" s="97"/>
      <c r="F459" s="87"/>
      <c r="G459" s="54" t="s">
        <v>120</v>
      </c>
      <c r="H459" s="74" t="s">
        <v>329</v>
      </c>
      <c r="I459" s="75"/>
    </row>
    <row r="460" spans="1:9" x14ac:dyDescent="0.2">
      <c r="A460" s="92"/>
      <c r="B460" s="95"/>
      <c r="C460" s="95"/>
      <c r="D460" s="95"/>
      <c r="E460" s="98"/>
      <c r="F460" s="88" t="s">
        <v>121</v>
      </c>
      <c r="G460" s="59" t="s">
        <v>125</v>
      </c>
      <c r="H460" s="76"/>
      <c r="I460" s="71"/>
    </row>
    <row r="461" spans="1:9" x14ac:dyDescent="0.2">
      <c r="A461" s="92"/>
      <c r="B461" s="95"/>
      <c r="C461" s="95"/>
      <c r="D461" s="95"/>
      <c r="E461" s="98"/>
      <c r="F461" s="76" t="s">
        <v>122</v>
      </c>
      <c r="G461" s="59" t="s">
        <v>126</v>
      </c>
      <c r="H461" s="76"/>
      <c r="I461" s="71"/>
    </row>
    <row r="462" spans="1:9" x14ac:dyDescent="0.2">
      <c r="A462" s="92"/>
      <c r="B462" s="95"/>
      <c r="C462" s="95"/>
      <c r="D462" s="95"/>
      <c r="E462" s="98"/>
      <c r="F462" s="76" t="s">
        <v>123</v>
      </c>
      <c r="G462" s="59" t="s">
        <v>127</v>
      </c>
      <c r="H462" s="76"/>
      <c r="I462" s="71"/>
    </row>
    <row r="463" spans="1:9" x14ac:dyDescent="0.2">
      <c r="A463" s="92"/>
      <c r="B463" s="95"/>
      <c r="C463" s="95"/>
      <c r="D463" s="95"/>
      <c r="E463" s="98"/>
      <c r="F463" s="76" t="s">
        <v>124</v>
      </c>
      <c r="G463" s="59" t="s">
        <v>128</v>
      </c>
      <c r="H463" s="76"/>
      <c r="I463" s="71"/>
    </row>
    <row r="464" spans="1:9" ht="13.5" thickBot="1" x14ac:dyDescent="0.25">
      <c r="A464" s="93"/>
      <c r="B464" s="96"/>
      <c r="C464" s="96"/>
      <c r="D464" s="96"/>
      <c r="E464" s="99"/>
      <c r="F464" s="77" t="s">
        <v>108</v>
      </c>
      <c r="G464" s="64" t="s">
        <v>129</v>
      </c>
      <c r="H464" s="77"/>
      <c r="I464" s="78"/>
    </row>
    <row r="465" spans="1:9" x14ac:dyDescent="0.2">
      <c r="A465" s="91">
        <f>+A459+1</f>
        <v>186</v>
      </c>
      <c r="B465" s="94" t="s">
        <v>603</v>
      </c>
      <c r="C465" s="94" t="s">
        <v>387</v>
      </c>
      <c r="D465" s="94">
        <v>1</v>
      </c>
      <c r="E465" s="97"/>
      <c r="F465" s="87"/>
      <c r="G465" s="54" t="s">
        <v>135</v>
      </c>
      <c r="H465" s="74" t="s">
        <v>329</v>
      </c>
      <c r="I465" s="75"/>
    </row>
    <row r="466" spans="1:9" x14ac:dyDescent="0.2">
      <c r="A466" s="92"/>
      <c r="B466" s="95"/>
      <c r="C466" s="95"/>
      <c r="D466" s="95"/>
      <c r="E466" s="98"/>
      <c r="F466" s="88" t="s">
        <v>130</v>
      </c>
      <c r="G466" s="59" t="s">
        <v>132</v>
      </c>
      <c r="H466" s="76"/>
      <c r="I466" s="71"/>
    </row>
    <row r="467" spans="1:9" x14ac:dyDescent="0.2">
      <c r="A467" s="92"/>
      <c r="B467" s="95"/>
      <c r="C467" s="95"/>
      <c r="D467" s="95"/>
      <c r="E467" s="98"/>
      <c r="F467" s="76" t="s">
        <v>114</v>
      </c>
      <c r="G467" s="59" t="s">
        <v>133</v>
      </c>
      <c r="H467" s="76"/>
      <c r="I467" s="71"/>
    </row>
    <row r="468" spans="1:9" x14ac:dyDescent="0.2">
      <c r="A468" s="92"/>
      <c r="B468" s="95"/>
      <c r="C468" s="95"/>
      <c r="D468" s="95"/>
      <c r="E468" s="98"/>
      <c r="F468" s="76" t="s">
        <v>131</v>
      </c>
      <c r="G468" s="59" t="s">
        <v>134</v>
      </c>
      <c r="H468" s="76"/>
      <c r="I468" s="71"/>
    </row>
    <row r="469" spans="1:9" ht="13.5" thickBot="1" x14ac:dyDescent="0.25">
      <c r="A469" s="93"/>
      <c r="B469" s="96"/>
      <c r="C469" s="96"/>
      <c r="D469" s="96"/>
      <c r="E469" s="99"/>
      <c r="F469" s="77" t="s">
        <v>261</v>
      </c>
      <c r="G469" s="64" t="s">
        <v>262</v>
      </c>
      <c r="H469" s="77"/>
      <c r="I469" s="78"/>
    </row>
    <row r="470" spans="1:9" x14ac:dyDescent="0.2">
      <c r="A470" s="91">
        <f>+A465+1</f>
        <v>187</v>
      </c>
      <c r="B470" s="94" t="s">
        <v>581</v>
      </c>
      <c r="C470" s="94" t="s">
        <v>387</v>
      </c>
      <c r="D470" s="94">
        <v>1</v>
      </c>
      <c r="E470" s="97"/>
      <c r="F470" s="87"/>
      <c r="G470" s="54" t="s">
        <v>136</v>
      </c>
      <c r="H470" s="74" t="s">
        <v>329</v>
      </c>
      <c r="I470" s="75"/>
    </row>
    <row r="471" spans="1:9" x14ac:dyDescent="0.2">
      <c r="A471" s="92"/>
      <c r="B471" s="95"/>
      <c r="C471" s="95"/>
      <c r="D471" s="95"/>
      <c r="E471" s="98"/>
      <c r="F471" s="76" t="s">
        <v>130</v>
      </c>
      <c r="G471" s="59" t="s">
        <v>137</v>
      </c>
      <c r="H471" s="76"/>
      <c r="I471" s="71"/>
    </row>
    <row r="472" spans="1:9" x14ac:dyDescent="0.2">
      <c r="A472" s="92"/>
      <c r="B472" s="95"/>
      <c r="C472" s="95"/>
      <c r="D472" s="95"/>
      <c r="E472" s="98"/>
      <c r="F472" s="76" t="s">
        <v>114</v>
      </c>
      <c r="G472" s="59" t="s">
        <v>138</v>
      </c>
      <c r="H472" s="76"/>
      <c r="I472" s="71"/>
    </row>
    <row r="473" spans="1:9" x14ac:dyDescent="0.2">
      <c r="A473" s="92"/>
      <c r="B473" s="95"/>
      <c r="C473" s="95"/>
      <c r="D473" s="95"/>
      <c r="E473" s="98"/>
      <c r="F473" s="76" t="s">
        <v>131</v>
      </c>
      <c r="G473" s="59" t="s">
        <v>139</v>
      </c>
      <c r="H473" s="76"/>
      <c r="I473" s="71"/>
    </row>
    <row r="474" spans="1:9" ht="13.5" thickBot="1" x14ac:dyDescent="0.25">
      <c r="A474" s="93"/>
      <c r="B474" s="96"/>
      <c r="C474" s="96"/>
      <c r="D474" s="96"/>
      <c r="E474" s="99"/>
      <c r="F474" s="77" t="s">
        <v>261</v>
      </c>
      <c r="G474" s="64" t="s">
        <v>642</v>
      </c>
      <c r="H474" s="77"/>
      <c r="I474" s="78"/>
    </row>
    <row r="475" spans="1:9" x14ac:dyDescent="0.2">
      <c r="A475" s="91">
        <f>+A470+1</f>
        <v>188</v>
      </c>
      <c r="B475" s="94" t="s">
        <v>588</v>
      </c>
      <c r="C475" s="94" t="s">
        <v>387</v>
      </c>
      <c r="D475" s="94">
        <v>1</v>
      </c>
      <c r="E475" s="97"/>
      <c r="F475" s="87"/>
      <c r="G475" s="54" t="s">
        <v>145</v>
      </c>
      <c r="H475" s="74" t="s">
        <v>329</v>
      </c>
      <c r="I475" s="75"/>
    </row>
    <row r="476" spans="1:9" x14ac:dyDescent="0.2">
      <c r="A476" s="92"/>
      <c r="B476" s="95"/>
      <c r="C476" s="95"/>
      <c r="D476" s="95"/>
      <c r="E476" s="98"/>
      <c r="F476" s="76" t="s">
        <v>130</v>
      </c>
      <c r="G476" s="59" t="s">
        <v>140</v>
      </c>
      <c r="H476" s="76"/>
      <c r="I476" s="71"/>
    </row>
    <row r="477" spans="1:9" x14ac:dyDescent="0.2">
      <c r="A477" s="92"/>
      <c r="B477" s="95"/>
      <c r="C477" s="95"/>
      <c r="D477" s="95"/>
      <c r="E477" s="98"/>
      <c r="F477" s="76" t="s">
        <v>114</v>
      </c>
      <c r="G477" s="59" t="s">
        <v>141</v>
      </c>
      <c r="H477" s="76"/>
      <c r="I477" s="71"/>
    </row>
    <row r="478" spans="1:9" x14ac:dyDescent="0.2">
      <c r="A478" s="92"/>
      <c r="B478" s="95"/>
      <c r="C478" s="95"/>
      <c r="D478" s="95"/>
      <c r="E478" s="98"/>
      <c r="F478" s="76" t="s">
        <v>131</v>
      </c>
      <c r="G478" s="59" t="s">
        <v>144</v>
      </c>
      <c r="H478" s="76"/>
      <c r="I478" s="71"/>
    </row>
    <row r="479" spans="1:9" ht="13.5" thickBot="1" x14ac:dyDescent="0.25">
      <c r="A479" s="93"/>
      <c r="B479" s="96"/>
      <c r="C479" s="96"/>
      <c r="D479" s="96"/>
      <c r="E479" s="99"/>
      <c r="F479" s="77" t="s">
        <v>261</v>
      </c>
      <c r="G479" s="64" t="s">
        <v>270</v>
      </c>
      <c r="H479" s="77"/>
      <c r="I479" s="78"/>
    </row>
    <row r="480" spans="1:9" x14ac:dyDescent="0.2">
      <c r="A480" s="91">
        <f>+A475+1</f>
        <v>189</v>
      </c>
      <c r="B480" s="94" t="s">
        <v>350</v>
      </c>
      <c r="C480" s="94" t="s">
        <v>387</v>
      </c>
      <c r="D480" s="94">
        <v>1</v>
      </c>
      <c r="E480" s="97"/>
      <c r="F480" s="74"/>
      <c r="G480" s="54" t="s">
        <v>745</v>
      </c>
      <c r="H480" s="74" t="s">
        <v>329</v>
      </c>
      <c r="I480" s="75"/>
    </row>
    <row r="481" spans="1:9" x14ac:dyDescent="0.2">
      <c r="A481" s="92"/>
      <c r="B481" s="95"/>
      <c r="C481" s="95"/>
      <c r="D481" s="95"/>
      <c r="E481" s="98"/>
      <c r="F481" s="76" t="s">
        <v>109</v>
      </c>
      <c r="G481" s="59" t="s">
        <v>167</v>
      </c>
      <c r="H481" s="76"/>
      <c r="I481" s="71"/>
    </row>
    <row r="482" spans="1:9" x14ac:dyDescent="0.2">
      <c r="A482" s="92"/>
      <c r="B482" s="95"/>
      <c r="C482" s="95"/>
      <c r="D482" s="95"/>
      <c r="E482" s="98"/>
      <c r="F482" s="76" t="s">
        <v>131</v>
      </c>
      <c r="G482" s="59" t="s">
        <v>168</v>
      </c>
      <c r="H482" s="76"/>
      <c r="I482" s="71"/>
    </row>
    <row r="483" spans="1:9" x14ac:dyDescent="0.2">
      <c r="A483" s="92"/>
      <c r="B483" s="95"/>
      <c r="C483" s="95"/>
      <c r="D483" s="95"/>
      <c r="E483" s="98"/>
      <c r="F483" s="76" t="s">
        <v>166</v>
      </c>
      <c r="G483" s="59" t="s">
        <v>169</v>
      </c>
      <c r="H483" s="76"/>
      <c r="I483" s="71"/>
    </row>
    <row r="484" spans="1:9" x14ac:dyDescent="0.2">
      <c r="A484" s="92"/>
      <c r="B484" s="95"/>
      <c r="C484" s="95"/>
      <c r="D484" s="95"/>
      <c r="E484" s="98"/>
      <c r="F484" s="76" t="s">
        <v>86</v>
      </c>
      <c r="G484" s="59" t="s">
        <v>645</v>
      </c>
      <c r="H484" s="76"/>
      <c r="I484" s="71"/>
    </row>
    <row r="485" spans="1:9" x14ac:dyDescent="0.2">
      <c r="A485" s="92"/>
      <c r="B485" s="95"/>
      <c r="C485" s="95"/>
      <c r="D485" s="95"/>
      <c r="E485" s="98"/>
      <c r="F485" s="76" t="s">
        <v>121</v>
      </c>
      <c r="G485" s="59" t="s">
        <v>171</v>
      </c>
      <c r="H485" s="76"/>
      <c r="I485" s="71"/>
    </row>
    <row r="486" spans="1:9" ht="13.5" thickBot="1" x14ac:dyDescent="0.25">
      <c r="A486" s="93"/>
      <c r="B486" s="96"/>
      <c r="C486" s="96"/>
      <c r="D486" s="96"/>
      <c r="E486" s="99"/>
      <c r="F486" s="77" t="s">
        <v>106</v>
      </c>
      <c r="G486" s="64" t="s">
        <v>646</v>
      </c>
      <c r="H486" s="77"/>
      <c r="I486" s="78"/>
    </row>
    <row r="487" spans="1:9" x14ac:dyDescent="0.2">
      <c r="A487" s="91">
        <f>+A480+1</f>
        <v>190</v>
      </c>
      <c r="B487" s="94" t="s">
        <v>351</v>
      </c>
      <c r="C487" s="94" t="s">
        <v>387</v>
      </c>
      <c r="D487" s="94">
        <v>1</v>
      </c>
      <c r="E487" s="97"/>
      <c r="F487" s="87"/>
      <c r="G487" s="54" t="s">
        <v>823</v>
      </c>
      <c r="H487" s="74" t="s">
        <v>329</v>
      </c>
      <c r="I487" s="75"/>
    </row>
    <row r="488" spans="1:9" x14ac:dyDescent="0.2">
      <c r="A488" s="92"/>
      <c r="B488" s="95"/>
      <c r="C488" s="95"/>
      <c r="D488" s="95"/>
      <c r="E488" s="98"/>
      <c r="F488" s="76" t="s">
        <v>122</v>
      </c>
      <c r="G488" s="59" t="s">
        <v>454</v>
      </c>
      <c r="H488" s="76"/>
      <c r="I488" s="71"/>
    </row>
    <row r="489" spans="1:9" x14ac:dyDescent="0.2">
      <c r="A489" s="92"/>
      <c r="B489" s="95"/>
      <c r="C489" s="95"/>
      <c r="D489" s="95"/>
      <c r="E489" s="98"/>
      <c r="F489" s="76" t="s">
        <v>131</v>
      </c>
      <c r="G489" s="59" t="s">
        <v>153</v>
      </c>
      <c r="H489" s="76"/>
      <c r="I489" s="71"/>
    </row>
    <row r="490" spans="1:9" x14ac:dyDescent="0.2">
      <c r="A490" s="92"/>
      <c r="B490" s="95"/>
      <c r="C490" s="95"/>
      <c r="D490" s="95"/>
      <c r="E490" s="98"/>
      <c r="F490" s="76" t="s">
        <v>106</v>
      </c>
      <c r="G490" s="59" t="s">
        <v>154</v>
      </c>
      <c r="H490" s="76"/>
      <c r="I490" s="71"/>
    </row>
    <row r="491" spans="1:9" x14ac:dyDescent="0.2">
      <c r="A491" s="92"/>
      <c r="B491" s="95"/>
      <c r="C491" s="95"/>
      <c r="D491" s="95"/>
      <c r="E491" s="98"/>
      <c r="F491" s="76" t="s">
        <v>109</v>
      </c>
      <c r="G491" s="59" t="s">
        <v>155</v>
      </c>
      <c r="H491" s="76"/>
      <c r="I491" s="71"/>
    </row>
    <row r="492" spans="1:9" ht="13.5" thickBot="1" x14ac:dyDescent="0.25">
      <c r="A492" s="93"/>
      <c r="B492" s="96"/>
      <c r="C492" s="96"/>
      <c r="D492" s="96"/>
      <c r="E492" s="99"/>
      <c r="F492" s="77" t="s">
        <v>110</v>
      </c>
      <c r="G492" s="64" t="s">
        <v>156</v>
      </c>
      <c r="H492" s="77"/>
      <c r="I492" s="78"/>
    </row>
    <row r="493" spans="1:9" ht="13.5" thickBot="1" x14ac:dyDescent="0.25">
      <c r="A493" s="47">
        <f>+A487+1</f>
        <v>191</v>
      </c>
      <c r="B493" s="72" t="s">
        <v>352</v>
      </c>
      <c r="C493" s="72" t="s">
        <v>385</v>
      </c>
      <c r="D493" s="72">
        <v>8</v>
      </c>
      <c r="E493" s="90"/>
      <c r="F493" s="90"/>
      <c r="G493" s="83" t="s">
        <v>822</v>
      </c>
      <c r="H493" s="72" t="s">
        <v>329</v>
      </c>
      <c r="I493" s="73"/>
    </row>
    <row r="494" spans="1:9" ht="13.5" thickBot="1" x14ac:dyDescent="0.25">
      <c r="A494" s="47">
        <f>+A493+1</f>
        <v>192</v>
      </c>
      <c r="B494" s="72" t="s">
        <v>353</v>
      </c>
      <c r="C494" s="72" t="s">
        <v>385</v>
      </c>
      <c r="D494" s="72">
        <v>8</v>
      </c>
      <c r="E494" s="90"/>
      <c r="F494" s="90"/>
      <c r="G494" s="83" t="s">
        <v>746</v>
      </c>
      <c r="H494" s="72" t="s">
        <v>329</v>
      </c>
      <c r="I494" s="73"/>
    </row>
    <row r="495" spans="1:9" ht="26.25" thickBot="1" x14ac:dyDescent="0.25">
      <c r="A495" s="47">
        <f>+A494+1</f>
        <v>193</v>
      </c>
      <c r="B495" s="72" t="s">
        <v>354</v>
      </c>
      <c r="C495" s="72" t="s">
        <v>385</v>
      </c>
      <c r="D495" s="72">
        <v>8</v>
      </c>
      <c r="E495" s="90"/>
      <c r="F495" s="90"/>
      <c r="G495" s="83" t="s">
        <v>747</v>
      </c>
      <c r="H495" s="72" t="s">
        <v>329</v>
      </c>
      <c r="I495" s="73"/>
    </row>
    <row r="496" spans="1:9" x14ac:dyDescent="0.2">
      <c r="A496" s="91">
        <f>+A495+1</f>
        <v>194</v>
      </c>
      <c r="B496" s="94" t="s">
        <v>355</v>
      </c>
      <c r="C496" s="94" t="s">
        <v>387</v>
      </c>
      <c r="D496" s="94">
        <v>1</v>
      </c>
      <c r="E496" s="97"/>
      <c r="F496" s="87"/>
      <c r="G496" s="54" t="s">
        <v>748</v>
      </c>
      <c r="H496" s="74" t="s">
        <v>329</v>
      </c>
      <c r="I496" s="75"/>
    </row>
    <row r="497" spans="1:9" x14ac:dyDescent="0.2">
      <c r="A497" s="92"/>
      <c r="B497" s="95"/>
      <c r="C497" s="95"/>
      <c r="D497" s="95"/>
      <c r="E497" s="98"/>
      <c r="F497" s="76" t="s">
        <v>109</v>
      </c>
      <c r="G497" s="59" t="s">
        <v>167</v>
      </c>
      <c r="H497" s="76"/>
      <c r="I497" s="71"/>
    </row>
    <row r="498" spans="1:9" x14ac:dyDescent="0.2">
      <c r="A498" s="92"/>
      <c r="B498" s="95"/>
      <c r="C498" s="95"/>
      <c r="D498" s="95"/>
      <c r="E498" s="98"/>
      <c r="F498" s="76" t="s">
        <v>131</v>
      </c>
      <c r="G498" s="59" t="s">
        <v>168</v>
      </c>
      <c r="H498" s="76"/>
      <c r="I498" s="71"/>
    </row>
    <row r="499" spans="1:9" x14ac:dyDescent="0.2">
      <c r="A499" s="92"/>
      <c r="B499" s="95"/>
      <c r="C499" s="95"/>
      <c r="D499" s="95"/>
      <c r="E499" s="98"/>
      <c r="F499" s="76" t="s">
        <v>166</v>
      </c>
      <c r="G499" s="59" t="s">
        <v>169</v>
      </c>
      <c r="H499" s="76"/>
      <c r="I499" s="71"/>
    </row>
    <row r="500" spans="1:9" x14ac:dyDescent="0.2">
      <c r="A500" s="92"/>
      <c r="B500" s="95"/>
      <c r="C500" s="95"/>
      <c r="D500" s="95"/>
      <c r="E500" s="98"/>
      <c r="F500" s="76" t="s">
        <v>86</v>
      </c>
      <c r="G500" s="59" t="s">
        <v>645</v>
      </c>
      <c r="H500" s="76"/>
      <c r="I500" s="71"/>
    </row>
    <row r="501" spans="1:9" x14ac:dyDescent="0.2">
      <c r="A501" s="92"/>
      <c r="B501" s="95"/>
      <c r="C501" s="95"/>
      <c r="D501" s="95"/>
      <c r="E501" s="98"/>
      <c r="F501" s="76" t="s">
        <v>121</v>
      </c>
      <c r="G501" s="59" t="s">
        <v>171</v>
      </c>
      <c r="H501" s="76"/>
      <c r="I501" s="71"/>
    </row>
    <row r="502" spans="1:9" ht="13.5" thickBot="1" x14ac:dyDescent="0.25">
      <c r="A502" s="93"/>
      <c r="B502" s="96"/>
      <c r="C502" s="96"/>
      <c r="D502" s="96"/>
      <c r="E502" s="99"/>
      <c r="F502" s="77" t="s">
        <v>106</v>
      </c>
      <c r="G502" s="64" t="s">
        <v>646</v>
      </c>
      <c r="H502" s="77"/>
      <c r="I502" s="78"/>
    </row>
    <row r="503" spans="1:9" x14ac:dyDescent="0.2">
      <c r="A503" s="91">
        <f>+A496+1</f>
        <v>195</v>
      </c>
      <c r="B503" s="94" t="s">
        <v>356</v>
      </c>
      <c r="C503" s="94" t="s">
        <v>387</v>
      </c>
      <c r="D503" s="94">
        <v>1</v>
      </c>
      <c r="E503" s="97"/>
      <c r="F503" s="87"/>
      <c r="G503" s="54" t="s">
        <v>749</v>
      </c>
      <c r="H503" s="74" t="s">
        <v>329</v>
      </c>
      <c r="I503" s="75"/>
    </row>
    <row r="504" spans="1:9" x14ac:dyDescent="0.2">
      <c r="A504" s="92"/>
      <c r="B504" s="95"/>
      <c r="C504" s="95"/>
      <c r="D504" s="95"/>
      <c r="E504" s="98"/>
      <c r="F504" s="76" t="s">
        <v>122</v>
      </c>
      <c r="G504" s="59" t="s">
        <v>454</v>
      </c>
      <c r="H504" s="76"/>
      <c r="I504" s="71"/>
    </row>
    <row r="505" spans="1:9" x14ac:dyDescent="0.2">
      <c r="A505" s="92"/>
      <c r="B505" s="95"/>
      <c r="C505" s="95"/>
      <c r="D505" s="95"/>
      <c r="E505" s="98"/>
      <c r="F505" s="76" t="s">
        <v>131</v>
      </c>
      <c r="G505" s="59" t="s">
        <v>153</v>
      </c>
      <c r="H505" s="76"/>
      <c r="I505" s="71"/>
    </row>
    <row r="506" spans="1:9" x14ac:dyDescent="0.2">
      <c r="A506" s="92"/>
      <c r="B506" s="95"/>
      <c r="C506" s="95"/>
      <c r="D506" s="95"/>
      <c r="E506" s="98"/>
      <c r="F506" s="76" t="s">
        <v>106</v>
      </c>
      <c r="G506" s="59" t="s">
        <v>154</v>
      </c>
      <c r="H506" s="76"/>
      <c r="I506" s="71"/>
    </row>
    <row r="507" spans="1:9" x14ac:dyDescent="0.2">
      <c r="A507" s="92"/>
      <c r="B507" s="95"/>
      <c r="C507" s="95"/>
      <c r="D507" s="95"/>
      <c r="E507" s="98"/>
      <c r="F507" s="76" t="s">
        <v>109</v>
      </c>
      <c r="G507" s="59" t="s">
        <v>155</v>
      </c>
      <c r="H507" s="76"/>
      <c r="I507" s="71"/>
    </row>
    <row r="508" spans="1:9" ht="13.5" thickBot="1" x14ac:dyDescent="0.25">
      <c r="A508" s="93"/>
      <c r="B508" s="96"/>
      <c r="C508" s="96"/>
      <c r="D508" s="96"/>
      <c r="E508" s="99"/>
      <c r="F508" s="77" t="s">
        <v>110</v>
      </c>
      <c r="G508" s="64" t="s">
        <v>156</v>
      </c>
      <c r="H508" s="77"/>
      <c r="I508" s="78"/>
    </row>
    <row r="509" spans="1:9" ht="26.25" thickBot="1" x14ac:dyDescent="0.25">
      <c r="A509" s="47">
        <f>+A503+1</f>
        <v>196</v>
      </c>
      <c r="B509" s="72" t="s">
        <v>357</v>
      </c>
      <c r="C509" s="72" t="s">
        <v>385</v>
      </c>
      <c r="D509" s="72">
        <v>8</v>
      </c>
      <c r="E509" s="90"/>
      <c r="F509" s="90"/>
      <c r="G509" s="83" t="s">
        <v>750</v>
      </c>
      <c r="H509" s="72" t="s">
        <v>329</v>
      </c>
      <c r="I509" s="73"/>
    </row>
    <row r="510" spans="1:9" ht="13.5" thickBot="1" x14ac:dyDescent="0.25">
      <c r="A510" s="47">
        <f>+A509+1</f>
        <v>197</v>
      </c>
      <c r="B510" s="72" t="s">
        <v>358</v>
      </c>
      <c r="C510" s="72" t="s">
        <v>385</v>
      </c>
      <c r="D510" s="72">
        <v>8</v>
      </c>
      <c r="E510" s="90"/>
      <c r="F510" s="90"/>
      <c r="G510" s="83" t="s">
        <v>751</v>
      </c>
      <c r="H510" s="72" t="s">
        <v>329</v>
      </c>
      <c r="I510" s="73"/>
    </row>
    <row r="511" spans="1:9" ht="26.25" thickBot="1" x14ac:dyDescent="0.25">
      <c r="A511" s="47">
        <f>+A510+1</f>
        <v>198</v>
      </c>
      <c r="B511" s="72" t="s">
        <v>359</v>
      </c>
      <c r="C511" s="72" t="s">
        <v>385</v>
      </c>
      <c r="D511" s="72">
        <v>8</v>
      </c>
      <c r="E511" s="90"/>
      <c r="F511" s="90"/>
      <c r="G511" s="83" t="s">
        <v>752</v>
      </c>
      <c r="H511" s="72" t="s">
        <v>329</v>
      </c>
      <c r="I511" s="73"/>
    </row>
    <row r="512" spans="1:9" ht="13.5" thickBot="1" x14ac:dyDescent="0.25">
      <c r="A512" s="47">
        <f t="shared" ref="A512" si="8">+A511+1</f>
        <v>199</v>
      </c>
      <c r="B512" s="72" t="s">
        <v>753</v>
      </c>
      <c r="C512" s="72" t="s">
        <v>385</v>
      </c>
      <c r="D512" s="72">
        <v>8</v>
      </c>
      <c r="E512" s="90"/>
      <c r="F512" s="90"/>
      <c r="G512" s="83" t="s">
        <v>375</v>
      </c>
      <c r="H512" s="72" t="s">
        <v>329</v>
      </c>
      <c r="I512" s="73"/>
    </row>
    <row r="513" spans="1:9" x14ac:dyDescent="0.2">
      <c r="A513" s="91">
        <f>+A512+1</f>
        <v>200</v>
      </c>
      <c r="B513" s="94" t="s">
        <v>824</v>
      </c>
      <c r="C513" s="94" t="s">
        <v>385</v>
      </c>
      <c r="D513" s="94">
        <v>8</v>
      </c>
      <c r="E513" s="87"/>
      <c r="F513" s="74">
        <v>1</v>
      </c>
      <c r="G513" s="54" t="s">
        <v>49</v>
      </c>
      <c r="H513" s="74" t="s">
        <v>329</v>
      </c>
      <c r="I513" s="75"/>
    </row>
    <row r="514" spans="1:9" x14ac:dyDescent="0.2">
      <c r="A514" s="92"/>
      <c r="B514" s="95"/>
      <c r="C514" s="95"/>
      <c r="D514" s="95"/>
      <c r="E514" s="88"/>
      <c r="F514" s="76">
        <v>0</v>
      </c>
      <c r="G514" s="59" t="s">
        <v>50</v>
      </c>
      <c r="H514" s="76"/>
      <c r="I514" s="71"/>
    </row>
    <row r="515" spans="1:9" ht="13.5" thickBot="1" x14ac:dyDescent="0.25">
      <c r="A515" s="93"/>
      <c r="B515" s="96"/>
      <c r="C515" s="96"/>
      <c r="D515" s="96"/>
      <c r="E515" s="89"/>
      <c r="F515" s="77">
        <v>-1</v>
      </c>
      <c r="G515" s="64" t="s">
        <v>51</v>
      </c>
      <c r="H515" s="77"/>
      <c r="I515" s="78"/>
    </row>
    <row r="516" spans="1:9" x14ac:dyDescent="0.2">
      <c r="A516" s="91">
        <f>+A513+1</f>
        <v>201</v>
      </c>
      <c r="B516" s="94" t="s">
        <v>755</v>
      </c>
      <c r="C516" s="94" t="s">
        <v>385</v>
      </c>
      <c r="D516" s="94">
        <v>8</v>
      </c>
      <c r="E516" s="97"/>
      <c r="F516" s="87"/>
      <c r="G516" s="54" t="s">
        <v>756</v>
      </c>
      <c r="H516" s="74" t="s">
        <v>329</v>
      </c>
      <c r="I516" s="75"/>
    </row>
    <row r="517" spans="1:9" x14ac:dyDescent="0.2">
      <c r="A517" s="92"/>
      <c r="B517" s="95"/>
      <c r="C517" s="95"/>
      <c r="D517" s="95"/>
      <c r="E517" s="98"/>
      <c r="F517" s="76">
        <v>1</v>
      </c>
      <c r="G517" s="59" t="s">
        <v>62</v>
      </c>
      <c r="H517" s="76"/>
      <c r="I517" s="71"/>
    </row>
    <row r="518" spans="1:9" x14ac:dyDescent="0.2">
      <c r="A518" s="92"/>
      <c r="B518" s="95"/>
      <c r="C518" s="95"/>
      <c r="D518" s="95"/>
      <c r="E518" s="98"/>
      <c r="F518" s="76">
        <v>2</v>
      </c>
      <c r="G518" s="59" t="s">
        <v>63</v>
      </c>
      <c r="H518" s="76"/>
      <c r="I518" s="71"/>
    </row>
    <row r="519" spans="1:9" x14ac:dyDescent="0.2">
      <c r="A519" s="92"/>
      <c r="B519" s="95"/>
      <c r="C519" s="95"/>
      <c r="D519" s="95"/>
      <c r="E519" s="98"/>
      <c r="F519" s="76">
        <v>3</v>
      </c>
      <c r="G519" s="59" t="s">
        <v>630</v>
      </c>
      <c r="H519" s="76"/>
      <c r="I519" s="71"/>
    </row>
    <row r="520" spans="1:9" x14ac:dyDescent="0.2">
      <c r="A520" s="92"/>
      <c r="B520" s="95"/>
      <c r="C520" s="95"/>
      <c r="D520" s="95"/>
      <c r="E520" s="98"/>
      <c r="F520" s="76">
        <v>4</v>
      </c>
      <c r="G520" s="59" t="s">
        <v>631</v>
      </c>
      <c r="H520" s="76"/>
      <c r="I520" s="71"/>
    </row>
    <row r="521" spans="1:9" x14ac:dyDescent="0.2">
      <c r="A521" s="92"/>
      <c r="B521" s="95"/>
      <c r="C521" s="95"/>
      <c r="D521" s="95"/>
      <c r="E521" s="98"/>
      <c r="F521" s="76">
        <v>5</v>
      </c>
      <c r="G521" s="59" t="s">
        <v>632</v>
      </c>
      <c r="H521" s="76"/>
      <c r="I521" s="71"/>
    </row>
    <row r="522" spans="1:9" x14ac:dyDescent="0.2">
      <c r="A522" s="92"/>
      <c r="B522" s="95"/>
      <c r="C522" s="95"/>
      <c r="D522" s="95"/>
      <c r="E522" s="98"/>
      <c r="F522" s="76">
        <v>6</v>
      </c>
      <c r="G522" s="59" t="s">
        <v>65</v>
      </c>
      <c r="H522" s="76"/>
      <c r="I522" s="71"/>
    </row>
    <row r="523" spans="1:9" x14ac:dyDescent="0.2">
      <c r="A523" s="92"/>
      <c r="B523" s="95"/>
      <c r="C523" s="95"/>
      <c r="D523" s="95"/>
      <c r="E523" s="98"/>
      <c r="F523" s="76">
        <v>7</v>
      </c>
      <c r="G523" s="59" t="s">
        <v>66</v>
      </c>
      <c r="H523" s="76"/>
      <c r="I523" s="71"/>
    </row>
    <row r="524" spans="1:9" x14ac:dyDescent="0.2">
      <c r="A524" s="92"/>
      <c r="B524" s="95"/>
      <c r="C524" s="95"/>
      <c r="D524" s="95"/>
      <c r="E524" s="98"/>
      <c r="F524" s="76">
        <v>8</v>
      </c>
      <c r="G524" s="59" t="s">
        <v>325</v>
      </c>
      <c r="H524" s="76"/>
      <c r="I524" s="71"/>
    </row>
    <row r="525" spans="1:9" x14ac:dyDescent="0.2">
      <c r="A525" s="92"/>
      <c r="B525" s="95"/>
      <c r="C525" s="95"/>
      <c r="D525" s="95"/>
      <c r="E525" s="98"/>
      <c r="F525" s="76">
        <v>9</v>
      </c>
      <c r="G525" s="59" t="s">
        <v>326</v>
      </c>
      <c r="H525" s="76"/>
      <c r="I525" s="71"/>
    </row>
    <row r="526" spans="1:9" x14ac:dyDescent="0.2">
      <c r="A526" s="92"/>
      <c r="B526" s="95"/>
      <c r="C526" s="95"/>
      <c r="D526" s="95"/>
      <c r="E526" s="98"/>
      <c r="F526" s="76">
        <v>22</v>
      </c>
      <c r="G526" s="59" t="s">
        <v>413</v>
      </c>
      <c r="H526" s="76"/>
      <c r="I526" s="71"/>
    </row>
    <row r="527" spans="1:9" x14ac:dyDescent="0.2">
      <c r="A527" s="92"/>
      <c r="B527" s="95"/>
      <c r="C527" s="95"/>
      <c r="D527" s="95"/>
      <c r="E527" s="98"/>
      <c r="F527" s="76">
        <v>23</v>
      </c>
      <c r="G527" s="59" t="s">
        <v>414</v>
      </c>
      <c r="H527" s="76"/>
      <c r="I527" s="71"/>
    </row>
    <row r="528" spans="1:9" x14ac:dyDescent="0.2">
      <c r="A528" s="92"/>
      <c r="B528" s="95"/>
      <c r="C528" s="95"/>
      <c r="D528" s="95"/>
      <c r="E528" s="98"/>
      <c r="F528" s="76">
        <v>30</v>
      </c>
      <c r="G528" s="59" t="s">
        <v>55</v>
      </c>
      <c r="H528" s="76"/>
      <c r="I528" s="71"/>
    </row>
    <row r="529" spans="1:9" x14ac:dyDescent="0.2">
      <c r="A529" s="92"/>
      <c r="B529" s="95"/>
      <c r="C529" s="95"/>
      <c r="D529" s="95"/>
      <c r="E529" s="98"/>
      <c r="F529" s="76">
        <v>40</v>
      </c>
      <c r="G529" s="59" t="s">
        <v>56</v>
      </c>
      <c r="H529" s="76"/>
      <c r="I529" s="71"/>
    </row>
    <row r="530" spans="1:9" x14ac:dyDescent="0.2">
      <c r="A530" s="92"/>
      <c r="B530" s="95"/>
      <c r="C530" s="95"/>
      <c r="D530" s="95"/>
      <c r="E530" s="98"/>
      <c r="F530" s="76">
        <v>82</v>
      </c>
      <c r="G530" s="59" t="s">
        <v>415</v>
      </c>
      <c r="H530" s="76"/>
      <c r="I530" s="71"/>
    </row>
    <row r="531" spans="1:9" x14ac:dyDescent="0.2">
      <c r="A531" s="92"/>
      <c r="B531" s="95"/>
      <c r="C531" s="95"/>
      <c r="D531" s="95"/>
      <c r="E531" s="98"/>
      <c r="F531" s="76">
        <v>83</v>
      </c>
      <c r="G531" s="59" t="s">
        <v>416</v>
      </c>
      <c r="H531" s="76"/>
      <c r="I531" s="71"/>
    </row>
    <row r="532" spans="1:9" x14ac:dyDescent="0.2">
      <c r="A532" s="92"/>
      <c r="B532" s="95"/>
      <c r="C532" s="95"/>
      <c r="D532" s="95"/>
      <c r="E532" s="98"/>
      <c r="F532" s="76">
        <v>84</v>
      </c>
      <c r="G532" s="59" t="s">
        <v>59</v>
      </c>
      <c r="H532" s="76"/>
      <c r="I532" s="71"/>
    </row>
    <row r="533" spans="1:9" x14ac:dyDescent="0.2">
      <c r="A533" s="92"/>
      <c r="B533" s="95"/>
      <c r="C533" s="95"/>
      <c r="D533" s="95"/>
      <c r="E533" s="98"/>
      <c r="F533" s="76">
        <v>90</v>
      </c>
      <c r="G533" s="59" t="s">
        <v>60</v>
      </c>
      <c r="H533" s="76"/>
      <c r="I533" s="71"/>
    </row>
    <row r="534" spans="1:9" x14ac:dyDescent="0.2">
      <c r="A534" s="92"/>
      <c r="B534" s="95"/>
      <c r="C534" s="95"/>
      <c r="D534" s="95"/>
      <c r="E534" s="98"/>
      <c r="F534" s="76">
        <v>92</v>
      </c>
      <c r="G534" s="59" t="s">
        <v>634</v>
      </c>
      <c r="H534" s="76"/>
      <c r="I534" s="71"/>
    </row>
    <row r="535" spans="1:9" ht="26.25" thickBot="1" x14ac:dyDescent="0.25">
      <c r="A535" s="93"/>
      <c r="B535" s="96"/>
      <c r="C535" s="96"/>
      <c r="D535" s="96"/>
      <c r="E535" s="99"/>
      <c r="F535" s="77" t="s">
        <v>57</v>
      </c>
      <c r="G535" s="64" t="s">
        <v>343</v>
      </c>
      <c r="H535" s="77"/>
      <c r="I535" s="78"/>
    </row>
    <row r="536" spans="1:9" x14ac:dyDescent="0.2">
      <c r="A536" s="91">
        <f>+A516+1</f>
        <v>202</v>
      </c>
      <c r="B536" s="94" t="s">
        <v>757</v>
      </c>
      <c r="C536" s="94" t="s">
        <v>387</v>
      </c>
      <c r="D536" s="94">
        <v>2</v>
      </c>
      <c r="E536" s="97"/>
      <c r="F536" s="87"/>
      <c r="G536" s="54" t="s">
        <v>68</v>
      </c>
      <c r="H536" s="74" t="s">
        <v>329</v>
      </c>
      <c r="I536" s="75"/>
    </row>
    <row r="537" spans="1:9" x14ac:dyDescent="0.2">
      <c r="A537" s="92"/>
      <c r="B537" s="95"/>
      <c r="C537" s="95"/>
      <c r="D537" s="95"/>
      <c r="E537" s="98"/>
      <c r="F537" s="76" t="s">
        <v>71</v>
      </c>
      <c r="G537" s="59" t="s">
        <v>83</v>
      </c>
      <c r="H537" s="76"/>
      <c r="I537" s="71"/>
    </row>
    <row r="538" spans="1:9" x14ac:dyDescent="0.2">
      <c r="A538" s="92"/>
      <c r="B538" s="95"/>
      <c r="C538" s="95"/>
      <c r="D538" s="95"/>
      <c r="E538" s="98"/>
      <c r="F538" s="76" t="s">
        <v>77</v>
      </c>
      <c r="G538" s="59" t="s">
        <v>85</v>
      </c>
      <c r="H538" s="76"/>
      <c r="I538" s="71"/>
    </row>
    <row r="539" spans="1:9" x14ac:dyDescent="0.2">
      <c r="A539" s="92"/>
      <c r="B539" s="95"/>
      <c r="C539" s="95"/>
      <c r="D539" s="95"/>
      <c r="E539" s="98"/>
      <c r="F539" s="76" t="s">
        <v>72</v>
      </c>
      <c r="G539" s="59" t="s">
        <v>84</v>
      </c>
      <c r="H539" s="76"/>
      <c r="I539" s="71"/>
    </row>
    <row r="540" spans="1:9" x14ac:dyDescent="0.2">
      <c r="A540" s="92"/>
      <c r="B540" s="95"/>
      <c r="C540" s="95"/>
      <c r="D540" s="95"/>
      <c r="E540" s="98"/>
      <c r="F540" s="76" t="s">
        <v>73</v>
      </c>
      <c r="G540" s="59" t="s">
        <v>87</v>
      </c>
      <c r="H540" s="76"/>
      <c r="I540" s="71"/>
    </row>
    <row r="541" spans="1:9" x14ac:dyDescent="0.2">
      <c r="A541" s="92"/>
      <c r="B541" s="95"/>
      <c r="C541" s="95"/>
      <c r="D541" s="95"/>
      <c r="E541" s="98"/>
      <c r="F541" s="76" t="s">
        <v>78</v>
      </c>
      <c r="G541" s="59" t="s">
        <v>88</v>
      </c>
      <c r="H541" s="76"/>
      <c r="I541" s="71"/>
    </row>
    <row r="542" spans="1:9" x14ac:dyDescent="0.2">
      <c r="A542" s="92"/>
      <c r="B542" s="95"/>
      <c r="C542" s="95"/>
      <c r="D542" s="95"/>
      <c r="E542" s="98"/>
      <c r="F542" s="76" t="s">
        <v>74</v>
      </c>
      <c r="G542" s="59" t="s">
        <v>89</v>
      </c>
      <c r="H542" s="76"/>
      <c r="I542" s="71"/>
    </row>
    <row r="543" spans="1:9" x14ac:dyDescent="0.2">
      <c r="A543" s="92"/>
      <c r="B543" s="95"/>
      <c r="C543" s="95"/>
      <c r="D543" s="95"/>
      <c r="E543" s="98"/>
      <c r="F543" s="76" t="s">
        <v>79</v>
      </c>
      <c r="G543" s="59" t="s">
        <v>90</v>
      </c>
      <c r="H543" s="76"/>
      <c r="I543" s="71"/>
    </row>
    <row r="544" spans="1:9" x14ac:dyDescent="0.2">
      <c r="A544" s="92"/>
      <c r="B544" s="95"/>
      <c r="C544" s="95"/>
      <c r="D544" s="95"/>
      <c r="E544" s="98"/>
      <c r="F544" s="76" t="s">
        <v>75</v>
      </c>
      <c r="G544" s="59" t="s">
        <v>91</v>
      </c>
      <c r="H544" s="76"/>
      <c r="I544" s="71"/>
    </row>
    <row r="545" spans="1:9" x14ac:dyDescent="0.2">
      <c r="A545" s="92"/>
      <c r="B545" s="95"/>
      <c r="C545" s="95"/>
      <c r="D545" s="95"/>
      <c r="E545" s="98"/>
      <c r="F545" s="76" t="s">
        <v>80</v>
      </c>
      <c r="G545" s="59" t="s">
        <v>92</v>
      </c>
      <c r="H545" s="76"/>
      <c r="I545" s="71"/>
    </row>
    <row r="546" spans="1:9" x14ac:dyDescent="0.2">
      <c r="A546" s="92"/>
      <c r="B546" s="95"/>
      <c r="C546" s="95"/>
      <c r="D546" s="95"/>
      <c r="E546" s="98"/>
      <c r="F546" s="76" t="s">
        <v>81</v>
      </c>
      <c r="G546" s="59" t="s">
        <v>93</v>
      </c>
      <c r="H546" s="76"/>
      <c r="I546" s="71"/>
    </row>
    <row r="547" spans="1:9" x14ac:dyDescent="0.2">
      <c r="A547" s="92"/>
      <c r="B547" s="95"/>
      <c r="C547" s="95"/>
      <c r="D547" s="95"/>
      <c r="E547" s="98"/>
      <c r="F547" s="76" t="s">
        <v>76</v>
      </c>
      <c r="G547" s="59" t="s">
        <v>94</v>
      </c>
      <c r="H547" s="76"/>
      <c r="I547" s="71"/>
    </row>
    <row r="548" spans="1:9" x14ac:dyDescent="0.2">
      <c r="A548" s="92"/>
      <c r="B548" s="95"/>
      <c r="C548" s="95"/>
      <c r="D548" s="95"/>
      <c r="E548" s="98"/>
      <c r="F548" s="76" t="s">
        <v>82</v>
      </c>
      <c r="G548" s="59" t="s">
        <v>95</v>
      </c>
      <c r="H548" s="76"/>
      <c r="I548" s="71"/>
    </row>
    <row r="549" spans="1:9" x14ac:dyDescent="0.2">
      <c r="A549" s="92"/>
      <c r="B549" s="95"/>
      <c r="C549" s="95"/>
      <c r="D549" s="95"/>
      <c r="E549" s="98"/>
      <c r="F549" s="76" t="s">
        <v>417</v>
      </c>
      <c r="G549" s="59" t="s">
        <v>54</v>
      </c>
      <c r="H549" s="76"/>
      <c r="I549" s="71"/>
    </row>
    <row r="550" spans="1:9" ht="13.5" thickBot="1" x14ac:dyDescent="0.25">
      <c r="A550" s="93"/>
      <c r="B550" s="96"/>
      <c r="C550" s="96"/>
      <c r="D550" s="96"/>
      <c r="E550" s="99"/>
      <c r="F550" s="77" t="s">
        <v>418</v>
      </c>
      <c r="G550" s="64" t="s">
        <v>419</v>
      </c>
      <c r="H550" s="77"/>
      <c r="I550" s="78"/>
    </row>
    <row r="551" spans="1:9" ht="13.5" thickBot="1" x14ac:dyDescent="0.25">
      <c r="A551" s="47">
        <f>+A536+1</f>
        <v>203</v>
      </c>
      <c r="B551" s="72" t="s">
        <v>758</v>
      </c>
      <c r="C551" s="72" t="s">
        <v>387</v>
      </c>
      <c r="D551" s="72">
        <v>5</v>
      </c>
      <c r="E551" s="72"/>
      <c r="F551" s="72"/>
      <c r="G551" s="83" t="s">
        <v>96</v>
      </c>
      <c r="H551" s="72" t="s">
        <v>329</v>
      </c>
      <c r="I551" s="73"/>
    </row>
    <row r="552" spans="1:9" ht="13.5" thickBot="1" x14ac:dyDescent="0.25">
      <c r="A552" s="47">
        <f>+A551+1</f>
        <v>204</v>
      </c>
      <c r="B552" s="72" t="s">
        <v>759</v>
      </c>
      <c r="C552" s="72" t="s">
        <v>385</v>
      </c>
      <c r="D552" s="72">
        <v>8</v>
      </c>
      <c r="E552" s="72"/>
      <c r="F552" s="72"/>
      <c r="G552" s="83" t="s">
        <v>761</v>
      </c>
      <c r="H552" s="72" t="s">
        <v>329</v>
      </c>
      <c r="I552" s="73"/>
    </row>
    <row r="553" spans="1:9" ht="13.5" thickBot="1" x14ac:dyDescent="0.25">
      <c r="A553" s="52">
        <f>+A552+1</f>
        <v>205</v>
      </c>
      <c r="B553" s="74" t="s">
        <v>760</v>
      </c>
      <c r="C553" s="74" t="s">
        <v>385</v>
      </c>
      <c r="D553" s="74">
        <v>8</v>
      </c>
      <c r="E553" s="74"/>
      <c r="F553" s="74"/>
      <c r="G553" s="54" t="s">
        <v>763</v>
      </c>
      <c r="H553" s="74" t="s">
        <v>329</v>
      </c>
      <c r="I553" s="75"/>
    </row>
    <row r="554" spans="1:9" x14ac:dyDescent="0.2">
      <c r="A554" s="91">
        <f>+A553+1</f>
        <v>206</v>
      </c>
      <c r="B554" s="94" t="s">
        <v>825</v>
      </c>
      <c r="C554" s="94" t="s">
        <v>387</v>
      </c>
      <c r="D554" s="94">
        <v>1</v>
      </c>
      <c r="E554" s="97"/>
      <c r="F554" s="87"/>
      <c r="G554" s="55" t="s">
        <v>104</v>
      </c>
      <c r="H554" s="52" t="s">
        <v>329</v>
      </c>
      <c r="I554" s="75"/>
    </row>
    <row r="555" spans="1:9" x14ac:dyDescent="0.2">
      <c r="A555" s="92"/>
      <c r="B555" s="95"/>
      <c r="C555" s="95"/>
      <c r="D555" s="95"/>
      <c r="E555" s="98"/>
      <c r="F555" s="76" t="s">
        <v>86</v>
      </c>
      <c r="G555" s="60" t="s">
        <v>62</v>
      </c>
      <c r="H555" s="57"/>
      <c r="I555" s="71"/>
    </row>
    <row r="556" spans="1:9" x14ac:dyDescent="0.2">
      <c r="A556" s="92"/>
      <c r="B556" s="95"/>
      <c r="C556" s="95"/>
      <c r="D556" s="95"/>
      <c r="E556" s="98"/>
      <c r="F556" s="76" t="s">
        <v>105</v>
      </c>
      <c r="G556" s="60" t="s">
        <v>63</v>
      </c>
      <c r="H556" s="57"/>
      <c r="I556" s="71"/>
    </row>
    <row r="557" spans="1:9" x14ac:dyDescent="0.2">
      <c r="A557" s="92"/>
      <c r="B557" s="95"/>
      <c r="C557" s="95"/>
      <c r="D557" s="95"/>
      <c r="E557" s="98"/>
      <c r="F557" s="76" t="s">
        <v>106</v>
      </c>
      <c r="G557" s="60" t="s">
        <v>67</v>
      </c>
      <c r="H557" s="57"/>
      <c r="I557" s="71"/>
    </row>
    <row r="558" spans="1:9" x14ac:dyDescent="0.2">
      <c r="A558" s="92"/>
      <c r="B558" s="95"/>
      <c r="C558" s="95"/>
      <c r="D558" s="95"/>
      <c r="E558" s="98"/>
      <c r="F558" s="76" t="s">
        <v>107</v>
      </c>
      <c r="G558" s="60" t="s">
        <v>112</v>
      </c>
      <c r="H558" s="57"/>
      <c r="I558" s="71"/>
    </row>
    <row r="559" spans="1:9" x14ac:dyDescent="0.2">
      <c r="A559" s="92"/>
      <c r="B559" s="95"/>
      <c r="C559" s="95"/>
      <c r="D559" s="95"/>
      <c r="E559" s="98"/>
      <c r="F559" s="76" t="s">
        <v>114</v>
      </c>
      <c r="G559" s="60" t="s">
        <v>115</v>
      </c>
      <c r="H559" s="57"/>
      <c r="I559" s="71"/>
    </row>
    <row r="560" spans="1:9" x14ac:dyDescent="0.2">
      <c r="A560" s="92"/>
      <c r="B560" s="95"/>
      <c r="C560" s="95"/>
      <c r="D560" s="95"/>
      <c r="E560" s="98"/>
      <c r="F560" s="76" t="s">
        <v>108</v>
      </c>
      <c r="G560" s="60" t="s">
        <v>113</v>
      </c>
      <c r="H560" s="57"/>
      <c r="I560" s="71"/>
    </row>
    <row r="561" spans="1:9" x14ac:dyDescent="0.2">
      <c r="A561" s="92"/>
      <c r="B561" s="95"/>
      <c r="C561" s="95"/>
      <c r="D561" s="95"/>
      <c r="E561" s="98"/>
      <c r="F561" s="76" t="s">
        <v>109</v>
      </c>
      <c r="G561" s="60" t="s">
        <v>116</v>
      </c>
      <c r="H561" s="57"/>
      <c r="I561" s="71"/>
    </row>
    <row r="562" spans="1:9" x14ac:dyDescent="0.2">
      <c r="A562" s="92"/>
      <c r="B562" s="95"/>
      <c r="C562" s="95"/>
      <c r="D562" s="95"/>
      <c r="E562" s="98"/>
      <c r="F562" s="76" t="s">
        <v>110</v>
      </c>
      <c r="G562" s="60" t="s">
        <v>117</v>
      </c>
      <c r="H562" s="57"/>
      <c r="I562" s="71"/>
    </row>
    <row r="563" spans="1:9" ht="13.5" thickBot="1" x14ac:dyDescent="0.25">
      <c r="A563" s="93"/>
      <c r="B563" s="96"/>
      <c r="C563" s="96"/>
      <c r="D563" s="96"/>
      <c r="E563" s="99"/>
      <c r="F563" s="77" t="s">
        <v>111</v>
      </c>
      <c r="G563" s="65" t="s">
        <v>118</v>
      </c>
      <c r="H563" s="62"/>
      <c r="I563" s="78"/>
    </row>
    <row r="564" spans="1:9" ht="26.25" thickBot="1" x14ac:dyDescent="0.25">
      <c r="A564" s="47">
        <f>+A554+1</f>
        <v>207</v>
      </c>
      <c r="B564" s="72" t="s">
        <v>617</v>
      </c>
      <c r="C564" s="72" t="s">
        <v>385</v>
      </c>
      <c r="D564" s="72">
        <v>8</v>
      </c>
      <c r="E564" s="72"/>
      <c r="F564" s="72" t="s">
        <v>106</v>
      </c>
      <c r="G564" s="83" t="s">
        <v>826</v>
      </c>
      <c r="H564" s="72" t="s">
        <v>329</v>
      </c>
      <c r="I564" s="73"/>
    </row>
    <row r="565" spans="1:9" ht="39" thickBot="1" x14ac:dyDescent="0.25">
      <c r="A565" s="47">
        <f>+A564+1</f>
        <v>208</v>
      </c>
      <c r="B565" s="72" t="s">
        <v>611</v>
      </c>
      <c r="C565" s="72" t="s">
        <v>385</v>
      </c>
      <c r="D565" s="72">
        <v>8</v>
      </c>
      <c r="E565" s="72"/>
      <c r="F565" s="72" t="s">
        <v>107</v>
      </c>
      <c r="G565" s="83" t="s">
        <v>764</v>
      </c>
      <c r="H565" s="47" t="s">
        <v>329</v>
      </c>
      <c r="I565" s="73"/>
    </row>
    <row r="566" spans="1:9" x14ac:dyDescent="0.2">
      <c r="A566" s="91">
        <f>+A565+1</f>
        <v>209</v>
      </c>
      <c r="B566" s="94" t="s">
        <v>599</v>
      </c>
      <c r="C566" s="94" t="s">
        <v>387</v>
      </c>
      <c r="D566" s="94">
        <v>1</v>
      </c>
      <c r="E566" s="97"/>
      <c r="F566" s="87"/>
      <c r="G566" s="54" t="s">
        <v>120</v>
      </c>
      <c r="H566" s="74" t="s">
        <v>329</v>
      </c>
      <c r="I566" s="75"/>
    </row>
    <row r="567" spans="1:9" x14ac:dyDescent="0.2">
      <c r="A567" s="92"/>
      <c r="B567" s="95"/>
      <c r="C567" s="95"/>
      <c r="D567" s="95"/>
      <c r="E567" s="98"/>
      <c r="F567" s="88" t="s">
        <v>121</v>
      </c>
      <c r="G567" s="59" t="s">
        <v>125</v>
      </c>
      <c r="H567" s="76"/>
      <c r="I567" s="71"/>
    </row>
    <row r="568" spans="1:9" x14ac:dyDescent="0.2">
      <c r="A568" s="92"/>
      <c r="B568" s="95"/>
      <c r="C568" s="95"/>
      <c r="D568" s="95"/>
      <c r="E568" s="98"/>
      <c r="F568" s="76" t="s">
        <v>122</v>
      </c>
      <c r="G568" s="59" t="s">
        <v>126</v>
      </c>
      <c r="H568" s="76"/>
      <c r="I568" s="71"/>
    </row>
    <row r="569" spans="1:9" x14ac:dyDescent="0.2">
      <c r="A569" s="92"/>
      <c r="B569" s="95"/>
      <c r="C569" s="95"/>
      <c r="D569" s="95"/>
      <c r="E569" s="98"/>
      <c r="F569" s="76" t="s">
        <v>123</v>
      </c>
      <c r="G569" s="59" t="s">
        <v>127</v>
      </c>
      <c r="H569" s="76"/>
      <c r="I569" s="71"/>
    </row>
    <row r="570" spans="1:9" x14ac:dyDescent="0.2">
      <c r="A570" s="92"/>
      <c r="B570" s="95"/>
      <c r="C570" s="95"/>
      <c r="D570" s="95"/>
      <c r="E570" s="98"/>
      <c r="F570" s="76" t="s">
        <v>124</v>
      </c>
      <c r="G570" s="59" t="s">
        <v>128</v>
      </c>
      <c r="H570" s="76"/>
      <c r="I570" s="71"/>
    </row>
    <row r="571" spans="1:9" ht="13.5" thickBot="1" x14ac:dyDescent="0.25">
      <c r="A571" s="93"/>
      <c r="B571" s="96"/>
      <c r="C571" s="96"/>
      <c r="D571" s="96"/>
      <c r="E571" s="99"/>
      <c r="F571" s="77" t="s">
        <v>108</v>
      </c>
      <c r="G571" s="64" t="s">
        <v>129</v>
      </c>
      <c r="H571" s="77"/>
      <c r="I571" s="78"/>
    </row>
    <row r="572" spans="1:9" x14ac:dyDescent="0.2">
      <c r="A572" s="91">
        <f>+A566+1</f>
        <v>210</v>
      </c>
      <c r="B572" s="94" t="s">
        <v>604</v>
      </c>
      <c r="C572" s="94" t="s">
        <v>387</v>
      </c>
      <c r="D572" s="94">
        <v>1</v>
      </c>
      <c r="E572" s="97"/>
      <c r="F572" s="87"/>
      <c r="G572" s="54" t="s">
        <v>135</v>
      </c>
      <c r="H572" s="74" t="s">
        <v>329</v>
      </c>
      <c r="I572" s="75"/>
    </row>
    <row r="573" spans="1:9" x14ac:dyDescent="0.2">
      <c r="A573" s="92"/>
      <c r="B573" s="95"/>
      <c r="C573" s="95"/>
      <c r="D573" s="95"/>
      <c r="E573" s="98"/>
      <c r="F573" s="88" t="s">
        <v>130</v>
      </c>
      <c r="G573" s="59" t="s">
        <v>132</v>
      </c>
      <c r="H573" s="76"/>
      <c r="I573" s="71"/>
    </row>
    <row r="574" spans="1:9" x14ac:dyDescent="0.2">
      <c r="A574" s="92"/>
      <c r="B574" s="95"/>
      <c r="C574" s="95"/>
      <c r="D574" s="95"/>
      <c r="E574" s="98"/>
      <c r="F574" s="76" t="s">
        <v>114</v>
      </c>
      <c r="G574" s="59" t="s">
        <v>133</v>
      </c>
      <c r="H574" s="76"/>
      <c r="I574" s="71"/>
    </row>
    <row r="575" spans="1:9" x14ac:dyDescent="0.2">
      <c r="A575" s="92"/>
      <c r="B575" s="95"/>
      <c r="C575" s="95"/>
      <c r="D575" s="95"/>
      <c r="E575" s="98"/>
      <c r="F575" s="76" t="s">
        <v>131</v>
      </c>
      <c r="G575" s="59" t="s">
        <v>134</v>
      </c>
      <c r="H575" s="76"/>
      <c r="I575" s="71"/>
    </row>
    <row r="576" spans="1:9" ht="13.5" thickBot="1" x14ac:dyDescent="0.25">
      <c r="A576" s="93"/>
      <c r="B576" s="96"/>
      <c r="C576" s="96"/>
      <c r="D576" s="96"/>
      <c r="E576" s="99"/>
      <c r="F576" s="77" t="s">
        <v>261</v>
      </c>
      <c r="G576" s="64" t="s">
        <v>262</v>
      </c>
      <c r="H576" s="77"/>
      <c r="I576" s="78"/>
    </row>
    <row r="577" spans="1:9" x14ac:dyDescent="0.2">
      <c r="A577" s="91">
        <f>+A572+1</f>
        <v>211</v>
      </c>
      <c r="B577" s="94" t="s">
        <v>582</v>
      </c>
      <c r="C577" s="94" t="s">
        <v>387</v>
      </c>
      <c r="D577" s="94">
        <v>1</v>
      </c>
      <c r="E577" s="97"/>
      <c r="F577" s="87"/>
      <c r="G577" s="54" t="s">
        <v>136</v>
      </c>
      <c r="H577" s="74" t="s">
        <v>329</v>
      </c>
      <c r="I577" s="75"/>
    </row>
    <row r="578" spans="1:9" x14ac:dyDescent="0.2">
      <c r="A578" s="92"/>
      <c r="B578" s="95"/>
      <c r="C578" s="95"/>
      <c r="D578" s="95"/>
      <c r="E578" s="98"/>
      <c r="F578" s="76" t="s">
        <v>130</v>
      </c>
      <c r="G578" s="59" t="s">
        <v>137</v>
      </c>
      <c r="H578" s="76"/>
      <c r="I578" s="71"/>
    </row>
    <row r="579" spans="1:9" x14ac:dyDescent="0.2">
      <c r="A579" s="92"/>
      <c r="B579" s="95"/>
      <c r="C579" s="95"/>
      <c r="D579" s="95"/>
      <c r="E579" s="98"/>
      <c r="F579" s="76" t="s">
        <v>114</v>
      </c>
      <c r="G579" s="59" t="s">
        <v>138</v>
      </c>
      <c r="H579" s="76"/>
      <c r="I579" s="71"/>
    </row>
    <row r="580" spans="1:9" x14ac:dyDescent="0.2">
      <c r="A580" s="92"/>
      <c r="B580" s="95"/>
      <c r="C580" s="95"/>
      <c r="D580" s="95"/>
      <c r="E580" s="98"/>
      <c r="F580" s="76" t="s">
        <v>131</v>
      </c>
      <c r="G580" s="59" t="s">
        <v>139</v>
      </c>
      <c r="H580" s="76"/>
      <c r="I580" s="71"/>
    </row>
    <row r="581" spans="1:9" ht="13.5" thickBot="1" x14ac:dyDescent="0.25">
      <c r="A581" s="93"/>
      <c r="B581" s="96"/>
      <c r="C581" s="96"/>
      <c r="D581" s="96"/>
      <c r="E581" s="99"/>
      <c r="F581" s="77" t="s">
        <v>261</v>
      </c>
      <c r="G581" s="64" t="s">
        <v>642</v>
      </c>
      <c r="H581" s="77"/>
      <c r="I581" s="78"/>
    </row>
    <row r="582" spans="1:9" x14ac:dyDescent="0.2">
      <c r="A582" s="91">
        <f>+A577+1</f>
        <v>212</v>
      </c>
      <c r="B582" s="94" t="s">
        <v>589</v>
      </c>
      <c r="C582" s="94" t="s">
        <v>387</v>
      </c>
      <c r="D582" s="94">
        <v>1</v>
      </c>
      <c r="E582" s="97"/>
      <c r="F582" s="87"/>
      <c r="G582" s="54" t="s">
        <v>145</v>
      </c>
      <c r="H582" s="74" t="s">
        <v>329</v>
      </c>
      <c r="I582" s="75"/>
    </row>
    <row r="583" spans="1:9" x14ac:dyDescent="0.2">
      <c r="A583" s="92"/>
      <c r="B583" s="95"/>
      <c r="C583" s="95"/>
      <c r="D583" s="95"/>
      <c r="E583" s="98"/>
      <c r="F583" s="76" t="s">
        <v>130</v>
      </c>
      <c r="G583" s="59" t="s">
        <v>140</v>
      </c>
      <c r="H583" s="76"/>
      <c r="I583" s="71"/>
    </row>
    <row r="584" spans="1:9" x14ac:dyDescent="0.2">
      <c r="A584" s="92"/>
      <c r="B584" s="95"/>
      <c r="C584" s="95"/>
      <c r="D584" s="95"/>
      <c r="E584" s="98"/>
      <c r="F584" s="76" t="s">
        <v>114</v>
      </c>
      <c r="G584" s="59" t="s">
        <v>141</v>
      </c>
      <c r="H584" s="76"/>
      <c r="I584" s="71"/>
    </row>
    <row r="585" spans="1:9" x14ac:dyDescent="0.2">
      <c r="A585" s="92"/>
      <c r="B585" s="95"/>
      <c r="C585" s="95"/>
      <c r="D585" s="95"/>
      <c r="E585" s="98"/>
      <c r="F585" s="76" t="s">
        <v>131</v>
      </c>
      <c r="G585" s="59" t="s">
        <v>144</v>
      </c>
      <c r="H585" s="76"/>
      <c r="I585" s="71"/>
    </row>
    <row r="586" spans="1:9" ht="13.5" thickBot="1" x14ac:dyDescent="0.25">
      <c r="A586" s="93"/>
      <c r="B586" s="96"/>
      <c r="C586" s="96"/>
      <c r="D586" s="96"/>
      <c r="E586" s="99"/>
      <c r="F586" s="77" t="s">
        <v>261</v>
      </c>
      <c r="G586" s="64" t="s">
        <v>270</v>
      </c>
      <c r="H586" s="77"/>
      <c r="I586" s="78"/>
    </row>
    <row r="587" spans="1:9" x14ac:dyDescent="0.2">
      <c r="A587" s="91">
        <f>+A582+1</f>
        <v>213</v>
      </c>
      <c r="B587" s="94" t="s">
        <v>365</v>
      </c>
      <c r="C587" s="94" t="s">
        <v>387</v>
      </c>
      <c r="D587" s="94">
        <v>1</v>
      </c>
      <c r="E587" s="97"/>
      <c r="F587" s="74"/>
      <c r="G587" s="54" t="s">
        <v>769</v>
      </c>
      <c r="H587" s="74" t="s">
        <v>329</v>
      </c>
      <c r="I587" s="75"/>
    </row>
    <row r="588" spans="1:9" x14ac:dyDescent="0.2">
      <c r="A588" s="92"/>
      <c r="B588" s="95"/>
      <c r="C588" s="95"/>
      <c r="D588" s="95"/>
      <c r="E588" s="98"/>
      <c r="F588" s="76" t="s">
        <v>109</v>
      </c>
      <c r="G588" s="59" t="s">
        <v>167</v>
      </c>
      <c r="H588" s="76"/>
      <c r="I588" s="71"/>
    </row>
    <row r="589" spans="1:9" x14ac:dyDescent="0.2">
      <c r="A589" s="92"/>
      <c r="B589" s="95"/>
      <c r="C589" s="95"/>
      <c r="D589" s="95"/>
      <c r="E589" s="98"/>
      <c r="F589" s="76" t="s">
        <v>131</v>
      </c>
      <c r="G589" s="59" t="s">
        <v>168</v>
      </c>
      <c r="H589" s="76"/>
      <c r="I589" s="71"/>
    </row>
    <row r="590" spans="1:9" x14ac:dyDescent="0.2">
      <c r="A590" s="92"/>
      <c r="B590" s="95"/>
      <c r="C590" s="95"/>
      <c r="D590" s="95"/>
      <c r="E590" s="98"/>
      <c r="F590" s="76" t="s">
        <v>166</v>
      </c>
      <c r="G590" s="59" t="s">
        <v>169</v>
      </c>
      <c r="H590" s="76"/>
      <c r="I590" s="71"/>
    </row>
    <row r="591" spans="1:9" x14ac:dyDescent="0.2">
      <c r="A591" s="92"/>
      <c r="B591" s="95"/>
      <c r="C591" s="95"/>
      <c r="D591" s="95"/>
      <c r="E591" s="98"/>
      <c r="F591" s="76" t="s">
        <v>86</v>
      </c>
      <c r="G591" s="59" t="s">
        <v>645</v>
      </c>
      <c r="H591" s="76"/>
      <c r="I591" s="71"/>
    </row>
    <row r="592" spans="1:9" x14ac:dyDescent="0.2">
      <c r="A592" s="92"/>
      <c r="B592" s="95"/>
      <c r="C592" s="95"/>
      <c r="D592" s="95"/>
      <c r="E592" s="98"/>
      <c r="F592" s="76" t="s">
        <v>121</v>
      </c>
      <c r="G592" s="59" t="s">
        <v>171</v>
      </c>
      <c r="H592" s="76"/>
      <c r="I592" s="71"/>
    </row>
    <row r="593" spans="1:9" ht="13.5" thickBot="1" x14ac:dyDescent="0.25">
      <c r="A593" s="93"/>
      <c r="B593" s="96"/>
      <c r="C593" s="96"/>
      <c r="D593" s="96"/>
      <c r="E593" s="99"/>
      <c r="F593" s="77" t="s">
        <v>106</v>
      </c>
      <c r="G593" s="64" t="s">
        <v>646</v>
      </c>
      <c r="H593" s="77"/>
      <c r="I593" s="78"/>
    </row>
    <row r="594" spans="1:9" x14ac:dyDescent="0.2">
      <c r="A594" s="91">
        <f>+A587+1</f>
        <v>214</v>
      </c>
      <c r="B594" s="94" t="s">
        <v>366</v>
      </c>
      <c r="C594" s="94" t="s">
        <v>387</v>
      </c>
      <c r="D594" s="94">
        <v>1</v>
      </c>
      <c r="E594" s="97"/>
      <c r="F594" s="87"/>
      <c r="G594" s="54" t="s">
        <v>827</v>
      </c>
      <c r="H594" s="74" t="s">
        <v>329</v>
      </c>
      <c r="I594" s="75"/>
    </row>
    <row r="595" spans="1:9" x14ac:dyDescent="0.2">
      <c r="A595" s="92"/>
      <c r="B595" s="95"/>
      <c r="C595" s="95"/>
      <c r="D595" s="95"/>
      <c r="E595" s="98"/>
      <c r="F595" s="76" t="s">
        <v>122</v>
      </c>
      <c r="G595" s="59" t="s">
        <v>454</v>
      </c>
      <c r="H595" s="76"/>
      <c r="I595" s="71"/>
    </row>
    <row r="596" spans="1:9" x14ac:dyDescent="0.2">
      <c r="A596" s="92"/>
      <c r="B596" s="95"/>
      <c r="C596" s="95"/>
      <c r="D596" s="95"/>
      <c r="E596" s="98"/>
      <c r="F596" s="76" t="s">
        <v>131</v>
      </c>
      <c r="G596" s="59" t="s">
        <v>153</v>
      </c>
      <c r="H596" s="76"/>
      <c r="I596" s="71"/>
    </row>
    <row r="597" spans="1:9" x14ac:dyDescent="0.2">
      <c r="A597" s="92"/>
      <c r="B597" s="95"/>
      <c r="C597" s="95"/>
      <c r="D597" s="95"/>
      <c r="E597" s="98"/>
      <c r="F597" s="76" t="s">
        <v>106</v>
      </c>
      <c r="G597" s="59" t="s">
        <v>154</v>
      </c>
      <c r="H597" s="76"/>
      <c r="I597" s="71"/>
    </row>
    <row r="598" spans="1:9" x14ac:dyDescent="0.2">
      <c r="A598" s="92"/>
      <c r="B598" s="95"/>
      <c r="C598" s="95"/>
      <c r="D598" s="95"/>
      <c r="E598" s="98"/>
      <c r="F598" s="76" t="s">
        <v>109</v>
      </c>
      <c r="G598" s="59" t="s">
        <v>155</v>
      </c>
      <c r="H598" s="76"/>
      <c r="I598" s="71"/>
    </row>
    <row r="599" spans="1:9" ht="13.5" thickBot="1" x14ac:dyDescent="0.25">
      <c r="A599" s="93"/>
      <c r="B599" s="96"/>
      <c r="C599" s="96"/>
      <c r="D599" s="96"/>
      <c r="E599" s="99"/>
      <c r="F599" s="77" t="s">
        <v>110</v>
      </c>
      <c r="G599" s="64" t="s">
        <v>156</v>
      </c>
      <c r="H599" s="77"/>
      <c r="I599" s="78"/>
    </row>
    <row r="600" spans="1:9" ht="13.5" thickBot="1" x14ac:dyDescent="0.25">
      <c r="A600" s="47">
        <f>+A594+1</f>
        <v>215</v>
      </c>
      <c r="B600" s="72" t="s">
        <v>367</v>
      </c>
      <c r="C600" s="72" t="s">
        <v>385</v>
      </c>
      <c r="D600" s="72">
        <v>8</v>
      </c>
      <c r="E600" s="90"/>
      <c r="F600" s="90"/>
      <c r="G600" s="83" t="s">
        <v>828</v>
      </c>
      <c r="H600" s="72" t="s">
        <v>329</v>
      </c>
      <c r="I600" s="73"/>
    </row>
    <row r="601" spans="1:9" ht="13.5" thickBot="1" x14ac:dyDescent="0.25">
      <c r="A601" s="47">
        <f>+A600+1</f>
        <v>216</v>
      </c>
      <c r="B601" s="72" t="s">
        <v>368</v>
      </c>
      <c r="C601" s="72" t="s">
        <v>385</v>
      </c>
      <c r="D601" s="72">
        <v>8</v>
      </c>
      <c r="E601" s="90"/>
      <c r="F601" s="90"/>
      <c r="G601" s="83" t="s">
        <v>829</v>
      </c>
      <c r="H601" s="72" t="s">
        <v>329</v>
      </c>
      <c r="I601" s="73"/>
    </row>
    <row r="602" spans="1:9" ht="26.25" thickBot="1" x14ac:dyDescent="0.25">
      <c r="A602" s="47">
        <f>+A601+1</f>
        <v>217</v>
      </c>
      <c r="B602" s="72" t="s">
        <v>369</v>
      </c>
      <c r="C602" s="72" t="s">
        <v>385</v>
      </c>
      <c r="D602" s="72">
        <v>8</v>
      </c>
      <c r="E602" s="90"/>
      <c r="F602" s="90"/>
      <c r="G602" s="83" t="s">
        <v>830</v>
      </c>
      <c r="H602" s="72" t="s">
        <v>329</v>
      </c>
      <c r="I602" s="73"/>
    </row>
    <row r="603" spans="1:9" x14ac:dyDescent="0.2">
      <c r="A603" s="91">
        <f>+A602+1</f>
        <v>218</v>
      </c>
      <c r="B603" s="94" t="s">
        <v>370</v>
      </c>
      <c r="C603" s="94" t="s">
        <v>387</v>
      </c>
      <c r="D603" s="94">
        <v>1</v>
      </c>
      <c r="E603" s="97"/>
      <c r="F603" s="87"/>
      <c r="G603" s="54" t="s">
        <v>771</v>
      </c>
      <c r="H603" s="74" t="s">
        <v>329</v>
      </c>
      <c r="I603" s="75"/>
    </row>
    <row r="604" spans="1:9" x14ac:dyDescent="0.2">
      <c r="A604" s="92"/>
      <c r="B604" s="95"/>
      <c r="C604" s="95"/>
      <c r="D604" s="95"/>
      <c r="E604" s="98"/>
      <c r="F604" s="76" t="s">
        <v>109</v>
      </c>
      <c r="G604" s="59" t="s">
        <v>167</v>
      </c>
      <c r="H604" s="76"/>
      <c r="I604" s="71"/>
    </row>
    <row r="605" spans="1:9" x14ac:dyDescent="0.2">
      <c r="A605" s="92"/>
      <c r="B605" s="95"/>
      <c r="C605" s="95"/>
      <c r="D605" s="95"/>
      <c r="E605" s="98"/>
      <c r="F605" s="76" t="s">
        <v>131</v>
      </c>
      <c r="G605" s="59" t="s">
        <v>168</v>
      </c>
      <c r="H605" s="76"/>
      <c r="I605" s="71"/>
    </row>
    <row r="606" spans="1:9" x14ac:dyDescent="0.2">
      <c r="A606" s="92"/>
      <c r="B606" s="95"/>
      <c r="C606" s="95"/>
      <c r="D606" s="95"/>
      <c r="E606" s="98"/>
      <c r="F606" s="76" t="s">
        <v>166</v>
      </c>
      <c r="G606" s="59" t="s">
        <v>169</v>
      </c>
      <c r="H606" s="76"/>
      <c r="I606" s="71"/>
    </row>
    <row r="607" spans="1:9" x14ac:dyDescent="0.2">
      <c r="A607" s="92"/>
      <c r="B607" s="95"/>
      <c r="C607" s="95"/>
      <c r="D607" s="95"/>
      <c r="E607" s="98"/>
      <c r="F607" s="76" t="s">
        <v>86</v>
      </c>
      <c r="G607" s="59" t="s">
        <v>645</v>
      </c>
      <c r="H607" s="76"/>
      <c r="I607" s="71"/>
    </row>
    <row r="608" spans="1:9" x14ac:dyDescent="0.2">
      <c r="A608" s="92"/>
      <c r="B608" s="95"/>
      <c r="C608" s="95"/>
      <c r="D608" s="95"/>
      <c r="E608" s="98"/>
      <c r="F608" s="76" t="s">
        <v>121</v>
      </c>
      <c r="G608" s="59" t="s">
        <v>171</v>
      </c>
      <c r="H608" s="76"/>
      <c r="I608" s="71"/>
    </row>
    <row r="609" spans="1:9" ht="13.5" thickBot="1" x14ac:dyDescent="0.25">
      <c r="A609" s="93"/>
      <c r="B609" s="96"/>
      <c r="C609" s="96"/>
      <c r="D609" s="96"/>
      <c r="E609" s="99"/>
      <c r="F609" s="77" t="s">
        <v>106</v>
      </c>
      <c r="G609" s="64" t="s">
        <v>646</v>
      </c>
      <c r="H609" s="77"/>
      <c r="I609" s="78"/>
    </row>
    <row r="610" spans="1:9" x14ac:dyDescent="0.2">
      <c r="A610" s="91">
        <f>+A603+1</f>
        <v>219</v>
      </c>
      <c r="B610" s="94" t="s">
        <v>371</v>
      </c>
      <c r="C610" s="94" t="s">
        <v>387</v>
      </c>
      <c r="D610" s="94">
        <v>1</v>
      </c>
      <c r="E610" s="97"/>
      <c r="F610" s="87"/>
      <c r="G610" s="54" t="s">
        <v>831</v>
      </c>
      <c r="H610" s="74" t="s">
        <v>329</v>
      </c>
      <c r="I610" s="75"/>
    </row>
    <row r="611" spans="1:9" x14ac:dyDescent="0.2">
      <c r="A611" s="92"/>
      <c r="B611" s="95"/>
      <c r="C611" s="95"/>
      <c r="D611" s="95"/>
      <c r="E611" s="98"/>
      <c r="F611" s="76" t="s">
        <v>122</v>
      </c>
      <c r="G611" s="59" t="s">
        <v>454</v>
      </c>
      <c r="H611" s="76"/>
      <c r="I611" s="71"/>
    </row>
    <row r="612" spans="1:9" x14ac:dyDescent="0.2">
      <c r="A612" s="92"/>
      <c r="B612" s="95"/>
      <c r="C612" s="95"/>
      <c r="D612" s="95"/>
      <c r="E612" s="98"/>
      <c r="F612" s="76" t="s">
        <v>131</v>
      </c>
      <c r="G612" s="59" t="s">
        <v>153</v>
      </c>
      <c r="H612" s="76"/>
      <c r="I612" s="71"/>
    </row>
    <row r="613" spans="1:9" x14ac:dyDescent="0.2">
      <c r="A613" s="92"/>
      <c r="B613" s="95"/>
      <c r="C613" s="95"/>
      <c r="D613" s="95"/>
      <c r="E613" s="98"/>
      <c r="F613" s="76" t="s">
        <v>106</v>
      </c>
      <c r="G613" s="59" t="s">
        <v>154</v>
      </c>
      <c r="H613" s="76"/>
      <c r="I613" s="71"/>
    </row>
    <row r="614" spans="1:9" x14ac:dyDescent="0.2">
      <c r="A614" s="92"/>
      <c r="B614" s="95"/>
      <c r="C614" s="95"/>
      <c r="D614" s="95"/>
      <c r="E614" s="98"/>
      <c r="F614" s="76" t="s">
        <v>109</v>
      </c>
      <c r="G614" s="59" t="s">
        <v>155</v>
      </c>
      <c r="H614" s="76"/>
      <c r="I614" s="71"/>
    </row>
    <row r="615" spans="1:9" ht="13.5" thickBot="1" x14ac:dyDescent="0.25">
      <c r="A615" s="93"/>
      <c r="B615" s="96"/>
      <c r="C615" s="96"/>
      <c r="D615" s="96"/>
      <c r="E615" s="99"/>
      <c r="F615" s="77" t="s">
        <v>110</v>
      </c>
      <c r="G615" s="64" t="s">
        <v>156</v>
      </c>
      <c r="H615" s="77"/>
      <c r="I615" s="78"/>
    </row>
    <row r="616" spans="1:9" ht="26.25" thickBot="1" x14ac:dyDescent="0.25">
      <c r="A616" s="47">
        <f>+A610+1</f>
        <v>220</v>
      </c>
      <c r="B616" s="72" t="s">
        <v>372</v>
      </c>
      <c r="C616" s="72" t="s">
        <v>385</v>
      </c>
      <c r="D616" s="72">
        <v>8</v>
      </c>
      <c r="E616" s="90"/>
      <c r="F616" s="90"/>
      <c r="G616" s="83" t="s">
        <v>832</v>
      </c>
      <c r="H616" s="72" t="s">
        <v>329</v>
      </c>
      <c r="I616" s="73"/>
    </row>
    <row r="617" spans="1:9" ht="13.5" thickBot="1" x14ac:dyDescent="0.25">
      <c r="A617" s="47">
        <f>+A616+1</f>
        <v>221</v>
      </c>
      <c r="B617" s="72" t="s">
        <v>373</v>
      </c>
      <c r="C617" s="72" t="s">
        <v>385</v>
      </c>
      <c r="D617" s="72">
        <v>8</v>
      </c>
      <c r="E617" s="90"/>
      <c r="F617" s="90"/>
      <c r="G617" s="83" t="s">
        <v>833</v>
      </c>
      <c r="H617" s="72" t="s">
        <v>329</v>
      </c>
      <c r="I617" s="73"/>
    </row>
    <row r="618" spans="1:9" ht="26.25" thickBot="1" x14ac:dyDescent="0.25">
      <c r="A618" s="47">
        <f>+A617+1</f>
        <v>222</v>
      </c>
      <c r="B618" s="72" t="s">
        <v>374</v>
      </c>
      <c r="C618" s="72" t="s">
        <v>385</v>
      </c>
      <c r="D618" s="72">
        <v>8</v>
      </c>
      <c r="E618" s="90"/>
      <c r="F618" s="90"/>
      <c r="G618" s="83" t="s">
        <v>834</v>
      </c>
      <c r="H618" s="72" t="s">
        <v>329</v>
      </c>
      <c r="I618" s="73"/>
    </row>
    <row r="619" spans="1:9" ht="26.25" thickBot="1" x14ac:dyDescent="0.25">
      <c r="A619" s="47">
        <f>+A618+1</f>
        <v>223</v>
      </c>
      <c r="B619" s="72" t="s">
        <v>772</v>
      </c>
      <c r="C619" s="72" t="s">
        <v>385</v>
      </c>
      <c r="D619" s="72">
        <v>8</v>
      </c>
      <c r="E619" s="90"/>
      <c r="F619" s="90"/>
      <c r="G619" s="83" t="s">
        <v>773</v>
      </c>
      <c r="H619" s="72" t="s">
        <v>329</v>
      </c>
      <c r="I619" s="73"/>
    </row>
    <row r="620" spans="1:9" x14ac:dyDescent="0.2">
      <c r="A620" s="91">
        <f>+A619+1</f>
        <v>224</v>
      </c>
      <c r="B620" s="94" t="s">
        <v>774</v>
      </c>
      <c r="C620" s="94" t="s">
        <v>385</v>
      </c>
      <c r="D620" s="94">
        <v>8</v>
      </c>
      <c r="E620" s="94"/>
      <c r="F620" s="87"/>
      <c r="G620" s="54" t="s">
        <v>775</v>
      </c>
      <c r="H620" s="74" t="s">
        <v>329</v>
      </c>
      <c r="I620" s="75"/>
    </row>
    <row r="621" spans="1:9" x14ac:dyDescent="0.2">
      <c r="A621" s="92"/>
      <c r="B621" s="95"/>
      <c r="C621" s="95"/>
      <c r="D621" s="95"/>
      <c r="E621" s="95"/>
      <c r="F621" s="76">
        <v>1</v>
      </c>
      <c r="G621" s="59" t="s">
        <v>49</v>
      </c>
      <c r="H621" s="76"/>
      <c r="I621" s="71"/>
    </row>
    <row r="622" spans="1:9" x14ac:dyDescent="0.2">
      <c r="A622" s="92"/>
      <c r="B622" s="95"/>
      <c r="C622" s="95"/>
      <c r="D622" s="95"/>
      <c r="E622" s="95"/>
      <c r="F622" s="76">
        <v>0</v>
      </c>
      <c r="G622" s="59" t="s">
        <v>50</v>
      </c>
      <c r="H622" s="76"/>
      <c r="I622" s="71"/>
    </row>
    <row r="623" spans="1:9" ht="13.5" thickBot="1" x14ac:dyDescent="0.25">
      <c r="A623" s="93"/>
      <c r="B623" s="96"/>
      <c r="C623" s="96"/>
      <c r="D623" s="96"/>
      <c r="E623" s="96"/>
      <c r="F623" s="77">
        <v>-1</v>
      </c>
      <c r="G623" s="64" t="s">
        <v>51</v>
      </c>
      <c r="H623" s="77"/>
      <c r="I623" s="78"/>
    </row>
    <row r="624" spans="1:9" x14ac:dyDescent="0.2">
      <c r="A624" s="91">
        <f>+A620+1</f>
        <v>225</v>
      </c>
      <c r="B624" s="94" t="s">
        <v>776</v>
      </c>
      <c r="C624" s="94" t="s">
        <v>385</v>
      </c>
      <c r="D624" s="94">
        <v>8</v>
      </c>
      <c r="E624" s="94"/>
      <c r="F624" s="87"/>
      <c r="G624" s="54" t="s">
        <v>777</v>
      </c>
      <c r="H624" s="74" t="s">
        <v>329</v>
      </c>
      <c r="I624" s="75"/>
    </row>
    <row r="625" spans="1:9" x14ac:dyDescent="0.2">
      <c r="A625" s="92"/>
      <c r="B625" s="95"/>
      <c r="C625" s="95"/>
      <c r="D625" s="95"/>
      <c r="E625" s="95"/>
      <c r="F625" s="76">
        <v>1</v>
      </c>
      <c r="G625" s="59" t="s">
        <v>62</v>
      </c>
      <c r="H625" s="76"/>
      <c r="I625" s="71"/>
    </row>
    <row r="626" spans="1:9" x14ac:dyDescent="0.2">
      <c r="A626" s="92"/>
      <c r="B626" s="95"/>
      <c r="C626" s="95"/>
      <c r="D626" s="95"/>
      <c r="E626" s="95"/>
      <c r="F626" s="76">
        <v>2</v>
      </c>
      <c r="G626" s="59" t="s">
        <v>63</v>
      </c>
      <c r="H626" s="76"/>
      <c r="I626" s="71"/>
    </row>
    <row r="627" spans="1:9" x14ac:dyDescent="0.2">
      <c r="A627" s="92"/>
      <c r="B627" s="95"/>
      <c r="C627" s="95"/>
      <c r="D627" s="95"/>
      <c r="E627" s="95"/>
      <c r="F627" s="76">
        <v>3</v>
      </c>
      <c r="G627" s="59" t="s">
        <v>630</v>
      </c>
      <c r="H627" s="76"/>
      <c r="I627" s="71"/>
    </row>
    <row r="628" spans="1:9" x14ac:dyDescent="0.2">
      <c r="A628" s="92"/>
      <c r="B628" s="95"/>
      <c r="C628" s="95"/>
      <c r="D628" s="95"/>
      <c r="E628" s="95"/>
      <c r="F628" s="76">
        <v>4</v>
      </c>
      <c r="G628" s="59" t="s">
        <v>631</v>
      </c>
      <c r="H628" s="76"/>
      <c r="I628" s="71"/>
    </row>
    <row r="629" spans="1:9" x14ac:dyDescent="0.2">
      <c r="A629" s="92"/>
      <c r="B629" s="95"/>
      <c r="C629" s="95"/>
      <c r="D629" s="95"/>
      <c r="E629" s="95"/>
      <c r="F629" s="76">
        <v>5</v>
      </c>
      <c r="G629" s="59" t="s">
        <v>632</v>
      </c>
      <c r="H629" s="76"/>
      <c r="I629" s="71"/>
    </row>
    <row r="630" spans="1:9" x14ac:dyDescent="0.2">
      <c r="A630" s="92"/>
      <c r="B630" s="95"/>
      <c r="C630" s="95"/>
      <c r="D630" s="95"/>
      <c r="E630" s="95"/>
      <c r="F630" s="76">
        <v>6</v>
      </c>
      <c r="G630" s="59" t="s">
        <v>65</v>
      </c>
      <c r="H630" s="76"/>
      <c r="I630" s="71"/>
    </row>
    <row r="631" spans="1:9" x14ac:dyDescent="0.2">
      <c r="A631" s="92"/>
      <c r="B631" s="95"/>
      <c r="C631" s="95"/>
      <c r="D631" s="95"/>
      <c r="E631" s="95"/>
      <c r="F631" s="76">
        <v>7</v>
      </c>
      <c r="G631" s="59" t="s">
        <v>66</v>
      </c>
      <c r="H631" s="76"/>
      <c r="I631" s="71"/>
    </row>
    <row r="632" spans="1:9" x14ac:dyDescent="0.2">
      <c r="A632" s="92"/>
      <c r="B632" s="95"/>
      <c r="C632" s="95"/>
      <c r="D632" s="95"/>
      <c r="E632" s="95"/>
      <c r="F632" s="76">
        <v>8</v>
      </c>
      <c r="G632" s="59" t="s">
        <v>325</v>
      </c>
      <c r="H632" s="76"/>
      <c r="I632" s="71"/>
    </row>
    <row r="633" spans="1:9" x14ac:dyDescent="0.2">
      <c r="A633" s="92"/>
      <c r="B633" s="95"/>
      <c r="C633" s="95"/>
      <c r="D633" s="95"/>
      <c r="E633" s="95"/>
      <c r="F633" s="76">
        <v>9</v>
      </c>
      <c r="G633" s="59" t="s">
        <v>326</v>
      </c>
      <c r="H633" s="76"/>
      <c r="I633" s="71"/>
    </row>
    <row r="634" spans="1:9" x14ac:dyDescent="0.2">
      <c r="A634" s="92"/>
      <c r="B634" s="95"/>
      <c r="C634" s="95"/>
      <c r="D634" s="95"/>
      <c r="E634" s="95"/>
      <c r="F634" s="76">
        <v>22</v>
      </c>
      <c r="G634" s="59" t="s">
        <v>413</v>
      </c>
      <c r="H634" s="76"/>
      <c r="I634" s="71"/>
    </row>
    <row r="635" spans="1:9" x14ac:dyDescent="0.2">
      <c r="A635" s="92"/>
      <c r="B635" s="95"/>
      <c r="C635" s="95"/>
      <c r="D635" s="95"/>
      <c r="E635" s="95"/>
      <c r="F635" s="76">
        <v>23</v>
      </c>
      <c r="G635" s="59" t="s">
        <v>414</v>
      </c>
      <c r="H635" s="76"/>
      <c r="I635" s="71"/>
    </row>
    <row r="636" spans="1:9" x14ac:dyDescent="0.2">
      <c r="A636" s="92"/>
      <c r="B636" s="95"/>
      <c r="C636" s="95"/>
      <c r="D636" s="95"/>
      <c r="E636" s="95"/>
      <c r="F636" s="76">
        <v>30</v>
      </c>
      <c r="G636" s="59" t="s">
        <v>55</v>
      </c>
      <c r="H636" s="76"/>
      <c r="I636" s="71"/>
    </row>
    <row r="637" spans="1:9" x14ac:dyDescent="0.2">
      <c r="A637" s="92"/>
      <c r="B637" s="95"/>
      <c r="C637" s="95"/>
      <c r="D637" s="95"/>
      <c r="E637" s="95"/>
      <c r="F637" s="76">
        <v>40</v>
      </c>
      <c r="G637" s="59" t="s">
        <v>56</v>
      </c>
      <c r="H637" s="76"/>
      <c r="I637" s="71"/>
    </row>
    <row r="638" spans="1:9" x14ac:dyDescent="0.2">
      <c r="A638" s="92"/>
      <c r="B638" s="95"/>
      <c r="C638" s="95"/>
      <c r="D638" s="95"/>
      <c r="E638" s="95"/>
      <c r="F638" s="76">
        <v>82</v>
      </c>
      <c r="G638" s="59" t="s">
        <v>415</v>
      </c>
      <c r="H638" s="76"/>
      <c r="I638" s="71"/>
    </row>
    <row r="639" spans="1:9" x14ac:dyDescent="0.2">
      <c r="A639" s="92"/>
      <c r="B639" s="95"/>
      <c r="C639" s="95"/>
      <c r="D639" s="95"/>
      <c r="E639" s="95"/>
      <c r="F639" s="76">
        <v>83</v>
      </c>
      <c r="G639" s="59" t="s">
        <v>416</v>
      </c>
      <c r="H639" s="76"/>
      <c r="I639" s="71"/>
    </row>
    <row r="640" spans="1:9" x14ac:dyDescent="0.2">
      <c r="A640" s="92"/>
      <c r="B640" s="95"/>
      <c r="C640" s="95"/>
      <c r="D640" s="95"/>
      <c r="E640" s="95"/>
      <c r="F640" s="76">
        <v>84</v>
      </c>
      <c r="G640" s="59" t="s">
        <v>59</v>
      </c>
      <c r="H640" s="76"/>
      <c r="I640" s="71"/>
    </row>
    <row r="641" spans="1:9" x14ac:dyDescent="0.2">
      <c r="A641" s="92"/>
      <c r="B641" s="95"/>
      <c r="C641" s="95"/>
      <c r="D641" s="95"/>
      <c r="E641" s="95"/>
      <c r="F641" s="76">
        <v>90</v>
      </c>
      <c r="G641" s="59" t="s">
        <v>60</v>
      </c>
      <c r="H641" s="76"/>
      <c r="I641" s="71"/>
    </row>
    <row r="642" spans="1:9" x14ac:dyDescent="0.2">
      <c r="A642" s="92"/>
      <c r="B642" s="95"/>
      <c r="C642" s="95"/>
      <c r="D642" s="95"/>
      <c r="E642" s="95"/>
      <c r="F642" s="76">
        <v>92</v>
      </c>
      <c r="G642" s="59" t="s">
        <v>634</v>
      </c>
      <c r="H642" s="76"/>
      <c r="I642" s="71"/>
    </row>
    <row r="643" spans="1:9" ht="26.25" thickBot="1" x14ac:dyDescent="0.25">
      <c r="A643" s="93"/>
      <c r="B643" s="96"/>
      <c r="C643" s="96"/>
      <c r="D643" s="96"/>
      <c r="E643" s="96"/>
      <c r="F643" s="77" t="s">
        <v>57</v>
      </c>
      <c r="G643" s="64" t="s">
        <v>343</v>
      </c>
      <c r="H643" s="77"/>
      <c r="I643" s="78"/>
    </row>
    <row r="644" spans="1:9" x14ac:dyDescent="0.2">
      <c r="A644" s="91">
        <f>+A624+1</f>
        <v>226</v>
      </c>
      <c r="B644" s="94" t="s">
        <v>778</v>
      </c>
      <c r="C644" s="94" t="s">
        <v>387</v>
      </c>
      <c r="D644" s="94">
        <v>2</v>
      </c>
      <c r="E644" s="94"/>
      <c r="F644" s="87"/>
      <c r="G644" s="54" t="s">
        <v>68</v>
      </c>
      <c r="H644" s="74" t="s">
        <v>329</v>
      </c>
      <c r="I644" s="75"/>
    </row>
    <row r="645" spans="1:9" x14ac:dyDescent="0.2">
      <c r="A645" s="92"/>
      <c r="B645" s="95"/>
      <c r="C645" s="95"/>
      <c r="D645" s="95"/>
      <c r="E645" s="95"/>
      <c r="F645" s="76" t="s">
        <v>71</v>
      </c>
      <c r="G645" s="59" t="s">
        <v>83</v>
      </c>
      <c r="H645" s="76"/>
      <c r="I645" s="71"/>
    </row>
    <row r="646" spans="1:9" x14ac:dyDescent="0.2">
      <c r="A646" s="92"/>
      <c r="B646" s="95"/>
      <c r="C646" s="95"/>
      <c r="D646" s="95"/>
      <c r="E646" s="95"/>
      <c r="F646" s="76" t="s">
        <v>77</v>
      </c>
      <c r="G646" s="59" t="s">
        <v>85</v>
      </c>
      <c r="H646" s="76"/>
      <c r="I646" s="71"/>
    </row>
    <row r="647" spans="1:9" x14ac:dyDescent="0.2">
      <c r="A647" s="92"/>
      <c r="B647" s="95"/>
      <c r="C647" s="95"/>
      <c r="D647" s="95"/>
      <c r="E647" s="95"/>
      <c r="F647" s="76" t="s">
        <v>72</v>
      </c>
      <c r="G647" s="59" t="s">
        <v>84</v>
      </c>
      <c r="H647" s="76"/>
      <c r="I647" s="71"/>
    </row>
    <row r="648" spans="1:9" x14ac:dyDescent="0.2">
      <c r="A648" s="92"/>
      <c r="B648" s="95"/>
      <c r="C648" s="95"/>
      <c r="D648" s="95"/>
      <c r="E648" s="95"/>
      <c r="F648" s="76" t="s">
        <v>73</v>
      </c>
      <c r="G648" s="59" t="s">
        <v>87</v>
      </c>
      <c r="H648" s="76"/>
      <c r="I648" s="71"/>
    </row>
    <row r="649" spans="1:9" x14ac:dyDescent="0.2">
      <c r="A649" s="92"/>
      <c r="B649" s="95"/>
      <c r="C649" s="95"/>
      <c r="D649" s="95"/>
      <c r="E649" s="95"/>
      <c r="F649" s="76" t="s">
        <v>78</v>
      </c>
      <c r="G649" s="59" t="s">
        <v>88</v>
      </c>
      <c r="H649" s="76"/>
      <c r="I649" s="71"/>
    </row>
    <row r="650" spans="1:9" x14ac:dyDescent="0.2">
      <c r="A650" s="92"/>
      <c r="B650" s="95"/>
      <c r="C650" s="95"/>
      <c r="D650" s="95"/>
      <c r="E650" s="95"/>
      <c r="F650" s="76" t="s">
        <v>74</v>
      </c>
      <c r="G650" s="59" t="s">
        <v>89</v>
      </c>
      <c r="H650" s="76"/>
      <c r="I650" s="71"/>
    </row>
    <row r="651" spans="1:9" x14ac:dyDescent="0.2">
      <c r="A651" s="92"/>
      <c r="B651" s="95"/>
      <c r="C651" s="95"/>
      <c r="D651" s="95"/>
      <c r="E651" s="95"/>
      <c r="F651" s="76" t="s">
        <v>79</v>
      </c>
      <c r="G651" s="59" t="s">
        <v>90</v>
      </c>
      <c r="H651" s="76"/>
      <c r="I651" s="71"/>
    </row>
    <row r="652" spans="1:9" x14ac:dyDescent="0.2">
      <c r="A652" s="92"/>
      <c r="B652" s="95"/>
      <c r="C652" s="95"/>
      <c r="D652" s="95"/>
      <c r="E652" s="95"/>
      <c r="F652" s="76" t="s">
        <v>75</v>
      </c>
      <c r="G652" s="59" t="s">
        <v>91</v>
      </c>
      <c r="H652" s="76"/>
      <c r="I652" s="71"/>
    </row>
    <row r="653" spans="1:9" x14ac:dyDescent="0.2">
      <c r="A653" s="92"/>
      <c r="B653" s="95"/>
      <c r="C653" s="95"/>
      <c r="D653" s="95"/>
      <c r="E653" s="95"/>
      <c r="F653" s="76" t="s">
        <v>80</v>
      </c>
      <c r="G653" s="59" t="s">
        <v>92</v>
      </c>
      <c r="H653" s="76"/>
      <c r="I653" s="71"/>
    </row>
    <row r="654" spans="1:9" x14ac:dyDescent="0.2">
      <c r="A654" s="92"/>
      <c r="B654" s="95"/>
      <c r="C654" s="95"/>
      <c r="D654" s="95"/>
      <c r="E654" s="95"/>
      <c r="F654" s="76" t="s">
        <v>81</v>
      </c>
      <c r="G654" s="59" t="s">
        <v>93</v>
      </c>
      <c r="H654" s="76"/>
      <c r="I654" s="71"/>
    </row>
    <row r="655" spans="1:9" x14ac:dyDescent="0.2">
      <c r="A655" s="92"/>
      <c r="B655" s="95"/>
      <c r="C655" s="95"/>
      <c r="D655" s="95"/>
      <c r="E655" s="95"/>
      <c r="F655" s="76" t="s">
        <v>76</v>
      </c>
      <c r="G655" s="59" t="s">
        <v>94</v>
      </c>
      <c r="H655" s="76"/>
      <c r="I655" s="71"/>
    </row>
    <row r="656" spans="1:9" x14ac:dyDescent="0.2">
      <c r="A656" s="92"/>
      <c r="B656" s="95"/>
      <c r="C656" s="95"/>
      <c r="D656" s="95"/>
      <c r="E656" s="95"/>
      <c r="F656" s="76" t="s">
        <v>82</v>
      </c>
      <c r="G656" s="59" t="s">
        <v>95</v>
      </c>
      <c r="H656" s="76"/>
      <c r="I656" s="71"/>
    </row>
    <row r="657" spans="1:9" x14ac:dyDescent="0.2">
      <c r="A657" s="92"/>
      <c r="B657" s="95"/>
      <c r="C657" s="95"/>
      <c r="D657" s="95"/>
      <c r="E657" s="95"/>
      <c r="F657" s="76" t="s">
        <v>417</v>
      </c>
      <c r="G657" s="59" t="s">
        <v>54</v>
      </c>
      <c r="H657" s="76"/>
      <c r="I657" s="71"/>
    </row>
    <row r="658" spans="1:9" ht="13.5" thickBot="1" x14ac:dyDescent="0.25">
      <c r="A658" s="93"/>
      <c r="B658" s="96"/>
      <c r="C658" s="96"/>
      <c r="D658" s="96"/>
      <c r="E658" s="96"/>
      <c r="F658" s="77" t="s">
        <v>418</v>
      </c>
      <c r="G658" s="64" t="s">
        <v>419</v>
      </c>
      <c r="H658" s="77"/>
      <c r="I658" s="78"/>
    </row>
    <row r="659" spans="1:9" ht="13.5" thickBot="1" x14ac:dyDescent="0.25">
      <c r="A659" s="47">
        <f>+A644+1</f>
        <v>227</v>
      </c>
      <c r="B659" s="72" t="s">
        <v>779</v>
      </c>
      <c r="C659" s="72" t="s">
        <v>387</v>
      </c>
      <c r="D659" s="72">
        <v>5</v>
      </c>
      <c r="E659" s="90"/>
      <c r="F659" s="72"/>
      <c r="G659" s="83" t="s">
        <v>96</v>
      </c>
      <c r="H659" s="72" t="s">
        <v>329</v>
      </c>
      <c r="I659" s="73"/>
    </row>
    <row r="660" spans="1:9" ht="13.5" thickBot="1" x14ac:dyDescent="0.25">
      <c r="A660" s="47">
        <f>+A659+1</f>
        <v>228</v>
      </c>
      <c r="B660" s="72" t="s">
        <v>780</v>
      </c>
      <c r="C660" s="72" t="s">
        <v>385</v>
      </c>
      <c r="D660" s="72">
        <v>8</v>
      </c>
      <c r="E660" s="90"/>
      <c r="F660" s="72"/>
      <c r="G660" s="83" t="s">
        <v>781</v>
      </c>
      <c r="H660" s="72" t="s">
        <v>329</v>
      </c>
      <c r="I660" s="73"/>
    </row>
    <row r="661" spans="1:9" ht="13.5" thickBot="1" x14ac:dyDescent="0.25">
      <c r="A661" s="47">
        <f t="shared" ref="A661:A662" si="9">+A660+1</f>
        <v>229</v>
      </c>
      <c r="B661" s="72" t="s">
        <v>782</v>
      </c>
      <c r="C661" s="72" t="s">
        <v>385</v>
      </c>
      <c r="D661" s="72">
        <v>8</v>
      </c>
      <c r="E661" s="90"/>
      <c r="F661" s="72"/>
      <c r="G661" s="83" t="s">
        <v>783</v>
      </c>
      <c r="H661" s="72" t="s">
        <v>329</v>
      </c>
      <c r="I661" s="73"/>
    </row>
    <row r="662" spans="1:9" x14ac:dyDescent="0.2">
      <c r="A662" s="91">
        <f t="shared" si="9"/>
        <v>230</v>
      </c>
      <c r="B662" s="94" t="s">
        <v>784</v>
      </c>
      <c r="C662" s="94" t="s">
        <v>387</v>
      </c>
      <c r="D662" s="94">
        <v>1</v>
      </c>
      <c r="E662" s="94"/>
      <c r="F662" s="87"/>
      <c r="G662" s="54" t="s">
        <v>785</v>
      </c>
      <c r="H662" s="74" t="s">
        <v>329</v>
      </c>
      <c r="I662" s="75"/>
    </row>
    <row r="663" spans="1:9" x14ac:dyDescent="0.2">
      <c r="A663" s="92"/>
      <c r="B663" s="95"/>
      <c r="C663" s="95"/>
      <c r="D663" s="95"/>
      <c r="E663" s="95"/>
      <c r="F663" s="76" t="s">
        <v>86</v>
      </c>
      <c r="G663" s="59" t="s">
        <v>62</v>
      </c>
      <c r="H663" s="76"/>
      <c r="I663" s="71"/>
    </row>
    <row r="664" spans="1:9" x14ac:dyDescent="0.2">
      <c r="A664" s="92"/>
      <c r="B664" s="95"/>
      <c r="C664" s="95"/>
      <c r="D664" s="95"/>
      <c r="E664" s="95"/>
      <c r="F664" s="76" t="s">
        <v>105</v>
      </c>
      <c r="G664" s="59" t="s">
        <v>63</v>
      </c>
      <c r="H664" s="76"/>
      <c r="I664" s="71"/>
    </row>
    <row r="665" spans="1:9" x14ac:dyDescent="0.2">
      <c r="A665" s="92"/>
      <c r="B665" s="95"/>
      <c r="C665" s="95"/>
      <c r="D665" s="95"/>
      <c r="E665" s="95"/>
      <c r="F665" s="76" t="s">
        <v>106</v>
      </c>
      <c r="G665" s="59" t="s">
        <v>67</v>
      </c>
      <c r="H665" s="76"/>
      <c r="I665" s="71"/>
    </row>
    <row r="666" spans="1:9" x14ac:dyDescent="0.2">
      <c r="A666" s="92"/>
      <c r="B666" s="95"/>
      <c r="C666" s="95"/>
      <c r="D666" s="95"/>
      <c r="E666" s="95"/>
      <c r="F666" s="76" t="s">
        <v>107</v>
      </c>
      <c r="G666" s="59" t="s">
        <v>112</v>
      </c>
      <c r="H666" s="76"/>
      <c r="I666" s="71"/>
    </row>
    <row r="667" spans="1:9" x14ac:dyDescent="0.2">
      <c r="A667" s="92"/>
      <c r="B667" s="95"/>
      <c r="C667" s="95"/>
      <c r="D667" s="95"/>
      <c r="E667" s="95"/>
      <c r="F667" s="76" t="s">
        <v>114</v>
      </c>
      <c r="G667" s="59" t="s">
        <v>115</v>
      </c>
      <c r="H667" s="76"/>
      <c r="I667" s="71"/>
    </row>
    <row r="668" spans="1:9" x14ac:dyDescent="0.2">
      <c r="A668" s="92"/>
      <c r="B668" s="95"/>
      <c r="C668" s="95"/>
      <c r="D668" s="95"/>
      <c r="E668" s="95"/>
      <c r="F668" s="76" t="s">
        <v>108</v>
      </c>
      <c r="G668" s="59" t="s">
        <v>113</v>
      </c>
      <c r="H668" s="76"/>
      <c r="I668" s="71"/>
    </row>
    <row r="669" spans="1:9" x14ac:dyDescent="0.2">
      <c r="A669" s="92"/>
      <c r="B669" s="95"/>
      <c r="C669" s="95"/>
      <c r="D669" s="95"/>
      <c r="E669" s="95"/>
      <c r="F669" s="76" t="s">
        <v>109</v>
      </c>
      <c r="G669" s="59" t="s">
        <v>116</v>
      </c>
      <c r="H669" s="76"/>
      <c r="I669" s="71"/>
    </row>
    <row r="670" spans="1:9" x14ac:dyDescent="0.2">
      <c r="A670" s="92"/>
      <c r="B670" s="95"/>
      <c r="C670" s="95"/>
      <c r="D670" s="95"/>
      <c r="E670" s="95"/>
      <c r="F670" s="76" t="s">
        <v>110</v>
      </c>
      <c r="G670" s="59" t="s">
        <v>117</v>
      </c>
      <c r="H670" s="76"/>
      <c r="I670" s="71"/>
    </row>
    <row r="671" spans="1:9" ht="13.5" thickBot="1" x14ac:dyDescent="0.25">
      <c r="A671" s="93"/>
      <c r="B671" s="96"/>
      <c r="C671" s="96"/>
      <c r="D671" s="96"/>
      <c r="E671" s="96"/>
      <c r="F671" s="77" t="s">
        <v>111</v>
      </c>
      <c r="G671" s="64" t="s">
        <v>118</v>
      </c>
      <c r="H671" s="77"/>
      <c r="I671" s="78"/>
    </row>
    <row r="672" spans="1:9" ht="13.5" thickBot="1" x14ac:dyDescent="0.25">
      <c r="A672" s="47">
        <f>+A662+1</f>
        <v>231</v>
      </c>
      <c r="B672" s="72" t="s">
        <v>618</v>
      </c>
      <c r="C672" s="72" t="s">
        <v>385</v>
      </c>
      <c r="D672" s="72">
        <v>8</v>
      </c>
      <c r="E672" s="90"/>
      <c r="F672" s="90"/>
      <c r="G672" s="83" t="s">
        <v>835</v>
      </c>
      <c r="H672" s="72" t="s">
        <v>329</v>
      </c>
      <c r="I672" s="73"/>
    </row>
    <row r="673" spans="1:9" ht="39" thickBot="1" x14ac:dyDescent="0.25">
      <c r="A673" s="47">
        <f>+A672+1</f>
        <v>232</v>
      </c>
      <c r="B673" s="72" t="s">
        <v>612</v>
      </c>
      <c r="C673" s="72" t="s">
        <v>385</v>
      </c>
      <c r="D673" s="72">
        <v>8</v>
      </c>
      <c r="E673" s="90"/>
      <c r="F673" s="90"/>
      <c r="G673" s="83" t="s">
        <v>786</v>
      </c>
      <c r="H673" s="72" t="s">
        <v>329</v>
      </c>
      <c r="I673" s="73"/>
    </row>
    <row r="674" spans="1:9" x14ac:dyDescent="0.2">
      <c r="A674" s="91">
        <f>+A673+1</f>
        <v>233</v>
      </c>
      <c r="B674" s="94" t="s">
        <v>600</v>
      </c>
      <c r="C674" s="94" t="s">
        <v>387</v>
      </c>
      <c r="D674" s="94">
        <v>1</v>
      </c>
      <c r="E674" s="97"/>
      <c r="F674" s="87"/>
      <c r="G674" s="54" t="s">
        <v>120</v>
      </c>
      <c r="H674" s="74" t="s">
        <v>329</v>
      </c>
      <c r="I674" s="75"/>
    </row>
    <row r="675" spans="1:9" x14ac:dyDescent="0.2">
      <c r="A675" s="92"/>
      <c r="B675" s="95"/>
      <c r="C675" s="95"/>
      <c r="D675" s="95"/>
      <c r="E675" s="98"/>
      <c r="F675" s="76" t="s">
        <v>121</v>
      </c>
      <c r="G675" s="59" t="s">
        <v>125</v>
      </c>
      <c r="H675" s="76"/>
      <c r="I675" s="71"/>
    </row>
    <row r="676" spans="1:9" x14ac:dyDescent="0.2">
      <c r="A676" s="92"/>
      <c r="B676" s="95"/>
      <c r="C676" s="95"/>
      <c r="D676" s="95"/>
      <c r="E676" s="98"/>
      <c r="F676" s="76" t="s">
        <v>122</v>
      </c>
      <c r="G676" s="59" t="s">
        <v>126</v>
      </c>
      <c r="H676" s="76"/>
      <c r="I676" s="71"/>
    </row>
    <row r="677" spans="1:9" x14ac:dyDescent="0.2">
      <c r="A677" s="92"/>
      <c r="B677" s="95"/>
      <c r="C677" s="95"/>
      <c r="D677" s="95"/>
      <c r="E677" s="98"/>
      <c r="F677" s="76" t="s">
        <v>123</v>
      </c>
      <c r="G677" s="59" t="s">
        <v>127</v>
      </c>
      <c r="H677" s="76"/>
      <c r="I677" s="71"/>
    </row>
    <row r="678" spans="1:9" x14ac:dyDescent="0.2">
      <c r="A678" s="92"/>
      <c r="B678" s="95"/>
      <c r="C678" s="95"/>
      <c r="D678" s="95"/>
      <c r="E678" s="98"/>
      <c r="F678" s="76" t="s">
        <v>124</v>
      </c>
      <c r="G678" s="59" t="s">
        <v>128</v>
      </c>
      <c r="H678" s="76"/>
      <c r="I678" s="71"/>
    </row>
    <row r="679" spans="1:9" ht="13.5" thickBot="1" x14ac:dyDescent="0.25">
      <c r="A679" s="93"/>
      <c r="B679" s="96"/>
      <c r="C679" s="96"/>
      <c r="D679" s="96"/>
      <c r="E679" s="99"/>
      <c r="F679" s="77" t="s">
        <v>108</v>
      </c>
      <c r="G679" s="64" t="s">
        <v>129</v>
      </c>
      <c r="H679" s="77"/>
      <c r="I679" s="78"/>
    </row>
    <row r="680" spans="1:9" x14ac:dyDescent="0.2">
      <c r="A680" s="91">
        <f>+A674+1</f>
        <v>234</v>
      </c>
      <c r="B680" s="94" t="s">
        <v>605</v>
      </c>
      <c r="C680" s="94" t="s">
        <v>387</v>
      </c>
      <c r="D680" s="94">
        <v>1</v>
      </c>
      <c r="E680" s="97"/>
      <c r="F680" s="87"/>
      <c r="G680" s="54" t="s">
        <v>135</v>
      </c>
      <c r="H680" s="74" t="s">
        <v>329</v>
      </c>
      <c r="I680" s="75"/>
    </row>
    <row r="681" spans="1:9" x14ac:dyDescent="0.2">
      <c r="A681" s="92"/>
      <c r="B681" s="95"/>
      <c r="C681" s="95"/>
      <c r="D681" s="95"/>
      <c r="E681" s="98"/>
      <c r="F681" s="88" t="s">
        <v>130</v>
      </c>
      <c r="G681" s="59" t="s">
        <v>132</v>
      </c>
      <c r="H681" s="76"/>
      <c r="I681" s="71"/>
    </row>
    <row r="682" spans="1:9" x14ac:dyDescent="0.2">
      <c r="A682" s="92"/>
      <c r="B682" s="95"/>
      <c r="C682" s="95"/>
      <c r="D682" s="95"/>
      <c r="E682" s="98"/>
      <c r="F682" s="76" t="s">
        <v>114</v>
      </c>
      <c r="G682" s="59" t="s">
        <v>133</v>
      </c>
      <c r="H682" s="76"/>
      <c r="I682" s="71"/>
    </row>
    <row r="683" spans="1:9" x14ac:dyDescent="0.2">
      <c r="A683" s="92"/>
      <c r="B683" s="95"/>
      <c r="C683" s="95"/>
      <c r="D683" s="95"/>
      <c r="E683" s="98"/>
      <c r="F683" s="76" t="s">
        <v>131</v>
      </c>
      <c r="G683" s="59" t="s">
        <v>134</v>
      </c>
      <c r="H683" s="76"/>
      <c r="I683" s="71"/>
    </row>
    <row r="684" spans="1:9" ht="13.5" thickBot="1" x14ac:dyDescent="0.25">
      <c r="A684" s="93"/>
      <c r="B684" s="96"/>
      <c r="C684" s="96"/>
      <c r="D684" s="96"/>
      <c r="E684" s="99"/>
      <c r="F684" s="77" t="s">
        <v>261</v>
      </c>
      <c r="G684" s="64" t="s">
        <v>262</v>
      </c>
      <c r="H684" s="77"/>
      <c r="I684" s="78"/>
    </row>
    <row r="685" spans="1:9" x14ac:dyDescent="0.2">
      <c r="A685" s="91">
        <f>+A680+1</f>
        <v>235</v>
      </c>
      <c r="B685" s="94" t="s">
        <v>583</v>
      </c>
      <c r="C685" s="94" t="s">
        <v>387</v>
      </c>
      <c r="D685" s="94">
        <v>1</v>
      </c>
      <c r="E685" s="97"/>
      <c r="F685" s="87"/>
      <c r="G685" s="54" t="s">
        <v>136</v>
      </c>
      <c r="H685" s="74" t="s">
        <v>329</v>
      </c>
      <c r="I685" s="75"/>
    </row>
    <row r="686" spans="1:9" x14ac:dyDescent="0.2">
      <c r="A686" s="92"/>
      <c r="B686" s="95"/>
      <c r="C686" s="95"/>
      <c r="D686" s="95"/>
      <c r="E686" s="98"/>
      <c r="F686" s="76" t="s">
        <v>130</v>
      </c>
      <c r="G686" s="59" t="s">
        <v>137</v>
      </c>
      <c r="H686" s="76"/>
      <c r="I686" s="71"/>
    </row>
    <row r="687" spans="1:9" x14ac:dyDescent="0.2">
      <c r="A687" s="92"/>
      <c r="B687" s="95"/>
      <c r="C687" s="95"/>
      <c r="D687" s="95"/>
      <c r="E687" s="98"/>
      <c r="F687" s="76" t="s">
        <v>114</v>
      </c>
      <c r="G687" s="59" t="s">
        <v>138</v>
      </c>
      <c r="H687" s="76"/>
      <c r="I687" s="71"/>
    </row>
    <row r="688" spans="1:9" x14ac:dyDescent="0.2">
      <c r="A688" s="92"/>
      <c r="B688" s="95"/>
      <c r="C688" s="95"/>
      <c r="D688" s="95"/>
      <c r="E688" s="98"/>
      <c r="F688" s="76" t="s">
        <v>131</v>
      </c>
      <c r="G688" s="59" t="s">
        <v>139</v>
      </c>
      <c r="H688" s="76"/>
      <c r="I688" s="71"/>
    </row>
    <row r="689" spans="1:9" ht="13.5" thickBot="1" x14ac:dyDescent="0.25">
      <c r="A689" s="93"/>
      <c r="B689" s="96"/>
      <c r="C689" s="96"/>
      <c r="D689" s="96"/>
      <c r="E689" s="99"/>
      <c r="F689" s="77" t="s">
        <v>261</v>
      </c>
      <c r="G689" s="64" t="s">
        <v>642</v>
      </c>
      <c r="H689" s="77"/>
      <c r="I689" s="78"/>
    </row>
    <row r="690" spans="1:9" x14ac:dyDescent="0.2">
      <c r="A690" s="91">
        <f>+A685+1</f>
        <v>236</v>
      </c>
      <c r="B690" s="94" t="s">
        <v>590</v>
      </c>
      <c r="C690" s="94" t="s">
        <v>387</v>
      </c>
      <c r="D690" s="94">
        <v>1</v>
      </c>
      <c r="E690" s="97"/>
      <c r="F690" s="87"/>
      <c r="G690" s="54" t="s">
        <v>145</v>
      </c>
      <c r="H690" s="74" t="s">
        <v>329</v>
      </c>
      <c r="I690" s="75"/>
    </row>
    <row r="691" spans="1:9" x14ac:dyDescent="0.2">
      <c r="A691" s="92"/>
      <c r="B691" s="95"/>
      <c r="C691" s="95"/>
      <c r="D691" s="95"/>
      <c r="E691" s="98"/>
      <c r="F691" s="76" t="s">
        <v>130</v>
      </c>
      <c r="G691" s="59" t="s">
        <v>140</v>
      </c>
      <c r="H691" s="76"/>
      <c r="I691" s="71"/>
    </row>
    <row r="692" spans="1:9" x14ac:dyDescent="0.2">
      <c r="A692" s="92"/>
      <c r="B692" s="95"/>
      <c r="C692" s="95"/>
      <c r="D692" s="95"/>
      <c r="E692" s="98"/>
      <c r="F692" s="76" t="s">
        <v>114</v>
      </c>
      <c r="G692" s="59" t="s">
        <v>141</v>
      </c>
      <c r="H692" s="76"/>
      <c r="I692" s="71"/>
    </row>
    <row r="693" spans="1:9" x14ac:dyDescent="0.2">
      <c r="A693" s="92"/>
      <c r="B693" s="95"/>
      <c r="C693" s="95"/>
      <c r="D693" s="95"/>
      <c r="E693" s="98"/>
      <c r="F693" s="76" t="s">
        <v>131</v>
      </c>
      <c r="G693" s="59" t="s">
        <v>144</v>
      </c>
      <c r="H693" s="76"/>
      <c r="I693" s="71"/>
    </row>
    <row r="694" spans="1:9" ht="13.5" thickBot="1" x14ac:dyDescent="0.25">
      <c r="A694" s="93"/>
      <c r="B694" s="96"/>
      <c r="C694" s="96"/>
      <c r="D694" s="96"/>
      <c r="E694" s="99"/>
      <c r="F694" s="77" t="s">
        <v>261</v>
      </c>
      <c r="G694" s="64" t="s">
        <v>270</v>
      </c>
      <c r="H694" s="77"/>
      <c r="I694" s="78"/>
    </row>
    <row r="695" spans="1:9" x14ac:dyDescent="0.2">
      <c r="A695" s="91">
        <f>+A690+1</f>
        <v>237</v>
      </c>
      <c r="B695" s="94" t="s">
        <v>550</v>
      </c>
      <c r="C695" s="94" t="s">
        <v>387</v>
      </c>
      <c r="D695" s="94">
        <v>1</v>
      </c>
      <c r="E695" s="97"/>
      <c r="F695" s="74"/>
      <c r="G695" s="54" t="s">
        <v>836</v>
      </c>
      <c r="H695" s="52" t="s">
        <v>329</v>
      </c>
      <c r="I695" s="75"/>
    </row>
    <row r="696" spans="1:9" x14ac:dyDescent="0.2">
      <c r="A696" s="92"/>
      <c r="B696" s="95"/>
      <c r="C696" s="95"/>
      <c r="D696" s="95"/>
      <c r="E696" s="98"/>
      <c r="F696" s="76" t="s">
        <v>109</v>
      </c>
      <c r="G696" s="59" t="s">
        <v>167</v>
      </c>
      <c r="H696" s="57"/>
      <c r="I696" s="71"/>
    </row>
    <row r="697" spans="1:9" x14ac:dyDescent="0.2">
      <c r="A697" s="92"/>
      <c r="B697" s="95"/>
      <c r="C697" s="95"/>
      <c r="D697" s="95"/>
      <c r="E697" s="98"/>
      <c r="F697" s="76" t="s">
        <v>131</v>
      </c>
      <c r="G697" s="59" t="s">
        <v>168</v>
      </c>
      <c r="H697" s="57"/>
      <c r="I697" s="71"/>
    </row>
    <row r="698" spans="1:9" x14ac:dyDescent="0.2">
      <c r="A698" s="92"/>
      <c r="B698" s="95"/>
      <c r="C698" s="95"/>
      <c r="D698" s="95"/>
      <c r="E698" s="98"/>
      <c r="F698" s="76" t="s">
        <v>166</v>
      </c>
      <c r="G698" s="59" t="s">
        <v>169</v>
      </c>
      <c r="H698" s="57"/>
      <c r="I698" s="71"/>
    </row>
    <row r="699" spans="1:9" x14ac:dyDescent="0.2">
      <c r="A699" s="92"/>
      <c r="B699" s="95"/>
      <c r="C699" s="95"/>
      <c r="D699" s="95"/>
      <c r="E699" s="98"/>
      <c r="F699" s="76" t="s">
        <v>86</v>
      </c>
      <c r="G699" s="59" t="s">
        <v>645</v>
      </c>
      <c r="H699" s="57"/>
      <c r="I699" s="71"/>
    </row>
    <row r="700" spans="1:9" x14ac:dyDescent="0.2">
      <c r="A700" s="92"/>
      <c r="B700" s="95"/>
      <c r="C700" s="95"/>
      <c r="D700" s="95"/>
      <c r="E700" s="98"/>
      <c r="F700" s="76" t="s">
        <v>121</v>
      </c>
      <c r="G700" s="59" t="s">
        <v>171</v>
      </c>
      <c r="H700" s="57"/>
      <c r="I700" s="71"/>
    </row>
    <row r="701" spans="1:9" ht="13.5" thickBot="1" x14ac:dyDescent="0.25">
      <c r="A701" s="92"/>
      <c r="B701" s="95"/>
      <c r="C701" s="95"/>
      <c r="D701" s="95"/>
      <c r="E701" s="98"/>
      <c r="F701" s="76" t="s">
        <v>106</v>
      </c>
      <c r="G701" s="59" t="s">
        <v>646</v>
      </c>
      <c r="H701" s="62"/>
      <c r="I701" s="78"/>
    </row>
    <row r="702" spans="1:9" ht="14.1" customHeight="1" x14ac:dyDescent="0.2">
      <c r="A702" s="91">
        <f>+A695+1</f>
        <v>238</v>
      </c>
      <c r="B702" s="94" t="s">
        <v>554</v>
      </c>
      <c r="C702" s="94" t="s">
        <v>387</v>
      </c>
      <c r="D702" s="94">
        <v>1</v>
      </c>
      <c r="E702" s="97"/>
      <c r="F702" s="87"/>
      <c r="G702" s="54" t="s">
        <v>837</v>
      </c>
      <c r="H702" s="74" t="s">
        <v>329</v>
      </c>
      <c r="I702" s="75"/>
    </row>
    <row r="703" spans="1:9" x14ac:dyDescent="0.2">
      <c r="A703" s="92"/>
      <c r="B703" s="95"/>
      <c r="C703" s="95"/>
      <c r="D703" s="95"/>
      <c r="E703" s="98"/>
      <c r="F703" s="76" t="s">
        <v>122</v>
      </c>
      <c r="G703" s="59" t="s">
        <v>454</v>
      </c>
      <c r="H703" s="76"/>
      <c r="I703" s="71"/>
    </row>
    <row r="704" spans="1:9" x14ac:dyDescent="0.2">
      <c r="A704" s="92"/>
      <c r="B704" s="95"/>
      <c r="C704" s="95"/>
      <c r="D704" s="95"/>
      <c r="E704" s="98"/>
      <c r="F704" s="76" t="s">
        <v>131</v>
      </c>
      <c r="G704" s="59" t="s">
        <v>153</v>
      </c>
      <c r="H704" s="76"/>
      <c r="I704" s="71"/>
    </row>
    <row r="705" spans="1:9" x14ac:dyDescent="0.2">
      <c r="A705" s="92"/>
      <c r="B705" s="95"/>
      <c r="C705" s="95"/>
      <c r="D705" s="95"/>
      <c r="E705" s="98"/>
      <c r="F705" s="76" t="s">
        <v>106</v>
      </c>
      <c r="G705" s="59" t="s">
        <v>154</v>
      </c>
      <c r="H705" s="76"/>
      <c r="I705" s="71"/>
    </row>
    <row r="706" spans="1:9" x14ac:dyDescent="0.2">
      <c r="A706" s="92"/>
      <c r="B706" s="95"/>
      <c r="C706" s="95"/>
      <c r="D706" s="95"/>
      <c r="E706" s="98"/>
      <c r="F706" s="76" t="s">
        <v>109</v>
      </c>
      <c r="G706" s="59" t="s">
        <v>155</v>
      </c>
      <c r="H706" s="76"/>
      <c r="I706" s="71"/>
    </row>
    <row r="707" spans="1:9" ht="13.5" thickBot="1" x14ac:dyDescent="0.25">
      <c r="A707" s="93"/>
      <c r="B707" s="96"/>
      <c r="C707" s="96"/>
      <c r="D707" s="96"/>
      <c r="E707" s="99"/>
      <c r="F707" s="77" t="s">
        <v>110</v>
      </c>
      <c r="G707" s="64" t="s">
        <v>156</v>
      </c>
      <c r="H707" s="77"/>
      <c r="I707" s="78"/>
    </row>
    <row r="708" spans="1:9" ht="26.25" thickBot="1" x14ac:dyDescent="0.25">
      <c r="A708" s="47">
        <f>+A702+1</f>
        <v>239</v>
      </c>
      <c r="B708" s="72" t="s">
        <v>552</v>
      </c>
      <c r="C708" s="72" t="s">
        <v>385</v>
      </c>
      <c r="D708" s="72">
        <v>8</v>
      </c>
      <c r="E708" s="90"/>
      <c r="F708" s="90"/>
      <c r="G708" s="83" t="s">
        <v>838</v>
      </c>
      <c r="H708" s="72" t="s">
        <v>329</v>
      </c>
      <c r="I708" s="73"/>
    </row>
    <row r="709" spans="1:9" ht="13.5" thickBot="1" x14ac:dyDescent="0.25">
      <c r="A709" s="47">
        <f>+A708+1</f>
        <v>240</v>
      </c>
      <c r="B709" s="72" t="s">
        <v>558</v>
      </c>
      <c r="C709" s="72" t="s">
        <v>385</v>
      </c>
      <c r="D709" s="72">
        <v>8</v>
      </c>
      <c r="E709" s="90"/>
      <c r="F709" s="90"/>
      <c r="G709" s="83" t="s">
        <v>839</v>
      </c>
      <c r="H709" s="72" t="s">
        <v>329</v>
      </c>
      <c r="I709" s="73"/>
    </row>
    <row r="710" spans="1:9" ht="26.25" thickBot="1" x14ac:dyDescent="0.25">
      <c r="A710" s="47">
        <f>+A709+1</f>
        <v>241</v>
      </c>
      <c r="B710" s="72" t="s">
        <v>556</v>
      </c>
      <c r="C710" s="72" t="s">
        <v>385</v>
      </c>
      <c r="D710" s="72">
        <v>8</v>
      </c>
      <c r="E710" s="90"/>
      <c r="F710" s="90"/>
      <c r="G710" s="83" t="s">
        <v>840</v>
      </c>
      <c r="H710" s="72" t="s">
        <v>329</v>
      </c>
      <c r="I710" s="73"/>
    </row>
    <row r="711" spans="1:9" x14ac:dyDescent="0.2">
      <c r="A711" s="91">
        <f>+A710+1</f>
        <v>242</v>
      </c>
      <c r="B711" s="94" t="s">
        <v>560</v>
      </c>
      <c r="C711" s="94" t="s">
        <v>387</v>
      </c>
      <c r="D711" s="94">
        <v>1</v>
      </c>
      <c r="E711" s="97"/>
      <c r="F711" s="87"/>
      <c r="G711" s="54" t="s">
        <v>841</v>
      </c>
      <c r="H711" s="74" t="s">
        <v>329</v>
      </c>
      <c r="I711" s="75"/>
    </row>
    <row r="712" spans="1:9" x14ac:dyDescent="0.2">
      <c r="A712" s="92"/>
      <c r="B712" s="95"/>
      <c r="C712" s="95"/>
      <c r="D712" s="95"/>
      <c r="E712" s="98"/>
      <c r="F712" s="76" t="s">
        <v>109</v>
      </c>
      <c r="G712" s="59" t="s">
        <v>167</v>
      </c>
      <c r="H712" s="76"/>
      <c r="I712" s="71"/>
    </row>
    <row r="713" spans="1:9" x14ac:dyDescent="0.2">
      <c r="A713" s="92"/>
      <c r="B713" s="95"/>
      <c r="C713" s="95"/>
      <c r="D713" s="95"/>
      <c r="E713" s="98"/>
      <c r="F713" s="76" t="s">
        <v>131</v>
      </c>
      <c r="G713" s="59" t="s">
        <v>168</v>
      </c>
      <c r="H713" s="76"/>
      <c r="I713" s="71"/>
    </row>
    <row r="714" spans="1:9" x14ac:dyDescent="0.2">
      <c r="A714" s="92"/>
      <c r="B714" s="95"/>
      <c r="C714" s="95"/>
      <c r="D714" s="95"/>
      <c r="E714" s="98"/>
      <c r="F714" s="76" t="s">
        <v>166</v>
      </c>
      <c r="G714" s="59" t="s">
        <v>169</v>
      </c>
      <c r="H714" s="76"/>
      <c r="I714" s="71"/>
    </row>
    <row r="715" spans="1:9" x14ac:dyDescent="0.2">
      <c r="A715" s="92"/>
      <c r="B715" s="95"/>
      <c r="C715" s="95"/>
      <c r="D715" s="95"/>
      <c r="E715" s="98"/>
      <c r="F715" s="76" t="s">
        <v>86</v>
      </c>
      <c r="G715" s="59" t="s">
        <v>645</v>
      </c>
      <c r="H715" s="76"/>
      <c r="I715" s="71"/>
    </row>
    <row r="716" spans="1:9" x14ac:dyDescent="0.2">
      <c r="A716" s="92"/>
      <c r="B716" s="95"/>
      <c r="C716" s="95"/>
      <c r="D716" s="95"/>
      <c r="E716" s="98"/>
      <c r="F716" s="76" t="s">
        <v>121</v>
      </c>
      <c r="G716" s="59" t="s">
        <v>171</v>
      </c>
      <c r="H716" s="76"/>
      <c r="I716" s="71"/>
    </row>
    <row r="717" spans="1:9" ht="13.5" thickBot="1" x14ac:dyDescent="0.25">
      <c r="A717" s="93"/>
      <c r="B717" s="96"/>
      <c r="C717" s="96"/>
      <c r="D717" s="96"/>
      <c r="E717" s="99"/>
      <c r="F717" s="77" t="s">
        <v>106</v>
      </c>
      <c r="G717" s="64" t="s">
        <v>646</v>
      </c>
      <c r="H717" s="77"/>
      <c r="I717" s="78"/>
    </row>
    <row r="718" spans="1:9" ht="14.1" customHeight="1" x14ac:dyDescent="0.2">
      <c r="A718" s="91">
        <f>+A711+1</f>
        <v>243</v>
      </c>
      <c r="B718" s="94" t="s">
        <v>564</v>
      </c>
      <c r="C718" s="94" t="s">
        <v>387</v>
      </c>
      <c r="D718" s="94">
        <v>1</v>
      </c>
      <c r="E718" s="97"/>
      <c r="F718" s="87"/>
      <c r="G718" s="54" t="s">
        <v>842</v>
      </c>
      <c r="H718" s="74" t="s">
        <v>329</v>
      </c>
      <c r="I718" s="75"/>
    </row>
    <row r="719" spans="1:9" x14ac:dyDescent="0.2">
      <c r="A719" s="92"/>
      <c r="B719" s="95"/>
      <c r="C719" s="95"/>
      <c r="D719" s="95"/>
      <c r="E719" s="98"/>
      <c r="F719" s="76" t="s">
        <v>122</v>
      </c>
      <c r="G719" s="59" t="s">
        <v>454</v>
      </c>
      <c r="H719" s="76"/>
      <c r="I719" s="71"/>
    </row>
    <row r="720" spans="1:9" x14ac:dyDescent="0.2">
      <c r="A720" s="92"/>
      <c r="B720" s="95"/>
      <c r="C720" s="95"/>
      <c r="D720" s="95"/>
      <c r="E720" s="98"/>
      <c r="F720" s="76" t="s">
        <v>131</v>
      </c>
      <c r="G720" s="59" t="s">
        <v>153</v>
      </c>
      <c r="H720" s="76"/>
      <c r="I720" s="71"/>
    </row>
    <row r="721" spans="1:9" x14ac:dyDescent="0.2">
      <c r="A721" s="92"/>
      <c r="B721" s="95"/>
      <c r="C721" s="95"/>
      <c r="D721" s="95"/>
      <c r="E721" s="98"/>
      <c r="F721" s="76" t="s">
        <v>106</v>
      </c>
      <c r="G721" s="59" t="s">
        <v>154</v>
      </c>
      <c r="H721" s="76"/>
      <c r="I721" s="71"/>
    </row>
    <row r="722" spans="1:9" x14ac:dyDescent="0.2">
      <c r="A722" s="92"/>
      <c r="B722" s="95"/>
      <c r="C722" s="95"/>
      <c r="D722" s="95"/>
      <c r="E722" s="98"/>
      <c r="F722" s="76" t="s">
        <v>109</v>
      </c>
      <c r="G722" s="59" t="s">
        <v>155</v>
      </c>
      <c r="H722" s="76"/>
      <c r="I722" s="71"/>
    </row>
    <row r="723" spans="1:9" ht="13.5" thickBot="1" x14ac:dyDescent="0.25">
      <c r="A723" s="93"/>
      <c r="B723" s="96"/>
      <c r="C723" s="96"/>
      <c r="D723" s="96"/>
      <c r="E723" s="99"/>
      <c r="F723" s="77" t="s">
        <v>110</v>
      </c>
      <c r="G723" s="64" t="s">
        <v>156</v>
      </c>
      <c r="H723" s="77"/>
      <c r="I723" s="78"/>
    </row>
    <row r="724" spans="1:9" ht="26.25" thickBot="1" x14ac:dyDescent="0.25">
      <c r="A724" s="47">
        <f>+A718+1</f>
        <v>244</v>
      </c>
      <c r="B724" s="72" t="s">
        <v>562</v>
      </c>
      <c r="C724" s="72" t="s">
        <v>385</v>
      </c>
      <c r="D724" s="72">
        <v>8</v>
      </c>
      <c r="E724" s="90"/>
      <c r="F724" s="90"/>
      <c r="G724" s="83" t="s">
        <v>843</v>
      </c>
      <c r="H724" s="72" t="s">
        <v>329</v>
      </c>
      <c r="I724" s="73"/>
    </row>
    <row r="725" spans="1:9" ht="13.5" thickBot="1" x14ac:dyDescent="0.25">
      <c r="A725" s="47">
        <f>+A724+1</f>
        <v>245</v>
      </c>
      <c r="B725" s="72" t="s">
        <v>568</v>
      </c>
      <c r="C725" s="72" t="s">
        <v>385</v>
      </c>
      <c r="D725" s="72">
        <v>8</v>
      </c>
      <c r="E725" s="90"/>
      <c r="F725" s="90"/>
      <c r="G725" s="83" t="s">
        <v>844</v>
      </c>
      <c r="H725" s="72" t="s">
        <v>329</v>
      </c>
      <c r="I725" s="73"/>
    </row>
    <row r="726" spans="1:9" ht="26.25" thickBot="1" x14ac:dyDescent="0.25">
      <c r="A726" s="47">
        <f>+A725+1</f>
        <v>246</v>
      </c>
      <c r="B726" s="72" t="s">
        <v>566</v>
      </c>
      <c r="C726" s="72" t="s">
        <v>385</v>
      </c>
      <c r="D726" s="72">
        <v>8</v>
      </c>
      <c r="E726" s="90"/>
      <c r="F726" s="90"/>
      <c r="G726" s="83" t="s">
        <v>845</v>
      </c>
      <c r="H726" s="72" t="s">
        <v>329</v>
      </c>
      <c r="I726" s="73"/>
    </row>
    <row r="727" spans="1:9" ht="26.25" thickBot="1" x14ac:dyDescent="0.25">
      <c r="A727" s="47">
        <f>+A726+1</f>
        <v>247</v>
      </c>
      <c r="B727" s="72" t="s">
        <v>791</v>
      </c>
      <c r="C727" s="72" t="s">
        <v>385</v>
      </c>
      <c r="D727" s="72">
        <v>8</v>
      </c>
      <c r="E727" s="90"/>
      <c r="F727" s="90"/>
      <c r="G727" s="83" t="s">
        <v>846</v>
      </c>
      <c r="H727" s="72" t="s">
        <v>329</v>
      </c>
      <c r="I727" s="73"/>
    </row>
    <row r="728" spans="1:9" x14ac:dyDescent="0.2">
      <c r="A728" s="91">
        <f>+A727+1</f>
        <v>248</v>
      </c>
      <c r="B728" s="94" t="s">
        <v>792</v>
      </c>
      <c r="C728" s="94" t="s">
        <v>385</v>
      </c>
      <c r="D728" s="94">
        <v>8</v>
      </c>
      <c r="E728" s="94"/>
      <c r="F728" s="87"/>
      <c r="G728" s="54" t="s">
        <v>847</v>
      </c>
      <c r="H728" s="74" t="s">
        <v>329</v>
      </c>
      <c r="I728" s="75"/>
    </row>
    <row r="729" spans="1:9" x14ac:dyDescent="0.2">
      <c r="A729" s="92"/>
      <c r="B729" s="95"/>
      <c r="C729" s="95"/>
      <c r="D729" s="95"/>
      <c r="E729" s="95"/>
      <c r="F729" s="76">
        <v>1</v>
      </c>
      <c r="G729" s="59" t="s">
        <v>49</v>
      </c>
      <c r="H729" s="76"/>
      <c r="I729" s="71"/>
    </row>
    <row r="730" spans="1:9" x14ac:dyDescent="0.2">
      <c r="A730" s="92"/>
      <c r="B730" s="95"/>
      <c r="C730" s="95"/>
      <c r="D730" s="95"/>
      <c r="E730" s="95"/>
      <c r="F730" s="76">
        <v>0</v>
      </c>
      <c r="G730" s="59" t="s">
        <v>50</v>
      </c>
      <c r="H730" s="76"/>
      <c r="I730" s="71"/>
    </row>
    <row r="731" spans="1:9" ht="13.5" thickBot="1" x14ac:dyDescent="0.25">
      <c r="A731" s="93"/>
      <c r="B731" s="96"/>
      <c r="C731" s="96"/>
      <c r="D731" s="96"/>
      <c r="E731" s="96"/>
      <c r="F731" s="77">
        <v>-1</v>
      </c>
      <c r="G731" s="64" t="s">
        <v>51</v>
      </c>
      <c r="H731" s="77"/>
      <c r="I731" s="78"/>
    </row>
    <row r="732" spans="1:9" x14ac:dyDescent="0.2">
      <c r="A732" s="91">
        <f>+A728+1</f>
        <v>249</v>
      </c>
      <c r="B732" s="94" t="s">
        <v>793</v>
      </c>
      <c r="C732" s="94" t="s">
        <v>385</v>
      </c>
      <c r="D732" s="94">
        <v>8</v>
      </c>
      <c r="E732" s="94"/>
      <c r="F732" s="87"/>
      <c r="G732" s="54" t="s">
        <v>848</v>
      </c>
      <c r="H732" s="74" t="s">
        <v>329</v>
      </c>
      <c r="I732" s="75"/>
    </row>
    <row r="733" spans="1:9" x14ac:dyDescent="0.2">
      <c r="A733" s="92"/>
      <c r="B733" s="95"/>
      <c r="C733" s="95"/>
      <c r="D733" s="95"/>
      <c r="E733" s="95"/>
      <c r="F733" s="76">
        <v>1</v>
      </c>
      <c r="G733" s="59" t="s">
        <v>62</v>
      </c>
      <c r="H733" s="76"/>
      <c r="I733" s="71"/>
    </row>
    <row r="734" spans="1:9" x14ac:dyDescent="0.2">
      <c r="A734" s="92"/>
      <c r="B734" s="95"/>
      <c r="C734" s="95"/>
      <c r="D734" s="95"/>
      <c r="E734" s="95"/>
      <c r="F734" s="76">
        <v>2</v>
      </c>
      <c r="G734" s="59" t="s">
        <v>63</v>
      </c>
      <c r="H734" s="76"/>
      <c r="I734" s="71"/>
    </row>
    <row r="735" spans="1:9" x14ac:dyDescent="0.2">
      <c r="A735" s="92"/>
      <c r="B735" s="95"/>
      <c r="C735" s="95"/>
      <c r="D735" s="95"/>
      <c r="E735" s="95"/>
      <c r="F735" s="76">
        <v>3</v>
      </c>
      <c r="G735" s="59" t="s">
        <v>630</v>
      </c>
      <c r="H735" s="76"/>
      <c r="I735" s="71"/>
    </row>
    <row r="736" spans="1:9" x14ac:dyDescent="0.2">
      <c r="A736" s="92"/>
      <c r="B736" s="95"/>
      <c r="C736" s="95"/>
      <c r="D736" s="95"/>
      <c r="E736" s="95"/>
      <c r="F736" s="76">
        <v>4</v>
      </c>
      <c r="G736" s="59" t="s">
        <v>631</v>
      </c>
      <c r="H736" s="76"/>
      <c r="I736" s="71"/>
    </row>
    <row r="737" spans="1:9" x14ac:dyDescent="0.2">
      <c r="A737" s="92"/>
      <c r="B737" s="95"/>
      <c r="C737" s="95"/>
      <c r="D737" s="95"/>
      <c r="E737" s="95"/>
      <c r="F737" s="76">
        <v>5</v>
      </c>
      <c r="G737" s="59" t="s">
        <v>632</v>
      </c>
      <c r="H737" s="76"/>
      <c r="I737" s="71"/>
    </row>
    <row r="738" spans="1:9" x14ac:dyDescent="0.2">
      <c r="A738" s="92"/>
      <c r="B738" s="95"/>
      <c r="C738" s="95"/>
      <c r="D738" s="95"/>
      <c r="E738" s="95"/>
      <c r="F738" s="76">
        <v>6</v>
      </c>
      <c r="G738" s="59" t="s">
        <v>65</v>
      </c>
      <c r="H738" s="76"/>
      <c r="I738" s="71"/>
    </row>
    <row r="739" spans="1:9" x14ac:dyDescent="0.2">
      <c r="A739" s="92"/>
      <c r="B739" s="95"/>
      <c r="C739" s="95"/>
      <c r="D739" s="95"/>
      <c r="E739" s="95"/>
      <c r="F739" s="76">
        <v>7</v>
      </c>
      <c r="G739" s="59" t="s">
        <v>66</v>
      </c>
      <c r="H739" s="76"/>
      <c r="I739" s="71"/>
    </row>
    <row r="740" spans="1:9" x14ac:dyDescent="0.2">
      <c r="A740" s="92"/>
      <c r="B740" s="95"/>
      <c r="C740" s="95"/>
      <c r="D740" s="95"/>
      <c r="E740" s="95"/>
      <c r="F740" s="76">
        <v>8</v>
      </c>
      <c r="G740" s="59" t="s">
        <v>849</v>
      </c>
      <c r="H740" s="76"/>
      <c r="I740" s="71"/>
    </row>
    <row r="741" spans="1:9" x14ac:dyDescent="0.2">
      <c r="A741" s="92"/>
      <c r="B741" s="95"/>
      <c r="C741" s="95"/>
      <c r="D741" s="95"/>
      <c r="E741" s="95"/>
      <c r="F741" s="76">
        <v>9</v>
      </c>
      <c r="G741" s="59" t="s">
        <v>850</v>
      </c>
      <c r="H741" s="76"/>
      <c r="I741" s="71"/>
    </row>
    <row r="742" spans="1:9" x14ac:dyDescent="0.2">
      <c r="A742" s="92"/>
      <c r="B742" s="95"/>
      <c r="C742" s="95"/>
      <c r="D742" s="95"/>
      <c r="E742" s="95"/>
      <c r="F742" s="76">
        <v>22</v>
      </c>
      <c r="G742" s="59" t="s">
        <v>413</v>
      </c>
      <c r="H742" s="76"/>
      <c r="I742" s="71"/>
    </row>
    <row r="743" spans="1:9" x14ac:dyDescent="0.2">
      <c r="A743" s="92"/>
      <c r="B743" s="95"/>
      <c r="C743" s="95"/>
      <c r="D743" s="95"/>
      <c r="E743" s="95"/>
      <c r="F743" s="76">
        <v>23</v>
      </c>
      <c r="G743" s="59" t="s">
        <v>414</v>
      </c>
      <c r="H743" s="76"/>
      <c r="I743" s="71"/>
    </row>
    <row r="744" spans="1:9" x14ac:dyDescent="0.2">
      <c r="A744" s="92"/>
      <c r="B744" s="95"/>
      <c r="C744" s="95"/>
      <c r="D744" s="95"/>
      <c r="E744" s="95"/>
      <c r="F744" s="76">
        <v>30</v>
      </c>
      <c r="G744" s="59" t="s">
        <v>55</v>
      </c>
      <c r="H744" s="76"/>
      <c r="I744" s="71"/>
    </row>
    <row r="745" spans="1:9" x14ac:dyDescent="0.2">
      <c r="A745" s="92"/>
      <c r="B745" s="95"/>
      <c r="C745" s="95"/>
      <c r="D745" s="95"/>
      <c r="E745" s="95"/>
      <c r="F745" s="76">
        <v>40</v>
      </c>
      <c r="G745" s="59" t="s">
        <v>56</v>
      </c>
      <c r="H745" s="76"/>
      <c r="I745" s="71"/>
    </row>
    <row r="746" spans="1:9" x14ac:dyDescent="0.2">
      <c r="A746" s="92"/>
      <c r="B746" s="95"/>
      <c r="C746" s="95"/>
      <c r="D746" s="95"/>
      <c r="E746" s="95"/>
      <c r="F746" s="76">
        <v>82</v>
      </c>
      <c r="G746" s="59" t="s">
        <v>415</v>
      </c>
      <c r="H746" s="76"/>
      <c r="I746" s="71"/>
    </row>
    <row r="747" spans="1:9" x14ac:dyDescent="0.2">
      <c r="A747" s="92"/>
      <c r="B747" s="95"/>
      <c r="C747" s="95"/>
      <c r="D747" s="95"/>
      <c r="E747" s="95"/>
      <c r="F747" s="76">
        <v>83</v>
      </c>
      <c r="G747" s="59" t="s">
        <v>416</v>
      </c>
      <c r="H747" s="76"/>
      <c r="I747" s="71"/>
    </row>
    <row r="748" spans="1:9" x14ac:dyDescent="0.2">
      <c r="A748" s="92"/>
      <c r="B748" s="95"/>
      <c r="C748" s="95"/>
      <c r="D748" s="95"/>
      <c r="E748" s="95"/>
      <c r="F748" s="76">
        <v>84</v>
      </c>
      <c r="G748" s="59" t="s">
        <v>59</v>
      </c>
      <c r="H748" s="76"/>
      <c r="I748" s="71"/>
    </row>
    <row r="749" spans="1:9" x14ac:dyDescent="0.2">
      <c r="A749" s="92"/>
      <c r="B749" s="95"/>
      <c r="C749" s="95"/>
      <c r="D749" s="95"/>
      <c r="E749" s="95"/>
      <c r="F749" s="76">
        <v>90</v>
      </c>
      <c r="G749" s="59" t="s">
        <v>60</v>
      </c>
      <c r="H749" s="76"/>
      <c r="I749" s="71"/>
    </row>
    <row r="750" spans="1:9" x14ac:dyDescent="0.2">
      <c r="A750" s="92"/>
      <c r="B750" s="95"/>
      <c r="C750" s="95"/>
      <c r="D750" s="95"/>
      <c r="E750" s="95"/>
      <c r="F750" s="76">
        <v>92</v>
      </c>
      <c r="G750" s="59" t="s">
        <v>634</v>
      </c>
      <c r="H750" s="76"/>
      <c r="I750" s="71"/>
    </row>
    <row r="751" spans="1:9" ht="26.25" thickBot="1" x14ac:dyDescent="0.25">
      <c r="A751" s="93"/>
      <c r="B751" s="96"/>
      <c r="C751" s="96"/>
      <c r="D751" s="96"/>
      <c r="E751" s="96"/>
      <c r="F751" s="77" t="s">
        <v>57</v>
      </c>
      <c r="G751" s="64" t="s">
        <v>343</v>
      </c>
      <c r="H751" s="77"/>
      <c r="I751" s="78"/>
    </row>
    <row r="752" spans="1:9" x14ac:dyDescent="0.2">
      <c r="A752" s="91">
        <f>+A732+1</f>
        <v>250</v>
      </c>
      <c r="B752" s="94" t="s">
        <v>794</v>
      </c>
      <c r="C752" s="94" t="s">
        <v>387</v>
      </c>
      <c r="D752" s="94">
        <v>2</v>
      </c>
      <c r="E752" s="94"/>
      <c r="F752" s="87"/>
      <c r="G752" s="54" t="s">
        <v>68</v>
      </c>
      <c r="H752" s="74" t="s">
        <v>329</v>
      </c>
      <c r="I752" s="75"/>
    </row>
    <row r="753" spans="1:9" x14ac:dyDescent="0.2">
      <c r="A753" s="92"/>
      <c r="B753" s="95"/>
      <c r="C753" s="95"/>
      <c r="D753" s="95"/>
      <c r="E753" s="95"/>
      <c r="F753" s="76" t="s">
        <v>71</v>
      </c>
      <c r="G753" s="59" t="s">
        <v>83</v>
      </c>
      <c r="H753" s="76"/>
      <c r="I753" s="71"/>
    </row>
    <row r="754" spans="1:9" x14ac:dyDescent="0.2">
      <c r="A754" s="92"/>
      <c r="B754" s="95"/>
      <c r="C754" s="95"/>
      <c r="D754" s="95"/>
      <c r="E754" s="95"/>
      <c r="F754" s="76" t="s">
        <v>77</v>
      </c>
      <c r="G754" s="59" t="s">
        <v>85</v>
      </c>
      <c r="H754" s="76"/>
      <c r="I754" s="71"/>
    </row>
    <row r="755" spans="1:9" x14ac:dyDescent="0.2">
      <c r="A755" s="92"/>
      <c r="B755" s="95"/>
      <c r="C755" s="95"/>
      <c r="D755" s="95"/>
      <c r="E755" s="95"/>
      <c r="F755" s="76" t="s">
        <v>72</v>
      </c>
      <c r="G755" s="59" t="s">
        <v>84</v>
      </c>
      <c r="H755" s="76"/>
      <c r="I755" s="71"/>
    </row>
    <row r="756" spans="1:9" x14ac:dyDescent="0.2">
      <c r="A756" s="92"/>
      <c r="B756" s="95"/>
      <c r="C756" s="95"/>
      <c r="D756" s="95"/>
      <c r="E756" s="95"/>
      <c r="F756" s="76" t="s">
        <v>73</v>
      </c>
      <c r="G756" s="59" t="s">
        <v>87</v>
      </c>
      <c r="H756" s="76"/>
      <c r="I756" s="71"/>
    </row>
    <row r="757" spans="1:9" x14ac:dyDescent="0.2">
      <c r="A757" s="92"/>
      <c r="B757" s="95"/>
      <c r="C757" s="95"/>
      <c r="D757" s="95"/>
      <c r="E757" s="95"/>
      <c r="F757" s="76" t="s">
        <v>78</v>
      </c>
      <c r="G757" s="59" t="s">
        <v>88</v>
      </c>
      <c r="H757" s="76"/>
      <c r="I757" s="71"/>
    </row>
    <row r="758" spans="1:9" x14ac:dyDescent="0.2">
      <c r="A758" s="92"/>
      <c r="B758" s="95"/>
      <c r="C758" s="95"/>
      <c r="D758" s="95"/>
      <c r="E758" s="95"/>
      <c r="F758" s="76" t="s">
        <v>74</v>
      </c>
      <c r="G758" s="59" t="s">
        <v>89</v>
      </c>
      <c r="H758" s="76"/>
      <c r="I758" s="71"/>
    </row>
    <row r="759" spans="1:9" x14ac:dyDescent="0.2">
      <c r="A759" s="92"/>
      <c r="B759" s="95"/>
      <c r="C759" s="95"/>
      <c r="D759" s="95"/>
      <c r="E759" s="95"/>
      <c r="F759" s="76" t="s">
        <v>79</v>
      </c>
      <c r="G759" s="59" t="s">
        <v>90</v>
      </c>
      <c r="H759" s="76"/>
      <c r="I759" s="71"/>
    </row>
    <row r="760" spans="1:9" x14ac:dyDescent="0.2">
      <c r="A760" s="92"/>
      <c r="B760" s="95"/>
      <c r="C760" s="95"/>
      <c r="D760" s="95"/>
      <c r="E760" s="95"/>
      <c r="F760" s="76" t="s">
        <v>75</v>
      </c>
      <c r="G760" s="59" t="s">
        <v>91</v>
      </c>
      <c r="H760" s="76"/>
      <c r="I760" s="71"/>
    </row>
    <row r="761" spans="1:9" x14ac:dyDescent="0.2">
      <c r="A761" s="92"/>
      <c r="B761" s="95"/>
      <c r="C761" s="95"/>
      <c r="D761" s="95"/>
      <c r="E761" s="95"/>
      <c r="F761" s="76" t="s">
        <v>80</v>
      </c>
      <c r="G761" s="59" t="s">
        <v>92</v>
      </c>
      <c r="H761" s="76"/>
      <c r="I761" s="71"/>
    </row>
    <row r="762" spans="1:9" x14ac:dyDescent="0.2">
      <c r="A762" s="92"/>
      <c r="B762" s="95"/>
      <c r="C762" s="95"/>
      <c r="D762" s="95"/>
      <c r="E762" s="95"/>
      <c r="F762" s="76" t="s">
        <v>81</v>
      </c>
      <c r="G762" s="59" t="s">
        <v>93</v>
      </c>
      <c r="H762" s="76"/>
      <c r="I762" s="71"/>
    </row>
    <row r="763" spans="1:9" x14ac:dyDescent="0.2">
      <c r="A763" s="92"/>
      <c r="B763" s="95"/>
      <c r="C763" s="95"/>
      <c r="D763" s="95"/>
      <c r="E763" s="95"/>
      <c r="F763" s="76" t="s">
        <v>76</v>
      </c>
      <c r="G763" s="59" t="s">
        <v>94</v>
      </c>
      <c r="H763" s="76"/>
      <c r="I763" s="71"/>
    </row>
    <row r="764" spans="1:9" x14ac:dyDescent="0.2">
      <c r="A764" s="92"/>
      <c r="B764" s="95"/>
      <c r="C764" s="95"/>
      <c r="D764" s="95"/>
      <c r="E764" s="95"/>
      <c r="F764" s="76" t="s">
        <v>82</v>
      </c>
      <c r="G764" s="59" t="s">
        <v>95</v>
      </c>
      <c r="H764" s="76"/>
      <c r="I764" s="71"/>
    </row>
    <row r="765" spans="1:9" x14ac:dyDescent="0.2">
      <c r="A765" s="92"/>
      <c r="B765" s="95"/>
      <c r="C765" s="95"/>
      <c r="D765" s="95"/>
      <c r="E765" s="95"/>
      <c r="F765" s="76" t="s">
        <v>417</v>
      </c>
      <c r="G765" s="59" t="s">
        <v>54</v>
      </c>
      <c r="H765" s="76"/>
      <c r="I765" s="71"/>
    </row>
    <row r="766" spans="1:9" ht="13.5" thickBot="1" x14ac:dyDescent="0.25">
      <c r="A766" s="93"/>
      <c r="B766" s="96"/>
      <c r="C766" s="96"/>
      <c r="D766" s="96"/>
      <c r="E766" s="96"/>
      <c r="F766" s="77" t="s">
        <v>418</v>
      </c>
      <c r="G766" s="64" t="s">
        <v>419</v>
      </c>
      <c r="H766" s="77"/>
      <c r="I766" s="78"/>
    </row>
    <row r="767" spans="1:9" ht="13.5" thickBot="1" x14ac:dyDescent="0.25">
      <c r="A767" s="47">
        <f>+A752+1</f>
        <v>251</v>
      </c>
      <c r="B767" s="72" t="s">
        <v>795</v>
      </c>
      <c r="C767" s="72" t="s">
        <v>387</v>
      </c>
      <c r="D767" s="72">
        <v>5</v>
      </c>
      <c r="E767" s="90"/>
      <c r="F767" s="72"/>
      <c r="G767" s="83" t="s">
        <v>96</v>
      </c>
      <c r="H767" s="72" t="s">
        <v>329</v>
      </c>
      <c r="I767" s="73"/>
    </row>
    <row r="768" spans="1:9" ht="13.5" thickBot="1" x14ac:dyDescent="0.25">
      <c r="A768" s="47">
        <f>+A767+1</f>
        <v>252</v>
      </c>
      <c r="B768" s="72" t="s">
        <v>796</v>
      </c>
      <c r="C768" s="72" t="s">
        <v>385</v>
      </c>
      <c r="D768" s="72">
        <v>8</v>
      </c>
      <c r="E768" s="90"/>
      <c r="F768" s="72"/>
      <c r="G768" s="83" t="s">
        <v>851</v>
      </c>
      <c r="H768" s="72" t="s">
        <v>329</v>
      </c>
      <c r="I768" s="73"/>
    </row>
    <row r="769" spans="1:9" ht="13.5" thickBot="1" x14ac:dyDescent="0.25">
      <c r="A769" s="47">
        <f t="shared" ref="A769:A770" si="10">+A768+1</f>
        <v>253</v>
      </c>
      <c r="B769" s="72" t="s">
        <v>797</v>
      </c>
      <c r="C769" s="72" t="s">
        <v>385</v>
      </c>
      <c r="D769" s="72">
        <v>8</v>
      </c>
      <c r="E769" s="90"/>
      <c r="F769" s="72"/>
      <c r="G769" s="83" t="s">
        <v>852</v>
      </c>
      <c r="H769" s="72" t="s">
        <v>329</v>
      </c>
      <c r="I769" s="73"/>
    </row>
    <row r="770" spans="1:9" x14ac:dyDescent="0.2">
      <c r="A770" s="91">
        <f t="shared" si="10"/>
        <v>254</v>
      </c>
      <c r="B770" s="94" t="s">
        <v>798</v>
      </c>
      <c r="C770" s="94" t="s">
        <v>387</v>
      </c>
      <c r="D770" s="94">
        <v>1</v>
      </c>
      <c r="E770" s="94"/>
      <c r="F770" s="87"/>
      <c r="G770" s="54" t="s">
        <v>853</v>
      </c>
      <c r="H770" s="74" t="s">
        <v>329</v>
      </c>
      <c r="I770" s="75"/>
    </row>
    <row r="771" spans="1:9" x14ac:dyDescent="0.2">
      <c r="A771" s="92"/>
      <c r="B771" s="95"/>
      <c r="C771" s="95"/>
      <c r="D771" s="95"/>
      <c r="E771" s="95"/>
      <c r="F771" s="76" t="s">
        <v>86</v>
      </c>
      <c r="G771" s="59" t="s">
        <v>62</v>
      </c>
      <c r="H771" s="76"/>
      <c r="I771" s="71"/>
    </row>
    <row r="772" spans="1:9" x14ac:dyDescent="0.2">
      <c r="A772" s="92"/>
      <c r="B772" s="95"/>
      <c r="C772" s="95"/>
      <c r="D772" s="95"/>
      <c r="E772" s="95"/>
      <c r="F772" s="76" t="s">
        <v>105</v>
      </c>
      <c r="G772" s="59" t="s">
        <v>63</v>
      </c>
      <c r="H772" s="76"/>
      <c r="I772" s="71"/>
    </row>
    <row r="773" spans="1:9" x14ac:dyDescent="0.2">
      <c r="A773" s="92"/>
      <c r="B773" s="95"/>
      <c r="C773" s="95"/>
      <c r="D773" s="95"/>
      <c r="E773" s="95"/>
      <c r="F773" s="76" t="s">
        <v>106</v>
      </c>
      <c r="G773" s="59" t="s">
        <v>854</v>
      </c>
      <c r="H773" s="76"/>
      <c r="I773" s="71"/>
    </row>
    <row r="774" spans="1:9" x14ac:dyDescent="0.2">
      <c r="A774" s="92"/>
      <c r="B774" s="95"/>
      <c r="C774" s="95"/>
      <c r="D774" s="95"/>
      <c r="E774" s="95"/>
      <c r="F774" s="76" t="s">
        <v>107</v>
      </c>
      <c r="G774" s="59" t="s">
        <v>112</v>
      </c>
      <c r="H774" s="76"/>
      <c r="I774" s="71"/>
    </row>
    <row r="775" spans="1:9" x14ac:dyDescent="0.2">
      <c r="A775" s="92"/>
      <c r="B775" s="95"/>
      <c r="C775" s="95"/>
      <c r="D775" s="95"/>
      <c r="E775" s="95"/>
      <c r="F775" s="76" t="s">
        <v>114</v>
      </c>
      <c r="G775" s="59" t="s">
        <v>115</v>
      </c>
      <c r="H775" s="76"/>
      <c r="I775" s="71"/>
    </row>
    <row r="776" spans="1:9" x14ac:dyDescent="0.2">
      <c r="A776" s="92"/>
      <c r="B776" s="95"/>
      <c r="C776" s="95"/>
      <c r="D776" s="95"/>
      <c r="E776" s="95"/>
      <c r="F776" s="76" t="s">
        <v>108</v>
      </c>
      <c r="G776" s="59" t="s">
        <v>113</v>
      </c>
      <c r="H776" s="76"/>
      <c r="I776" s="71"/>
    </row>
    <row r="777" spans="1:9" x14ac:dyDescent="0.2">
      <c r="A777" s="92"/>
      <c r="B777" s="95"/>
      <c r="C777" s="95"/>
      <c r="D777" s="95"/>
      <c r="E777" s="95"/>
      <c r="F777" s="76" t="s">
        <v>109</v>
      </c>
      <c r="G777" s="59" t="s">
        <v>116</v>
      </c>
      <c r="H777" s="76"/>
      <c r="I777" s="71"/>
    </row>
    <row r="778" spans="1:9" x14ac:dyDescent="0.2">
      <c r="A778" s="92"/>
      <c r="B778" s="95"/>
      <c r="C778" s="95"/>
      <c r="D778" s="95"/>
      <c r="E778" s="95"/>
      <c r="F778" s="76" t="s">
        <v>110</v>
      </c>
      <c r="G778" s="59" t="s">
        <v>117</v>
      </c>
      <c r="H778" s="76"/>
      <c r="I778" s="71"/>
    </row>
    <row r="779" spans="1:9" ht="13.5" thickBot="1" x14ac:dyDescent="0.25">
      <c r="A779" s="93"/>
      <c r="B779" s="96"/>
      <c r="C779" s="96"/>
      <c r="D779" s="96"/>
      <c r="E779" s="96"/>
      <c r="F779" s="77" t="s">
        <v>111</v>
      </c>
      <c r="G779" s="64" t="s">
        <v>118</v>
      </c>
      <c r="H779" s="77"/>
      <c r="I779" s="78"/>
    </row>
    <row r="780" spans="1:9" ht="13.5" thickBot="1" x14ac:dyDescent="0.25">
      <c r="A780" s="47">
        <f>+A770+1</f>
        <v>255</v>
      </c>
      <c r="B780" s="72" t="s">
        <v>619</v>
      </c>
      <c r="C780" s="72" t="s">
        <v>385</v>
      </c>
      <c r="D780" s="72">
        <v>8</v>
      </c>
      <c r="E780" s="90"/>
      <c r="F780" s="72"/>
      <c r="G780" s="83" t="s">
        <v>835</v>
      </c>
      <c r="H780" s="72" t="s">
        <v>329</v>
      </c>
      <c r="I780" s="73"/>
    </row>
    <row r="781" spans="1:9" ht="39" thickBot="1" x14ac:dyDescent="0.25">
      <c r="A781" s="47">
        <f>+A780+1</f>
        <v>256</v>
      </c>
      <c r="B781" s="72" t="s">
        <v>613</v>
      </c>
      <c r="C781" s="72" t="s">
        <v>385</v>
      </c>
      <c r="D781" s="72">
        <v>8</v>
      </c>
      <c r="E781" s="90"/>
      <c r="F781" s="72"/>
      <c r="G781" s="83" t="s">
        <v>855</v>
      </c>
      <c r="H781" s="72" t="s">
        <v>329</v>
      </c>
      <c r="I781" s="73"/>
    </row>
    <row r="782" spans="1:9" x14ac:dyDescent="0.2">
      <c r="A782" s="91">
        <f>+A781+1</f>
        <v>257</v>
      </c>
      <c r="B782" s="94" t="s">
        <v>601</v>
      </c>
      <c r="C782" s="94" t="s">
        <v>387</v>
      </c>
      <c r="D782" s="94">
        <v>1</v>
      </c>
      <c r="E782" s="97"/>
      <c r="F782" s="87"/>
      <c r="G782" s="54" t="s">
        <v>120</v>
      </c>
      <c r="H782" s="74" t="s">
        <v>329</v>
      </c>
      <c r="I782" s="75"/>
    </row>
    <row r="783" spans="1:9" x14ac:dyDescent="0.2">
      <c r="A783" s="92"/>
      <c r="B783" s="95"/>
      <c r="C783" s="95"/>
      <c r="D783" s="95"/>
      <c r="E783" s="98"/>
      <c r="F783" s="76" t="s">
        <v>121</v>
      </c>
      <c r="G783" s="59" t="s">
        <v>125</v>
      </c>
      <c r="H783" s="76"/>
      <c r="I783" s="71"/>
    </row>
    <row r="784" spans="1:9" x14ac:dyDescent="0.2">
      <c r="A784" s="92"/>
      <c r="B784" s="95"/>
      <c r="C784" s="95"/>
      <c r="D784" s="95"/>
      <c r="E784" s="98"/>
      <c r="F784" s="76" t="s">
        <v>122</v>
      </c>
      <c r="G784" s="59" t="s">
        <v>126</v>
      </c>
      <c r="H784" s="76"/>
      <c r="I784" s="71"/>
    </row>
    <row r="785" spans="1:9" x14ac:dyDescent="0.2">
      <c r="A785" s="92"/>
      <c r="B785" s="95"/>
      <c r="C785" s="95"/>
      <c r="D785" s="95"/>
      <c r="E785" s="98"/>
      <c r="F785" s="76" t="s">
        <v>123</v>
      </c>
      <c r="G785" s="59" t="s">
        <v>856</v>
      </c>
      <c r="H785" s="76"/>
      <c r="I785" s="71"/>
    </row>
    <row r="786" spans="1:9" x14ac:dyDescent="0.2">
      <c r="A786" s="92"/>
      <c r="B786" s="95"/>
      <c r="C786" s="95"/>
      <c r="D786" s="95"/>
      <c r="E786" s="98"/>
      <c r="F786" s="76" t="s">
        <v>124</v>
      </c>
      <c r="G786" s="59" t="s">
        <v>128</v>
      </c>
      <c r="H786" s="76"/>
      <c r="I786" s="71"/>
    </row>
    <row r="787" spans="1:9" ht="13.5" thickBot="1" x14ac:dyDescent="0.25">
      <c r="A787" s="93"/>
      <c r="B787" s="96"/>
      <c r="C787" s="96"/>
      <c r="D787" s="96"/>
      <c r="E787" s="99"/>
      <c r="F787" s="77" t="s">
        <v>108</v>
      </c>
      <c r="G787" s="64" t="s">
        <v>129</v>
      </c>
      <c r="H787" s="77"/>
      <c r="I787" s="78"/>
    </row>
    <row r="788" spans="1:9" x14ac:dyDescent="0.2">
      <c r="A788" s="91">
        <f>+A782+1</f>
        <v>258</v>
      </c>
      <c r="B788" s="94" t="s">
        <v>606</v>
      </c>
      <c r="C788" s="94" t="s">
        <v>387</v>
      </c>
      <c r="D788" s="94">
        <v>1</v>
      </c>
      <c r="E788" s="97"/>
      <c r="F788" s="87"/>
      <c r="G788" s="54" t="s">
        <v>135</v>
      </c>
      <c r="H788" s="74" t="s">
        <v>329</v>
      </c>
      <c r="I788" s="75"/>
    </row>
    <row r="789" spans="1:9" x14ac:dyDescent="0.2">
      <c r="A789" s="92"/>
      <c r="B789" s="95"/>
      <c r="C789" s="95"/>
      <c r="D789" s="95"/>
      <c r="E789" s="98"/>
      <c r="F789" s="88" t="s">
        <v>130</v>
      </c>
      <c r="G789" s="59" t="s">
        <v>132</v>
      </c>
      <c r="H789" s="76"/>
      <c r="I789" s="71"/>
    </row>
    <row r="790" spans="1:9" x14ac:dyDescent="0.2">
      <c r="A790" s="92"/>
      <c r="B790" s="95"/>
      <c r="C790" s="95"/>
      <c r="D790" s="95"/>
      <c r="E790" s="98"/>
      <c r="F790" s="76" t="s">
        <v>114</v>
      </c>
      <c r="G790" s="59" t="s">
        <v>133</v>
      </c>
      <c r="H790" s="76"/>
      <c r="I790" s="71"/>
    </row>
    <row r="791" spans="1:9" x14ac:dyDescent="0.2">
      <c r="A791" s="92"/>
      <c r="B791" s="95"/>
      <c r="C791" s="95"/>
      <c r="D791" s="95"/>
      <c r="E791" s="98"/>
      <c r="F791" s="76" t="s">
        <v>131</v>
      </c>
      <c r="G791" s="59" t="s">
        <v>134</v>
      </c>
      <c r="H791" s="76"/>
      <c r="I791" s="71"/>
    </row>
    <row r="792" spans="1:9" ht="13.5" thickBot="1" x14ac:dyDescent="0.25">
      <c r="A792" s="93"/>
      <c r="B792" s="96"/>
      <c r="C792" s="96"/>
      <c r="D792" s="96"/>
      <c r="E792" s="99"/>
      <c r="F792" s="77" t="s">
        <v>261</v>
      </c>
      <c r="G792" s="64" t="s">
        <v>262</v>
      </c>
      <c r="H792" s="77"/>
      <c r="I792" s="78"/>
    </row>
    <row r="793" spans="1:9" x14ac:dyDescent="0.2">
      <c r="A793" s="91">
        <f>+A788+1</f>
        <v>259</v>
      </c>
      <c r="B793" s="94" t="s">
        <v>584</v>
      </c>
      <c r="C793" s="94" t="s">
        <v>387</v>
      </c>
      <c r="D793" s="94">
        <v>1</v>
      </c>
      <c r="E793" s="97"/>
      <c r="F793" s="87"/>
      <c r="G793" s="54" t="s">
        <v>136</v>
      </c>
      <c r="H793" s="74" t="s">
        <v>329</v>
      </c>
      <c r="I793" s="75"/>
    </row>
    <row r="794" spans="1:9" x14ac:dyDescent="0.2">
      <c r="A794" s="92"/>
      <c r="B794" s="95"/>
      <c r="C794" s="95"/>
      <c r="D794" s="95"/>
      <c r="E794" s="98"/>
      <c r="F794" s="76" t="s">
        <v>130</v>
      </c>
      <c r="G794" s="59" t="s">
        <v>137</v>
      </c>
      <c r="H794" s="76"/>
      <c r="I794" s="71"/>
    </row>
    <row r="795" spans="1:9" x14ac:dyDescent="0.2">
      <c r="A795" s="92"/>
      <c r="B795" s="95"/>
      <c r="C795" s="95"/>
      <c r="D795" s="95"/>
      <c r="E795" s="98"/>
      <c r="F795" s="76" t="s">
        <v>114</v>
      </c>
      <c r="G795" s="59" t="s">
        <v>138</v>
      </c>
      <c r="H795" s="76"/>
      <c r="I795" s="71"/>
    </row>
    <row r="796" spans="1:9" x14ac:dyDescent="0.2">
      <c r="A796" s="92"/>
      <c r="B796" s="95"/>
      <c r="C796" s="95"/>
      <c r="D796" s="95"/>
      <c r="E796" s="98"/>
      <c r="F796" s="76" t="s">
        <v>131</v>
      </c>
      <c r="G796" s="59" t="s">
        <v>139</v>
      </c>
      <c r="H796" s="76"/>
      <c r="I796" s="71"/>
    </row>
    <row r="797" spans="1:9" ht="13.5" thickBot="1" x14ac:dyDescent="0.25">
      <c r="A797" s="93"/>
      <c r="B797" s="96"/>
      <c r="C797" s="96"/>
      <c r="D797" s="96"/>
      <c r="E797" s="99"/>
      <c r="F797" s="77" t="s">
        <v>261</v>
      </c>
      <c r="G797" s="64" t="s">
        <v>642</v>
      </c>
      <c r="H797" s="77"/>
      <c r="I797" s="78"/>
    </row>
    <row r="798" spans="1:9" x14ac:dyDescent="0.2">
      <c r="A798" s="91">
        <f>+A793+1</f>
        <v>260</v>
      </c>
      <c r="B798" s="94" t="s">
        <v>591</v>
      </c>
      <c r="C798" s="94" t="s">
        <v>387</v>
      </c>
      <c r="D798" s="94">
        <v>1</v>
      </c>
      <c r="E798" s="97"/>
      <c r="F798" s="87"/>
      <c r="G798" s="54" t="s">
        <v>145</v>
      </c>
      <c r="H798" s="74" t="s">
        <v>329</v>
      </c>
      <c r="I798" s="75"/>
    </row>
    <row r="799" spans="1:9" x14ac:dyDescent="0.2">
      <c r="A799" s="92"/>
      <c r="B799" s="95"/>
      <c r="C799" s="95"/>
      <c r="D799" s="95"/>
      <c r="E799" s="98"/>
      <c r="F799" s="76" t="s">
        <v>130</v>
      </c>
      <c r="G799" s="59" t="s">
        <v>140</v>
      </c>
      <c r="H799" s="76"/>
      <c r="I799" s="71"/>
    </row>
    <row r="800" spans="1:9" x14ac:dyDescent="0.2">
      <c r="A800" s="92"/>
      <c r="B800" s="95"/>
      <c r="C800" s="95"/>
      <c r="D800" s="95"/>
      <c r="E800" s="98"/>
      <c r="F800" s="76" t="s">
        <v>114</v>
      </c>
      <c r="G800" s="59" t="s">
        <v>141</v>
      </c>
      <c r="H800" s="76"/>
      <c r="I800" s="71"/>
    </row>
    <row r="801" spans="1:9" x14ac:dyDescent="0.2">
      <c r="A801" s="92"/>
      <c r="B801" s="95"/>
      <c r="C801" s="95"/>
      <c r="D801" s="95"/>
      <c r="E801" s="98"/>
      <c r="F801" s="76" t="s">
        <v>131</v>
      </c>
      <c r="G801" s="59" t="s">
        <v>144</v>
      </c>
      <c r="H801" s="76"/>
      <c r="I801" s="71"/>
    </row>
    <row r="802" spans="1:9" ht="13.5" thickBot="1" x14ac:dyDescent="0.25">
      <c r="A802" s="93"/>
      <c r="B802" s="96"/>
      <c r="C802" s="96"/>
      <c r="D802" s="96"/>
      <c r="E802" s="99"/>
      <c r="F802" s="77" t="s">
        <v>261</v>
      </c>
      <c r="G802" s="64" t="s">
        <v>270</v>
      </c>
      <c r="H802" s="77"/>
      <c r="I802" s="78"/>
    </row>
    <row r="803" spans="1:9" x14ac:dyDescent="0.2">
      <c r="A803" s="91">
        <f>+A798+1</f>
        <v>261</v>
      </c>
      <c r="B803" s="94" t="s">
        <v>551</v>
      </c>
      <c r="C803" s="94" t="s">
        <v>387</v>
      </c>
      <c r="D803" s="94">
        <v>1</v>
      </c>
      <c r="E803" s="97"/>
      <c r="F803" s="74"/>
      <c r="G803" s="54" t="s">
        <v>857</v>
      </c>
      <c r="H803" s="74" t="s">
        <v>329</v>
      </c>
      <c r="I803" s="75"/>
    </row>
    <row r="804" spans="1:9" x14ac:dyDescent="0.2">
      <c r="A804" s="92"/>
      <c r="B804" s="95"/>
      <c r="C804" s="95"/>
      <c r="D804" s="95"/>
      <c r="E804" s="98"/>
      <c r="F804" s="76" t="s">
        <v>109</v>
      </c>
      <c r="G804" s="59" t="s">
        <v>167</v>
      </c>
      <c r="H804" s="76"/>
      <c r="I804" s="71"/>
    </row>
    <row r="805" spans="1:9" x14ac:dyDescent="0.2">
      <c r="A805" s="92"/>
      <c r="B805" s="95"/>
      <c r="C805" s="95"/>
      <c r="D805" s="95"/>
      <c r="E805" s="98"/>
      <c r="F805" s="76" t="s">
        <v>131</v>
      </c>
      <c r="G805" s="59" t="s">
        <v>168</v>
      </c>
      <c r="H805" s="76"/>
      <c r="I805" s="71"/>
    </row>
    <row r="806" spans="1:9" x14ac:dyDescent="0.2">
      <c r="A806" s="92"/>
      <c r="B806" s="95"/>
      <c r="C806" s="95"/>
      <c r="D806" s="95"/>
      <c r="E806" s="98"/>
      <c r="F806" s="76" t="s">
        <v>166</v>
      </c>
      <c r="G806" s="59" t="s">
        <v>169</v>
      </c>
      <c r="H806" s="76"/>
      <c r="I806" s="71"/>
    </row>
    <row r="807" spans="1:9" x14ac:dyDescent="0.2">
      <c r="A807" s="92"/>
      <c r="B807" s="95"/>
      <c r="C807" s="95"/>
      <c r="D807" s="95"/>
      <c r="E807" s="98"/>
      <c r="F807" s="76" t="s">
        <v>86</v>
      </c>
      <c r="G807" s="59" t="s">
        <v>645</v>
      </c>
      <c r="H807" s="76"/>
      <c r="I807" s="71"/>
    </row>
    <row r="808" spans="1:9" x14ac:dyDescent="0.2">
      <c r="A808" s="92"/>
      <c r="B808" s="95"/>
      <c r="C808" s="95"/>
      <c r="D808" s="95"/>
      <c r="E808" s="98"/>
      <c r="F808" s="76" t="s">
        <v>121</v>
      </c>
      <c r="G808" s="59" t="s">
        <v>171</v>
      </c>
      <c r="H808" s="76"/>
      <c r="I808" s="71"/>
    </row>
    <row r="809" spans="1:9" ht="13.5" thickBot="1" x14ac:dyDescent="0.25">
      <c r="A809" s="93"/>
      <c r="B809" s="96"/>
      <c r="C809" s="96"/>
      <c r="D809" s="96"/>
      <c r="E809" s="99"/>
      <c r="F809" s="77" t="s">
        <v>106</v>
      </c>
      <c r="G809" s="64" t="s">
        <v>646</v>
      </c>
      <c r="H809" s="77"/>
      <c r="I809" s="78"/>
    </row>
    <row r="810" spans="1:9" ht="25.5" x14ac:dyDescent="0.2">
      <c r="A810" s="91">
        <f>+A803+1</f>
        <v>262</v>
      </c>
      <c r="B810" s="94" t="s">
        <v>555</v>
      </c>
      <c r="C810" s="94" t="s">
        <v>387</v>
      </c>
      <c r="D810" s="94">
        <v>1</v>
      </c>
      <c r="E810" s="97"/>
      <c r="F810" s="87"/>
      <c r="G810" s="54" t="s">
        <v>858</v>
      </c>
      <c r="H810" s="74" t="s">
        <v>329</v>
      </c>
      <c r="I810" s="75"/>
    </row>
    <row r="811" spans="1:9" x14ac:dyDescent="0.2">
      <c r="A811" s="92"/>
      <c r="B811" s="95"/>
      <c r="C811" s="95"/>
      <c r="D811" s="95"/>
      <c r="E811" s="98"/>
      <c r="F811" s="76" t="s">
        <v>122</v>
      </c>
      <c r="G811" s="59" t="s">
        <v>454</v>
      </c>
      <c r="H811" s="76"/>
      <c r="I811" s="71"/>
    </row>
    <row r="812" spans="1:9" x14ac:dyDescent="0.2">
      <c r="A812" s="92"/>
      <c r="B812" s="95"/>
      <c r="C812" s="95"/>
      <c r="D812" s="95"/>
      <c r="E812" s="98"/>
      <c r="F812" s="76" t="s">
        <v>131</v>
      </c>
      <c r="G812" s="59" t="s">
        <v>153</v>
      </c>
      <c r="H812" s="76"/>
      <c r="I812" s="71"/>
    </row>
    <row r="813" spans="1:9" x14ac:dyDescent="0.2">
      <c r="A813" s="92"/>
      <c r="B813" s="95"/>
      <c r="C813" s="95"/>
      <c r="D813" s="95"/>
      <c r="E813" s="98"/>
      <c r="F813" s="76" t="s">
        <v>106</v>
      </c>
      <c r="G813" s="59" t="s">
        <v>154</v>
      </c>
      <c r="H813" s="76"/>
      <c r="I813" s="71"/>
    </row>
    <row r="814" spans="1:9" x14ac:dyDescent="0.2">
      <c r="A814" s="92"/>
      <c r="B814" s="95"/>
      <c r="C814" s="95"/>
      <c r="D814" s="95"/>
      <c r="E814" s="98"/>
      <c r="F814" s="76" t="s">
        <v>109</v>
      </c>
      <c r="G814" s="59" t="s">
        <v>155</v>
      </c>
      <c r="H814" s="76"/>
      <c r="I814" s="71"/>
    </row>
    <row r="815" spans="1:9" ht="13.5" thickBot="1" x14ac:dyDescent="0.25">
      <c r="A815" s="93"/>
      <c r="B815" s="96"/>
      <c r="C815" s="96"/>
      <c r="D815" s="96"/>
      <c r="E815" s="99"/>
      <c r="F815" s="77" t="s">
        <v>110</v>
      </c>
      <c r="G815" s="64" t="s">
        <v>156</v>
      </c>
      <c r="H815" s="77"/>
      <c r="I815" s="78"/>
    </row>
    <row r="816" spans="1:9" ht="26.25" thickBot="1" x14ac:dyDescent="0.25">
      <c r="A816" s="47">
        <f>+A810+1</f>
        <v>263</v>
      </c>
      <c r="B816" s="72" t="s">
        <v>553</v>
      </c>
      <c r="C816" s="72" t="s">
        <v>385</v>
      </c>
      <c r="D816" s="72">
        <v>8</v>
      </c>
      <c r="E816" s="90"/>
      <c r="F816" s="90"/>
      <c r="G816" s="83" t="s">
        <v>859</v>
      </c>
      <c r="H816" s="72" t="s">
        <v>329</v>
      </c>
      <c r="I816" s="73"/>
    </row>
    <row r="817" spans="1:9" ht="13.5" thickBot="1" x14ac:dyDescent="0.25">
      <c r="A817" s="47">
        <f>+A816+1</f>
        <v>264</v>
      </c>
      <c r="B817" s="72" t="s">
        <v>559</v>
      </c>
      <c r="C817" s="72" t="s">
        <v>385</v>
      </c>
      <c r="D817" s="72">
        <v>8</v>
      </c>
      <c r="E817" s="90"/>
      <c r="F817" s="90"/>
      <c r="G817" s="83" t="s">
        <v>860</v>
      </c>
      <c r="H817" s="72" t="s">
        <v>329</v>
      </c>
      <c r="I817" s="73"/>
    </row>
    <row r="818" spans="1:9" ht="26.25" thickBot="1" x14ac:dyDescent="0.25">
      <c r="A818" s="47">
        <f>+A817+1</f>
        <v>265</v>
      </c>
      <c r="B818" s="72" t="s">
        <v>557</v>
      </c>
      <c r="C818" s="72" t="s">
        <v>385</v>
      </c>
      <c r="D818" s="72">
        <v>8</v>
      </c>
      <c r="E818" s="90"/>
      <c r="F818" s="90"/>
      <c r="G818" s="83" t="s">
        <v>861</v>
      </c>
      <c r="H818" s="72" t="s">
        <v>329</v>
      </c>
      <c r="I818" s="73"/>
    </row>
    <row r="819" spans="1:9" x14ac:dyDescent="0.2">
      <c r="A819" s="91">
        <f>+A818+1</f>
        <v>266</v>
      </c>
      <c r="B819" s="94" t="s">
        <v>561</v>
      </c>
      <c r="C819" s="94" t="s">
        <v>387</v>
      </c>
      <c r="D819" s="94">
        <v>1</v>
      </c>
      <c r="E819" s="97"/>
      <c r="F819" s="87"/>
      <c r="G819" s="54" t="s">
        <v>862</v>
      </c>
      <c r="H819" s="74" t="s">
        <v>329</v>
      </c>
      <c r="I819" s="75"/>
    </row>
    <row r="820" spans="1:9" x14ac:dyDescent="0.2">
      <c r="A820" s="92"/>
      <c r="B820" s="95"/>
      <c r="C820" s="95"/>
      <c r="D820" s="95"/>
      <c r="E820" s="98"/>
      <c r="F820" s="76" t="s">
        <v>109</v>
      </c>
      <c r="G820" s="59" t="s">
        <v>167</v>
      </c>
      <c r="H820" s="76"/>
      <c r="I820" s="71"/>
    </row>
    <row r="821" spans="1:9" x14ac:dyDescent="0.2">
      <c r="A821" s="92"/>
      <c r="B821" s="95"/>
      <c r="C821" s="95"/>
      <c r="D821" s="95"/>
      <c r="E821" s="98"/>
      <c r="F821" s="76" t="s">
        <v>131</v>
      </c>
      <c r="G821" s="59" t="s">
        <v>168</v>
      </c>
      <c r="H821" s="76"/>
      <c r="I821" s="71"/>
    </row>
    <row r="822" spans="1:9" x14ac:dyDescent="0.2">
      <c r="A822" s="92"/>
      <c r="B822" s="95"/>
      <c r="C822" s="95"/>
      <c r="D822" s="95"/>
      <c r="E822" s="98"/>
      <c r="F822" s="76" t="s">
        <v>166</v>
      </c>
      <c r="G822" s="59" t="s">
        <v>169</v>
      </c>
      <c r="H822" s="76"/>
      <c r="I822" s="71"/>
    </row>
    <row r="823" spans="1:9" x14ac:dyDescent="0.2">
      <c r="A823" s="92"/>
      <c r="B823" s="95"/>
      <c r="C823" s="95"/>
      <c r="D823" s="95"/>
      <c r="E823" s="98"/>
      <c r="F823" s="76" t="s">
        <v>86</v>
      </c>
      <c r="G823" s="59" t="s">
        <v>645</v>
      </c>
      <c r="H823" s="76"/>
      <c r="I823" s="71"/>
    </row>
    <row r="824" spans="1:9" x14ac:dyDescent="0.2">
      <c r="A824" s="92"/>
      <c r="B824" s="95"/>
      <c r="C824" s="95"/>
      <c r="D824" s="95"/>
      <c r="E824" s="98"/>
      <c r="F824" s="76" t="s">
        <v>121</v>
      </c>
      <c r="G824" s="59" t="s">
        <v>171</v>
      </c>
      <c r="H824" s="76"/>
      <c r="I824" s="71"/>
    </row>
    <row r="825" spans="1:9" ht="13.5" thickBot="1" x14ac:dyDescent="0.25">
      <c r="A825" s="93"/>
      <c r="B825" s="96"/>
      <c r="C825" s="96"/>
      <c r="D825" s="96"/>
      <c r="E825" s="99"/>
      <c r="F825" s="77" t="s">
        <v>106</v>
      </c>
      <c r="G825" s="64" t="s">
        <v>646</v>
      </c>
      <c r="H825" s="77"/>
      <c r="I825" s="78"/>
    </row>
    <row r="826" spans="1:9" ht="18.600000000000001" customHeight="1" x14ac:dyDescent="0.2">
      <c r="A826" s="91">
        <f>+A819+1</f>
        <v>267</v>
      </c>
      <c r="B826" s="94" t="s">
        <v>565</v>
      </c>
      <c r="C826" s="94" t="s">
        <v>387</v>
      </c>
      <c r="D826" s="94">
        <v>1</v>
      </c>
      <c r="E826" s="97"/>
      <c r="F826" s="87"/>
      <c r="G826" s="54" t="s">
        <v>863</v>
      </c>
      <c r="H826" s="74" t="s">
        <v>329</v>
      </c>
      <c r="I826" s="75"/>
    </row>
    <row r="827" spans="1:9" x14ac:dyDescent="0.2">
      <c r="A827" s="92"/>
      <c r="B827" s="95"/>
      <c r="C827" s="95"/>
      <c r="D827" s="95"/>
      <c r="E827" s="98"/>
      <c r="F827" s="76" t="s">
        <v>122</v>
      </c>
      <c r="G827" s="59" t="s">
        <v>454</v>
      </c>
      <c r="H827" s="76"/>
      <c r="I827" s="71"/>
    </row>
    <row r="828" spans="1:9" x14ac:dyDescent="0.2">
      <c r="A828" s="92"/>
      <c r="B828" s="95"/>
      <c r="C828" s="95"/>
      <c r="D828" s="95"/>
      <c r="E828" s="98"/>
      <c r="F828" s="76" t="s">
        <v>131</v>
      </c>
      <c r="G828" s="59" t="s">
        <v>153</v>
      </c>
      <c r="H828" s="76"/>
      <c r="I828" s="71"/>
    </row>
    <row r="829" spans="1:9" x14ac:dyDescent="0.2">
      <c r="A829" s="92"/>
      <c r="B829" s="95"/>
      <c r="C829" s="95"/>
      <c r="D829" s="95"/>
      <c r="E829" s="98"/>
      <c r="F829" s="76" t="s">
        <v>106</v>
      </c>
      <c r="G829" s="59" t="s">
        <v>154</v>
      </c>
      <c r="H829" s="76"/>
      <c r="I829" s="71"/>
    </row>
    <row r="830" spans="1:9" x14ac:dyDescent="0.2">
      <c r="A830" s="92"/>
      <c r="B830" s="95"/>
      <c r="C830" s="95"/>
      <c r="D830" s="95"/>
      <c r="E830" s="98"/>
      <c r="F830" s="76" t="s">
        <v>109</v>
      </c>
      <c r="G830" s="59" t="s">
        <v>155</v>
      </c>
      <c r="H830" s="76"/>
      <c r="I830" s="71"/>
    </row>
    <row r="831" spans="1:9" ht="13.5" thickBot="1" x14ac:dyDescent="0.25">
      <c r="A831" s="93"/>
      <c r="B831" s="96"/>
      <c r="C831" s="96"/>
      <c r="D831" s="96"/>
      <c r="E831" s="99"/>
      <c r="F831" s="77" t="s">
        <v>110</v>
      </c>
      <c r="G831" s="64" t="s">
        <v>156</v>
      </c>
      <c r="H831" s="77"/>
      <c r="I831" s="78"/>
    </row>
    <row r="832" spans="1:9" ht="26.25" thickBot="1" x14ac:dyDescent="0.25">
      <c r="A832" s="47">
        <f>+A826+1</f>
        <v>268</v>
      </c>
      <c r="B832" s="72" t="s">
        <v>563</v>
      </c>
      <c r="C832" s="72" t="s">
        <v>385</v>
      </c>
      <c r="D832" s="72">
        <v>8</v>
      </c>
      <c r="E832" s="90"/>
      <c r="F832" s="90"/>
      <c r="G832" s="83" t="s">
        <v>864</v>
      </c>
      <c r="H832" s="72" t="s">
        <v>329</v>
      </c>
      <c r="I832" s="73"/>
    </row>
    <row r="833" spans="1:9" ht="13.5" thickBot="1" x14ac:dyDescent="0.25">
      <c r="A833" s="47">
        <f>+A832+1</f>
        <v>269</v>
      </c>
      <c r="B833" s="72" t="s">
        <v>569</v>
      </c>
      <c r="C833" s="72" t="s">
        <v>385</v>
      </c>
      <c r="D833" s="72">
        <v>8</v>
      </c>
      <c r="E833" s="90"/>
      <c r="F833" s="90"/>
      <c r="G833" s="83" t="s">
        <v>865</v>
      </c>
      <c r="H833" s="72" t="s">
        <v>329</v>
      </c>
      <c r="I833" s="73"/>
    </row>
    <row r="834" spans="1:9" ht="26.25" thickBot="1" x14ac:dyDescent="0.25">
      <c r="A834" s="47">
        <f>+A833+1</f>
        <v>270</v>
      </c>
      <c r="B834" s="72" t="s">
        <v>567</v>
      </c>
      <c r="C834" s="72" t="s">
        <v>385</v>
      </c>
      <c r="D834" s="72">
        <v>8</v>
      </c>
      <c r="E834" s="90"/>
      <c r="F834" s="90"/>
      <c r="G834" s="83" t="s">
        <v>866</v>
      </c>
      <c r="H834" s="72" t="s">
        <v>329</v>
      </c>
      <c r="I834" s="73"/>
    </row>
    <row r="835" spans="1:9" ht="13.5" thickBot="1" x14ac:dyDescent="0.25">
      <c r="A835" s="47">
        <f>+A834+1</f>
        <v>271</v>
      </c>
      <c r="B835" s="72" t="s">
        <v>53</v>
      </c>
      <c r="C835" s="72" t="s">
        <v>387</v>
      </c>
      <c r="D835" s="72">
        <v>24</v>
      </c>
      <c r="E835" s="90"/>
      <c r="F835" s="90"/>
      <c r="G835" s="83" t="s">
        <v>483</v>
      </c>
      <c r="H835" s="72" t="s">
        <v>182</v>
      </c>
      <c r="I835" s="73"/>
    </row>
    <row r="836" spans="1:9" ht="13.5" thickBot="1" x14ac:dyDescent="0.25">
      <c r="A836" s="47">
        <f>+A835+1</f>
        <v>272</v>
      </c>
      <c r="B836" s="72" t="s">
        <v>527</v>
      </c>
      <c r="C836" s="72" t="s">
        <v>385</v>
      </c>
      <c r="D836" s="72">
        <v>12</v>
      </c>
      <c r="E836" s="90"/>
      <c r="F836" s="90"/>
      <c r="G836" s="83" t="s">
        <v>801</v>
      </c>
      <c r="H836" s="72" t="s">
        <v>182</v>
      </c>
      <c r="I836" s="73"/>
    </row>
    <row r="837" spans="1:9" ht="13.5" thickBot="1" x14ac:dyDescent="0.25">
      <c r="A837" s="47">
        <f t="shared" ref="A837:A838" si="11">+A836+1</f>
        <v>273</v>
      </c>
      <c r="B837" s="72" t="s">
        <v>802</v>
      </c>
      <c r="C837" s="72" t="s">
        <v>385</v>
      </c>
      <c r="D837" s="72">
        <v>10</v>
      </c>
      <c r="E837" s="90"/>
      <c r="F837" s="90"/>
      <c r="G837" s="83" t="s">
        <v>803</v>
      </c>
      <c r="H837" s="72" t="s">
        <v>182</v>
      </c>
      <c r="I837" s="73"/>
    </row>
    <row r="838" spans="1:9" ht="13.5" thickBot="1" x14ac:dyDescent="0.25">
      <c r="A838" s="47">
        <f t="shared" si="11"/>
        <v>274</v>
      </c>
      <c r="B838" s="72" t="s">
        <v>804</v>
      </c>
      <c r="C838" s="72" t="s">
        <v>385</v>
      </c>
      <c r="D838" s="72">
        <v>10</v>
      </c>
      <c r="E838" s="90"/>
      <c r="F838" s="90"/>
      <c r="G838" s="83" t="s">
        <v>805</v>
      </c>
      <c r="H838" s="72" t="s">
        <v>182</v>
      </c>
      <c r="I838" s="73"/>
    </row>
  </sheetData>
  <mergeCells count="298">
    <mergeCell ref="E302:E321"/>
    <mergeCell ref="A322:A336"/>
    <mergeCell ref="B322:B336"/>
    <mergeCell ref="C322:C336"/>
    <mergeCell ref="D322:D336"/>
    <mergeCell ref="E322:E336"/>
    <mergeCell ref="A299:A301"/>
    <mergeCell ref="B299:B301"/>
    <mergeCell ref="C299:C301"/>
    <mergeCell ref="D299:D301"/>
    <mergeCell ref="A302:A321"/>
    <mergeCell ref="B302:B321"/>
    <mergeCell ref="C302:C321"/>
    <mergeCell ref="D302:D321"/>
    <mergeCell ref="A340:A349"/>
    <mergeCell ref="B340:B349"/>
    <mergeCell ref="C340:C349"/>
    <mergeCell ref="D340:D349"/>
    <mergeCell ref="E340:E349"/>
    <mergeCell ref="A352:A357"/>
    <mergeCell ref="B352:B357"/>
    <mergeCell ref="C352:C357"/>
    <mergeCell ref="D352:D357"/>
    <mergeCell ref="E352:E357"/>
    <mergeCell ref="E363:E367"/>
    <mergeCell ref="A368:A372"/>
    <mergeCell ref="B368:B372"/>
    <mergeCell ref="C368:C372"/>
    <mergeCell ref="D368:D372"/>
    <mergeCell ref="E368:E372"/>
    <mergeCell ref="F352:F353"/>
    <mergeCell ref="A358:A362"/>
    <mergeCell ref="B358:B362"/>
    <mergeCell ref="C358:C362"/>
    <mergeCell ref="D358:D362"/>
    <mergeCell ref="E358:E362"/>
    <mergeCell ref="A363:A367"/>
    <mergeCell ref="B363:B367"/>
    <mergeCell ref="C363:C367"/>
    <mergeCell ref="D363:D367"/>
    <mergeCell ref="A373:A379"/>
    <mergeCell ref="B373:B379"/>
    <mergeCell ref="C373:C379"/>
    <mergeCell ref="D373:D379"/>
    <mergeCell ref="E373:E379"/>
    <mergeCell ref="A380:A385"/>
    <mergeCell ref="B380:B385"/>
    <mergeCell ref="C380:C385"/>
    <mergeCell ref="D380:D385"/>
    <mergeCell ref="E380:E385"/>
    <mergeCell ref="A389:A395"/>
    <mergeCell ref="B389:B395"/>
    <mergeCell ref="C389:C395"/>
    <mergeCell ref="D389:D395"/>
    <mergeCell ref="E389:E395"/>
    <mergeCell ref="A396:A401"/>
    <mergeCell ref="B396:B401"/>
    <mergeCell ref="C396:C401"/>
    <mergeCell ref="D396:D401"/>
    <mergeCell ref="E396:E401"/>
    <mergeCell ref="E409:E428"/>
    <mergeCell ref="A429:A443"/>
    <mergeCell ref="B429:B443"/>
    <mergeCell ref="C429:C443"/>
    <mergeCell ref="D429:D443"/>
    <mergeCell ref="E429:E443"/>
    <mergeCell ref="A406:A408"/>
    <mergeCell ref="B406:B408"/>
    <mergeCell ref="C406:C408"/>
    <mergeCell ref="D406:D408"/>
    <mergeCell ref="A409:A428"/>
    <mergeCell ref="B409:B428"/>
    <mergeCell ref="C409:C428"/>
    <mergeCell ref="D409:D428"/>
    <mergeCell ref="A447:A456"/>
    <mergeCell ref="B447:B456"/>
    <mergeCell ref="C447:C456"/>
    <mergeCell ref="D447:D456"/>
    <mergeCell ref="E447:E456"/>
    <mergeCell ref="A459:A464"/>
    <mergeCell ref="B459:B464"/>
    <mergeCell ref="C459:C464"/>
    <mergeCell ref="D459:D464"/>
    <mergeCell ref="E459:E464"/>
    <mergeCell ref="A465:A469"/>
    <mergeCell ref="B465:B469"/>
    <mergeCell ref="C465:C469"/>
    <mergeCell ref="D465:D469"/>
    <mergeCell ref="E465:E469"/>
    <mergeCell ref="A470:A474"/>
    <mergeCell ref="B470:B474"/>
    <mergeCell ref="C470:C474"/>
    <mergeCell ref="D470:D474"/>
    <mergeCell ref="E470:E474"/>
    <mergeCell ref="A475:A479"/>
    <mergeCell ref="B475:B479"/>
    <mergeCell ref="C475:C479"/>
    <mergeCell ref="D475:D479"/>
    <mergeCell ref="E475:E479"/>
    <mergeCell ref="A480:A486"/>
    <mergeCell ref="B480:B486"/>
    <mergeCell ref="C480:C486"/>
    <mergeCell ref="D480:D486"/>
    <mergeCell ref="E480:E486"/>
    <mergeCell ref="A487:A492"/>
    <mergeCell ref="B487:B492"/>
    <mergeCell ref="C487:C492"/>
    <mergeCell ref="D487:D492"/>
    <mergeCell ref="E487:E492"/>
    <mergeCell ref="A496:A502"/>
    <mergeCell ref="B496:B502"/>
    <mergeCell ref="C496:C502"/>
    <mergeCell ref="D496:D502"/>
    <mergeCell ref="E496:E502"/>
    <mergeCell ref="A503:A508"/>
    <mergeCell ref="B503:B508"/>
    <mergeCell ref="C503:C508"/>
    <mergeCell ref="D503:D508"/>
    <mergeCell ref="E503:E508"/>
    <mergeCell ref="A513:A515"/>
    <mergeCell ref="B513:B515"/>
    <mergeCell ref="C513:C515"/>
    <mergeCell ref="D513:D515"/>
    <mergeCell ref="A516:A535"/>
    <mergeCell ref="B516:B535"/>
    <mergeCell ref="C516:C535"/>
    <mergeCell ref="D516:D535"/>
    <mergeCell ref="E516:E535"/>
    <mergeCell ref="A536:A550"/>
    <mergeCell ref="B536:B550"/>
    <mergeCell ref="C536:C550"/>
    <mergeCell ref="D536:D550"/>
    <mergeCell ref="E536:E550"/>
    <mergeCell ref="A554:A563"/>
    <mergeCell ref="B554:B563"/>
    <mergeCell ref="C554:C563"/>
    <mergeCell ref="D554:D563"/>
    <mergeCell ref="E554:E563"/>
    <mergeCell ref="A566:A571"/>
    <mergeCell ref="B566:B571"/>
    <mergeCell ref="C566:C571"/>
    <mergeCell ref="D566:D571"/>
    <mergeCell ref="E566:E571"/>
    <mergeCell ref="A572:A576"/>
    <mergeCell ref="B572:B576"/>
    <mergeCell ref="C572:C576"/>
    <mergeCell ref="D572:D576"/>
    <mergeCell ref="E572:E576"/>
    <mergeCell ref="A577:A581"/>
    <mergeCell ref="B577:B581"/>
    <mergeCell ref="C577:C581"/>
    <mergeCell ref="D577:D581"/>
    <mergeCell ref="E577:E581"/>
    <mergeCell ref="A582:A586"/>
    <mergeCell ref="B582:B586"/>
    <mergeCell ref="C582:C586"/>
    <mergeCell ref="D582:D586"/>
    <mergeCell ref="E582:E586"/>
    <mergeCell ref="A587:A593"/>
    <mergeCell ref="B587:B593"/>
    <mergeCell ref="C587:C593"/>
    <mergeCell ref="D587:D593"/>
    <mergeCell ref="E587:E593"/>
    <mergeCell ref="A594:A599"/>
    <mergeCell ref="B594:B599"/>
    <mergeCell ref="C594:C599"/>
    <mergeCell ref="D594:D599"/>
    <mergeCell ref="E594:E599"/>
    <mergeCell ref="A603:A609"/>
    <mergeCell ref="B603:B609"/>
    <mergeCell ref="C603:C609"/>
    <mergeCell ref="D603:D609"/>
    <mergeCell ref="E603:E609"/>
    <mergeCell ref="A610:A615"/>
    <mergeCell ref="B610:B615"/>
    <mergeCell ref="C610:C615"/>
    <mergeCell ref="D610:D615"/>
    <mergeCell ref="E610:E615"/>
    <mergeCell ref="A620:A623"/>
    <mergeCell ref="B620:B623"/>
    <mergeCell ref="C620:C623"/>
    <mergeCell ref="D620:D623"/>
    <mergeCell ref="E620:E623"/>
    <mergeCell ref="A624:A643"/>
    <mergeCell ref="B624:B643"/>
    <mergeCell ref="C624:C643"/>
    <mergeCell ref="D624:D643"/>
    <mergeCell ref="E624:E643"/>
    <mergeCell ref="A644:A658"/>
    <mergeCell ref="B644:B658"/>
    <mergeCell ref="C644:C658"/>
    <mergeCell ref="D644:D658"/>
    <mergeCell ref="E644:E658"/>
    <mergeCell ref="A662:A671"/>
    <mergeCell ref="B662:B671"/>
    <mergeCell ref="C662:C671"/>
    <mergeCell ref="D662:D671"/>
    <mergeCell ref="E662:E671"/>
    <mergeCell ref="A674:A679"/>
    <mergeCell ref="B674:B679"/>
    <mergeCell ref="C674:C679"/>
    <mergeCell ref="D674:D679"/>
    <mergeCell ref="E674:E679"/>
    <mergeCell ref="A680:A684"/>
    <mergeCell ref="B680:B684"/>
    <mergeCell ref="C680:C684"/>
    <mergeCell ref="D680:D684"/>
    <mergeCell ref="E680:E684"/>
    <mergeCell ref="A685:A689"/>
    <mergeCell ref="B685:B689"/>
    <mergeCell ref="C685:C689"/>
    <mergeCell ref="D685:D689"/>
    <mergeCell ref="E685:E689"/>
    <mergeCell ref="A690:A694"/>
    <mergeCell ref="B690:B694"/>
    <mergeCell ref="C690:C694"/>
    <mergeCell ref="D690:D694"/>
    <mergeCell ref="E690:E694"/>
    <mergeCell ref="A695:A701"/>
    <mergeCell ref="B695:B701"/>
    <mergeCell ref="C695:C701"/>
    <mergeCell ref="D695:D701"/>
    <mergeCell ref="E695:E701"/>
    <mergeCell ref="A702:A707"/>
    <mergeCell ref="B702:B707"/>
    <mergeCell ref="C702:C707"/>
    <mergeCell ref="D702:D707"/>
    <mergeCell ref="E702:E707"/>
    <mergeCell ref="A711:A717"/>
    <mergeCell ref="B711:B717"/>
    <mergeCell ref="C711:C717"/>
    <mergeCell ref="D711:D717"/>
    <mergeCell ref="E711:E717"/>
    <mergeCell ref="A718:A723"/>
    <mergeCell ref="B718:B723"/>
    <mergeCell ref="C718:C723"/>
    <mergeCell ref="D718:D723"/>
    <mergeCell ref="E718:E723"/>
    <mergeCell ref="A728:A731"/>
    <mergeCell ref="B728:B731"/>
    <mergeCell ref="C728:C731"/>
    <mergeCell ref="D728:D731"/>
    <mergeCell ref="E728:E731"/>
    <mergeCell ref="A732:A751"/>
    <mergeCell ref="B732:B751"/>
    <mergeCell ref="C732:C751"/>
    <mergeCell ref="D732:D751"/>
    <mergeCell ref="E732:E751"/>
    <mergeCell ref="A752:A766"/>
    <mergeCell ref="B752:B766"/>
    <mergeCell ref="C752:C766"/>
    <mergeCell ref="D752:D766"/>
    <mergeCell ref="E752:E766"/>
    <mergeCell ref="A770:A779"/>
    <mergeCell ref="B770:B779"/>
    <mergeCell ref="C770:C779"/>
    <mergeCell ref="D770:D779"/>
    <mergeCell ref="E770:E779"/>
    <mergeCell ref="A782:A787"/>
    <mergeCell ref="B782:B787"/>
    <mergeCell ref="C782:C787"/>
    <mergeCell ref="D782:D787"/>
    <mergeCell ref="E782:E787"/>
    <mergeCell ref="A788:A792"/>
    <mergeCell ref="B788:B792"/>
    <mergeCell ref="C788:C792"/>
    <mergeCell ref="D788:D792"/>
    <mergeCell ref="E788:E792"/>
    <mergeCell ref="A793:A797"/>
    <mergeCell ref="B793:B797"/>
    <mergeCell ref="C793:C797"/>
    <mergeCell ref="D793:D797"/>
    <mergeCell ref="E793:E797"/>
    <mergeCell ref="A798:A802"/>
    <mergeCell ref="B798:B802"/>
    <mergeCell ref="C798:C802"/>
    <mergeCell ref="D798:D802"/>
    <mergeCell ref="E798:E802"/>
    <mergeCell ref="A803:A809"/>
    <mergeCell ref="B803:B809"/>
    <mergeCell ref="C803:C809"/>
    <mergeCell ref="D803:D809"/>
    <mergeCell ref="E803:E809"/>
    <mergeCell ref="A826:A831"/>
    <mergeCell ref="B826:B831"/>
    <mergeCell ref="C826:C831"/>
    <mergeCell ref="D826:D831"/>
    <mergeCell ref="E826:E831"/>
    <mergeCell ref="A810:A815"/>
    <mergeCell ref="B810:B815"/>
    <mergeCell ref="C810:C815"/>
    <mergeCell ref="D810:D815"/>
    <mergeCell ref="E810:E815"/>
    <mergeCell ref="A819:A825"/>
    <mergeCell ref="B819:B825"/>
    <mergeCell ref="C819:C825"/>
    <mergeCell ref="D819:D825"/>
    <mergeCell ref="E819:E825"/>
  </mergeCells>
  <phoneticPr fontId="0" type="noConversion"/>
  <printOptions horizontalCentered="1"/>
  <pageMargins left="0.1" right="0.1" top="0.75" bottom="0.5" header="0.3" footer="0.3"/>
  <pageSetup scale="97" fitToHeight="0" orientation="portrait" r:id="rId1"/>
  <headerFooter alignWithMargins="0">
    <oddHeader>&amp;C&amp;"-,Bold"&amp;12MRM22v2.0 Network Data Dictionary</oddHead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FB0B-F5C9-42D5-88F0-C2302D4A2354}">
  <sheetPr filterMode="1"/>
  <dimension ref="A1:G839"/>
  <sheetViews>
    <sheetView topLeftCell="A351" workbookViewId="0">
      <selection activeCell="F673" sqref="F673"/>
    </sheetView>
  </sheetViews>
  <sheetFormatPr defaultRowHeight="12.75" x14ac:dyDescent="0.2"/>
  <cols>
    <col min="1" max="1" width="4.42578125" customWidth="1"/>
    <col min="2" max="2" width="11.5703125" customWidth="1"/>
    <col min="3" max="3" width="10.28515625" customWidth="1"/>
    <col min="4" max="4" width="10.42578125" customWidth="1"/>
    <col min="5" max="5" width="6.5703125" customWidth="1"/>
    <col min="6" max="6" width="7.28515625" customWidth="1"/>
    <col min="7" max="7" width="32.42578125" style="5" customWidth="1"/>
  </cols>
  <sheetData>
    <row r="1" spans="1:7" ht="13.5" thickBot="1" x14ac:dyDescent="0.25"/>
    <row r="2" spans="1:7" ht="13.5" thickBot="1" x14ac:dyDescent="0.25">
      <c r="A2" s="6" t="s">
        <v>1</v>
      </c>
      <c r="B2" s="6" t="s">
        <v>622</v>
      </c>
      <c r="C2" s="6" t="s">
        <v>623</v>
      </c>
      <c r="D2" s="6" t="s">
        <v>624</v>
      </c>
      <c r="E2" s="6" t="s">
        <v>625</v>
      </c>
      <c r="F2" s="6" t="s">
        <v>48</v>
      </c>
      <c r="G2" s="7" t="s">
        <v>44</v>
      </c>
    </row>
    <row r="3" spans="1:7" ht="13.5" hidden="1" thickBot="1" x14ac:dyDescent="0.25">
      <c r="A3" s="8">
        <v>1</v>
      </c>
      <c r="B3" s="9" t="s">
        <v>1</v>
      </c>
      <c r="C3" s="9" t="s">
        <v>385</v>
      </c>
      <c r="D3" s="9">
        <v>10</v>
      </c>
      <c r="E3" s="10"/>
      <c r="F3" s="10"/>
      <c r="G3" s="11" t="s">
        <v>626</v>
      </c>
    </row>
    <row r="4" spans="1:7" hidden="1" x14ac:dyDescent="0.2">
      <c r="A4" s="109">
        <f>+A3+1</f>
        <v>2</v>
      </c>
      <c r="B4" s="112" t="s">
        <v>4</v>
      </c>
      <c r="C4" s="112" t="s">
        <v>385</v>
      </c>
      <c r="D4" s="112">
        <v>2</v>
      </c>
      <c r="E4" s="12"/>
      <c r="F4" s="12"/>
      <c r="G4" s="13" t="s">
        <v>47</v>
      </c>
    </row>
    <row r="5" spans="1:7" hidden="1" x14ac:dyDescent="0.2">
      <c r="A5" s="110"/>
      <c r="B5" s="119"/>
      <c r="C5" s="119"/>
      <c r="D5" s="119"/>
      <c r="E5" s="12"/>
      <c r="F5" s="14">
        <v>1</v>
      </c>
      <c r="G5" s="13" t="s">
        <v>49</v>
      </c>
    </row>
    <row r="6" spans="1:7" hidden="1" x14ac:dyDescent="0.2">
      <c r="A6" s="110"/>
      <c r="B6" s="119"/>
      <c r="C6" s="119"/>
      <c r="D6" s="119"/>
      <c r="E6" s="12"/>
      <c r="F6" s="14">
        <v>0</v>
      </c>
      <c r="G6" s="13" t="s">
        <v>50</v>
      </c>
    </row>
    <row r="7" spans="1:7" ht="13.5" hidden="1" thickBot="1" x14ac:dyDescent="0.25">
      <c r="A7" s="117"/>
      <c r="B7" s="114"/>
      <c r="C7" s="114"/>
      <c r="D7" s="114"/>
      <c r="E7" s="10"/>
      <c r="F7" s="9">
        <v>-1</v>
      </c>
      <c r="G7" s="11" t="s">
        <v>51</v>
      </c>
    </row>
    <row r="8" spans="1:7" ht="13.5" hidden="1" thickBot="1" x14ac:dyDescent="0.25">
      <c r="A8" s="8">
        <f>+A4+1</f>
        <v>3</v>
      </c>
      <c r="B8" s="9" t="s">
        <v>2</v>
      </c>
      <c r="C8" s="9" t="s">
        <v>386</v>
      </c>
      <c r="D8" s="9">
        <v>10</v>
      </c>
      <c r="E8" s="9">
        <v>2</v>
      </c>
      <c r="F8" s="10"/>
      <c r="G8" s="11" t="s">
        <v>70</v>
      </c>
    </row>
    <row r="9" spans="1:7" ht="13.5" hidden="1" thickBot="1" x14ac:dyDescent="0.25">
      <c r="A9" s="8">
        <f>+A8+1</f>
        <v>4</v>
      </c>
      <c r="B9" s="9" t="s">
        <v>257</v>
      </c>
      <c r="C9" s="9" t="s">
        <v>385</v>
      </c>
      <c r="D9" s="9">
        <v>6</v>
      </c>
      <c r="E9" s="10"/>
      <c r="F9" s="10"/>
      <c r="G9" s="11" t="s">
        <v>259</v>
      </c>
    </row>
    <row r="10" spans="1:7" ht="13.5" hidden="1" thickBot="1" x14ac:dyDescent="0.25">
      <c r="A10" s="8">
        <f t="shared" ref="A10:A14" si="0">+A9+1</f>
        <v>5</v>
      </c>
      <c r="B10" s="9" t="s">
        <v>258</v>
      </c>
      <c r="C10" s="9" t="s">
        <v>385</v>
      </c>
      <c r="D10" s="9">
        <v>6</v>
      </c>
      <c r="E10" s="10"/>
      <c r="F10" s="10"/>
      <c r="G10" s="11" t="s">
        <v>260</v>
      </c>
    </row>
    <row r="11" spans="1:7" ht="13.5" hidden="1" thickBot="1" x14ac:dyDescent="0.25">
      <c r="A11" s="8">
        <f t="shared" si="0"/>
        <v>6</v>
      </c>
      <c r="B11" s="9" t="s">
        <v>5</v>
      </c>
      <c r="C11" s="9" t="s">
        <v>387</v>
      </c>
      <c r="D11" s="9">
        <v>20</v>
      </c>
      <c r="E11" s="10"/>
      <c r="F11" s="10"/>
      <c r="G11" s="11" t="s">
        <v>52</v>
      </c>
    </row>
    <row r="12" spans="1:7" ht="13.5" hidden="1" thickBot="1" x14ac:dyDescent="0.25">
      <c r="A12" s="8">
        <f t="shared" si="0"/>
        <v>7</v>
      </c>
      <c r="B12" s="9" t="s">
        <v>608</v>
      </c>
      <c r="C12" s="9" t="s">
        <v>387</v>
      </c>
      <c r="D12" s="9">
        <v>20</v>
      </c>
      <c r="E12" s="10"/>
      <c r="F12" s="10"/>
      <c r="G12" s="11" t="s">
        <v>255</v>
      </c>
    </row>
    <row r="13" spans="1:7" ht="13.5" hidden="1" thickBot="1" x14ac:dyDescent="0.25">
      <c r="A13" s="8">
        <f t="shared" si="0"/>
        <v>8</v>
      </c>
      <c r="B13" s="9" t="s">
        <v>6</v>
      </c>
      <c r="C13" s="9" t="s">
        <v>387</v>
      </c>
      <c r="D13" s="9">
        <v>20</v>
      </c>
      <c r="E13" s="10"/>
      <c r="F13" s="10"/>
      <c r="G13" s="11" t="s">
        <v>627</v>
      </c>
    </row>
    <row r="14" spans="1:7" ht="13.5" hidden="1" thickBot="1" x14ac:dyDescent="0.25">
      <c r="A14" s="8">
        <f t="shared" si="0"/>
        <v>9</v>
      </c>
      <c r="B14" s="9" t="s">
        <v>7</v>
      </c>
      <c r="C14" s="9" t="s">
        <v>387</v>
      </c>
      <c r="D14" s="9">
        <v>20</v>
      </c>
      <c r="E14" s="10"/>
      <c r="F14" s="10"/>
      <c r="G14" s="11" t="s">
        <v>628</v>
      </c>
    </row>
    <row r="15" spans="1:7" hidden="1" x14ac:dyDescent="0.2">
      <c r="A15" s="109">
        <f>+A14+1</f>
        <v>10</v>
      </c>
      <c r="B15" s="112" t="s">
        <v>629</v>
      </c>
      <c r="C15" s="112" t="s">
        <v>385</v>
      </c>
      <c r="D15" s="112">
        <v>8</v>
      </c>
      <c r="E15" s="12"/>
      <c r="F15" s="12"/>
      <c r="G15" s="13" t="s">
        <v>455</v>
      </c>
    </row>
    <row r="16" spans="1:7" hidden="1" x14ac:dyDescent="0.2">
      <c r="A16" s="110"/>
      <c r="B16" s="113"/>
      <c r="C16" s="113"/>
      <c r="D16" s="113"/>
      <c r="E16" s="12"/>
      <c r="F16" s="14">
        <v>1</v>
      </c>
      <c r="G16" s="13" t="s">
        <v>62</v>
      </c>
    </row>
    <row r="17" spans="1:7" hidden="1" x14ac:dyDescent="0.2">
      <c r="A17" s="110"/>
      <c r="B17" s="113"/>
      <c r="C17" s="113"/>
      <c r="D17" s="113"/>
      <c r="E17" s="12"/>
      <c r="F17" s="14">
        <v>2</v>
      </c>
      <c r="G17" s="13" t="s">
        <v>63</v>
      </c>
    </row>
    <row r="18" spans="1:7" hidden="1" x14ac:dyDescent="0.2">
      <c r="A18" s="110"/>
      <c r="B18" s="113"/>
      <c r="C18" s="113"/>
      <c r="D18" s="113"/>
      <c r="E18" s="12"/>
      <c r="F18" s="14">
        <v>3</v>
      </c>
      <c r="G18" s="13" t="s">
        <v>630</v>
      </c>
    </row>
    <row r="19" spans="1:7" hidden="1" x14ac:dyDescent="0.2">
      <c r="A19" s="110"/>
      <c r="B19" s="113"/>
      <c r="C19" s="113"/>
      <c r="D19" s="113"/>
      <c r="E19" s="12"/>
      <c r="F19" s="14">
        <v>4</v>
      </c>
      <c r="G19" s="13" t="s">
        <v>631</v>
      </c>
    </row>
    <row r="20" spans="1:7" hidden="1" x14ac:dyDescent="0.2">
      <c r="A20" s="110"/>
      <c r="B20" s="113"/>
      <c r="C20" s="113"/>
      <c r="D20" s="113"/>
      <c r="E20" s="12"/>
      <c r="F20" s="14">
        <v>5</v>
      </c>
      <c r="G20" s="13" t="s">
        <v>632</v>
      </c>
    </row>
    <row r="21" spans="1:7" hidden="1" x14ac:dyDescent="0.2">
      <c r="A21" s="110"/>
      <c r="B21" s="113"/>
      <c r="C21" s="113"/>
      <c r="D21" s="113"/>
      <c r="E21" s="12"/>
      <c r="F21" s="14">
        <v>6</v>
      </c>
      <c r="G21" s="13" t="s">
        <v>65</v>
      </c>
    </row>
    <row r="22" spans="1:7" hidden="1" x14ac:dyDescent="0.2">
      <c r="A22" s="110"/>
      <c r="B22" s="113"/>
      <c r="C22" s="113"/>
      <c r="D22" s="113"/>
      <c r="E22" s="12"/>
      <c r="F22" s="14">
        <v>7</v>
      </c>
      <c r="G22" s="13" t="s">
        <v>66</v>
      </c>
    </row>
    <row r="23" spans="1:7" hidden="1" x14ac:dyDescent="0.2">
      <c r="A23" s="110"/>
      <c r="B23" s="113"/>
      <c r="C23" s="113"/>
      <c r="D23" s="113"/>
      <c r="E23" s="12"/>
      <c r="F23" s="14">
        <v>8</v>
      </c>
      <c r="G23" s="13" t="s">
        <v>325</v>
      </c>
    </row>
    <row r="24" spans="1:7" hidden="1" x14ac:dyDescent="0.2">
      <c r="A24" s="110"/>
      <c r="B24" s="113"/>
      <c r="C24" s="113"/>
      <c r="D24" s="113"/>
      <c r="E24" s="12"/>
      <c r="F24" s="14">
        <v>9</v>
      </c>
      <c r="G24" s="13" t="s">
        <v>326</v>
      </c>
    </row>
    <row r="25" spans="1:7" hidden="1" x14ac:dyDescent="0.2">
      <c r="A25" s="110"/>
      <c r="B25" s="113"/>
      <c r="C25" s="113"/>
      <c r="D25" s="113"/>
      <c r="E25" s="12"/>
      <c r="F25" s="14">
        <v>22</v>
      </c>
      <c r="G25" s="13" t="s">
        <v>413</v>
      </c>
    </row>
    <row r="26" spans="1:7" hidden="1" x14ac:dyDescent="0.2">
      <c r="A26" s="110"/>
      <c r="B26" s="113"/>
      <c r="C26" s="113"/>
      <c r="D26" s="113"/>
      <c r="E26" s="12"/>
      <c r="F26" s="14">
        <v>23</v>
      </c>
      <c r="G26" s="13" t="s">
        <v>633</v>
      </c>
    </row>
    <row r="27" spans="1:7" hidden="1" x14ac:dyDescent="0.2">
      <c r="A27" s="110"/>
      <c r="B27" s="113"/>
      <c r="C27" s="113"/>
      <c r="D27" s="113"/>
      <c r="E27" s="12"/>
      <c r="F27" s="14">
        <v>24</v>
      </c>
      <c r="G27" s="13" t="s">
        <v>512</v>
      </c>
    </row>
    <row r="28" spans="1:7" hidden="1" x14ac:dyDescent="0.2">
      <c r="A28" s="110"/>
      <c r="B28" s="113"/>
      <c r="C28" s="113"/>
      <c r="D28" s="113"/>
      <c r="E28" s="12"/>
      <c r="F28" s="14">
        <v>25</v>
      </c>
      <c r="G28" s="13" t="s">
        <v>511</v>
      </c>
    </row>
    <row r="29" spans="1:7" hidden="1" x14ac:dyDescent="0.2">
      <c r="A29" s="110"/>
      <c r="B29" s="113"/>
      <c r="C29" s="113"/>
      <c r="D29" s="113"/>
      <c r="E29" s="12"/>
      <c r="F29" s="14">
        <v>30</v>
      </c>
      <c r="G29" s="13" t="s">
        <v>55</v>
      </c>
    </row>
    <row r="30" spans="1:7" hidden="1" x14ac:dyDescent="0.2">
      <c r="A30" s="110"/>
      <c r="B30" s="113"/>
      <c r="C30" s="113"/>
      <c r="D30" s="113"/>
      <c r="E30" s="12"/>
      <c r="F30" s="14">
        <v>40</v>
      </c>
      <c r="G30" s="13" t="s">
        <v>56</v>
      </c>
    </row>
    <row r="31" spans="1:7" hidden="1" x14ac:dyDescent="0.2">
      <c r="A31" s="110"/>
      <c r="B31" s="113"/>
      <c r="C31" s="113"/>
      <c r="D31" s="113"/>
      <c r="E31" s="12"/>
      <c r="F31" s="14">
        <v>82</v>
      </c>
      <c r="G31" s="13" t="s">
        <v>513</v>
      </c>
    </row>
    <row r="32" spans="1:7" hidden="1" x14ac:dyDescent="0.2">
      <c r="A32" s="110"/>
      <c r="B32" s="113"/>
      <c r="C32" s="113"/>
      <c r="D32" s="113"/>
      <c r="E32" s="12"/>
      <c r="F32" s="14">
        <v>83</v>
      </c>
      <c r="G32" s="13" t="s">
        <v>514</v>
      </c>
    </row>
    <row r="33" spans="1:7" hidden="1" x14ac:dyDescent="0.2">
      <c r="A33" s="110"/>
      <c r="B33" s="113"/>
      <c r="C33" s="113"/>
      <c r="D33" s="113"/>
      <c r="E33" s="12"/>
      <c r="F33" s="14">
        <v>84</v>
      </c>
      <c r="G33" s="13" t="s">
        <v>59</v>
      </c>
    </row>
    <row r="34" spans="1:7" hidden="1" x14ac:dyDescent="0.2">
      <c r="A34" s="110"/>
      <c r="B34" s="113"/>
      <c r="C34" s="113"/>
      <c r="D34" s="113"/>
      <c r="E34" s="12"/>
      <c r="F34" s="14">
        <v>90</v>
      </c>
      <c r="G34" s="13" t="s">
        <v>60</v>
      </c>
    </row>
    <row r="35" spans="1:7" hidden="1" x14ac:dyDescent="0.2">
      <c r="A35" s="110"/>
      <c r="B35" s="113"/>
      <c r="C35" s="113"/>
      <c r="D35" s="113"/>
      <c r="E35" s="12"/>
      <c r="F35" s="14">
        <v>92</v>
      </c>
      <c r="G35" s="13" t="s">
        <v>634</v>
      </c>
    </row>
    <row r="36" spans="1:7" ht="26.25" hidden="1" thickBot="1" x14ac:dyDescent="0.25">
      <c r="A36" s="111"/>
      <c r="B36" s="114"/>
      <c r="C36" s="114"/>
      <c r="D36" s="114"/>
      <c r="E36" s="10"/>
      <c r="F36" s="9" t="s">
        <v>57</v>
      </c>
      <c r="G36" s="11" t="s">
        <v>58</v>
      </c>
    </row>
    <row r="37" spans="1:7" hidden="1" x14ac:dyDescent="0.2">
      <c r="A37" s="109">
        <f>+A15+1</f>
        <v>11</v>
      </c>
      <c r="B37" s="112" t="s">
        <v>635</v>
      </c>
      <c r="C37" s="112" t="s">
        <v>387</v>
      </c>
      <c r="D37" s="112">
        <v>2</v>
      </c>
      <c r="E37" s="15"/>
      <c r="F37" s="12"/>
      <c r="G37" s="13" t="s">
        <v>68</v>
      </c>
    </row>
    <row r="38" spans="1:7" hidden="1" x14ac:dyDescent="0.2">
      <c r="A38" s="110"/>
      <c r="B38" s="119"/>
      <c r="C38" s="119"/>
      <c r="D38" s="119"/>
      <c r="E38" s="15"/>
      <c r="F38" s="14" t="s">
        <v>71</v>
      </c>
      <c r="G38" s="13" t="s">
        <v>83</v>
      </c>
    </row>
    <row r="39" spans="1:7" hidden="1" x14ac:dyDescent="0.2">
      <c r="A39" s="110"/>
      <c r="B39" s="119"/>
      <c r="C39" s="119"/>
      <c r="D39" s="119"/>
      <c r="E39" s="15"/>
      <c r="F39" s="14" t="s">
        <v>77</v>
      </c>
      <c r="G39" s="13" t="s">
        <v>85</v>
      </c>
    </row>
    <row r="40" spans="1:7" hidden="1" x14ac:dyDescent="0.2">
      <c r="A40" s="110"/>
      <c r="B40" s="119"/>
      <c r="C40" s="119"/>
      <c r="D40" s="119"/>
      <c r="E40" s="15"/>
      <c r="F40" s="14" t="s">
        <v>72</v>
      </c>
      <c r="G40" s="13" t="s">
        <v>84</v>
      </c>
    </row>
    <row r="41" spans="1:7" hidden="1" x14ac:dyDescent="0.2">
      <c r="A41" s="110"/>
      <c r="B41" s="119"/>
      <c r="C41" s="119"/>
      <c r="D41" s="119"/>
      <c r="E41" s="15"/>
      <c r="F41" s="14" t="s">
        <v>73</v>
      </c>
      <c r="G41" s="13" t="s">
        <v>87</v>
      </c>
    </row>
    <row r="42" spans="1:7" hidden="1" x14ac:dyDescent="0.2">
      <c r="A42" s="110"/>
      <c r="B42" s="119"/>
      <c r="C42" s="119"/>
      <c r="D42" s="119"/>
      <c r="E42" s="15"/>
      <c r="F42" s="14" t="s">
        <v>78</v>
      </c>
      <c r="G42" s="13" t="s">
        <v>88</v>
      </c>
    </row>
    <row r="43" spans="1:7" hidden="1" x14ac:dyDescent="0.2">
      <c r="A43" s="110"/>
      <c r="B43" s="119"/>
      <c r="C43" s="119"/>
      <c r="D43" s="119"/>
      <c r="E43" s="15"/>
      <c r="F43" s="14" t="s">
        <v>74</v>
      </c>
      <c r="G43" s="13" t="s">
        <v>89</v>
      </c>
    </row>
    <row r="44" spans="1:7" hidden="1" x14ac:dyDescent="0.2">
      <c r="A44" s="110"/>
      <c r="B44" s="119"/>
      <c r="C44" s="119"/>
      <c r="D44" s="119"/>
      <c r="E44" s="15"/>
      <c r="F44" s="14" t="s">
        <v>79</v>
      </c>
      <c r="G44" s="13" t="s">
        <v>90</v>
      </c>
    </row>
    <row r="45" spans="1:7" hidden="1" x14ac:dyDescent="0.2">
      <c r="A45" s="110"/>
      <c r="B45" s="119"/>
      <c r="C45" s="119"/>
      <c r="D45" s="119"/>
      <c r="E45" s="15"/>
      <c r="F45" s="14" t="s">
        <v>75</v>
      </c>
      <c r="G45" s="13" t="s">
        <v>91</v>
      </c>
    </row>
    <row r="46" spans="1:7" hidden="1" x14ac:dyDescent="0.2">
      <c r="A46" s="110"/>
      <c r="B46" s="119"/>
      <c r="C46" s="119"/>
      <c r="D46" s="119"/>
      <c r="E46" s="15"/>
      <c r="F46" s="14" t="s">
        <v>80</v>
      </c>
      <c r="G46" s="13" t="s">
        <v>92</v>
      </c>
    </row>
    <row r="47" spans="1:7" hidden="1" x14ac:dyDescent="0.2">
      <c r="A47" s="110"/>
      <c r="B47" s="119"/>
      <c r="C47" s="119"/>
      <c r="D47" s="119"/>
      <c r="E47" s="15"/>
      <c r="F47" s="14" t="s">
        <v>81</v>
      </c>
      <c r="G47" s="13" t="s">
        <v>93</v>
      </c>
    </row>
    <row r="48" spans="1:7" hidden="1" x14ac:dyDescent="0.2">
      <c r="A48" s="110"/>
      <c r="B48" s="119"/>
      <c r="C48" s="119"/>
      <c r="D48" s="119"/>
      <c r="E48" s="15"/>
      <c r="F48" s="14" t="s">
        <v>76</v>
      </c>
      <c r="G48" s="13" t="s">
        <v>94</v>
      </c>
    </row>
    <row r="49" spans="1:7" hidden="1" x14ac:dyDescent="0.2">
      <c r="A49" s="110"/>
      <c r="B49" s="119"/>
      <c r="C49" s="119"/>
      <c r="D49" s="119"/>
      <c r="E49" s="15"/>
      <c r="F49" s="14" t="s">
        <v>82</v>
      </c>
      <c r="G49" s="13" t="s">
        <v>95</v>
      </c>
    </row>
    <row r="50" spans="1:7" hidden="1" x14ac:dyDescent="0.2">
      <c r="A50" s="110"/>
      <c r="B50" s="119"/>
      <c r="C50" s="119"/>
      <c r="D50" s="119"/>
      <c r="E50" s="15"/>
      <c r="F50" s="14" t="s">
        <v>417</v>
      </c>
      <c r="G50" s="13" t="s">
        <v>54</v>
      </c>
    </row>
    <row r="51" spans="1:7" ht="13.5" hidden="1" thickBot="1" x14ac:dyDescent="0.25">
      <c r="A51" s="111"/>
      <c r="B51" s="114"/>
      <c r="C51" s="114"/>
      <c r="D51" s="114"/>
      <c r="E51" s="16"/>
      <c r="F51" s="9" t="s">
        <v>418</v>
      </c>
      <c r="G51" s="11" t="s">
        <v>419</v>
      </c>
    </row>
    <row r="52" spans="1:7" hidden="1" x14ac:dyDescent="0.2">
      <c r="A52" s="109">
        <f>+A37+1</f>
        <v>12</v>
      </c>
      <c r="B52" s="112" t="s">
        <v>636</v>
      </c>
      <c r="C52" s="112" t="s">
        <v>387</v>
      </c>
      <c r="D52" s="112">
        <v>5</v>
      </c>
      <c r="E52" s="12"/>
      <c r="F52" s="12"/>
      <c r="G52" s="13" t="s">
        <v>96</v>
      </c>
    </row>
    <row r="53" spans="1:7" ht="13.5" hidden="1" thickBot="1" x14ac:dyDescent="0.25">
      <c r="A53" s="117"/>
      <c r="B53" s="114"/>
      <c r="C53" s="114"/>
      <c r="D53" s="114"/>
      <c r="E53" s="10"/>
      <c r="F53" s="10"/>
      <c r="G53" s="11" t="s">
        <v>420</v>
      </c>
    </row>
    <row r="54" spans="1:7" ht="26.25" hidden="1" thickBot="1" x14ac:dyDescent="0.25">
      <c r="A54" s="8">
        <f>A52+1</f>
        <v>13</v>
      </c>
      <c r="B54" s="9" t="s">
        <v>536</v>
      </c>
      <c r="C54" s="9" t="s">
        <v>387</v>
      </c>
      <c r="D54" s="9">
        <v>1</v>
      </c>
      <c r="E54" s="10"/>
      <c r="F54" s="9" t="s">
        <v>528</v>
      </c>
      <c r="G54" s="11" t="s">
        <v>637</v>
      </c>
    </row>
    <row r="55" spans="1:7" ht="13.5" hidden="1" thickBot="1" x14ac:dyDescent="0.25">
      <c r="A55" s="8">
        <f>A54+1</f>
        <v>14</v>
      </c>
      <c r="B55" s="14" t="s">
        <v>500</v>
      </c>
      <c r="C55" s="14" t="s">
        <v>387</v>
      </c>
      <c r="D55" s="14">
        <v>5</v>
      </c>
      <c r="E55" s="12"/>
      <c r="F55" s="12"/>
      <c r="G55" s="13" t="s">
        <v>420</v>
      </c>
    </row>
    <row r="56" spans="1:7" ht="13.5" hidden="1" thickBot="1" x14ac:dyDescent="0.25">
      <c r="A56" s="8">
        <f t="shared" ref="A56:A58" si="1">A55+1</f>
        <v>15</v>
      </c>
      <c r="B56" s="18" t="s">
        <v>594</v>
      </c>
      <c r="C56" s="18" t="s">
        <v>385</v>
      </c>
      <c r="D56" s="18">
        <v>8</v>
      </c>
      <c r="E56" s="19"/>
      <c r="F56" s="19"/>
      <c r="G56" s="20" t="s">
        <v>98</v>
      </c>
    </row>
    <row r="57" spans="1:7" ht="13.5" hidden="1" thickBot="1" x14ac:dyDescent="0.25">
      <c r="A57" s="8">
        <f t="shared" si="1"/>
        <v>16</v>
      </c>
      <c r="B57" s="9" t="s">
        <v>638</v>
      </c>
      <c r="C57" s="9" t="s">
        <v>385</v>
      </c>
      <c r="D57" s="9">
        <v>8</v>
      </c>
      <c r="E57" s="10"/>
      <c r="F57" s="10"/>
      <c r="G57" s="11" t="s">
        <v>101</v>
      </c>
    </row>
    <row r="58" spans="1:7" ht="13.5" hidden="1" thickBot="1" x14ac:dyDescent="0.25">
      <c r="A58" s="8">
        <f t="shared" si="1"/>
        <v>17</v>
      </c>
      <c r="B58" s="9" t="s">
        <v>639</v>
      </c>
      <c r="C58" s="9" t="s">
        <v>385</v>
      </c>
      <c r="D58" s="9">
        <v>8</v>
      </c>
      <c r="E58" s="10"/>
      <c r="F58" s="10"/>
      <c r="G58" s="11" t="s">
        <v>103</v>
      </c>
    </row>
    <row r="59" spans="1:7" hidden="1" x14ac:dyDescent="0.2">
      <c r="A59" s="109">
        <f>+A58+1</f>
        <v>18</v>
      </c>
      <c r="B59" s="112" t="s">
        <v>640</v>
      </c>
      <c r="C59" s="112" t="s">
        <v>387</v>
      </c>
      <c r="D59" s="112">
        <v>1</v>
      </c>
      <c r="E59" s="15"/>
      <c r="F59" s="12"/>
      <c r="G59" s="13" t="s">
        <v>104</v>
      </c>
    </row>
    <row r="60" spans="1:7" hidden="1" x14ac:dyDescent="0.2">
      <c r="A60" s="110"/>
      <c r="B60" s="119"/>
      <c r="C60" s="119"/>
      <c r="D60" s="119"/>
      <c r="E60" s="15"/>
      <c r="F60" s="14" t="s">
        <v>86</v>
      </c>
      <c r="G60" s="13" t="s">
        <v>62</v>
      </c>
    </row>
    <row r="61" spans="1:7" hidden="1" x14ac:dyDescent="0.2">
      <c r="A61" s="110"/>
      <c r="B61" s="119"/>
      <c r="C61" s="119"/>
      <c r="D61" s="119"/>
      <c r="E61" s="15"/>
      <c r="F61" s="14" t="s">
        <v>105</v>
      </c>
      <c r="G61" s="13" t="s">
        <v>63</v>
      </c>
    </row>
    <row r="62" spans="1:7" hidden="1" x14ac:dyDescent="0.2">
      <c r="A62" s="110"/>
      <c r="B62" s="119"/>
      <c r="C62" s="119"/>
      <c r="D62" s="119"/>
      <c r="E62" s="15"/>
      <c r="F62" s="14" t="s">
        <v>106</v>
      </c>
      <c r="G62" s="13" t="s">
        <v>67</v>
      </c>
    </row>
    <row r="63" spans="1:7" hidden="1" x14ac:dyDescent="0.2">
      <c r="A63" s="110"/>
      <c r="B63" s="119"/>
      <c r="C63" s="119"/>
      <c r="D63" s="119"/>
      <c r="E63" s="15"/>
      <c r="F63" s="14" t="s">
        <v>107</v>
      </c>
      <c r="G63" s="13" t="s">
        <v>112</v>
      </c>
    </row>
    <row r="64" spans="1:7" hidden="1" x14ac:dyDescent="0.2">
      <c r="A64" s="110"/>
      <c r="B64" s="119"/>
      <c r="C64" s="119"/>
      <c r="D64" s="119"/>
      <c r="E64" s="12"/>
      <c r="F64" s="14" t="s">
        <v>114</v>
      </c>
      <c r="G64" s="13" t="s">
        <v>115</v>
      </c>
    </row>
    <row r="65" spans="1:7" hidden="1" x14ac:dyDescent="0.2">
      <c r="A65" s="110"/>
      <c r="B65" s="119"/>
      <c r="C65" s="119"/>
      <c r="D65" s="119"/>
      <c r="E65" s="12"/>
      <c r="F65" s="14" t="s">
        <v>108</v>
      </c>
      <c r="G65" s="13" t="s">
        <v>113</v>
      </c>
    </row>
    <row r="66" spans="1:7" hidden="1" x14ac:dyDescent="0.2">
      <c r="A66" s="110"/>
      <c r="B66" s="119"/>
      <c r="C66" s="119"/>
      <c r="D66" s="119"/>
      <c r="E66" s="12"/>
      <c r="F66" s="14" t="s">
        <v>109</v>
      </c>
      <c r="G66" s="13" t="s">
        <v>116</v>
      </c>
    </row>
    <row r="67" spans="1:7" hidden="1" x14ac:dyDescent="0.2">
      <c r="A67" s="110"/>
      <c r="B67" s="119"/>
      <c r="C67" s="119"/>
      <c r="D67" s="119"/>
      <c r="E67" s="12"/>
      <c r="F67" s="14" t="s">
        <v>110</v>
      </c>
      <c r="G67" s="13" t="s">
        <v>117</v>
      </c>
    </row>
    <row r="68" spans="1:7" ht="13.5" hidden="1" thickBot="1" x14ac:dyDescent="0.25">
      <c r="A68" s="111"/>
      <c r="B68" s="114"/>
      <c r="C68" s="114"/>
      <c r="D68" s="114"/>
      <c r="E68" s="10"/>
      <c r="F68" s="9" t="s">
        <v>111</v>
      </c>
      <c r="G68" s="11" t="s">
        <v>118</v>
      </c>
    </row>
    <row r="69" spans="1:7" ht="13.5" thickBot="1" x14ac:dyDescent="0.25">
      <c r="A69" s="8">
        <f>+A59+1</f>
        <v>19</v>
      </c>
      <c r="B69" s="9" t="s">
        <v>620</v>
      </c>
      <c r="C69" s="9" t="s">
        <v>385</v>
      </c>
      <c r="D69" s="9">
        <v>8</v>
      </c>
      <c r="E69" s="10"/>
      <c r="F69" s="10"/>
      <c r="G69" s="11" t="s">
        <v>119</v>
      </c>
    </row>
    <row r="70" spans="1:7" ht="26.25" thickBot="1" x14ac:dyDescent="0.25">
      <c r="A70" s="8">
        <f>+A69+1</f>
        <v>20</v>
      </c>
      <c r="B70" s="9" t="s">
        <v>614</v>
      </c>
      <c r="C70" s="9" t="s">
        <v>385</v>
      </c>
      <c r="D70" s="9">
        <v>8</v>
      </c>
      <c r="E70" s="10"/>
      <c r="F70" s="10"/>
      <c r="G70" s="11" t="s">
        <v>468</v>
      </c>
    </row>
    <row r="71" spans="1:7" hidden="1" x14ac:dyDescent="0.2">
      <c r="A71" s="109">
        <f>+A70+1</f>
        <v>21</v>
      </c>
      <c r="B71" s="112" t="s">
        <v>641</v>
      </c>
      <c r="C71" s="112" t="s">
        <v>387</v>
      </c>
      <c r="D71" s="112">
        <v>1</v>
      </c>
      <c r="E71" s="12"/>
      <c r="F71" s="112" t="s">
        <v>121</v>
      </c>
      <c r="G71" s="13" t="s">
        <v>120</v>
      </c>
    </row>
    <row r="72" spans="1:7" hidden="1" x14ac:dyDescent="0.2">
      <c r="A72" s="110"/>
      <c r="B72" s="119"/>
      <c r="C72" s="119"/>
      <c r="D72" s="119"/>
      <c r="E72" s="12"/>
      <c r="F72" s="119"/>
      <c r="G72" s="13" t="s">
        <v>125</v>
      </c>
    </row>
    <row r="73" spans="1:7" hidden="1" x14ac:dyDescent="0.2">
      <c r="A73" s="110"/>
      <c r="B73" s="119"/>
      <c r="C73" s="119"/>
      <c r="D73" s="119"/>
      <c r="E73" s="12"/>
      <c r="F73" s="14" t="s">
        <v>122</v>
      </c>
      <c r="G73" s="13" t="s">
        <v>126</v>
      </c>
    </row>
    <row r="74" spans="1:7" hidden="1" x14ac:dyDescent="0.2">
      <c r="A74" s="110"/>
      <c r="B74" s="119"/>
      <c r="C74" s="119"/>
      <c r="D74" s="119"/>
      <c r="E74" s="12"/>
      <c r="F74" s="14" t="s">
        <v>123</v>
      </c>
      <c r="G74" s="13" t="s">
        <v>127</v>
      </c>
    </row>
    <row r="75" spans="1:7" hidden="1" x14ac:dyDescent="0.2">
      <c r="A75" s="110"/>
      <c r="B75" s="119"/>
      <c r="C75" s="119"/>
      <c r="D75" s="119"/>
      <c r="E75" s="12"/>
      <c r="F75" s="14" t="s">
        <v>124</v>
      </c>
      <c r="G75" s="13" t="s">
        <v>128</v>
      </c>
    </row>
    <row r="76" spans="1:7" ht="13.5" hidden="1" thickBot="1" x14ac:dyDescent="0.25">
      <c r="A76" s="111"/>
      <c r="B76" s="114"/>
      <c r="C76" s="114"/>
      <c r="D76" s="114"/>
      <c r="E76" s="10"/>
      <c r="F76" s="9" t="s">
        <v>108</v>
      </c>
      <c r="G76" s="11" t="s">
        <v>129</v>
      </c>
    </row>
    <row r="77" spans="1:7" hidden="1" x14ac:dyDescent="0.2">
      <c r="A77" s="109">
        <f>+A71+1</f>
        <v>22</v>
      </c>
      <c r="B77" s="112" t="s">
        <v>607</v>
      </c>
      <c r="C77" s="112" t="s">
        <v>387</v>
      </c>
      <c r="D77" s="112">
        <v>1</v>
      </c>
      <c r="E77" s="12"/>
      <c r="F77" s="12"/>
      <c r="G77" s="13" t="s">
        <v>135</v>
      </c>
    </row>
    <row r="78" spans="1:7" hidden="1" x14ac:dyDescent="0.2">
      <c r="A78" s="110"/>
      <c r="B78" s="119"/>
      <c r="C78" s="119"/>
      <c r="D78" s="119"/>
      <c r="E78" s="12"/>
      <c r="F78" s="14" t="s">
        <v>130</v>
      </c>
      <c r="G78" s="13" t="s">
        <v>132</v>
      </c>
    </row>
    <row r="79" spans="1:7" hidden="1" x14ac:dyDescent="0.2">
      <c r="A79" s="110"/>
      <c r="B79" s="119"/>
      <c r="C79" s="119"/>
      <c r="D79" s="119"/>
      <c r="E79" s="12"/>
      <c r="F79" s="14" t="s">
        <v>114</v>
      </c>
      <c r="G79" s="13" t="s">
        <v>133</v>
      </c>
    </row>
    <row r="80" spans="1:7" hidden="1" x14ac:dyDescent="0.2">
      <c r="A80" s="110"/>
      <c r="B80" s="119"/>
      <c r="C80" s="119"/>
      <c r="D80" s="119"/>
      <c r="E80" s="12"/>
      <c r="F80" s="14" t="s">
        <v>131</v>
      </c>
      <c r="G80" s="13" t="s">
        <v>134</v>
      </c>
    </row>
    <row r="81" spans="1:7" ht="13.5" hidden="1" thickBot="1" x14ac:dyDescent="0.25">
      <c r="A81" s="117"/>
      <c r="B81" s="114"/>
      <c r="C81" s="114"/>
      <c r="D81" s="114"/>
      <c r="E81" s="10"/>
      <c r="F81" s="9" t="s">
        <v>261</v>
      </c>
      <c r="G81" s="11" t="s">
        <v>262</v>
      </c>
    </row>
    <row r="82" spans="1:7" hidden="1" x14ac:dyDescent="0.2">
      <c r="A82" s="118">
        <v>23</v>
      </c>
      <c r="B82" s="112" t="s">
        <v>585</v>
      </c>
      <c r="C82" s="112" t="s">
        <v>387</v>
      </c>
      <c r="D82" s="112">
        <v>1</v>
      </c>
      <c r="E82" s="12"/>
      <c r="F82" s="12"/>
      <c r="G82" s="13" t="s">
        <v>136</v>
      </c>
    </row>
    <row r="83" spans="1:7" hidden="1" x14ac:dyDescent="0.2">
      <c r="A83" s="110"/>
      <c r="B83" s="119"/>
      <c r="C83" s="119"/>
      <c r="D83" s="119"/>
      <c r="E83" s="12"/>
      <c r="F83" s="14" t="s">
        <v>130</v>
      </c>
      <c r="G83" s="13" t="s">
        <v>137</v>
      </c>
    </row>
    <row r="84" spans="1:7" hidden="1" x14ac:dyDescent="0.2">
      <c r="A84" s="110"/>
      <c r="B84" s="119"/>
      <c r="C84" s="119"/>
      <c r="D84" s="119"/>
      <c r="E84" s="12"/>
      <c r="F84" s="14" t="s">
        <v>114</v>
      </c>
      <c r="G84" s="13" t="s">
        <v>138</v>
      </c>
    </row>
    <row r="85" spans="1:7" hidden="1" x14ac:dyDescent="0.2">
      <c r="A85" s="110"/>
      <c r="B85" s="119"/>
      <c r="C85" s="119"/>
      <c r="D85" s="119"/>
      <c r="E85" s="12"/>
      <c r="F85" s="14" t="s">
        <v>131</v>
      </c>
      <c r="G85" s="13" t="s">
        <v>139</v>
      </c>
    </row>
    <row r="86" spans="1:7" ht="13.5" hidden="1" thickBot="1" x14ac:dyDescent="0.25">
      <c r="A86" s="117"/>
      <c r="B86" s="114"/>
      <c r="C86" s="114"/>
      <c r="D86" s="114"/>
      <c r="E86" s="10"/>
      <c r="F86" s="9" t="s">
        <v>261</v>
      </c>
      <c r="G86" s="11" t="s">
        <v>642</v>
      </c>
    </row>
    <row r="87" spans="1:7" hidden="1" x14ac:dyDescent="0.2">
      <c r="A87" s="118">
        <f>+A82+1</f>
        <v>24</v>
      </c>
      <c r="B87" s="112" t="s">
        <v>586</v>
      </c>
      <c r="C87" s="112" t="s">
        <v>387</v>
      </c>
      <c r="D87" s="112">
        <v>1</v>
      </c>
      <c r="E87" s="12"/>
      <c r="F87" s="12"/>
      <c r="G87" s="13" t="s">
        <v>145</v>
      </c>
    </row>
    <row r="88" spans="1:7" hidden="1" x14ac:dyDescent="0.2">
      <c r="A88" s="110"/>
      <c r="B88" s="119"/>
      <c r="C88" s="119"/>
      <c r="D88" s="119"/>
      <c r="E88" s="12"/>
      <c r="F88" s="14" t="s">
        <v>130</v>
      </c>
      <c r="G88" s="13" t="s">
        <v>140</v>
      </c>
    </row>
    <row r="89" spans="1:7" hidden="1" x14ac:dyDescent="0.2">
      <c r="A89" s="110"/>
      <c r="B89" s="119"/>
      <c r="C89" s="119"/>
      <c r="D89" s="119"/>
      <c r="E89" s="12"/>
      <c r="F89" s="14" t="s">
        <v>114</v>
      </c>
      <c r="G89" s="13" t="s">
        <v>141</v>
      </c>
    </row>
    <row r="90" spans="1:7" hidden="1" x14ac:dyDescent="0.2">
      <c r="A90" s="110"/>
      <c r="B90" s="119"/>
      <c r="C90" s="119"/>
      <c r="D90" s="119"/>
      <c r="E90" s="12"/>
      <c r="F90" s="14" t="s">
        <v>131</v>
      </c>
      <c r="G90" s="13" t="s">
        <v>144</v>
      </c>
    </row>
    <row r="91" spans="1:7" ht="13.5" hidden="1" thickBot="1" x14ac:dyDescent="0.25">
      <c r="A91" s="111"/>
      <c r="B91" s="114"/>
      <c r="C91" s="114"/>
      <c r="D91" s="114"/>
      <c r="E91" s="10"/>
      <c r="F91" s="9" t="s">
        <v>261</v>
      </c>
      <c r="G91" s="11" t="s">
        <v>270</v>
      </c>
    </row>
    <row r="92" spans="1:7" hidden="1" x14ac:dyDescent="0.2">
      <c r="A92" s="109">
        <f>+A87+1</f>
        <v>25</v>
      </c>
      <c r="B92" s="112" t="s">
        <v>643</v>
      </c>
      <c r="C92" s="112" t="s">
        <v>387</v>
      </c>
      <c r="D92" s="112">
        <v>1</v>
      </c>
      <c r="E92" s="12"/>
      <c r="F92" s="12"/>
      <c r="G92" s="13" t="s">
        <v>152</v>
      </c>
    </row>
    <row r="93" spans="1:7" hidden="1" x14ac:dyDescent="0.2">
      <c r="A93" s="110"/>
      <c r="B93" s="119"/>
      <c r="C93" s="119"/>
      <c r="D93" s="119"/>
      <c r="E93" s="12"/>
      <c r="F93" s="14" t="s">
        <v>107</v>
      </c>
      <c r="G93" s="13" t="s">
        <v>198</v>
      </c>
    </row>
    <row r="94" spans="1:7" hidden="1" x14ac:dyDescent="0.2">
      <c r="A94" s="110"/>
      <c r="B94" s="119"/>
      <c r="C94" s="119"/>
      <c r="D94" s="119"/>
      <c r="E94" s="12"/>
      <c r="F94" s="14" t="s">
        <v>106</v>
      </c>
      <c r="G94" s="13" t="s">
        <v>148</v>
      </c>
    </row>
    <row r="95" spans="1:7" hidden="1" x14ac:dyDescent="0.2">
      <c r="A95" s="110"/>
      <c r="B95" s="119"/>
      <c r="C95" s="119"/>
      <c r="D95" s="119"/>
      <c r="E95" s="12"/>
      <c r="F95" s="14" t="s">
        <v>110</v>
      </c>
      <c r="G95" s="13" t="s">
        <v>149</v>
      </c>
    </row>
    <row r="96" spans="1:7" hidden="1" x14ac:dyDescent="0.2">
      <c r="A96" s="110"/>
      <c r="B96" s="119"/>
      <c r="C96" s="119"/>
      <c r="D96" s="119"/>
      <c r="E96" s="12"/>
      <c r="F96" s="14" t="s">
        <v>146</v>
      </c>
      <c r="G96" s="13" t="s">
        <v>150</v>
      </c>
    </row>
    <row r="97" spans="1:7" hidden="1" x14ac:dyDescent="0.2">
      <c r="A97" s="110"/>
      <c r="B97" s="119"/>
      <c r="C97" s="119"/>
      <c r="D97" s="119"/>
      <c r="E97" s="12"/>
      <c r="F97" s="14" t="s">
        <v>147</v>
      </c>
      <c r="G97" s="13" t="s">
        <v>151</v>
      </c>
    </row>
    <row r="98" spans="1:7" ht="13.5" hidden="1" thickBot="1" x14ac:dyDescent="0.25">
      <c r="A98" s="111"/>
      <c r="B98" s="114"/>
      <c r="C98" s="114"/>
      <c r="D98" s="114"/>
      <c r="E98" s="10"/>
      <c r="F98" s="9" t="s">
        <v>261</v>
      </c>
      <c r="G98" s="11" t="s">
        <v>642</v>
      </c>
    </row>
    <row r="99" spans="1:7" hidden="1" x14ac:dyDescent="0.2">
      <c r="A99" s="109">
        <f>+A92+1</f>
        <v>26</v>
      </c>
      <c r="B99" s="112" t="s">
        <v>644</v>
      </c>
      <c r="C99" s="112" t="s">
        <v>387</v>
      </c>
      <c r="D99" s="112">
        <v>1</v>
      </c>
      <c r="E99" s="100"/>
      <c r="F99" s="12"/>
      <c r="G99" s="13" t="s">
        <v>251</v>
      </c>
    </row>
    <row r="100" spans="1:7" hidden="1" x14ac:dyDescent="0.2">
      <c r="A100" s="110"/>
      <c r="B100" s="119"/>
      <c r="C100" s="119"/>
      <c r="D100" s="119"/>
      <c r="E100" s="101"/>
      <c r="F100" s="14">
        <v>1</v>
      </c>
      <c r="G100" s="13" t="s">
        <v>250</v>
      </c>
    </row>
    <row r="101" spans="1:7" hidden="1" x14ac:dyDescent="0.2">
      <c r="A101" s="110"/>
      <c r="B101" s="119"/>
      <c r="C101" s="119"/>
      <c r="D101" s="119"/>
      <c r="E101" s="101"/>
      <c r="F101" s="14">
        <v>2</v>
      </c>
      <c r="G101" s="13" t="s">
        <v>490</v>
      </c>
    </row>
    <row r="102" spans="1:7" hidden="1" x14ac:dyDescent="0.2">
      <c r="A102" s="110"/>
      <c r="B102" s="119"/>
      <c r="C102" s="119"/>
      <c r="D102" s="119"/>
      <c r="E102" s="101"/>
      <c r="F102" s="14">
        <v>3</v>
      </c>
      <c r="G102" s="13" t="s">
        <v>265</v>
      </c>
    </row>
    <row r="103" spans="1:7" hidden="1" x14ac:dyDescent="0.2">
      <c r="A103" s="110"/>
      <c r="B103" s="119"/>
      <c r="C103" s="119"/>
      <c r="D103" s="119"/>
      <c r="E103" s="101"/>
      <c r="F103" s="14">
        <v>4</v>
      </c>
      <c r="G103" s="13" t="s">
        <v>266</v>
      </c>
    </row>
    <row r="104" spans="1:7" ht="13.5" hidden="1" thickBot="1" x14ac:dyDescent="0.25">
      <c r="A104" s="117"/>
      <c r="B104" s="114"/>
      <c r="C104" s="114"/>
      <c r="D104" s="114"/>
      <c r="E104" s="102"/>
      <c r="F104" s="9">
        <v>5</v>
      </c>
      <c r="G104" s="11" t="s">
        <v>252</v>
      </c>
    </row>
    <row r="105" spans="1:7" ht="13.5" hidden="1" thickBot="1" x14ac:dyDescent="0.25">
      <c r="A105" s="8">
        <f>+A99+1</f>
        <v>27</v>
      </c>
      <c r="B105" s="9" t="s">
        <v>17</v>
      </c>
      <c r="C105" s="9" t="s">
        <v>385</v>
      </c>
      <c r="D105" s="9">
        <v>1</v>
      </c>
      <c r="E105" s="10"/>
      <c r="F105" s="10"/>
      <c r="G105" s="11" t="s">
        <v>160</v>
      </c>
    </row>
    <row r="106" spans="1:7" ht="13.5" hidden="1" thickBot="1" x14ac:dyDescent="0.25">
      <c r="A106" s="8">
        <f>+A105+1</f>
        <v>28</v>
      </c>
      <c r="B106" s="9" t="s">
        <v>18</v>
      </c>
      <c r="C106" s="9" t="s">
        <v>385</v>
      </c>
      <c r="D106" s="9">
        <v>1</v>
      </c>
      <c r="E106" s="10"/>
      <c r="F106" s="10"/>
      <c r="G106" s="11" t="s">
        <v>161</v>
      </c>
    </row>
    <row r="107" spans="1:7" ht="13.5" hidden="1" thickBot="1" x14ac:dyDescent="0.25">
      <c r="A107" s="8">
        <f>+A106+1</f>
        <v>29</v>
      </c>
      <c r="B107" s="9" t="s">
        <v>19</v>
      </c>
      <c r="C107" s="9" t="s">
        <v>385</v>
      </c>
      <c r="D107" s="9">
        <v>1</v>
      </c>
      <c r="E107" s="10"/>
      <c r="F107" s="10"/>
      <c r="G107" s="11" t="s">
        <v>162</v>
      </c>
    </row>
    <row r="108" spans="1:7" hidden="1" x14ac:dyDescent="0.2">
      <c r="A108" s="109">
        <f>+A107+1</f>
        <v>30</v>
      </c>
      <c r="B108" s="112" t="s">
        <v>548</v>
      </c>
      <c r="C108" s="112" t="s">
        <v>387</v>
      </c>
      <c r="D108" s="112">
        <v>1</v>
      </c>
      <c r="E108" s="100"/>
      <c r="F108" s="12"/>
      <c r="G108" s="13" t="s">
        <v>163</v>
      </c>
    </row>
    <row r="109" spans="1:7" hidden="1" x14ac:dyDescent="0.2">
      <c r="A109" s="110"/>
      <c r="B109" s="119"/>
      <c r="C109" s="119"/>
      <c r="D109" s="119"/>
      <c r="E109" s="101"/>
      <c r="F109" s="14" t="s">
        <v>109</v>
      </c>
      <c r="G109" s="13" t="s">
        <v>167</v>
      </c>
    </row>
    <row r="110" spans="1:7" hidden="1" x14ac:dyDescent="0.2">
      <c r="A110" s="110"/>
      <c r="B110" s="119"/>
      <c r="C110" s="119"/>
      <c r="D110" s="119"/>
      <c r="E110" s="101"/>
      <c r="F110" s="14" t="s">
        <v>131</v>
      </c>
      <c r="G110" s="13" t="s">
        <v>168</v>
      </c>
    </row>
    <row r="111" spans="1:7" hidden="1" x14ac:dyDescent="0.2">
      <c r="A111" s="110"/>
      <c r="B111" s="119"/>
      <c r="C111" s="119"/>
      <c r="D111" s="119"/>
      <c r="E111" s="101"/>
      <c r="F111" s="14" t="s">
        <v>166</v>
      </c>
      <c r="G111" s="13" t="s">
        <v>169</v>
      </c>
    </row>
    <row r="112" spans="1:7" hidden="1" x14ac:dyDescent="0.2">
      <c r="A112" s="110"/>
      <c r="B112" s="119"/>
      <c r="C112" s="119"/>
      <c r="D112" s="119"/>
      <c r="E112" s="101"/>
      <c r="F112" s="14" t="s">
        <v>86</v>
      </c>
      <c r="G112" s="13" t="s">
        <v>645</v>
      </c>
    </row>
    <row r="113" spans="1:7" hidden="1" x14ac:dyDescent="0.2">
      <c r="A113" s="110"/>
      <c r="B113" s="119"/>
      <c r="C113" s="119"/>
      <c r="D113" s="119"/>
      <c r="E113" s="101"/>
      <c r="F113" s="14" t="s">
        <v>121</v>
      </c>
      <c r="G113" s="13" t="s">
        <v>171</v>
      </c>
    </row>
    <row r="114" spans="1:7" ht="13.5" hidden="1" thickBot="1" x14ac:dyDescent="0.25">
      <c r="A114" s="117"/>
      <c r="B114" s="114"/>
      <c r="C114" s="114"/>
      <c r="D114" s="114"/>
      <c r="E114" s="102"/>
      <c r="F114" s="9" t="s">
        <v>106</v>
      </c>
      <c r="G114" s="11" t="s">
        <v>253</v>
      </c>
    </row>
    <row r="115" spans="1:7" hidden="1" x14ac:dyDescent="0.2">
      <c r="A115" s="118">
        <f>+A108+1</f>
        <v>31</v>
      </c>
      <c r="B115" s="112" t="s">
        <v>549</v>
      </c>
      <c r="C115" s="112" t="s">
        <v>387</v>
      </c>
      <c r="D115" s="112">
        <v>1</v>
      </c>
      <c r="E115" s="100"/>
      <c r="F115" s="12"/>
      <c r="G115" s="13" t="s">
        <v>157</v>
      </c>
    </row>
    <row r="116" spans="1:7" hidden="1" x14ac:dyDescent="0.2">
      <c r="A116" s="110"/>
      <c r="B116" s="119"/>
      <c r="C116" s="119"/>
      <c r="D116" s="119"/>
      <c r="E116" s="101"/>
      <c r="F116" s="14" t="s">
        <v>122</v>
      </c>
      <c r="G116" s="13" t="s">
        <v>454</v>
      </c>
    </row>
    <row r="117" spans="1:7" hidden="1" x14ac:dyDescent="0.2">
      <c r="A117" s="110"/>
      <c r="B117" s="119"/>
      <c r="C117" s="119"/>
      <c r="D117" s="119"/>
      <c r="E117" s="101"/>
      <c r="F117" s="14" t="s">
        <v>131</v>
      </c>
      <c r="G117" s="13" t="s">
        <v>153</v>
      </c>
    </row>
    <row r="118" spans="1:7" hidden="1" x14ac:dyDescent="0.2">
      <c r="A118" s="110"/>
      <c r="B118" s="119"/>
      <c r="C118" s="119"/>
      <c r="D118" s="119"/>
      <c r="E118" s="101"/>
      <c r="F118" s="14" t="s">
        <v>106</v>
      </c>
      <c r="G118" s="13" t="s">
        <v>154</v>
      </c>
    </row>
    <row r="119" spans="1:7" hidden="1" x14ac:dyDescent="0.2">
      <c r="A119" s="110"/>
      <c r="B119" s="119"/>
      <c r="C119" s="119"/>
      <c r="D119" s="119"/>
      <c r="E119" s="101"/>
      <c r="F119" s="14" t="s">
        <v>109</v>
      </c>
      <c r="G119" s="13" t="s">
        <v>155</v>
      </c>
    </row>
    <row r="120" spans="1:7" ht="13.5" hidden="1" thickBot="1" x14ac:dyDescent="0.25">
      <c r="A120" s="117"/>
      <c r="B120" s="114"/>
      <c r="C120" s="114"/>
      <c r="D120" s="114"/>
      <c r="E120" s="102"/>
      <c r="F120" s="9" t="s">
        <v>110</v>
      </c>
      <c r="G120" s="11" t="s">
        <v>156</v>
      </c>
    </row>
    <row r="121" spans="1:7" ht="13.5" hidden="1" thickBot="1" x14ac:dyDescent="0.25">
      <c r="A121" s="8">
        <f>+A115+1</f>
        <v>32</v>
      </c>
      <c r="B121" s="9" t="s">
        <v>22</v>
      </c>
      <c r="C121" s="9" t="s">
        <v>385</v>
      </c>
      <c r="D121" s="9">
        <v>1</v>
      </c>
      <c r="E121" s="10"/>
      <c r="F121" s="10"/>
      <c r="G121" s="11" t="s">
        <v>172</v>
      </c>
    </row>
    <row r="122" spans="1:7" ht="13.5" hidden="1" thickBot="1" x14ac:dyDescent="0.25">
      <c r="A122" s="8">
        <f>+A121+1</f>
        <v>33</v>
      </c>
      <c r="B122" s="9" t="s">
        <v>23</v>
      </c>
      <c r="C122" s="9" t="s">
        <v>385</v>
      </c>
      <c r="D122" s="9">
        <v>1</v>
      </c>
      <c r="E122" s="10"/>
      <c r="F122" s="10"/>
      <c r="G122" s="11" t="s">
        <v>173</v>
      </c>
    </row>
    <row r="123" spans="1:7" ht="13.5" hidden="1" thickBot="1" x14ac:dyDescent="0.25">
      <c r="A123" s="8">
        <f>+A122+1</f>
        <v>34</v>
      </c>
      <c r="B123" s="9" t="s">
        <v>24</v>
      </c>
      <c r="C123" s="9" t="s">
        <v>385</v>
      </c>
      <c r="D123" s="9">
        <v>1</v>
      </c>
      <c r="E123" s="10"/>
      <c r="F123" s="10"/>
      <c r="G123" s="11" t="s">
        <v>174</v>
      </c>
    </row>
    <row r="124" spans="1:7" hidden="1" x14ac:dyDescent="0.2">
      <c r="A124" s="109">
        <f>+A123+1</f>
        <v>35</v>
      </c>
      <c r="B124" s="112" t="s">
        <v>25</v>
      </c>
      <c r="C124" s="112" t="s">
        <v>387</v>
      </c>
      <c r="D124" s="112">
        <v>1</v>
      </c>
      <c r="E124" s="100"/>
      <c r="F124" s="12"/>
      <c r="G124" s="13" t="s">
        <v>163</v>
      </c>
    </row>
    <row r="125" spans="1:7" hidden="1" x14ac:dyDescent="0.2">
      <c r="A125" s="110"/>
      <c r="B125" s="119"/>
      <c r="C125" s="119"/>
      <c r="D125" s="119"/>
      <c r="E125" s="101"/>
      <c r="F125" s="14" t="s">
        <v>109</v>
      </c>
      <c r="G125" s="13" t="s">
        <v>167</v>
      </c>
    </row>
    <row r="126" spans="1:7" hidden="1" x14ac:dyDescent="0.2">
      <c r="A126" s="110"/>
      <c r="B126" s="119"/>
      <c r="C126" s="119"/>
      <c r="D126" s="119"/>
      <c r="E126" s="101"/>
      <c r="F126" s="14" t="s">
        <v>131</v>
      </c>
      <c r="G126" s="13" t="s">
        <v>168</v>
      </c>
    </row>
    <row r="127" spans="1:7" hidden="1" x14ac:dyDescent="0.2">
      <c r="A127" s="110"/>
      <c r="B127" s="119"/>
      <c r="C127" s="119"/>
      <c r="D127" s="119"/>
      <c r="E127" s="101"/>
      <c r="F127" s="14" t="s">
        <v>166</v>
      </c>
      <c r="G127" s="13" t="s">
        <v>169</v>
      </c>
    </row>
    <row r="128" spans="1:7" hidden="1" x14ac:dyDescent="0.2">
      <c r="A128" s="110"/>
      <c r="B128" s="119"/>
      <c r="C128" s="119"/>
      <c r="D128" s="119"/>
      <c r="E128" s="101"/>
      <c r="F128" s="14" t="s">
        <v>86</v>
      </c>
      <c r="G128" s="13" t="s">
        <v>645</v>
      </c>
    </row>
    <row r="129" spans="1:7" hidden="1" x14ac:dyDescent="0.2">
      <c r="A129" s="110"/>
      <c r="B129" s="119"/>
      <c r="C129" s="119"/>
      <c r="D129" s="119"/>
      <c r="E129" s="101"/>
      <c r="F129" s="14" t="s">
        <v>121</v>
      </c>
      <c r="G129" s="13" t="s">
        <v>171</v>
      </c>
    </row>
    <row r="130" spans="1:7" ht="13.5" hidden="1" thickBot="1" x14ac:dyDescent="0.25">
      <c r="A130" s="111"/>
      <c r="B130" s="114"/>
      <c r="C130" s="114"/>
      <c r="D130" s="114"/>
      <c r="E130" s="102"/>
      <c r="F130" s="9" t="s">
        <v>106</v>
      </c>
      <c r="G130" s="11" t="s">
        <v>646</v>
      </c>
    </row>
    <row r="131" spans="1:7" hidden="1" x14ac:dyDescent="0.2">
      <c r="A131" s="109">
        <f>+A124+1</f>
        <v>36</v>
      </c>
      <c r="B131" s="112" t="s">
        <v>26</v>
      </c>
      <c r="C131" s="112" t="s">
        <v>387</v>
      </c>
      <c r="D131" s="112">
        <v>1</v>
      </c>
      <c r="E131" s="100"/>
      <c r="F131" s="12"/>
      <c r="G131" s="13" t="s">
        <v>165</v>
      </c>
    </row>
    <row r="132" spans="1:7" hidden="1" x14ac:dyDescent="0.2">
      <c r="A132" s="110"/>
      <c r="B132" s="119"/>
      <c r="C132" s="119"/>
      <c r="D132" s="119"/>
      <c r="E132" s="101"/>
      <c r="F132" s="14" t="s">
        <v>122</v>
      </c>
      <c r="G132" s="13" t="s">
        <v>454</v>
      </c>
    </row>
    <row r="133" spans="1:7" hidden="1" x14ac:dyDescent="0.2">
      <c r="A133" s="110"/>
      <c r="B133" s="119"/>
      <c r="C133" s="119"/>
      <c r="D133" s="119"/>
      <c r="E133" s="101"/>
      <c r="F133" s="14" t="s">
        <v>131</v>
      </c>
      <c r="G133" s="13" t="s">
        <v>153</v>
      </c>
    </row>
    <row r="134" spans="1:7" hidden="1" x14ac:dyDescent="0.2">
      <c r="A134" s="110"/>
      <c r="B134" s="119"/>
      <c r="C134" s="119"/>
      <c r="D134" s="119"/>
      <c r="E134" s="101"/>
      <c r="F134" s="14" t="s">
        <v>106</v>
      </c>
      <c r="G134" s="13" t="s">
        <v>154</v>
      </c>
    </row>
    <row r="135" spans="1:7" hidden="1" x14ac:dyDescent="0.2">
      <c r="A135" s="110"/>
      <c r="B135" s="119"/>
      <c r="C135" s="119"/>
      <c r="D135" s="119"/>
      <c r="E135" s="101"/>
      <c r="F135" s="14" t="s">
        <v>109</v>
      </c>
      <c r="G135" s="13" t="s">
        <v>155</v>
      </c>
    </row>
    <row r="136" spans="1:7" ht="13.5" hidden="1" thickBot="1" x14ac:dyDescent="0.25">
      <c r="A136" s="117"/>
      <c r="B136" s="114"/>
      <c r="C136" s="114"/>
      <c r="D136" s="114"/>
      <c r="E136" s="102"/>
      <c r="F136" s="9" t="s">
        <v>110</v>
      </c>
      <c r="G136" s="11" t="s">
        <v>156</v>
      </c>
    </row>
    <row r="137" spans="1:7" ht="13.5" hidden="1" thickBot="1" x14ac:dyDescent="0.25">
      <c r="A137" s="8">
        <f>+A131+1</f>
        <v>37</v>
      </c>
      <c r="B137" s="9" t="s">
        <v>647</v>
      </c>
      <c r="C137" s="9" t="s">
        <v>386</v>
      </c>
      <c r="D137" s="9">
        <v>10</v>
      </c>
      <c r="E137" s="9">
        <v>2</v>
      </c>
      <c r="F137" s="10"/>
      <c r="G137" s="11" t="s">
        <v>176</v>
      </c>
    </row>
    <row r="138" spans="1:7" ht="13.5" hidden="1" thickBot="1" x14ac:dyDescent="0.25">
      <c r="A138" s="8">
        <f>+A137+1</f>
        <v>38</v>
      </c>
      <c r="B138" s="9" t="s">
        <v>648</v>
      </c>
      <c r="C138" s="9" t="s">
        <v>386</v>
      </c>
      <c r="D138" s="9">
        <v>10</v>
      </c>
      <c r="E138" s="9">
        <v>2</v>
      </c>
      <c r="F138" s="10"/>
      <c r="G138" s="11" t="s">
        <v>177</v>
      </c>
    </row>
    <row r="139" spans="1:7" ht="13.5" hidden="1" thickBot="1" x14ac:dyDescent="0.25">
      <c r="A139" s="8">
        <f t="shared" ref="A139:A164" si="2">+A138+1</f>
        <v>39</v>
      </c>
      <c r="B139" s="9" t="s">
        <v>518</v>
      </c>
      <c r="C139" s="9" t="s">
        <v>387</v>
      </c>
      <c r="D139" s="9">
        <v>1</v>
      </c>
      <c r="E139" s="10"/>
      <c r="F139" s="10"/>
      <c r="G139" s="11" t="s">
        <v>649</v>
      </c>
    </row>
    <row r="140" spans="1:7" ht="13.5" hidden="1" thickBot="1" x14ac:dyDescent="0.25">
      <c r="A140" s="8">
        <f t="shared" si="2"/>
        <v>40</v>
      </c>
      <c r="B140" s="9" t="s">
        <v>384</v>
      </c>
      <c r="C140" s="9" t="s">
        <v>385</v>
      </c>
      <c r="D140" s="9">
        <v>10</v>
      </c>
      <c r="E140" s="10"/>
      <c r="F140" s="10"/>
      <c r="G140" s="11" t="s">
        <v>650</v>
      </c>
    </row>
    <row r="141" spans="1:7" ht="13.5" hidden="1" thickBot="1" x14ac:dyDescent="0.25">
      <c r="A141" s="8">
        <f t="shared" si="2"/>
        <v>41</v>
      </c>
      <c r="B141" s="9" t="s">
        <v>519</v>
      </c>
      <c r="C141" s="9" t="s">
        <v>385</v>
      </c>
      <c r="D141" s="9">
        <v>10</v>
      </c>
      <c r="E141" s="10"/>
      <c r="F141" s="10"/>
      <c r="G141" s="11" t="s">
        <v>651</v>
      </c>
    </row>
    <row r="142" spans="1:7" ht="13.5" hidden="1" thickBot="1" x14ac:dyDescent="0.25">
      <c r="A142" s="8">
        <f t="shared" si="2"/>
        <v>42</v>
      </c>
      <c r="B142" s="9" t="s">
        <v>520</v>
      </c>
      <c r="C142" s="9" t="s">
        <v>385</v>
      </c>
      <c r="D142" s="9">
        <v>10</v>
      </c>
      <c r="E142" s="10"/>
      <c r="F142" s="10"/>
      <c r="G142" s="11" t="s">
        <v>491</v>
      </c>
    </row>
    <row r="143" spans="1:7" ht="13.5" hidden="1" thickBot="1" x14ac:dyDescent="0.25">
      <c r="A143" s="8">
        <f t="shared" si="2"/>
        <v>43</v>
      </c>
      <c r="B143" s="9" t="s">
        <v>521</v>
      </c>
      <c r="C143" s="9" t="s">
        <v>385</v>
      </c>
      <c r="D143" s="9">
        <v>10</v>
      </c>
      <c r="E143" s="10"/>
      <c r="F143" s="10"/>
      <c r="G143" s="11" t="s">
        <v>492</v>
      </c>
    </row>
    <row r="144" spans="1:7" ht="13.5" hidden="1" thickBot="1" x14ac:dyDescent="0.25">
      <c r="A144" s="8">
        <f t="shared" si="2"/>
        <v>44</v>
      </c>
      <c r="B144" s="9" t="s">
        <v>522</v>
      </c>
      <c r="C144" s="9" t="s">
        <v>385</v>
      </c>
      <c r="D144" s="9">
        <v>10</v>
      </c>
      <c r="E144" s="10"/>
      <c r="F144" s="10"/>
      <c r="G144" s="11" t="s">
        <v>492</v>
      </c>
    </row>
    <row r="145" spans="1:7" ht="13.5" hidden="1" thickBot="1" x14ac:dyDescent="0.25">
      <c r="A145" s="8">
        <f t="shared" si="2"/>
        <v>45</v>
      </c>
      <c r="B145" s="9" t="s">
        <v>539</v>
      </c>
      <c r="C145" s="9" t="s">
        <v>385</v>
      </c>
      <c r="D145" s="9">
        <v>10</v>
      </c>
      <c r="E145" s="10"/>
      <c r="F145" s="10"/>
      <c r="G145" s="11" t="s">
        <v>652</v>
      </c>
    </row>
    <row r="146" spans="1:7" ht="13.5" hidden="1" thickBot="1" x14ac:dyDescent="0.25">
      <c r="A146" s="8">
        <f t="shared" si="2"/>
        <v>46</v>
      </c>
      <c r="B146" s="9" t="s">
        <v>540</v>
      </c>
      <c r="C146" s="9" t="s">
        <v>385</v>
      </c>
      <c r="D146" s="9">
        <v>10</v>
      </c>
      <c r="E146" s="10"/>
      <c r="F146" s="10"/>
      <c r="G146" s="11" t="s">
        <v>653</v>
      </c>
    </row>
    <row r="147" spans="1:7" ht="13.5" hidden="1" thickBot="1" x14ac:dyDescent="0.25">
      <c r="A147" s="8">
        <f t="shared" si="2"/>
        <v>47</v>
      </c>
      <c r="B147" s="9" t="s">
        <v>541</v>
      </c>
      <c r="C147" s="9" t="s">
        <v>385</v>
      </c>
      <c r="D147" s="9">
        <v>10</v>
      </c>
      <c r="E147" s="10"/>
      <c r="F147" s="10"/>
      <c r="G147" s="11" t="s">
        <v>654</v>
      </c>
    </row>
    <row r="148" spans="1:7" ht="13.5" hidden="1" thickBot="1" x14ac:dyDescent="0.25">
      <c r="A148" s="8">
        <f t="shared" si="2"/>
        <v>48</v>
      </c>
      <c r="B148" s="9" t="s">
        <v>573</v>
      </c>
      <c r="C148" s="9" t="s">
        <v>385</v>
      </c>
      <c r="D148" s="9">
        <v>10</v>
      </c>
      <c r="E148" s="9"/>
      <c r="F148" s="9"/>
      <c r="G148" s="11" t="s">
        <v>655</v>
      </c>
    </row>
    <row r="149" spans="1:7" ht="13.5" hidden="1" thickBot="1" x14ac:dyDescent="0.25">
      <c r="A149" s="8">
        <f t="shared" si="2"/>
        <v>49</v>
      </c>
      <c r="B149" s="9" t="s">
        <v>574</v>
      </c>
      <c r="C149" s="9" t="s">
        <v>385</v>
      </c>
      <c r="D149" s="9">
        <v>10</v>
      </c>
      <c r="E149" s="9"/>
      <c r="F149" s="9"/>
      <c r="G149" s="11" t="s">
        <v>656</v>
      </c>
    </row>
    <row r="150" spans="1:7" ht="13.5" hidden="1" thickBot="1" x14ac:dyDescent="0.25">
      <c r="A150" s="8">
        <f t="shared" si="2"/>
        <v>50</v>
      </c>
      <c r="B150" s="9" t="s">
        <v>575</v>
      </c>
      <c r="C150" s="9" t="s">
        <v>385</v>
      </c>
      <c r="D150" s="9">
        <v>10</v>
      </c>
      <c r="E150" s="9"/>
      <c r="F150" s="9"/>
      <c r="G150" s="11" t="s">
        <v>657</v>
      </c>
    </row>
    <row r="151" spans="1:7" ht="13.5" hidden="1" thickBot="1" x14ac:dyDescent="0.25">
      <c r="A151" s="8">
        <f t="shared" si="2"/>
        <v>51</v>
      </c>
      <c r="B151" s="9" t="s">
        <v>576</v>
      </c>
      <c r="C151" s="9" t="s">
        <v>385</v>
      </c>
      <c r="D151" s="9">
        <v>10</v>
      </c>
      <c r="E151" s="9"/>
      <c r="F151" s="9"/>
      <c r="G151" s="11" t="s">
        <v>658</v>
      </c>
    </row>
    <row r="152" spans="1:7" ht="13.5" hidden="1" thickBot="1" x14ac:dyDescent="0.25">
      <c r="A152" s="8">
        <f t="shared" si="2"/>
        <v>52</v>
      </c>
      <c r="B152" s="9" t="s">
        <v>570</v>
      </c>
      <c r="C152" s="9" t="s">
        <v>385</v>
      </c>
      <c r="D152" s="9">
        <v>10</v>
      </c>
      <c r="E152" s="10"/>
      <c r="F152" s="10"/>
      <c r="G152" s="11" t="s">
        <v>529</v>
      </c>
    </row>
    <row r="153" spans="1:7" ht="13.5" hidden="1" thickBot="1" x14ac:dyDescent="0.25">
      <c r="A153" s="8">
        <f t="shared" si="2"/>
        <v>53</v>
      </c>
      <c r="B153" s="9" t="s">
        <v>571</v>
      </c>
      <c r="C153" s="9" t="s">
        <v>385</v>
      </c>
      <c r="D153" s="9">
        <v>10</v>
      </c>
      <c r="E153" s="10"/>
      <c r="F153" s="10"/>
      <c r="G153" s="11" t="s">
        <v>543</v>
      </c>
    </row>
    <row r="154" spans="1:7" ht="13.5" hidden="1" thickBot="1" x14ac:dyDescent="0.25">
      <c r="A154" s="8">
        <f t="shared" si="2"/>
        <v>54</v>
      </c>
      <c r="B154" s="9" t="s">
        <v>572</v>
      </c>
      <c r="C154" s="9" t="s">
        <v>385</v>
      </c>
      <c r="D154" s="9">
        <v>10</v>
      </c>
      <c r="E154" s="9"/>
      <c r="F154" s="9"/>
      <c r="G154" s="11" t="s">
        <v>659</v>
      </c>
    </row>
    <row r="155" spans="1:7" ht="13.5" hidden="1" thickBot="1" x14ac:dyDescent="0.25">
      <c r="A155" s="8">
        <f t="shared" si="2"/>
        <v>55</v>
      </c>
      <c r="B155" s="9" t="s">
        <v>595</v>
      </c>
      <c r="C155" s="9" t="s">
        <v>385</v>
      </c>
      <c r="D155" s="9">
        <v>10</v>
      </c>
      <c r="E155" s="10"/>
      <c r="F155" s="10"/>
      <c r="G155" s="11" t="s">
        <v>660</v>
      </c>
    </row>
    <row r="156" spans="1:7" ht="13.5" hidden="1" thickBot="1" x14ac:dyDescent="0.25">
      <c r="A156" s="8">
        <f t="shared" si="2"/>
        <v>56</v>
      </c>
      <c r="B156" s="9" t="s">
        <v>477</v>
      </c>
      <c r="C156" s="9" t="s">
        <v>385</v>
      </c>
      <c r="D156" s="9">
        <v>10</v>
      </c>
      <c r="E156" s="10"/>
      <c r="F156" s="10"/>
      <c r="G156" s="11" t="s">
        <v>478</v>
      </c>
    </row>
    <row r="157" spans="1:7" ht="13.5" hidden="1" thickBot="1" x14ac:dyDescent="0.25">
      <c r="A157" s="8">
        <f t="shared" si="2"/>
        <v>57</v>
      </c>
      <c r="B157" s="9" t="s">
        <v>504</v>
      </c>
      <c r="C157" s="9" t="s">
        <v>385</v>
      </c>
      <c r="D157" s="9">
        <v>10</v>
      </c>
      <c r="E157" s="10"/>
      <c r="F157" s="10"/>
      <c r="G157" s="11" t="s">
        <v>505</v>
      </c>
    </row>
    <row r="158" spans="1:7" ht="13.5" hidden="1" thickBot="1" x14ac:dyDescent="0.25">
      <c r="A158" s="8">
        <f t="shared" si="2"/>
        <v>58</v>
      </c>
      <c r="B158" s="9" t="s">
        <v>544</v>
      </c>
      <c r="C158" s="9" t="s">
        <v>385</v>
      </c>
      <c r="D158" s="9">
        <v>10</v>
      </c>
      <c r="E158" s="10"/>
      <c r="F158" s="10"/>
      <c r="G158" s="11" t="s">
        <v>661</v>
      </c>
    </row>
    <row r="159" spans="1:7" ht="13.5" hidden="1" thickBot="1" x14ac:dyDescent="0.25">
      <c r="A159" s="8">
        <f t="shared" si="2"/>
        <v>59</v>
      </c>
      <c r="B159" s="9" t="s">
        <v>596</v>
      </c>
      <c r="C159" s="9" t="s">
        <v>385</v>
      </c>
      <c r="D159" s="9">
        <v>10</v>
      </c>
      <c r="E159" s="9"/>
      <c r="F159" s="9"/>
      <c r="G159" s="11" t="s">
        <v>662</v>
      </c>
    </row>
    <row r="160" spans="1:7" ht="13.5" hidden="1" thickBot="1" x14ac:dyDescent="0.25">
      <c r="A160" s="8">
        <f t="shared" si="2"/>
        <v>60</v>
      </c>
      <c r="B160" s="9" t="s">
        <v>592</v>
      </c>
      <c r="C160" s="9" t="s">
        <v>385</v>
      </c>
      <c r="D160" s="9">
        <v>10</v>
      </c>
      <c r="E160" s="10"/>
      <c r="F160" s="10"/>
      <c r="G160" s="11" t="s">
        <v>663</v>
      </c>
    </row>
    <row r="161" spans="1:7" ht="13.5" hidden="1" thickBot="1" x14ac:dyDescent="0.25">
      <c r="A161" s="8">
        <f t="shared" si="2"/>
        <v>61</v>
      </c>
      <c r="B161" s="9" t="s">
        <v>479</v>
      </c>
      <c r="C161" s="9" t="s">
        <v>385</v>
      </c>
      <c r="D161" s="9">
        <v>10</v>
      </c>
      <c r="E161" s="10"/>
      <c r="F161" s="10"/>
      <c r="G161" s="11" t="s">
        <v>480</v>
      </c>
    </row>
    <row r="162" spans="1:7" ht="13.5" hidden="1" thickBot="1" x14ac:dyDescent="0.25">
      <c r="A162" s="8">
        <f t="shared" si="2"/>
        <v>62</v>
      </c>
      <c r="B162" s="9" t="s">
        <v>506</v>
      </c>
      <c r="C162" s="9" t="s">
        <v>385</v>
      </c>
      <c r="D162" s="9">
        <v>10</v>
      </c>
      <c r="E162" s="10"/>
      <c r="F162" s="10"/>
      <c r="G162" s="11" t="s">
        <v>507</v>
      </c>
    </row>
    <row r="163" spans="1:7" ht="13.5" hidden="1" thickBot="1" x14ac:dyDescent="0.25">
      <c r="A163" s="8">
        <f t="shared" si="2"/>
        <v>63</v>
      </c>
      <c r="B163" s="9" t="s">
        <v>547</v>
      </c>
      <c r="C163" s="9" t="s">
        <v>385</v>
      </c>
      <c r="D163" s="9">
        <v>10</v>
      </c>
      <c r="E163" s="10"/>
      <c r="F163" s="10"/>
      <c r="G163" s="11" t="s">
        <v>664</v>
      </c>
    </row>
    <row r="164" spans="1:7" ht="13.5" hidden="1" thickBot="1" x14ac:dyDescent="0.25">
      <c r="A164" s="8">
        <f t="shared" si="2"/>
        <v>64</v>
      </c>
      <c r="B164" s="9" t="s">
        <v>593</v>
      </c>
      <c r="C164" s="9" t="s">
        <v>385</v>
      </c>
      <c r="D164" s="9">
        <v>10</v>
      </c>
      <c r="E164" s="9"/>
      <c r="F164" s="9"/>
      <c r="G164" s="11" t="s">
        <v>665</v>
      </c>
    </row>
    <row r="165" spans="1:7" hidden="1" x14ac:dyDescent="0.2">
      <c r="A165" s="109">
        <f>+A164+1</f>
        <v>65</v>
      </c>
      <c r="B165" s="112" t="s">
        <v>421</v>
      </c>
      <c r="C165" s="112" t="s">
        <v>385</v>
      </c>
      <c r="D165" s="112">
        <v>10</v>
      </c>
      <c r="E165" s="106"/>
      <c r="F165" s="12"/>
      <c r="G165" s="13" t="s">
        <v>422</v>
      </c>
    </row>
    <row r="166" spans="1:7" hidden="1" x14ac:dyDescent="0.2">
      <c r="A166" s="110"/>
      <c r="B166" s="119"/>
      <c r="C166" s="119"/>
      <c r="D166" s="119"/>
      <c r="E166" s="107"/>
      <c r="F166" s="14">
        <v>1</v>
      </c>
      <c r="G166" s="13" t="s">
        <v>423</v>
      </c>
    </row>
    <row r="167" spans="1:7" hidden="1" x14ac:dyDescent="0.2">
      <c r="A167" s="110"/>
      <c r="B167" s="119"/>
      <c r="C167" s="119"/>
      <c r="D167" s="119"/>
      <c r="E167" s="107"/>
      <c r="F167" s="14">
        <v>2</v>
      </c>
      <c r="G167" s="13" t="s">
        <v>666</v>
      </c>
    </row>
    <row r="168" spans="1:7" hidden="1" x14ac:dyDescent="0.2">
      <c r="A168" s="110"/>
      <c r="B168" s="119"/>
      <c r="C168" s="119"/>
      <c r="D168" s="119"/>
      <c r="E168" s="107"/>
      <c r="F168" s="14">
        <v>3</v>
      </c>
      <c r="G168" s="13" t="s">
        <v>667</v>
      </c>
    </row>
    <row r="169" spans="1:7" hidden="1" x14ac:dyDescent="0.2">
      <c r="A169" s="110"/>
      <c r="B169" s="119"/>
      <c r="C169" s="119"/>
      <c r="D169" s="119"/>
      <c r="E169" s="107"/>
      <c r="F169" s="14">
        <v>4</v>
      </c>
      <c r="G169" s="13" t="s">
        <v>668</v>
      </c>
    </row>
    <row r="170" spans="1:7" hidden="1" x14ac:dyDescent="0.2">
      <c r="A170" s="110"/>
      <c r="B170" s="119"/>
      <c r="C170" s="119"/>
      <c r="D170" s="119"/>
      <c r="E170" s="107"/>
      <c r="F170" s="14">
        <v>5</v>
      </c>
      <c r="G170" s="13" t="s">
        <v>669</v>
      </c>
    </row>
    <row r="171" spans="1:7" hidden="1" x14ac:dyDescent="0.2">
      <c r="A171" s="110"/>
      <c r="B171" s="119"/>
      <c r="C171" s="119"/>
      <c r="D171" s="119"/>
      <c r="E171" s="107"/>
      <c r="F171" s="14">
        <v>6</v>
      </c>
      <c r="G171" s="13" t="s">
        <v>670</v>
      </c>
    </row>
    <row r="172" spans="1:7" hidden="1" x14ac:dyDescent="0.2">
      <c r="A172" s="110"/>
      <c r="B172" s="119"/>
      <c r="C172" s="119"/>
      <c r="D172" s="119"/>
      <c r="E172" s="107"/>
      <c r="F172" s="14">
        <v>7</v>
      </c>
      <c r="G172" s="13" t="s">
        <v>671</v>
      </c>
    </row>
    <row r="173" spans="1:7" hidden="1" x14ac:dyDescent="0.2">
      <c r="A173" s="110"/>
      <c r="B173" s="119"/>
      <c r="C173" s="119"/>
      <c r="D173" s="119"/>
      <c r="E173" s="107"/>
      <c r="F173" s="14">
        <v>8</v>
      </c>
      <c r="G173" s="13" t="s">
        <v>672</v>
      </c>
    </row>
    <row r="174" spans="1:7" hidden="1" x14ac:dyDescent="0.2">
      <c r="A174" s="110"/>
      <c r="B174" s="119"/>
      <c r="C174" s="119"/>
      <c r="D174" s="119"/>
      <c r="E174" s="107"/>
      <c r="F174" s="14">
        <v>9</v>
      </c>
      <c r="G174" s="13" t="s">
        <v>673</v>
      </c>
    </row>
    <row r="175" spans="1:7" hidden="1" x14ac:dyDescent="0.2">
      <c r="A175" s="110"/>
      <c r="B175" s="119"/>
      <c r="C175" s="119"/>
      <c r="D175" s="119"/>
      <c r="E175" s="107"/>
      <c r="F175" s="14">
        <v>10</v>
      </c>
      <c r="G175" s="13" t="s">
        <v>674</v>
      </c>
    </row>
    <row r="176" spans="1:7" hidden="1" x14ac:dyDescent="0.2">
      <c r="A176" s="110"/>
      <c r="B176" s="119"/>
      <c r="C176" s="119"/>
      <c r="D176" s="119"/>
      <c r="E176" s="107"/>
      <c r="F176" s="14">
        <v>11</v>
      </c>
      <c r="G176" s="13" t="s">
        <v>675</v>
      </c>
    </row>
    <row r="177" spans="1:7" hidden="1" x14ac:dyDescent="0.2">
      <c r="A177" s="110"/>
      <c r="B177" s="119"/>
      <c r="C177" s="119"/>
      <c r="D177" s="119"/>
      <c r="E177" s="107"/>
      <c r="F177" s="14">
        <v>12</v>
      </c>
      <c r="G177" s="13" t="s">
        <v>676</v>
      </c>
    </row>
    <row r="178" spans="1:7" hidden="1" x14ac:dyDescent="0.2">
      <c r="A178" s="110"/>
      <c r="B178" s="119"/>
      <c r="C178" s="119"/>
      <c r="D178" s="119"/>
      <c r="E178" s="107"/>
      <c r="F178" s="14">
        <v>13</v>
      </c>
      <c r="G178" s="13" t="s">
        <v>677</v>
      </c>
    </row>
    <row r="179" spans="1:7" hidden="1" x14ac:dyDescent="0.2">
      <c r="A179" s="110"/>
      <c r="B179" s="119"/>
      <c r="C179" s="119"/>
      <c r="D179" s="119"/>
      <c r="E179" s="107"/>
      <c r="F179" s="14">
        <v>14</v>
      </c>
      <c r="G179" s="13" t="s">
        <v>678</v>
      </c>
    </row>
    <row r="180" spans="1:7" hidden="1" x14ac:dyDescent="0.2">
      <c r="A180" s="110"/>
      <c r="B180" s="119"/>
      <c r="C180" s="119"/>
      <c r="D180" s="119"/>
      <c r="E180" s="107"/>
      <c r="F180" s="14">
        <v>15</v>
      </c>
      <c r="G180" s="13" t="s">
        <v>679</v>
      </c>
    </row>
    <row r="181" spans="1:7" hidden="1" x14ac:dyDescent="0.2">
      <c r="A181" s="110"/>
      <c r="B181" s="119"/>
      <c r="C181" s="119"/>
      <c r="D181" s="119"/>
      <c r="E181" s="107"/>
      <c r="F181" s="14">
        <v>16</v>
      </c>
      <c r="G181" s="13" t="s">
        <v>680</v>
      </c>
    </row>
    <row r="182" spans="1:7" hidden="1" x14ac:dyDescent="0.2">
      <c r="A182" s="110"/>
      <c r="B182" s="119"/>
      <c r="C182" s="119"/>
      <c r="D182" s="119"/>
      <c r="E182" s="107"/>
      <c r="F182" s="14">
        <v>17</v>
      </c>
      <c r="G182" s="13" t="s">
        <v>681</v>
      </c>
    </row>
    <row r="183" spans="1:7" hidden="1" x14ac:dyDescent="0.2">
      <c r="A183" s="110"/>
      <c r="B183" s="119"/>
      <c r="C183" s="119"/>
      <c r="D183" s="119"/>
      <c r="E183" s="107"/>
      <c r="F183" s="14">
        <v>18</v>
      </c>
      <c r="G183" s="13" t="s">
        <v>682</v>
      </c>
    </row>
    <row r="184" spans="1:7" hidden="1" x14ac:dyDescent="0.2">
      <c r="A184" s="110"/>
      <c r="B184" s="119"/>
      <c r="C184" s="119"/>
      <c r="D184" s="119"/>
      <c r="E184" s="107"/>
      <c r="F184" s="14">
        <v>19</v>
      </c>
      <c r="G184" s="13" t="s">
        <v>683</v>
      </c>
    </row>
    <row r="185" spans="1:7" hidden="1" x14ac:dyDescent="0.2">
      <c r="A185" s="110"/>
      <c r="B185" s="119"/>
      <c r="C185" s="119"/>
      <c r="D185" s="119"/>
      <c r="E185" s="107"/>
      <c r="F185" s="14">
        <v>20</v>
      </c>
      <c r="G185" s="13" t="s">
        <v>684</v>
      </c>
    </row>
    <row r="186" spans="1:7" hidden="1" x14ac:dyDescent="0.2">
      <c r="A186" s="110"/>
      <c r="B186" s="119"/>
      <c r="C186" s="119"/>
      <c r="D186" s="119"/>
      <c r="E186" s="107"/>
      <c r="F186" s="14">
        <v>21</v>
      </c>
      <c r="G186" s="13" t="s">
        <v>685</v>
      </c>
    </row>
    <row r="187" spans="1:7" hidden="1" x14ac:dyDescent="0.2">
      <c r="A187" s="110"/>
      <c r="B187" s="119"/>
      <c r="C187" s="119"/>
      <c r="D187" s="119"/>
      <c r="E187" s="107"/>
      <c r="F187" s="14">
        <v>22</v>
      </c>
      <c r="G187" s="13" t="s">
        <v>686</v>
      </c>
    </row>
    <row r="188" spans="1:7" hidden="1" x14ac:dyDescent="0.2">
      <c r="A188" s="110"/>
      <c r="B188" s="119"/>
      <c r="C188" s="119"/>
      <c r="D188" s="119"/>
      <c r="E188" s="107"/>
      <c r="F188" s="14">
        <v>23</v>
      </c>
      <c r="G188" s="13" t="s">
        <v>687</v>
      </c>
    </row>
    <row r="189" spans="1:7" ht="13.5" hidden="1" thickBot="1" x14ac:dyDescent="0.25">
      <c r="A189" s="117"/>
      <c r="B189" s="114"/>
      <c r="C189" s="114"/>
      <c r="D189" s="114"/>
      <c r="E189" s="108"/>
      <c r="F189" s="10"/>
      <c r="G189" s="11" t="s">
        <v>688</v>
      </c>
    </row>
    <row r="190" spans="1:7" ht="26.25" hidden="1" thickBot="1" x14ac:dyDescent="0.25">
      <c r="A190" s="8">
        <f>+A165+1</f>
        <v>66</v>
      </c>
      <c r="B190" s="9" t="s">
        <v>484</v>
      </c>
      <c r="C190" s="14" t="s">
        <v>387</v>
      </c>
      <c r="D190" s="14">
        <v>10</v>
      </c>
      <c r="E190" s="14">
        <v>0</v>
      </c>
      <c r="F190" s="12"/>
      <c r="G190" s="13" t="s">
        <v>486</v>
      </c>
    </row>
    <row r="191" spans="1:7" ht="26.25" hidden="1" thickBot="1" x14ac:dyDescent="0.25">
      <c r="A191" s="8">
        <f>+A190+1</f>
        <v>67</v>
      </c>
      <c r="B191" s="9" t="s">
        <v>485</v>
      </c>
      <c r="C191" s="18" t="s">
        <v>387</v>
      </c>
      <c r="D191" s="18">
        <v>10</v>
      </c>
      <c r="E191" s="18">
        <v>0</v>
      </c>
      <c r="F191" s="19"/>
      <c r="G191" s="20" t="s">
        <v>487</v>
      </c>
    </row>
    <row r="192" spans="1:7" ht="13.5" hidden="1" thickBot="1" x14ac:dyDescent="0.25">
      <c r="A192" s="8">
        <f t="shared" ref="A192:A194" si="3">+A191+1</f>
        <v>68</v>
      </c>
      <c r="B192" s="9" t="s">
        <v>508</v>
      </c>
      <c r="C192" s="9" t="s">
        <v>385</v>
      </c>
      <c r="D192" s="9">
        <v>8</v>
      </c>
      <c r="E192" s="10"/>
      <c r="F192" s="10"/>
      <c r="G192" s="11" t="s">
        <v>515</v>
      </c>
    </row>
    <row r="193" spans="1:7" ht="13.5" hidden="1" thickBot="1" x14ac:dyDescent="0.25">
      <c r="A193" s="8">
        <f t="shared" si="3"/>
        <v>69</v>
      </c>
      <c r="B193" s="9" t="s">
        <v>509</v>
      </c>
      <c r="C193" s="9" t="s">
        <v>385</v>
      </c>
      <c r="D193" s="9">
        <v>8</v>
      </c>
      <c r="E193" s="10"/>
      <c r="F193" s="10"/>
      <c r="G193" s="11" t="s">
        <v>516</v>
      </c>
    </row>
    <row r="194" spans="1:7" ht="13.5" hidden="1" thickBot="1" x14ac:dyDescent="0.25">
      <c r="A194" s="8">
        <f t="shared" si="3"/>
        <v>70</v>
      </c>
      <c r="B194" s="9" t="s">
        <v>510</v>
      </c>
      <c r="C194" s="9" t="s">
        <v>385</v>
      </c>
      <c r="D194" s="9">
        <v>8</v>
      </c>
      <c r="E194" s="10"/>
      <c r="F194" s="10"/>
      <c r="G194" s="11" t="s">
        <v>517</v>
      </c>
    </row>
    <row r="195" spans="1:7" hidden="1" x14ac:dyDescent="0.2">
      <c r="A195" s="109">
        <f>+A194+1</f>
        <v>71</v>
      </c>
      <c r="B195" s="112" t="s">
        <v>184</v>
      </c>
      <c r="C195" s="112" t="s">
        <v>385</v>
      </c>
      <c r="D195" s="112">
        <v>2</v>
      </c>
      <c r="E195" s="41"/>
      <c r="F195" s="123">
        <v>37</v>
      </c>
      <c r="G195" s="13" t="s">
        <v>179</v>
      </c>
    </row>
    <row r="196" spans="1:7" hidden="1" x14ac:dyDescent="0.2">
      <c r="A196" s="110"/>
      <c r="B196" s="119"/>
      <c r="C196" s="119"/>
      <c r="D196" s="119"/>
      <c r="E196" s="42"/>
      <c r="F196" s="124"/>
      <c r="G196" s="13" t="s">
        <v>180</v>
      </c>
    </row>
    <row r="197" spans="1:7" ht="13.5" hidden="1" thickBot="1" x14ac:dyDescent="0.25">
      <c r="A197" s="117"/>
      <c r="B197" s="114"/>
      <c r="C197" s="114"/>
      <c r="D197" s="114"/>
      <c r="E197" s="10"/>
      <c r="F197" s="9">
        <v>45</v>
      </c>
      <c r="G197" s="11" t="s">
        <v>181</v>
      </c>
    </row>
    <row r="198" spans="1:7" hidden="1" x14ac:dyDescent="0.2">
      <c r="A198" s="118">
        <f>+A195+1</f>
        <v>72</v>
      </c>
      <c r="B198" s="112" t="s">
        <v>183</v>
      </c>
      <c r="C198" s="112" t="s">
        <v>385</v>
      </c>
      <c r="D198" s="112">
        <v>8</v>
      </c>
      <c r="E198" s="120"/>
      <c r="F198" s="12"/>
      <c r="G198" s="13" t="s">
        <v>197</v>
      </c>
    </row>
    <row r="199" spans="1:7" hidden="1" x14ac:dyDescent="0.2">
      <c r="A199" s="110"/>
      <c r="B199" s="119"/>
      <c r="C199" s="119"/>
      <c r="D199" s="119"/>
      <c r="E199" s="121"/>
      <c r="F199" s="14">
        <v>25</v>
      </c>
      <c r="G199" s="13" t="s">
        <v>185</v>
      </c>
    </row>
    <row r="200" spans="1:7" hidden="1" x14ac:dyDescent="0.2">
      <c r="A200" s="110"/>
      <c r="B200" s="119"/>
      <c r="C200" s="119"/>
      <c r="D200" s="119"/>
      <c r="E200" s="121"/>
      <c r="F200" s="14">
        <v>35</v>
      </c>
      <c r="G200" s="13" t="s">
        <v>272</v>
      </c>
    </row>
    <row r="201" spans="1:7" hidden="1" x14ac:dyDescent="0.2">
      <c r="A201" s="110"/>
      <c r="B201" s="119"/>
      <c r="C201" s="119"/>
      <c r="D201" s="119"/>
      <c r="E201" s="121"/>
      <c r="F201" s="14">
        <v>45</v>
      </c>
      <c r="G201" s="13" t="s">
        <v>186</v>
      </c>
    </row>
    <row r="202" spans="1:7" hidden="1" x14ac:dyDescent="0.2">
      <c r="A202" s="110"/>
      <c r="B202" s="119"/>
      <c r="C202" s="119"/>
      <c r="D202" s="119"/>
      <c r="E202" s="121"/>
      <c r="F202" s="14">
        <v>71</v>
      </c>
      <c r="G202" s="13" t="s">
        <v>187</v>
      </c>
    </row>
    <row r="203" spans="1:7" hidden="1" x14ac:dyDescent="0.2">
      <c r="A203" s="110"/>
      <c r="B203" s="119"/>
      <c r="C203" s="119"/>
      <c r="D203" s="119"/>
      <c r="E203" s="121"/>
      <c r="F203" s="14">
        <v>97</v>
      </c>
      <c r="G203" s="13" t="s">
        <v>188</v>
      </c>
    </row>
    <row r="204" spans="1:7" hidden="1" x14ac:dyDescent="0.2">
      <c r="A204" s="110"/>
      <c r="B204" s="119"/>
      <c r="C204" s="119"/>
      <c r="D204" s="119"/>
      <c r="E204" s="121"/>
      <c r="F204" s="14">
        <v>109</v>
      </c>
      <c r="G204" s="13" t="s">
        <v>189</v>
      </c>
    </row>
    <row r="205" spans="1:7" hidden="1" x14ac:dyDescent="0.2">
      <c r="A205" s="110"/>
      <c r="B205" s="119"/>
      <c r="C205" s="119"/>
      <c r="D205" s="119"/>
      <c r="E205" s="121"/>
      <c r="F205" s="14">
        <v>119</v>
      </c>
      <c r="G205" s="13" t="s">
        <v>190</v>
      </c>
    </row>
    <row r="206" spans="1:7" hidden="1" x14ac:dyDescent="0.2">
      <c r="A206" s="110"/>
      <c r="B206" s="119"/>
      <c r="C206" s="119"/>
      <c r="D206" s="119"/>
      <c r="E206" s="121"/>
      <c r="F206" s="14">
        <v>159</v>
      </c>
      <c r="G206" s="13" t="s">
        <v>191</v>
      </c>
    </row>
    <row r="207" spans="1:7" hidden="1" x14ac:dyDescent="0.2">
      <c r="A207" s="110"/>
      <c r="B207" s="119"/>
      <c r="C207" s="119"/>
      <c r="D207" s="119"/>
      <c r="E207" s="121"/>
      <c r="F207" s="14">
        <v>167</v>
      </c>
      <c r="G207" s="13" t="s">
        <v>192</v>
      </c>
    </row>
    <row r="208" spans="1:7" hidden="1" x14ac:dyDescent="0.2">
      <c r="A208" s="110"/>
      <c r="B208" s="119"/>
      <c r="C208" s="119"/>
      <c r="D208" s="119"/>
      <c r="E208" s="121"/>
      <c r="F208" s="14">
        <v>179</v>
      </c>
      <c r="G208" s="13" t="s">
        <v>193</v>
      </c>
    </row>
    <row r="209" spans="1:7" hidden="1" x14ac:dyDescent="0.2">
      <c r="A209" s="110"/>
      <c r="B209" s="119"/>
      <c r="C209" s="119"/>
      <c r="D209" s="119"/>
      <c r="E209" s="121"/>
      <c r="F209" s="14">
        <v>57</v>
      </c>
      <c r="G209" s="13" t="s">
        <v>194</v>
      </c>
    </row>
    <row r="210" spans="1:7" hidden="1" x14ac:dyDescent="0.2">
      <c r="A210" s="110"/>
      <c r="B210" s="119"/>
      <c r="C210" s="119"/>
      <c r="D210" s="119"/>
      <c r="E210" s="121"/>
      <c r="F210" s="14">
        <v>91</v>
      </c>
      <c r="G210" s="13" t="s">
        <v>195</v>
      </c>
    </row>
    <row r="211" spans="1:7" ht="13.5" hidden="1" thickBot="1" x14ac:dyDescent="0.25">
      <c r="A211" s="111"/>
      <c r="B211" s="114"/>
      <c r="C211" s="114"/>
      <c r="D211" s="114"/>
      <c r="E211" s="122"/>
      <c r="F211" s="9">
        <v>999</v>
      </c>
      <c r="G211" s="11" t="s">
        <v>196</v>
      </c>
    </row>
    <row r="212" spans="1:7" ht="13.5" hidden="1" thickBot="1" x14ac:dyDescent="0.25">
      <c r="A212" s="8">
        <f>+A198+1</f>
        <v>73</v>
      </c>
      <c r="B212" s="21" t="s">
        <v>378</v>
      </c>
      <c r="C212" s="21" t="s">
        <v>385</v>
      </c>
      <c r="D212" s="21">
        <v>10</v>
      </c>
      <c r="E212" s="22"/>
      <c r="F212" s="22"/>
      <c r="G212" s="11" t="s">
        <v>379</v>
      </c>
    </row>
    <row r="213" spans="1:7" hidden="1" x14ac:dyDescent="0.2">
      <c r="A213" s="109">
        <f>+A212+1</f>
        <v>74</v>
      </c>
      <c r="B213" s="123" t="s">
        <v>689</v>
      </c>
      <c r="C213" s="123" t="s">
        <v>385</v>
      </c>
      <c r="D213" s="123">
        <v>8</v>
      </c>
      <c r="E213" s="103"/>
      <c r="F213" s="23"/>
      <c r="G213" s="13" t="s">
        <v>456</v>
      </c>
    </row>
    <row r="214" spans="1:7" hidden="1" x14ac:dyDescent="0.2">
      <c r="A214" s="110"/>
      <c r="B214" s="124"/>
      <c r="C214" s="124"/>
      <c r="D214" s="124"/>
      <c r="E214" s="104"/>
      <c r="F214" s="14">
        <v>1</v>
      </c>
      <c r="G214" s="13" t="s">
        <v>62</v>
      </c>
    </row>
    <row r="215" spans="1:7" hidden="1" x14ac:dyDescent="0.2">
      <c r="A215" s="110"/>
      <c r="B215" s="124"/>
      <c r="C215" s="124"/>
      <c r="D215" s="124"/>
      <c r="E215" s="104"/>
      <c r="F215" s="14">
        <v>2</v>
      </c>
      <c r="G215" s="13" t="s">
        <v>63</v>
      </c>
    </row>
    <row r="216" spans="1:7" hidden="1" x14ac:dyDescent="0.2">
      <c r="A216" s="110"/>
      <c r="B216" s="124"/>
      <c r="C216" s="124"/>
      <c r="D216" s="124"/>
      <c r="E216" s="104"/>
      <c r="F216" s="14">
        <v>3</v>
      </c>
      <c r="G216" s="13" t="s">
        <v>630</v>
      </c>
    </row>
    <row r="217" spans="1:7" hidden="1" x14ac:dyDescent="0.2">
      <c r="A217" s="110"/>
      <c r="B217" s="124"/>
      <c r="C217" s="124"/>
      <c r="D217" s="124"/>
      <c r="E217" s="104"/>
      <c r="F217" s="14">
        <v>4</v>
      </c>
      <c r="G217" s="13" t="s">
        <v>631</v>
      </c>
    </row>
    <row r="218" spans="1:7" hidden="1" x14ac:dyDescent="0.2">
      <c r="A218" s="110"/>
      <c r="B218" s="124"/>
      <c r="C218" s="124"/>
      <c r="D218" s="124"/>
      <c r="E218" s="104"/>
      <c r="F218" s="14">
        <v>5</v>
      </c>
      <c r="G218" s="13" t="s">
        <v>632</v>
      </c>
    </row>
    <row r="219" spans="1:7" hidden="1" x14ac:dyDescent="0.2">
      <c r="A219" s="110"/>
      <c r="B219" s="124"/>
      <c r="C219" s="124"/>
      <c r="D219" s="124"/>
      <c r="E219" s="104"/>
      <c r="F219" s="14">
        <v>6</v>
      </c>
      <c r="G219" s="13" t="s">
        <v>65</v>
      </c>
    </row>
    <row r="220" spans="1:7" hidden="1" x14ac:dyDescent="0.2">
      <c r="A220" s="110"/>
      <c r="B220" s="124"/>
      <c r="C220" s="124"/>
      <c r="D220" s="124"/>
      <c r="E220" s="104"/>
      <c r="F220" s="14">
        <v>7</v>
      </c>
      <c r="G220" s="13" t="s">
        <v>66</v>
      </c>
    </row>
    <row r="221" spans="1:7" hidden="1" x14ac:dyDescent="0.2">
      <c r="A221" s="110"/>
      <c r="B221" s="124"/>
      <c r="C221" s="124"/>
      <c r="D221" s="124"/>
      <c r="E221" s="104"/>
      <c r="F221" s="14">
        <v>8</v>
      </c>
      <c r="G221" s="13" t="s">
        <v>325</v>
      </c>
    </row>
    <row r="222" spans="1:7" ht="13.5" hidden="1" thickBot="1" x14ac:dyDescent="0.25">
      <c r="A222" s="117"/>
      <c r="B222" s="125"/>
      <c r="C222" s="125"/>
      <c r="D222" s="125"/>
      <c r="E222" s="105"/>
      <c r="F222" s="9">
        <v>9</v>
      </c>
      <c r="G222" s="11" t="s">
        <v>326</v>
      </c>
    </row>
    <row r="223" spans="1:7" ht="13.5" hidden="1" thickBot="1" x14ac:dyDescent="0.25">
      <c r="A223" s="24">
        <f>+A213+1</f>
        <v>75</v>
      </c>
      <c r="B223" s="21" t="s">
        <v>690</v>
      </c>
      <c r="C223" s="21" t="s">
        <v>385</v>
      </c>
      <c r="D223" s="21">
        <v>8</v>
      </c>
      <c r="E223" s="22"/>
      <c r="F223" s="22"/>
      <c r="G223" s="11" t="s">
        <v>201</v>
      </c>
    </row>
    <row r="224" spans="1:7" ht="13.5" hidden="1" thickBot="1" x14ac:dyDescent="0.25">
      <c r="A224" s="24">
        <f>+A223+1</f>
        <v>76</v>
      </c>
      <c r="B224" s="21" t="s">
        <v>691</v>
      </c>
      <c r="C224" s="21" t="s">
        <v>385</v>
      </c>
      <c r="D224" s="21">
        <v>8</v>
      </c>
      <c r="E224" s="22"/>
      <c r="F224" s="22"/>
      <c r="G224" s="11" t="s">
        <v>203</v>
      </c>
    </row>
    <row r="225" spans="1:7" ht="13.5" hidden="1" thickBot="1" x14ac:dyDescent="0.25">
      <c r="A225" s="24">
        <f t="shared" ref="A225:A288" si="4">+A224+1</f>
        <v>77</v>
      </c>
      <c r="B225" s="21" t="s">
        <v>692</v>
      </c>
      <c r="C225" s="21" t="s">
        <v>387</v>
      </c>
      <c r="D225" s="21">
        <v>1</v>
      </c>
      <c r="E225" s="22"/>
      <c r="F225" s="22"/>
      <c r="G225" s="11" t="s">
        <v>205</v>
      </c>
    </row>
    <row r="226" spans="1:7" ht="26.25" thickBot="1" x14ac:dyDescent="0.25">
      <c r="A226" s="24">
        <f t="shared" si="4"/>
        <v>78</v>
      </c>
      <c r="B226" s="21" t="s">
        <v>33</v>
      </c>
      <c r="C226" s="21" t="s">
        <v>386</v>
      </c>
      <c r="D226" s="21">
        <v>10</v>
      </c>
      <c r="E226" s="21">
        <v>4</v>
      </c>
      <c r="F226" s="22"/>
      <c r="G226" s="11" t="s">
        <v>231</v>
      </c>
    </row>
    <row r="227" spans="1:7" ht="26.25" thickBot="1" x14ac:dyDescent="0.25">
      <c r="A227" s="24">
        <f t="shared" si="4"/>
        <v>79</v>
      </c>
      <c r="B227" s="21" t="s">
        <v>34</v>
      </c>
      <c r="C227" s="21" t="s">
        <v>386</v>
      </c>
      <c r="D227" s="21">
        <v>10</v>
      </c>
      <c r="E227" s="21">
        <v>4</v>
      </c>
      <c r="F227" s="22"/>
      <c r="G227" s="11" t="s">
        <v>232</v>
      </c>
    </row>
    <row r="228" spans="1:7" ht="26.25" thickBot="1" x14ac:dyDescent="0.25">
      <c r="A228" s="24">
        <f t="shared" si="4"/>
        <v>80</v>
      </c>
      <c r="B228" s="21" t="s">
        <v>273</v>
      </c>
      <c r="C228" s="21" t="s">
        <v>386</v>
      </c>
      <c r="D228" s="21">
        <v>10</v>
      </c>
      <c r="E228" s="21">
        <v>4</v>
      </c>
      <c r="F228" s="22"/>
      <c r="G228" s="11" t="s">
        <v>233</v>
      </c>
    </row>
    <row r="229" spans="1:7" ht="26.25" thickBot="1" x14ac:dyDescent="0.25">
      <c r="A229" s="24">
        <f t="shared" si="4"/>
        <v>81</v>
      </c>
      <c r="B229" s="21" t="s">
        <v>274</v>
      </c>
      <c r="C229" s="21" t="s">
        <v>386</v>
      </c>
      <c r="D229" s="21">
        <v>10</v>
      </c>
      <c r="E229" s="21">
        <v>4</v>
      </c>
      <c r="F229" s="22"/>
      <c r="G229" s="11" t="s">
        <v>234</v>
      </c>
    </row>
    <row r="230" spans="1:7" ht="26.25" hidden="1" thickBot="1" x14ac:dyDescent="0.25">
      <c r="A230" s="24">
        <f t="shared" si="4"/>
        <v>82</v>
      </c>
      <c r="B230" s="21" t="s">
        <v>35</v>
      </c>
      <c r="C230" s="21" t="s">
        <v>386</v>
      </c>
      <c r="D230" s="21">
        <v>10</v>
      </c>
      <c r="E230" s="21">
        <v>2</v>
      </c>
      <c r="F230" s="22"/>
      <c r="G230" s="11" t="s">
        <v>236</v>
      </c>
    </row>
    <row r="231" spans="1:7" ht="26.25" hidden="1" thickBot="1" x14ac:dyDescent="0.25">
      <c r="A231" s="24">
        <f t="shared" si="4"/>
        <v>83</v>
      </c>
      <c r="B231" s="21" t="s">
        <v>36</v>
      </c>
      <c r="C231" s="21" t="s">
        <v>386</v>
      </c>
      <c r="D231" s="21">
        <v>10</v>
      </c>
      <c r="E231" s="21">
        <v>2</v>
      </c>
      <c r="F231" s="22"/>
      <c r="G231" s="11" t="s">
        <v>237</v>
      </c>
    </row>
    <row r="232" spans="1:7" ht="26.25" hidden="1" thickBot="1" x14ac:dyDescent="0.25">
      <c r="A232" s="24">
        <f t="shared" si="4"/>
        <v>84</v>
      </c>
      <c r="B232" s="21" t="s">
        <v>275</v>
      </c>
      <c r="C232" s="21" t="s">
        <v>386</v>
      </c>
      <c r="D232" s="21">
        <v>10</v>
      </c>
      <c r="E232" s="21">
        <v>2</v>
      </c>
      <c r="F232" s="22"/>
      <c r="G232" s="11" t="s">
        <v>238</v>
      </c>
    </row>
    <row r="233" spans="1:7" ht="26.25" hidden="1" thickBot="1" x14ac:dyDescent="0.25">
      <c r="A233" s="24">
        <f t="shared" si="4"/>
        <v>85</v>
      </c>
      <c r="B233" s="21" t="s">
        <v>276</v>
      </c>
      <c r="C233" s="21" t="s">
        <v>386</v>
      </c>
      <c r="D233" s="21">
        <v>10</v>
      </c>
      <c r="E233" s="21">
        <v>2</v>
      </c>
      <c r="F233" s="22"/>
      <c r="G233" s="11" t="s">
        <v>239</v>
      </c>
    </row>
    <row r="234" spans="1:7" ht="26.25" hidden="1" thickBot="1" x14ac:dyDescent="0.25">
      <c r="A234" s="24">
        <f t="shared" si="4"/>
        <v>86</v>
      </c>
      <c r="B234" s="21" t="s">
        <v>287</v>
      </c>
      <c r="C234" s="21" t="s">
        <v>386</v>
      </c>
      <c r="D234" s="21">
        <v>10</v>
      </c>
      <c r="E234" s="21">
        <v>2</v>
      </c>
      <c r="F234" s="22"/>
      <c r="G234" s="11" t="s">
        <v>242</v>
      </c>
    </row>
    <row r="235" spans="1:7" ht="26.25" hidden="1" thickBot="1" x14ac:dyDescent="0.25">
      <c r="A235" s="24">
        <f t="shared" si="4"/>
        <v>87</v>
      </c>
      <c r="B235" s="21" t="s">
        <v>288</v>
      </c>
      <c r="C235" s="21" t="s">
        <v>386</v>
      </c>
      <c r="D235" s="21">
        <v>10</v>
      </c>
      <c r="E235" s="21">
        <v>2</v>
      </c>
      <c r="F235" s="22"/>
      <c r="G235" s="11" t="s">
        <v>245</v>
      </c>
    </row>
    <row r="236" spans="1:7" ht="26.25" hidden="1" thickBot="1" x14ac:dyDescent="0.25">
      <c r="A236" s="24">
        <f t="shared" si="4"/>
        <v>88</v>
      </c>
      <c r="B236" s="21" t="s">
        <v>289</v>
      </c>
      <c r="C236" s="21" t="s">
        <v>386</v>
      </c>
      <c r="D236" s="21">
        <v>10</v>
      </c>
      <c r="E236" s="21">
        <v>2</v>
      </c>
      <c r="F236" s="22"/>
      <c r="G236" s="11" t="s">
        <v>244</v>
      </c>
    </row>
    <row r="237" spans="1:7" ht="26.25" hidden="1" thickBot="1" x14ac:dyDescent="0.25">
      <c r="A237" s="24">
        <f t="shared" si="4"/>
        <v>89</v>
      </c>
      <c r="B237" s="21" t="s">
        <v>290</v>
      </c>
      <c r="C237" s="21" t="s">
        <v>386</v>
      </c>
      <c r="D237" s="21">
        <v>10</v>
      </c>
      <c r="E237" s="21">
        <v>2</v>
      </c>
      <c r="F237" s="22"/>
      <c r="G237" s="11" t="s">
        <v>243</v>
      </c>
    </row>
    <row r="238" spans="1:7" ht="26.25" hidden="1" thickBot="1" x14ac:dyDescent="0.25">
      <c r="A238" s="24">
        <f t="shared" si="4"/>
        <v>90</v>
      </c>
      <c r="B238" s="21" t="s">
        <v>291</v>
      </c>
      <c r="C238" s="21" t="s">
        <v>386</v>
      </c>
      <c r="D238" s="21">
        <v>10</v>
      </c>
      <c r="E238" s="21">
        <v>2</v>
      </c>
      <c r="F238" s="22"/>
      <c r="G238" s="11" t="s">
        <v>693</v>
      </c>
    </row>
    <row r="239" spans="1:7" ht="26.25" hidden="1" thickBot="1" x14ac:dyDescent="0.25">
      <c r="A239" s="24">
        <f t="shared" si="4"/>
        <v>91</v>
      </c>
      <c r="B239" s="21" t="s">
        <v>292</v>
      </c>
      <c r="C239" s="21" t="s">
        <v>386</v>
      </c>
      <c r="D239" s="21">
        <v>10</v>
      </c>
      <c r="E239" s="21">
        <v>2</v>
      </c>
      <c r="F239" s="22"/>
      <c r="G239" s="11" t="s">
        <v>228</v>
      </c>
    </row>
    <row r="240" spans="1:7" ht="26.25" hidden="1" thickBot="1" x14ac:dyDescent="0.25">
      <c r="A240" s="24">
        <f t="shared" si="4"/>
        <v>92</v>
      </c>
      <c r="B240" s="21" t="s">
        <v>293</v>
      </c>
      <c r="C240" s="21" t="s">
        <v>386</v>
      </c>
      <c r="D240" s="21">
        <v>10</v>
      </c>
      <c r="E240" s="21">
        <v>2</v>
      </c>
      <c r="F240" s="22"/>
      <c r="G240" s="11" t="s">
        <v>227</v>
      </c>
    </row>
    <row r="241" spans="1:7" ht="26.25" hidden="1" thickBot="1" x14ac:dyDescent="0.25">
      <c r="A241" s="24">
        <f t="shared" si="4"/>
        <v>93</v>
      </c>
      <c r="B241" s="21" t="s">
        <v>294</v>
      </c>
      <c r="C241" s="21" t="s">
        <v>386</v>
      </c>
      <c r="D241" s="21">
        <v>10</v>
      </c>
      <c r="E241" s="21">
        <v>2</v>
      </c>
      <c r="F241" s="22"/>
      <c r="G241" s="11" t="s">
        <v>226</v>
      </c>
    </row>
    <row r="242" spans="1:7" ht="26.25" hidden="1" thickBot="1" x14ac:dyDescent="0.25">
      <c r="A242" s="24">
        <f t="shared" si="4"/>
        <v>94</v>
      </c>
      <c r="B242" s="21" t="s">
        <v>577</v>
      </c>
      <c r="C242" s="21" t="s">
        <v>386</v>
      </c>
      <c r="D242" s="21">
        <v>10</v>
      </c>
      <c r="E242" s="21">
        <v>2</v>
      </c>
      <c r="F242" s="22"/>
      <c r="G242" s="11" t="s">
        <v>323</v>
      </c>
    </row>
    <row r="243" spans="1:7" ht="13.5" hidden="1" thickBot="1" x14ac:dyDescent="0.25">
      <c r="A243" s="24">
        <f t="shared" si="4"/>
        <v>95</v>
      </c>
      <c r="B243" s="21" t="s">
        <v>578</v>
      </c>
      <c r="C243" s="21" t="s">
        <v>386</v>
      </c>
      <c r="D243" s="21">
        <v>10</v>
      </c>
      <c r="E243" s="21">
        <v>2</v>
      </c>
      <c r="F243" s="22"/>
      <c r="G243" s="11" t="s">
        <v>324</v>
      </c>
    </row>
    <row r="244" spans="1:7" ht="26.25" hidden="1" thickBot="1" x14ac:dyDescent="0.25">
      <c r="A244" s="24">
        <f t="shared" si="4"/>
        <v>96</v>
      </c>
      <c r="B244" s="21" t="s">
        <v>694</v>
      </c>
      <c r="C244" s="21" t="s">
        <v>3</v>
      </c>
      <c r="D244" s="21">
        <v>10</v>
      </c>
      <c r="E244" s="21">
        <v>2</v>
      </c>
      <c r="F244" s="22"/>
      <c r="G244" s="11" t="s">
        <v>222</v>
      </c>
    </row>
    <row r="245" spans="1:7" ht="26.25" hidden="1" thickBot="1" x14ac:dyDescent="0.25">
      <c r="A245" s="24">
        <f t="shared" si="4"/>
        <v>97</v>
      </c>
      <c r="B245" s="21" t="s">
        <v>695</v>
      </c>
      <c r="C245" s="21" t="s">
        <v>3</v>
      </c>
      <c r="D245" s="21">
        <v>10</v>
      </c>
      <c r="E245" s="21">
        <v>2</v>
      </c>
      <c r="F245" s="22"/>
      <c r="G245" s="11" t="s">
        <v>223</v>
      </c>
    </row>
    <row r="246" spans="1:7" ht="26.25" hidden="1" thickBot="1" x14ac:dyDescent="0.25">
      <c r="A246" s="24">
        <f t="shared" si="4"/>
        <v>98</v>
      </c>
      <c r="B246" s="21" t="s">
        <v>37</v>
      </c>
      <c r="C246" s="21" t="s">
        <v>3</v>
      </c>
      <c r="D246" s="21">
        <v>10</v>
      </c>
      <c r="E246" s="21">
        <v>2</v>
      </c>
      <c r="F246" s="22"/>
      <c r="G246" s="11" t="s">
        <v>224</v>
      </c>
    </row>
    <row r="247" spans="1:7" ht="26.25" hidden="1" thickBot="1" x14ac:dyDescent="0.25">
      <c r="A247" s="24">
        <f t="shared" si="4"/>
        <v>99</v>
      </c>
      <c r="B247" s="21" t="s">
        <v>38</v>
      </c>
      <c r="C247" s="21" t="s">
        <v>3</v>
      </c>
      <c r="D247" s="21">
        <v>10</v>
      </c>
      <c r="E247" s="21">
        <v>2</v>
      </c>
      <c r="F247" s="22"/>
      <c r="G247" s="11" t="s">
        <v>225</v>
      </c>
    </row>
    <row r="248" spans="1:7" ht="13.5" hidden="1" thickBot="1" x14ac:dyDescent="0.25">
      <c r="A248" s="24">
        <f t="shared" si="4"/>
        <v>100</v>
      </c>
      <c r="B248" s="21" t="s">
        <v>696</v>
      </c>
      <c r="C248" s="21" t="s">
        <v>386</v>
      </c>
      <c r="D248" s="21">
        <v>10</v>
      </c>
      <c r="E248" s="21">
        <v>2</v>
      </c>
      <c r="F248" s="22"/>
      <c r="G248" s="11" t="s">
        <v>218</v>
      </c>
    </row>
    <row r="249" spans="1:7" ht="13.5" hidden="1" thickBot="1" x14ac:dyDescent="0.25">
      <c r="A249" s="24">
        <f t="shared" si="4"/>
        <v>101</v>
      </c>
      <c r="B249" s="21" t="s">
        <v>697</v>
      </c>
      <c r="C249" s="21" t="s">
        <v>386</v>
      </c>
      <c r="D249" s="21">
        <v>10</v>
      </c>
      <c r="E249" s="21">
        <v>2</v>
      </c>
      <c r="F249" s="22"/>
      <c r="G249" s="11" t="s">
        <v>219</v>
      </c>
    </row>
    <row r="250" spans="1:7" ht="26.25" hidden="1" thickBot="1" x14ac:dyDescent="0.25">
      <c r="A250" s="24">
        <f t="shared" si="4"/>
        <v>102</v>
      </c>
      <c r="B250" s="21" t="s">
        <v>430</v>
      </c>
      <c r="C250" s="21" t="s">
        <v>386</v>
      </c>
      <c r="D250" s="21">
        <v>10</v>
      </c>
      <c r="E250" s="21">
        <v>2</v>
      </c>
      <c r="F250" s="22"/>
      <c r="G250" s="11" t="s">
        <v>216</v>
      </c>
    </row>
    <row r="251" spans="1:7" ht="26.25" hidden="1" thickBot="1" x14ac:dyDescent="0.25">
      <c r="A251" s="24">
        <f t="shared" si="4"/>
        <v>103</v>
      </c>
      <c r="B251" s="21" t="s">
        <v>431</v>
      </c>
      <c r="C251" s="21" t="s">
        <v>386</v>
      </c>
      <c r="D251" s="21">
        <v>10</v>
      </c>
      <c r="E251" s="21">
        <v>2</v>
      </c>
      <c r="F251" s="22"/>
      <c r="G251" s="11" t="s">
        <v>217</v>
      </c>
    </row>
    <row r="252" spans="1:7" ht="26.25" hidden="1" thickBot="1" x14ac:dyDescent="0.25">
      <c r="A252" s="24">
        <f t="shared" si="4"/>
        <v>104</v>
      </c>
      <c r="B252" s="21" t="s">
        <v>299</v>
      </c>
      <c r="C252" s="21" t="s">
        <v>386</v>
      </c>
      <c r="D252" s="21">
        <v>10</v>
      </c>
      <c r="E252" s="21">
        <v>2</v>
      </c>
      <c r="F252" s="22"/>
      <c r="G252" s="11" t="s">
        <v>698</v>
      </c>
    </row>
    <row r="253" spans="1:7" ht="26.25" hidden="1" thickBot="1" x14ac:dyDescent="0.25">
      <c r="A253" s="24">
        <f t="shared" si="4"/>
        <v>105</v>
      </c>
      <c r="B253" s="21" t="s">
        <v>300</v>
      </c>
      <c r="C253" s="21" t="s">
        <v>386</v>
      </c>
      <c r="D253" s="21">
        <v>10</v>
      </c>
      <c r="E253" s="21">
        <v>2</v>
      </c>
      <c r="F253" s="22"/>
      <c r="G253" s="11" t="s">
        <v>306</v>
      </c>
    </row>
    <row r="254" spans="1:7" ht="26.25" hidden="1" thickBot="1" x14ac:dyDescent="0.25">
      <c r="A254" s="24">
        <f t="shared" si="4"/>
        <v>106</v>
      </c>
      <c r="B254" s="21" t="s">
        <v>301</v>
      </c>
      <c r="C254" s="21" t="s">
        <v>386</v>
      </c>
      <c r="D254" s="21">
        <v>10</v>
      </c>
      <c r="E254" s="21">
        <v>2</v>
      </c>
      <c r="F254" s="22"/>
      <c r="G254" s="11" t="s">
        <v>303</v>
      </c>
    </row>
    <row r="255" spans="1:7" ht="26.25" hidden="1" thickBot="1" x14ac:dyDescent="0.25">
      <c r="A255" s="24">
        <f t="shared" si="4"/>
        <v>107</v>
      </c>
      <c r="B255" s="21" t="s">
        <v>302</v>
      </c>
      <c r="C255" s="21" t="s">
        <v>386</v>
      </c>
      <c r="D255" s="21">
        <v>10</v>
      </c>
      <c r="E255" s="21">
        <v>2</v>
      </c>
      <c r="F255" s="22"/>
      <c r="G255" s="11" t="s">
        <v>699</v>
      </c>
    </row>
    <row r="256" spans="1:7" ht="26.25" hidden="1" thickBot="1" x14ac:dyDescent="0.25">
      <c r="A256" s="24">
        <f t="shared" si="4"/>
        <v>108</v>
      </c>
      <c r="B256" s="21" t="s">
        <v>286</v>
      </c>
      <c r="C256" s="21" t="s">
        <v>386</v>
      </c>
      <c r="D256" s="21">
        <v>10</v>
      </c>
      <c r="E256" s="21">
        <v>2</v>
      </c>
      <c r="F256" s="22"/>
      <c r="G256" s="11" t="s">
        <v>212</v>
      </c>
    </row>
    <row r="257" spans="1:7" ht="26.25" hidden="1" thickBot="1" x14ac:dyDescent="0.25">
      <c r="A257" s="24">
        <f t="shared" si="4"/>
        <v>109</v>
      </c>
      <c r="B257" s="21" t="s">
        <v>285</v>
      </c>
      <c r="C257" s="21" t="s">
        <v>386</v>
      </c>
      <c r="D257" s="21">
        <v>10</v>
      </c>
      <c r="E257" s="21">
        <v>2</v>
      </c>
      <c r="F257" s="22"/>
      <c r="G257" s="11" t="s">
        <v>700</v>
      </c>
    </row>
    <row r="258" spans="1:7" ht="26.25" hidden="1" thickBot="1" x14ac:dyDescent="0.25">
      <c r="A258" s="24">
        <f t="shared" si="4"/>
        <v>110</v>
      </c>
      <c r="B258" s="21" t="s">
        <v>284</v>
      </c>
      <c r="C258" s="21" t="s">
        <v>386</v>
      </c>
      <c r="D258" s="21">
        <v>10</v>
      </c>
      <c r="E258" s="21">
        <v>2</v>
      </c>
      <c r="F258" s="22"/>
      <c r="G258" s="11" t="s">
        <v>701</v>
      </c>
    </row>
    <row r="259" spans="1:7" ht="26.25" hidden="1" thickBot="1" x14ac:dyDescent="0.25">
      <c r="A259" s="24">
        <f t="shared" si="4"/>
        <v>111</v>
      </c>
      <c r="B259" s="21" t="s">
        <v>279</v>
      </c>
      <c r="C259" s="21" t="s">
        <v>386</v>
      </c>
      <c r="D259" s="21">
        <v>10</v>
      </c>
      <c r="E259" s="21">
        <v>2</v>
      </c>
      <c r="F259" s="22"/>
      <c r="G259" s="11" t="s">
        <v>702</v>
      </c>
    </row>
    <row r="260" spans="1:7" ht="26.25" hidden="1" thickBot="1" x14ac:dyDescent="0.25">
      <c r="A260" s="24">
        <f t="shared" si="4"/>
        <v>112</v>
      </c>
      <c r="B260" s="21" t="s">
        <v>443</v>
      </c>
      <c r="C260" s="21" t="s">
        <v>386</v>
      </c>
      <c r="D260" s="21">
        <v>10</v>
      </c>
      <c r="E260" s="21">
        <v>2</v>
      </c>
      <c r="F260" s="22"/>
      <c r="G260" s="11" t="s">
        <v>444</v>
      </c>
    </row>
    <row r="261" spans="1:7" ht="26.25" hidden="1" thickBot="1" x14ac:dyDescent="0.25">
      <c r="A261" s="24">
        <f t="shared" si="4"/>
        <v>113</v>
      </c>
      <c r="B261" s="21" t="s">
        <v>453</v>
      </c>
      <c r="C261" s="21" t="s">
        <v>386</v>
      </c>
      <c r="D261" s="21">
        <v>10</v>
      </c>
      <c r="E261" s="21">
        <v>2</v>
      </c>
      <c r="F261" s="22"/>
      <c r="G261" s="11" t="s">
        <v>450</v>
      </c>
    </row>
    <row r="262" spans="1:7" ht="26.25" hidden="1" thickBot="1" x14ac:dyDescent="0.25">
      <c r="A262" s="24">
        <f t="shared" si="4"/>
        <v>114</v>
      </c>
      <c r="B262" s="21" t="s">
        <v>459</v>
      </c>
      <c r="C262" s="21" t="s">
        <v>386</v>
      </c>
      <c r="D262" s="21">
        <v>10</v>
      </c>
      <c r="E262" s="21">
        <v>2</v>
      </c>
      <c r="F262" s="22"/>
      <c r="G262" s="11" t="s">
        <v>703</v>
      </c>
    </row>
    <row r="263" spans="1:7" ht="26.25" hidden="1" thickBot="1" x14ac:dyDescent="0.25">
      <c r="A263" s="24">
        <f t="shared" si="4"/>
        <v>115</v>
      </c>
      <c r="B263" s="21" t="s">
        <v>460</v>
      </c>
      <c r="C263" s="21" t="s">
        <v>386</v>
      </c>
      <c r="D263" s="21">
        <v>10</v>
      </c>
      <c r="E263" s="21">
        <v>2</v>
      </c>
      <c r="F263" s="22"/>
      <c r="G263" s="11" t="s">
        <v>704</v>
      </c>
    </row>
    <row r="264" spans="1:7" ht="13.5" hidden="1" thickBot="1" x14ac:dyDescent="0.25">
      <c r="A264" s="24">
        <f t="shared" si="4"/>
        <v>116</v>
      </c>
      <c r="B264" s="21" t="s">
        <v>280</v>
      </c>
      <c r="C264" s="21" t="s">
        <v>386</v>
      </c>
      <c r="D264" s="21">
        <v>10</v>
      </c>
      <c r="E264" s="21">
        <v>2</v>
      </c>
      <c r="F264" s="22"/>
      <c r="G264" s="11" t="s">
        <v>210</v>
      </c>
    </row>
    <row r="265" spans="1:7" ht="13.5" hidden="1" thickBot="1" x14ac:dyDescent="0.25">
      <c r="A265" s="24">
        <f t="shared" si="4"/>
        <v>117</v>
      </c>
      <c r="B265" s="21" t="s">
        <v>281</v>
      </c>
      <c r="C265" s="21" t="s">
        <v>386</v>
      </c>
      <c r="D265" s="21">
        <v>10</v>
      </c>
      <c r="E265" s="21">
        <v>2</v>
      </c>
      <c r="F265" s="22"/>
      <c r="G265" s="11" t="s">
        <v>211</v>
      </c>
    </row>
    <row r="266" spans="1:7" ht="26.25" hidden="1" thickBot="1" x14ac:dyDescent="0.25">
      <c r="A266" s="24">
        <f t="shared" si="4"/>
        <v>118</v>
      </c>
      <c r="B266" s="21" t="s">
        <v>282</v>
      </c>
      <c r="C266" s="21" t="s">
        <v>386</v>
      </c>
      <c r="D266" s="21">
        <v>10</v>
      </c>
      <c r="E266" s="21">
        <v>2</v>
      </c>
      <c r="F266" s="22"/>
      <c r="G266" s="11" t="s">
        <v>277</v>
      </c>
    </row>
    <row r="267" spans="1:7" ht="26.25" hidden="1" thickBot="1" x14ac:dyDescent="0.25">
      <c r="A267" s="24">
        <f t="shared" si="4"/>
        <v>119</v>
      </c>
      <c r="B267" s="21" t="s">
        <v>283</v>
      </c>
      <c r="C267" s="21" t="s">
        <v>386</v>
      </c>
      <c r="D267" s="21">
        <v>10</v>
      </c>
      <c r="E267" s="21">
        <v>2</v>
      </c>
      <c r="F267" s="22"/>
      <c r="G267" s="11" t="s">
        <v>278</v>
      </c>
    </row>
    <row r="268" spans="1:7" ht="26.25" hidden="1" thickBot="1" x14ac:dyDescent="0.25">
      <c r="A268" s="24">
        <f t="shared" si="4"/>
        <v>120</v>
      </c>
      <c r="B268" s="21" t="s">
        <v>452</v>
      </c>
      <c r="C268" s="21" t="s">
        <v>386</v>
      </c>
      <c r="D268" s="21">
        <v>10</v>
      </c>
      <c r="E268" s="21">
        <v>2</v>
      </c>
      <c r="F268" s="22"/>
      <c r="G268" s="11" t="s">
        <v>445</v>
      </c>
    </row>
    <row r="269" spans="1:7" ht="26.25" hidden="1" thickBot="1" x14ac:dyDescent="0.25">
      <c r="A269" s="24">
        <f t="shared" si="4"/>
        <v>121</v>
      </c>
      <c r="B269" s="21" t="s">
        <v>451</v>
      </c>
      <c r="C269" s="21" t="s">
        <v>386</v>
      </c>
      <c r="D269" s="21">
        <v>10</v>
      </c>
      <c r="E269" s="21">
        <v>2</v>
      </c>
      <c r="F269" s="22"/>
      <c r="G269" s="11" t="s">
        <v>449</v>
      </c>
    </row>
    <row r="270" spans="1:7" ht="26.25" hidden="1" thickBot="1" x14ac:dyDescent="0.25">
      <c r="A270" s="24">
        <f t="shared" si="4"/>
        <v>122</v>
      </c>
      <c r="B270" s="21" t="s">
        <v>461</v>
      </c>
      <c r="C270" s="21" t="s">
        <v>386</v>
      </c>
      <c r="D270" s="21">
        <v>10</v>
      </c>
      <c r="E270" s="21">
        <v>2</v>
      </c>
      <c r="F270" s="22"/>
      <c r="G270" s="11" t="s">
        <v>465</v>
      </c>
    </row>
    <row r="271" spans="1:7" ht="26.25" hidden="1" thickBot="1" x14ac:dyDescent="0.25">
      <c r="A271" s="24">
        <f t="shared" si="4"/>
        <v>123</v>
      </c>
      <c r="B271" s="21" t="s">
        <v>462</v>
      </c>
      <c r="C271" s="21" t="s">
        <v>386</v>
      </c>
      <c r="D271" s="21">
        <v>10</v>
      </c>
      <c r="E271" s="21">
        <v>2</v>
      </c>
      <c r="F271" s="22"/>
      <c r="G271" s="11" t="s">
        <v>466</v>
      </c>
    </row>
    <row r="272" spans="1:7" ht="26.25" hidden="1" thickBot="1" x14ac:dyDescent="0.25">
      <c r="A272" s="24">
        <f t="shared" si="4"/>
        <v>124</v>
      </c>
      <c r="B272" s="21" t="s">
        <v>404</v>
      </c>
      <c r="C272" s="21" t="s">
        <v>386</v>
      </c>
      <c r="D272" s="21">
        <v>10</v>
      </c>
      <c r="E272" s="21">
        <v>2</v>
      </c>
      <c r="F272" s="22"/>
      <c r="G272" s="11" t="s">
        <v>408</v>
      </c>
    </row>
    <row r="273" spans="1:7" ht="26.25" hidden="1" thickBot="1" x14ac:dyDescent="0.25">
      <c r="A273" s="24">
        <f t="shared" si="4"/>
        <v>125</v>
      </c>
      <c r="B273" s="21" t="s">
        <v>405</v>
      </c>
      <c r="C273" s="21" t="s">
        <v>386</v>
      </c>
      <c r="D273" s="21">
        <v>10</v>
      </c>
      <c r="E273" s="21">
        <v>2</v>
      </c>
      <c r="F273" s="22"/>
      <c r="G273" s="11" t="s">
        <v>411</v>
      </c>
    </row>
    <row r="274" spans="1:7" ht="26.25" hidden="1" thickBot="1" x14ac:dyDescent="0.25">
      <c r="A274" s="24">
        <f t="shared" si="4"/>
        <v>126</v>
      </c>
      <c r="B274" s="21" t="s">
        <v>406</v>
      </c>
      <c r="C274" s="21" t="s">
        <v>386</v>
      </c>
      <c r="D274" s="21">
        <v>10</v>
      </c>
      <c r="E274" s="21">
        <v>2</v>
      </c>
      <c r="F274" s="22"/>
      <c r="G274" s="11" t="s">
        <v>409</v>
      </c>
    </row>
    <row r="275" spans="1:7" ht="26.25" hidden="1" thickBot="1" x14ac:dyDescent="0.25">
      <c r="A275" s="24">
        <f t="shared" si="4"/>
        <v>127</v>
      </c>
      <c r="B275" s="21" t="s">
        <v>407</v>
      </c>
      <c r="C275" s="21" t="s">
        <v>386</v>
      </c>
      <c r="D275" s="21">
        <v>10</v>
      </c>
      <c r="E275" s="21">
        <v>2</v>
      </c>
      <c r="F275" s="22"/>
      <c r="G275" s="11" t="s">
        <v>410</v>
      </c>
    </row>
    <row r="276" spans="1:7" ht="13.5" hidden="1" thickBot="1" x14ac:dyDescent="0.25">
      <c r="A276" s="24">
        <f t="shared" si="4"/>
        <v>128</v>
      </c>
      <c r="B276" s="21" t="s">
        <v>41</v>
      </c>
      <c r="C276" s="21" t="s">
        <v>386</v>
      </c>
      <c r="D276" s="21">
        <v>10</v>
      </c>
      <c r="E276" s="21">
        <v>2</v>
      </c>
      <c r="F276" s="22"/>
      <c r="G276" s="11" t="s">
        <v>208</v>
      </c>
    </row>
    <row r="277" spans="1:7" ht="13.5" hidden="1" thickBot="1" x14ac:dyDescent="0.25">
      <c r="A277" s="24">
        <f t="shared" si="4"/>
        <v>129</v>
      </c>
      <c r="B277" s="21" t="s">
        <v>42</v>
      </c>
      <c r="C277" s="21" t="s">
        <v>386</v>
      </c>
      <c r="D277" s="21">
        <v>10</v>
      </c>
      <c r="E277" s="21">
        <v>2</v>
      </c>
      <c r="F277" s="22"/>
      <c r="G277" s="11" t="s">
        <v>209</v>
      </c>
    </row>
    <row r="278" spans="1:7" ht="13.5" hidden="1" thickBot="1" x14ac:dyDescent="0.25">
      <c r="A278" s="24">
        <f t="shared" si="4"/>
        <v>130</v>
      </c>
      <c r="B278" s="21" t="s">
        <v>436</v>
      </c>
      <c r="C278" s="21" t="s">
        <v>386</v>
      </c>
      <c r="D278" s="21">
        <v>10</v>
      </c>
      <c r="E278" s="21">
        <v>2</v>
      </c>
      <c r="F278" s="22"/>
      <c r="G278" s="11" t="s">
        <v>438</v>
      </c>
    </row>
    <row r="279" spans="1:7" ht="13.5" hidden="1" thickBot="1" x14ac:dyDescent="0.25">
      <c r="A279" s="24">
        <f t="shared" si="4"/>
        <v>131</v>
      </c>
      <c r="B279" s="21" t="s">
        <v>437</v>
      </c>
      <c r="C279" s="21" t="s">
        <v>386</v>
      </c>
      <c r="D279" s="21">
        <v>10</v>
      </c>
      <c r="E279" s="21">
        <v>2</v>
      </c>
      <c r="F279" s="22"/>
      <c r="G279" s="11" t="s">
        <v>439</v>
      </c>
    </row>
    <row r="280" spans="1:7" ht="13.5" hidden="1" thickBot="1" x14ac:dyDescent="0.25">
      <c r="A280" s="24">
        <f t="shared" si="4"/>
        <v>132</v>
      </c>
      <c r="B280" s="21" t="s">
        <v>388</v>
      </c>
      <c r="C280" s="21" t="s">
        <v>386</v>
      </c>
      <c r="D280" s="21">
        <v>10</v>
      </c>
      <c r="E280" s="21">
        <v>2</v>
      </c>
      <c r="F280" s="22"/>
      <c r="G280" s="11" t="s">
        <v>705</v>
      </c>
    </row>
    <row r="281" spans="1:7" ht="13.5" hidden="1" thickBot="1" x14ac:dyDescent="0.25">
      <c r="A281" s="24">
        <f t="shared" si="4"/>
        <v>133</v>
      </c>
      <c r="B281" s="21" t="s">
        <v>389</v>
      </c>
      <c r="C281" s="21" t="s">
        <v>386</v>
      </c>
      <c r="D281" s="21">
        <v>10</v>
      </c>
      <c r="E281" s="21">
        <v>2</v>
      </c>
      <c r="F281" s="22"/>
      <c r="G281" s="11" t="s">
        <v>400</v>
      </c>
    </row>
    <row r="282" spans="1:7" ht="13.5" hidden="1" thickBot="1" x14ac:dyDescent="0.25">
      <c r="A282" s="24">
        <f t="shared" si="4"/>
        <v>134</v>
      </c>
      <c r="B282" s="21" t="s">
        <v>390</v>
      </c>
      <c r="C282" s="21" t="s">
        <v>386</v>
      </c>
      <c r="D282" s="21">
        <v>10</v>
      </c>
      <c r="E282" s="21">
        <v>2</v>
      </c>
      <c r="F282" s="22"/>
      <c r="G282" s="11" t="s">
        <v>401</v>
      </c>
    </row>
    <row r="283" spans="1:7" ht="13.5" hidden="1" thickBot="1" x14ac:dyDescent="0.25">
      <c r="A283" s="24">
        <f t="shared" si="4"/>
        <v>135</v>
      </c>
      <c r="B283" s="25" t="s">
        <v>391</v>
      </c>
      <c r="C283" s="25" t="s">
        <v>386</v>
      </c>
      <c r="D283" s="25">
        <v>10</v>
      </c>
      <c r="E283" s="25">
        <v>2</v>
      </c>
      <c r="F283" s="22"/>
      <c r="G283" s="26" t="s">
        <v>402</v>
      </c>
    </row>
    <row r="284" spans="1:7" ht="13.5" hidden="1" thickBot="1" x14ac:dyDescent="0.25">
      <c r="A284" s="24">
        <f t="shared" si="4"/>
        <v>136</v>
      </c>
      <c r="B284" s="25" t="s">
        <v>392</v>
      </c>
      <c r="C284" s="25" t="s">
        <v>386</v>
      </c>
      <c r="D284" s="25">
        <v>10</v>
      </c>
      <c r="E284" s="25">
        <v>2</v>
      </c>
      <c r="F284" s="25"/>
      <c r="G284" s="26" t="s">
        <v>394</v>
      </c>
    </row>
    <row r="285" spans="1:7" ht="13.5" hidden="1" thickBot="1" x14ac:dyDescent="0.25">
      <c r="A285" s="24">
        <f t="shared" si="4"/>
        <v>137</v>
      </c>
      <c r="B285" s="25" t="s">
        <v>393</v>
      </c>
      <c r="C285" s="25" t="s">
        <v>386</v>
      </c>
      <c r="D285" s="25">
        <v>10</v>
      </c>
      <c r="E285" s="25">
        <v>2</v>
      </c>
      <c r="F285" s="25"/>
      <c r="G285" s="26" t="s">
        <v>394</v>
      </c>
    </row>
    <row r="286" spans="1:7" ht="13.5" hidden="1" thickBot="1" x14ac:dyDescent="0.25">
      <c r="A286" s="24">
        <f t="shared" si="4"/>
        <v>138</v>
      </c>
      <c r="B286" s="21" t="s">
        <v>493</v>
      </c>
      <c r="C286" s="21" t="s">
        <v>386</v>
      </c>
      <c r="D286" s="21">
        <v>10</v>
      </c>
      <c r="E286" s="21">
        <v>2</v>
      </c>
      <c r="F286" s="22"/>
      <c r="G286" s="11" t="s">
        <v>496</v>
      </c>
    </row>
    <row r="287" spans="1:7" ht="13.5" hidden="1" thickBot="1" x14ac:dyDescent="0.25">
      <c r="A287" s="24">
        <f t="shared" si="4"/>
        <v>139</v>
      </c>
      <c r="B287" s="21" t="s">
        <v>494</v>
      </c>
      <c r="C287" s="21" t="s">
        <v>386</v>
      </c>
      <c r="D287" s="21">
        <v>10</v>
      </c>
      <c r="E287" s="21">
        <v>2</v>
      </c>
      <c r="F287" s="22"/>
      <c r="G287" s="11" t="s">
        <v>496</v>
      </c>
    </row>
    <row r="288" spans="1:7" ht="26.25" hidden="1" thickBot="1" x14ac:dyDescent="0.25">
      <c r="A288" s="24">
        <f t="shared" si="4"/>
        <v>140</v>
      </c>
      <c r="B288" s="21" t="s">
        <v>380</v>
      </c>
      <c r="C288" s="21" t="s">
        <v>385</v>
      </c>
      <c r="D288" s="21">
        <v>10</v>
      </c>
      <c r="E288" s="22"/>
      <c r="F288" s="22"/>
      <c r="G288" s="11" t="s">
        <v>381</v>
      </c>
    </row>
    <row r="289" spans="1:7" ht="13.5" hidden="1" thickBot="1" x14ac:dyDescent="0.25">
      <c r="A289" s="24">
        <f t="shared" ref="A289:A299" si="5">+A288+1</f>
        <v>141</v>
      </c>
      <c r="B289" s="27" t="s">
        <v>467</v>
      </c>
      <c r="C289" s="21" t="s">
        <v>385</v>
      </c>
      <c r="D289" s="27">
        <v>10</v>
      </c>
      <c r="E289" s="23"/>
      <c r="F289" s="23"/>
      <c r="G289" s="13"/>
    </row>
    <row r="290" spans="1:7" ht="13.5" hidden="1" thickBot="1" x14ac:dyDescent="0.25">
      <c r="A290" s="24">
        <f t="shared" si="5"/>
        <v>142</v>
      </c>
      <c r="B290" s="28" t="s">
        <v>706</v>
      </c>
      <c r="C290" s="27" t="s">
        <v>385</v>
      </c>
      <c r="D290" s="28">
        <v>8</v>
      </c>
      <c r="E290" s="29"/>
      <c r="F290" s="29"/>
      <c r="G290" s="20" t="s">
        <v>206</v>
      </c>
    </row>
    <row r="291" spans="1:7" ht="13.5" hidden="1" thickBot="1" x14ac:dyDescent="0.25">
      <c r="A291" s="24">
        <f t="shared" si="5"/>
        <v>143</v>
      </c>
      <c r="B291" s="9" t="s">
        <v>442</v>
      </c>
      <c r="C291" s="18" t="s">
        <v>385</v>
      </c>
      <c r="D291" s="9">
        <v>10</v>
      </c>
      <c r="E291" s="10"/>
      <c r="F291" s="10"/>
      <c r="G291" s="11" t="s">
        <v>207</v>
      </c>
    </row>
    <row r="292" spans="1:7" ht="13.5" hidden="1" thickBot="1" x14ac:dyDescent="0.25">
      <c r="A292" s="24">
        <f t="shared" si="5"/>
        <v>144</v>
      </c>
      <c r="B292" s="21" t="s">
        <v>481</v>
      </c>
      <c r="C292" s="9" t="s">
        <v>385</v>
      </c>
      <c r="D292" s="21">
        <v>8</v>
      </c>
      <c r="E292" s="22"/>
      <c r="F292" s="22"/>
      <c r="G292" s="11"/>
    </row>
    <row r="293" spans="1:7" ht="13.5" hidden="1" thickBot="1" x14ac:dyDescent="0.25">
      <c r="A293" s="24">
        <f t="shared" si="5"/>
        <v>145</v>
      </c>
      <c r="B293" s="9" t="s">
        <v>482</v>
      </c>
      <c r="C293" s="9" t="s">
        <v>385</v>
      </c>
      <c r="D293" s="9">
        <v>8</v>
      </c>
      <c r="E293" s="10"/>
      <c r="F293" s="10"/>
      <c r="G293" s="11" t="s">
        <v>498</v>
      </c>
    </row>
    <row r="294" spans="1:7" ht="13.5" hidden="1" thickBot="1" x14ac:dyDescent="0.25">
      <c r="A294" s="24">
        <f t="shared" si="5"/>
        <v>146</v>
      </c>
      <c r="B294" s="9" t="s">
        <v>497</v>
      </c>
      <c r="C294" s="9" t="s">
        <v>385</v>
      </c>
      <c r="D294" s="9">
        <v>8</v>
      </c>
      <c r="E294" s="10"/>
      <c r="F294" s="10"/>
      <c r="G294" s="11" t="s">
        <v>498</v>
      </c>
    </row>
    <row r="295" spans="1:7" ht="13.5" hidden="1" thickBot="1" x14ac:dyDescent="0.25">
      <c r="A295" s="24">
        <f t="shared" si="5"/>
        <v>147</v>
      </c>
      <c r="B295" s="9" t="s">
        <v>523</v>
      </c>
      <c r="C295" s="9" t="s">
        <v>385</v>
      </c>
      <c r="D295" s="9">
        <v>8</v>
      </c>
      <c r="E295" s="10"/>
      <c r="F295" s="10"/>
      <c r="G295" s="11" t="s">
        <v>533</v>
      </c>
    </row>
    <row r="296" spans="1:7" ht="13.5" hidden="1" thickBot="1" x14ac:dyDescent="0.25">
      <c r="A296" s="24">
        <f t="shared" si="5"/>
        <v>148</v>
      </c>
      <c r="B296" s="9" t="s">
        <v>524</v>
      </c>
      <c r="C296" s="9" t="s">
        <v>385</v>
      </c>
      <c r="D296" s="9">
        <v>8</v>
      </c>
      <c r="E296" s="10"/>
      <c r="F296" s="10"/>
      <c r="G296" s="11" t="s">
        <v>533</v>
      </c>
    </row>
    <row r="297" spans="1:7" ht="13.5" hidden="1" thickBot="1" x14ac:dyDescent="0.25">
      <c r="A297" s="24">
        <f t="shared" si="5"/>
        <v>149</v>
      </c>
      <c r="B297" s="9" t="s">
        <v>525</v>
      </c>
      <c r="C297" s="9" t="s">
        <v>387</v>
      </c>
      <c r="D297" s="9">
        <v>1</v>
      </c>
      <c r="E297" s="10"/>
      <c r="F297" s="10"/>
      <c r="G297" s="11" t="s">
        <v>532</v>
      </c>
    </row>
    <row r="298" spans="1:7" ht="13.5" hidden="1" thickBot="1" x14ac:dyDescent="0.25">
      <c r="A298" s="24">
        <f t="shared" si="5"/>
        <v>150</v>
      </c>
      <c r="B298" s="9" t="s">
        <v>526</v>
      </c>
      <c r="C298" s="9" t="s">
        <v>385</v>
      </c>
      <c r="D298" s="9">
        <v>2</v>
      </c>
      <c r="E298" s="10"/>
      <c r="F298" s="10"/>
      <c r="G298" s="11" t="s">
        <v>532</v>
      </c>
    </row>
    <row r="299" spans="1:7" ht="13.5" hidden="1" thickBot="1" x14ac:dyDescent="0.25">
      <c r="A299" s="24">
        <f t="shared" si="5"/>
        <v>151</v>
      </c>
      <c r="B299" s="9" t="s">
        <v>707</v>
      </c>
      <c r="C299" s="9" t="s">
        <v>385</v>
      </c>
      <c r="D299" s="9">
        <v>8</v>
      </c>
      <c r="E299" s="10"/>
      <c r="F299" s="10"/>
      <c r="G299" s="11" t="s">
        <v>377</v>
      </c>
    </row>
    <row r="300" spans="1:7" ht="13.5" hidden="1" thickBot="1" x14ac:dyDescent="0.25">
      <c r="A300" s="109">
        <f>+A299+1</f>
        <v>152</v>
      </c>
      <c r="B300" s="112" t="s">
        <v>579</v>
      </c>
      <c r="C300" s="112" t="s">
        <v>385</v>
      </c>
      <c r="D300" s="112">
        <v>8</v>
      </c>
      <c r="E300" s="37"/>
      <c r="F300" s="30">
        <v>1</v>
      </c>
      <c r="G300" s="31" t="s">
        <v>49</v>
      </c>
    </row>
    <row r="301" spans="1:7" ht="13.5" hidden="1" thickBot="1" x14ac:dyDescent="0.25">
      <c r="A301" s="110"/>
      <c r="B301" s="113"/>
      <c r="C301" s="113"/>
      <c r="D301" s="113"/>
      <c r="E301" s="34"/>
      <c r="F301" s="32">
        <v>0</v>
      </c>
      <c r="G301" s="13" t="s">
        <v>50</v>
      </c>
    </row>
    <row r="302" spans="1:7" ht="13.5" hidden="1" thickBot="1" x14ac:dyDescent="0.25">
      <c r="A302" s="111"/>
      <c r="B302" s="114"/>
      <c r="C302" s="114"/>
      <c r="D302" s="114"/>
      <c r="E302" s="16"/>
      <c r="F302" s="9">
        <v>-1</v>
      </c>
      <c r="G302" s="11" t="s">
        <v>51</v>
      </c>
    </row>
    <row r="303" spans="1:7" ht="13.5" hidden="1" thickBot="1" x14ac:dyDescent="0.25">
      <c r="A303" s="110">
        <f>+A300+1</f>
        <v>153</v>
      </c>
      <c r="B303" s="113" t="s">
        <v>708</v>
      </c>
      <c r="C303" s="113" t="s">
        <v>385</v>
      </c>
      <c r="D303" s="113">
        <v>8</v>
      </c>
      <c r="E303" s="100"/>
      <c r="F303" s="33"/>
      <c r="G303" s="13" t="s">
        <v>709</v>
      </c>
    </row>
    <row r="304" spans="1:7" ht="13.5" hidden="1" thickBot="1" x14ac:dyDescent="0.25">
      <c r="A304" s="110"/>
      <c r="B304" s="113"/>
      <c r="C304" s="113"/>
      <c r="D304" s="113"/>
      <c r="E304" s="115"/>
      <c r="F304" s="32">
        <v>1</v>
      </c>
      <c r="G304" s="13" t="s">
        <v>62</v>
      </c>
    </row>
    <row r="305" spans="1:7" ht="13.5" hidden="1" thickBot="1" x14ac:dyDescent="0.25">
      <c r="A305" s="110"/>
      <c r="B305" s="113"/>
      <c r="C305" s="113"/>
      <c r="D305" s="113"/>
      <c r="E305" s="115"/>
      <c r="F305" s="32">
        <v>2</v>
      </c>
      <c r="G305" s="13" t="s">
        <v>63</v>
      </c>
    </row>
    <row r="306" spans="1:7" ht="13.5" hidden="1" thickBot="1" x14ac:dyDescent="0.25">
      <c r="A306" s="110"/>
      <c r="B306" s="113"/>
      <c r="C306" s="113"/>
      <c r="D306" s="113"/>
      <c r="E306" s="115"/>
      <c r="F306" s="32">
        <v>3</v>
      </c>
      <c r="G306" s="13" t="s">
        <v>630</v>
      </c>
    </row>
    <row r="307" spans="1:7" ht="13.5" hidden="1" thickBot="1" x14ac:dyDescent="0.25">
      <c r="A307" s="110"/>
      <c r="B307" s="113"/>
      <c r="C307" s="113"/>
      <c r="D307" s="113"/>
      <c r="E307" s="115"/>
      <c r="F307" s="32">
        <v>4</v>
      </c>
      <c r="G307" s="13" t="s">
        <v>631</v>
      </c>
    </row>
    <row r="308" spans="1:7" ht="13.5" hidden="1" thickBot="1" x14ac:dyDescent="0.25">
      <c r="A308" s="110"/>
      <c r="B308" s="113"/>
      <c r="C308" s="113"/>
      <c r="D308" s="113"/>
      <c r="E308" s="115"/>
      <c r="F308" s="32">
        <v>5</v>
      </c>
      <c r="G308" s="13" t="s">
        <v>632</v>
      </c>
    </row>
    <row r="309" spans="1:7" ht="13.5" hidden="1" thickBot="1" x14ac:dyDescent="0.25">
      <c r="A309" s="110"/>
      <c r="B309" s="113"/>
      <c r="C309" s="113"/>
      <c r="D309" s="113"/>
      <c r="E309" s="115"/>
      <c r="F309" s="32">
        <v>6</v>
      </c>
      <c r="G309" s="13" t="s">
        <v>65</v>
      </c>
    </row>
    <row r="310" spans="1:7" ht="13.5" hidden="1" thickBot="1" x14ac:dyDescent="0.25">
      <c r="A310" s="110"/>
      <c r="B310" s="113"/>
      <c r="C310" s="113"/>
      <c r="D310" s="113"/>
      <c r="E310" s="115"/>
      <c r="F310" s="32">
        <v>7</v>
      </c>
      <c r="G310" s="13" t="s">
        <v>66</v>
      </c>
    </row>
    <row r="311" spans="1:7" ht="13.5" hidden="1" thickBot="1" x14ac:dyDescent="0.25">
      <c r="A311" s="110"/>
      <c r="B311" s="113"/>
      <c r="C311" s="113"/>
      <c r="D311" s="113"/>
      <c r="E311" s="115"/>
      <c r="F311" s="32">
        <v>8</v>
      </c>
      <c r="G311" s="13" t="s">
        <v>325</v>
      </c>
    </row>
    <row r="312" spans="1:7" ht="13.5" hidden="1" thickBot="1" x14ac:dyDescent="0.25">
      <c r="A312" s="110"/>
      <c r="B312" s="113"/>
      <c r="C312" s="113"/>
      <c r="D312" s="113"/>
      <c r="E312" s="115"/>
      <c r="F312" s="32">
        <v>9</v>
      </c>
      <c r="G312" s="13" t="s">
        <v>326</v>
      </c>
    </row>
    <row r="313" spans="1:7" ht="13.5" hidden="1" thickBot="1" x14ac:dyDescent="0.25">
      <c r="A313" s="110"/>
      <c r="B313" s="113"/>
      <c r="C313" s="113"/>
      <c r="D313" s="113"/>
      <c r="E313" s="115"/>
      <c r="F313" s="32">
        <v>22</v>
      </c>
      <c r="G313" s="13" t="s">
        <v>413</v>
      </c>
    </row>
    <row r="314" spans="1:7" ht="13.5" hidden="1" thickBot="1" x14ac:dyDescent="0.25">
      <c r="A314" s="110"/>
      <c r="B314" s="113"/>
      <c r="C314" s="113"/>
      <c r="D314" s="113"/>
      <c r="E314" s="115"/>
      <c r="F314" s="32">
        <v>23</v>
      </c>
      <c r="G314" s="13" t="s">
        <v>414</v>
      </c>
    </row>
    <row r="315" spans="1:7" ht="13.5" hidden="1" thickBot="1" x14ac:dyDescent="0.25">
      <c r="A315" s="110"/>
      <c r="B315" s="113"/>
      <c r="C315" s="113"/>
      <c r="D315" s="113"/>
      <c r="E315" s="115"/>
      <c r="F315" s="32">
        <v>30</v>
      </c>
      <c r="G315" s="13" t="s">
        <v>55</v>
      </c>
    </row>
    <row r="316" spans="1:7" ht="13.5" hidden="1" thickBot="1" x14ac:dyDescent="0.25">
      <c r="A316" s="110"/>
      <c r="B316" s="113"/>
      <c r="C316" s="113"/>
      <c r="D316" s="113"/>
      <c r="E316" s="115"/>
      <c r="F316" s="32">
        <v>40</v>
      </c>
      <c r="G316" s="13" t="s">
        <v>56</v>
      </c>
    </row>
    <row r="317" spans="1:7" ht="13.5" hidden="1" thickBot="1" x14ac:dyDescent="0.25">
      <c r="A317" s="110"/>
      <c r="B317" s="113"/>
      <c r="C317" s="113"/>
      <c r="D317" s="113"/>
      <c r="E317" s="115"/>
      <c r="F317" s="32">
        <v>82</v>
      </c>
      <c r="G317" s="13" t="s">
        <v>415</v>
      </c>
    </row>
    <row r="318" spans="1:7" ht="13.5" hidden="1" thickBot="1" x14ac:dyDescent="0.25">
      <c r="A318" s="110"/>
      <c r="B318" s="113"/>
      <c r="C318" s="113"/>
      <c r="D318" s="113"/>
      <c r="E318" s="115"/>
      <c r="F318" s="32">
        <v>83</v>
      </c>
      <c r="G318" s="13" t="s">
        <v>416</v>
      </c>
    </row>
    <row r="319" spans="1:7" ht="13.5" hidden="1" thickBot="1" x14ac:dyDescent="0.25">
      <c r="A319" s="110"/>
      <c r="B319" s="113"/>
      <c r="C319" s="113"/>
      <c r="D319" s="113"/>
      <c r="E319" s="115"/>
      <c r="F319" s="32">
        <v>84</v>
      </c>
      <c r="G319" s="13" t="s">
        <v>59</v>
      </c>
    </row>
    <row r="320" spans="1:7" ht="13.5" hidden="1" thickBot="1" x14ac:dyDescent="0.25">
      <c r="A320" s="110"/>
      <c r="B320" s="113"/>
      <c r="C320" s="113"/>
      <c r="D320" s="113"/>
      <c r="E320" s="115"/>
      <c r="F320" s="32">
        <v>90</v>
      </c>
      <c r="G320" s="13" t="s">
        <v>60</v>
      </c>
    </row>
    <row r="321" spans="1:7" ht="13.5" hidden="1" thickBot="1" x14ac:dyDescent="0.25">
      <c r="A321" s="110"/>
      <c r="B321" s="113"/>
      <c r="C321" s="113"/>
      <c r="D321" s="113"/>
      <c r="E321" s="115"/>
      <c r="F321" s="32">
        <v>92</v>
      </c>
      <c r="G321" s="13" t="s">
        <v>634</v>
      </c>
    </row>
    <row r="322" spans="1:7" ht="13.5" hidden="1" thickBot="1" x14ac:dyDescent="0.25">
      <c r="A322" s="111"/>
      <c r="B322" s="114"/>
      <c r="C322" s="114"/>
      <c r="D322" s="114"/>
      <c r="E322" s="102"/>
      <c r="F322" s="32" t="s">
        <v>57</v>
      </c>
      <c r="G322" s="13" t="s">
        <v>343</v>
      </c>
    </row>
    <row r="323" spans="1:7" ht="13.5" hidden="1" thickBot="1" x14ac:dyDescent="0.25">
      <c r="A323" s="109">
        <f>+A303+1</f>
        <v>154</v>
      </c>
      <c r="B323" s="112" t="s">
        <v>710</v>
      </c>
      <c r="C323" s="112" t="s">
        <v>387</v>
      </c>
      <c r="D323" s="112">
        <v>2</v>
      </c>
      <c r="E323" s="106"/>
      <c r="F323" s="35"/>
      <c r="G323" s="31" t="s">
        <v>68</v>
      </c>
    </row>
    <row r="324" spans="1:7" ht="13.5" hidden="1" thickBot="1" x14ac:dyDescent="0.25">
      <c r="A324" s="110"/>
      <c r="B324" s="113"/>
      <c r="C324" s="113"/>
      <c r="D324" s="113"/>
      <c r="E324" s="116"/>
      <c r="F324" s="32" t="s">
        <v>71</v>
      </c>
      <c r="G324" s="13" t="s">
        <v>83</v>
      </c>
    </row>
    <row r="325" spans="1:7" ht="13.5" hidden="1" thickBot="1" x14ac:dyDescent="0.25">
      <c r="A325" s="110"/>
      <c r="B325" s="113"/>
      <c r="C325" s="113"/>
      <c r="D325" s="113"/>
      <c r="E325" s="116"/>
      <c r="F325" s="32" t="s">
        <v>77</v>
      </c>
      <c r="G325" s="13" t="s">
        <v>85</v>
      </c>
    </row>
    <row r="326" spans="1:7" ht="13.5" hidden="1" thickBot="1" x14ac:dyDescent="0.25">
      <c r="A326" s="110"/>
      <c r="B326" s="113"/>
      <c r="C326" s="113"/>
      <c r="D326" s="113"/>
      <c r="E326" s="116"/>
      <c r="F326" s="32" t="s">
        <v>72</v>
      </c>
      <c r="G326" s="13" t="s">
        <v>84</v>
      </c>
    </row>
    <row r="327" spans="1:7" ht="13.5" hidden="1" thickBot="1" x14ac:dyDescent="0.25">
      <c r="A327" s="110"/>
      <c r="B327" s="113"/>
      <c r="C327" s="113"/>
      <c r="D327" s="113"/>
      <c r="E327" s="116"/>
      <c r="F327" s="32" t="s">
        <v>73</v>
      </c>
      <c r="G327" s="13" t="s">
        <v>87</v>
      </c>
    </row>
    <row r="328" spans="1:7" ht="13.5" hidden="1" thickBot="1" x14ac:dyDescent="0.25">
      <c r="A328" s="110"/>
      <c r="B328" s="113"/>
      <c r="C328" s="113"/>
      <c r="D328" s="113"/>
      <c r="E328" s="116"/>
      <c r="F328" s="32" t="s">
        <v>78</v>
      </c>
      <c r="G328" s="13" t="s">
        <v>88</v>
      </c>
    </row>
    <row r="329" spans="1:7" ht="13.5" hidden="1" thickBot="1" x14ac:dyDescent="0.25">
      <c r="A329" s="110"/>
      <c r="B329" s="113"/>
      <c r="C329" s="113"/>
      <c r="D329" s="113"/>
      <c r="E329" s="116"/>
      <c r="F329" s="32" t="s">
        <v>74</v>
      </c>
      <c r="G329" s="13" t="s">
        <v>89</v>
      </c>
    </row>
    <row r="330" spans="1:7" ht="13.5" hidden="1" thickBot="1" x14ac:dyDescent="0.25">
      <c r="A330" s="110"/>
      <c r="B330" s="113"/>
      <c r="C330" s="113"/>
      <c r="D330" s="113"/>
      <c r="E330" s="116"/>
      <c r="F330" s="32" t="s">
        <v>79</v>
      </c>
      <c r="G330" s="13" t="s">
        <v>90</v>
      </c>
    </row>
    <row r="331" spans="1:7" ht="13.5" hidden="1" thickBot="1" x14ac:dyDescent="0.25">
      <c r="A331" s="110"/>
      <c r="B331" s="113"/>
      <c r="C331" s="113"/>
      <c r="D331" s="113"/>
      <c r="E331" s="116"/>
      <c r="F331" s="32" t="s">
        <v>75</v>
      </c>
      <c r="G331" s="13" t="s">
        <v>91</v>
      </c>
    </row>
    <row r="332" spans="1:7" ht="13.5" hidden="1" thickBot="1" x14ac:dyDescent="0.25">
      <c r="A332" s="110"/>
      <c r="B332" s="113"/>
      <c r="C332" s="113"/>
      <c r="D332" s="113"/>
      <c r="E332" s="116"/>
      <c r="F332" s="32" t="s">
        <v>80</v>
      </c>
      <c r="G332" s="13" t="s">
        <v>92</v>
      </c>
    </row>
    <row r="333" spans="1:7" ht="13.5" hidden="1" thickBot="1" x14ac:dyDescent="0.25">
      <c r="A333" s="110"/>
      <c r="B333" s="113"/>
      <c r="C333" s="113"/>
      <c r="D333" s="113"/>
      <c r="E333" s="116"/>
      <c r="F333" s="32" t="s">
        <v>81</v>
      </c>
      <c r="G333" s="13" t="s">
        <v>93</v>
      </c>
    </row>
    <row r="334" spans="1:7" ht="13.5" hidden="1" thickBot="1" x14ac:dyDescent="0.25">
      <c r="A334" s="110"/>
      <c r="B334" s="113"/>
      <c r="C334" s="113"/>
      <c r="D334" s="113"/>
      <c r="E334" s="116"/>
      <c r="F334" s="32" t="s">
        <v>76</v>
      </c>
      <c r="G334" s="13" t="s">
        <v>94</v>
      </c>
    </row>
    <row r="335" spans="1:7" ht="13.5" hidden="1" thickBot="1" x14ac:dyDescent="0.25">
      <c r="A335" s="110"/>
      <c r="B335" s="113"/>
      <c r="C335" s="113"/>
      <c r="D335" s="113"/>
      <c r="E335" s="116"/>
      <c r="F335" s="32" t="s">
        <v>82</v>
      </c>
      <c r="G335" s="13" t="s">
        <v>95</v>
      </c>
    </row>
    <row r="336" spans="1:7" ht="13.5" hidden="1" thickBot="1" x14ac:dyDescent="0.25">
      <c r="A336" s="110"/>
      <c r="B336" s="113"/>
      <c r="C336" s="113"/>
      <c r="D336" s="113"/>
      <c r="E336" s="116"/>
      <c r="F336" s="32" t="s">
        <v>417</v>
      </c>
      <c r="G336" s="13" t="s">
        <v>54</v>
      </c>
    </row>
    <row r="337" spans="1:7" ht="13.5" hidden="1" thickBot="1" x14ac:dyDescent="0.25">
      <c r="A337" s="111"/>
      <c r="B337" s="114"/>
      <c r="C337" s="114"/>
      <c r="D337" s="114"/>
      <c r="E337" s="108"/>
      <c r="F337" s="9" t="s">
        <v>418</v>
      </c>
      <c r="G337" s="11" t="s">
        <v>419</v>
      </c>
    </row>
    <row r="338" spans="1:7" ht="13.5" hidden="1" thickBot="1" x14ac:dyDescent="0.25">
      <c r="A338" s="17">
        <f>+A323+1</f>
        <v>155</v>
      </c>
      <c r="B338" s="18" t="s">
        <v>711</v>
      </c>
      <c r="C338" s="18" t="s">
        <v>387</v>
      </c>
      <c r="D338" s="18">
        <v>5</v>
      </c>
      <c r="E338" s="18"/>
      <c r="F338" s="38"/>
      <c r="G338" s="20" t="s">
        <v>96</v>
      </c>
    </row>
    <row r="339" spans="1:7" ht="13.5" hidden="1" thickBot="1" x14ac:dyDescent="0.25">
      <c r="A339" s="17">
        <f>+A338+1</f>
        <v>156</v>
      </c>
      <c r="B339" s="18" t="s">
        <v>712</v>
      </c>
      <c r="C339" s="18" t="s">
        <v>385</v>
      </c>
      <c r="D339" s="18">
        <v>8</v>
      </c>
      <c r="E339" s="18"/>
      <c r="F339" s="38"/>
      <c r="G339" s="20" t="s">
        <v>714</v>
      </c>
    </row>
    <row r="340" spans="1:7" ht="13.5" hidden="1" thickBot="1" x14ac:dyDescent="0.25">
      <c r="A340" s="17">
        <f>+A339+1</f>
        <v>157</v>
      </c>
      <c r="B340" s="18" t="s">
        <v>713</v>
      </c>
      <c r="C340" s="18" t="s">
        <v>385</v>
      </c>
      <c r="D340" s="18">
        <v>8</v>
      </c>
      <c r="E340" s="18"/>
      <c r="F340" s="38"/>
      <c r="G340" s="20" t="s">
        <v>716</v>
      </c>
    </row>
    <row r="341" spans="1:7" ht="13.5" hidden="1" thickBot="1" x14ac:dyDescent="0.25">
      <c r="A341" s="109">
        <f>+A340+1</f>
        <v>158</v>
      </c>
      <c r="B341" s="112" t="s">
        <v>715</v>
      </c>
      <c r="C341" s="112" t="s">
        <v>387</v>
      </c>
      <c r="D341" s="112">
        <v>1</v>
      </c>
      <c r="E341" s="106"/>
      <c r="F341" s="35"/>
      <c r="G341" s="31" t="s">
        <v>104</v>
      </c>
    </row>
    <row r="342" spans="1:7" ht="13.5" hidden="1" thickBot="1" x14ac:dyDescent="0.25">
      <c r="A342" s="110"/>
      <c r="B342" s="113"/>
      <c r="C342" s="113"/>
      <c r="D342" s="113"/>
      <c r="E342" s="116"/>
      <c r="F342" s="32" t="s">
        <v>86</v>
      </c>
      <c r="G342" s="13" t="s">
        <v>62</v>
      </c>
    </row>
    <row r="343" spans="1:7" ht="13.5" hidden="1" thickBot="1" x14ac:dyDescent="0.25">
      <c r="A343" s="110"/>
      <c r="B343" s="113"/>
      <c r="C343" s="113"/>
      <c r="D343" s="113"/>
      <c r="E343" s="116"/>
      <c r="F343" s="32" t="s">
        <v>105</v>
      </c>
      <c r="G343" s="13" t="s">
        <v>63</v>
      </c>
    </row>
    <row r="344" spans="1:7" ht="13.5" hidden="1" thickBot="1" x14ac:dyDescent="0.25">
      <c r="A344" s="110"/>
      <c r="B344" s="113"/>
      <c r="C344" s="113"/>
      <c r="D344" s="113"/>
      <c r="E344" s="116"/>
      <c r="F344" s="32" t="s">
        <v>106</v>
      </c>
      <c r="G344" s="13" t="s">
        <v>67</v>
      </c>
    </row>
    <row r="345" spans="1:7" ht="13.5" hidden="1" thickBot="1" x14ac:dyDescent="0.25">
      <c r="A345" s="110"/>
      <c r="B345" s="113"/>
      <c r="C345" s="113"/>
      <c r="D345" s="113"/>
      <c r="E345" s="116"/>
      <c r="F345" s="32" t="s">
        <v>107</v>
      </c>
      <c r="G345" s="13" t="s">
        <v>112</v>
      </c>
    </row>
    <row r="346" spans="1:7" ht="13.5" hidden="1" thickBot="1" x14ac:dyDescent="0.25">
      <c r="A346" s="110"/>
      <c r="B346" s="113"/>
      <c r="C346" s="113"/>
      <c r="D346" s="113"/>
      <c r="E346" s="116"/>
      <c r="F346" s="32" t="s">
        <v>114</v>
      </c>
      <c r="G346" s="13" t="s">
        <v>115</v>
      </c>
    </row>
    <row r="347" spans="1:7" ht="13.5" hidden="1" thickBot="1" x14ac:dyDescent="0.25">
      <c r="A347" s="110"/>
      <c r="B347" s="113"/>
      <c r="C347" s="113"/>
      <c r="D347" s="113"/>
      <c r="E347" s="116"/>
      <c r="F347" s="32" t="s">
        <v>108</v>
      </c>
      <c r="G347" s="13" t="s">
        <v>113</v>
      </c>
    </row>
    <row r="348" spans="1:7" ht="13.5" hidden="1" thickBot="1" x14ac:dyDescent="0.25">
      <c r="A348" s="110"/>
      <c r="B348" s="113"/>
      <c r="C348" s="113"/>
      <c r="D348" s="113"/>
      <c r="E348" s="116"/>
      <c r="F348" s="32" t="s">
        <v>109</v>
      </c>
      <c r="G348" s="13" t="s">
        <v>116</v>
      </c>
    </row>
    <row r="349" spans="1:7" ht="13.5" hidden="1" thickBot="1" x14ac:dyDescent="0.25">
      <c r="A349" s="110"/>
      <c r="B349" s="113"/>
      <c r="C349" s="113"/>
      <c r="D349" s="113"/>
      <c r="E349" s="116"/>
      <c r="F349" s="32" t="s">
        <v>110</v>
      </c>
      <c r="G349" s="13" t="s">
        <v>117</v>
      </c>
    </row>
    <row r="350" spans="1:7" ht="13.5" hidden="1" thickBot="1" x14ac:dyDescent="0.25">
      <c r="A350" s="111"/>
      <c r="B350" s="114"/>
      <c r="C350" s="114"/>
      <c r="D350" s="114"/>
      <c r="E350" s="108"/>
      <c r="F350" s="9" t="s">
        <v>111</v>
      </c>
      <c r="G350" s="11" t="s">
        <v>118</v>
      </c>
    </row>
    <row r="351" spans="1:7" ht="13.5" thickBot="1" x14ac:dyDescent="0.25">
      <c r="A351" s="17">
        <f>+A341+1</f>
        <v>159</v>
      </c>
      <c r="B351" s="18" t="s">
        <v>615</v>
      </c>
      <c r="C351" s="18" t="s">
        <v>385</v>
      </c>
      <c r="D351" s="18">
        <v>8</v>
      </c>
      <c r="E351" s="18"/>
      <c r="F351" s="38"/>
      <c r="G351" s="20" t="s">
        <v>717</v>
      </c>
    </row>
    <row r="352" spans="1:7" ht="26.25" thickBot="1" x14ac:dyDescent="0.25">
      <c r="A352" s="17">
        <f>+A351+1</f>
        <v>160</v>
      </c>
      <c r="B352" s="18" t="s">
        <v>609</v>
      </c>
      <c r="C352" s="18" t="s">
        <v>385</v>
      </c>
      <c r="D352" s="18">
        <v>8</v>
      </c>
      <c r="E352" s="18"/>
      <c r="F352" s="38"/>
      <c r="G352" s="20" t="s">
        <v>718</v>
      </c>
    </row>
    <row r="353" spans="1:7" ht="13.5" hidden="1" thickBot="1" x14ac:dyDescent="0.25">
      <c r="A353" s="109">
        <f>+A352+1</f>
        <v>161</v>
      </c>
      <c r="B353" s="112" t="s">
        <v>597</v>
      </c>
      <c r="C353" s="112" t="s">
        <v>387</v>
      </c>
      <c r="D353" s="112">
        <v>1</v>
      </c>
      <c r="E353" s="100"/>
      <c r="F353" s="112" t="s">
        <v>121</v>
      </c>
      <c r="G353" s="13" t="s">
        <v>120</v>
      </c>
    </row>
    <row r="354" spans="1:7" ht="13.5" hidden="1" thickBot="1" x14ac:dyDescent="0.25">
      <c r="A354" s="110"/>
      <c r="B354" s="119"/>
      <c r="C354" s="119"/>
      <c r="D354" s="119"/>
      <c r="E354" s="101"/>
      <c r="F354" s="119"/>
      <c r="G354" s="13" t="s">
        <v>125</v>
      </c>
    </row>
    <row r="355" spans="1:7" ht="13.5" hidden="1" thickBot="1" x14ac:dyDescent="0.25">
      <c r="A355" s="110"/>
      <c r="B355" s="119"/>
      <c r="C355" s="119"/>
      <c r="D355" s="119"/>
      <c r="E355" s="101"/>
      <c r="F355" s="14" t="s">
        <v>122</v>
      </c>
      <c r="G355" s="13" t="s">
        <v>126</v>
      </c>
    </row>
    <row r="356" spans="1:7" ht="13.5" hidden="1" thickBot="1" x14ac:dyDescent="0.25">
      <c r="A356" s="110"/>
      <c r="B356" s="119"/>
      <c r="C356" s="119"/>
      <c r="D356" s="119"/>
      <c r="E356" s="101"/>
      <c r="F356" s="14" t="s">
        <v>123</v>
      </c>
      <c r="G356" s="13" t="s">
        <v>127</v>
      </c>
    </row>
    <row r="357" spans="1:7" ht="13.5" hidden="1" thickBot="1" x14ac:dyDescent="0.25">
      <c r="A357" s="110"/>
      <c r="B357" s="119"/>
      <c r="C357" s="119"/>
      <c r="D357" s="119"/>
      <c r="E357" s="101"/>
      <c r="F357" s="14" t="s">
        <v>124</v>
      </c>
      <c r="G357" s="13" t="s">
        <v>128</v>
      </c>
    </row>
    <row r="358" spans="1:7" ht="13.5" hidden="1" thickBot="1" x14ac:dyDescent="0.25">
      <c r="A358" s="111"/>
      <c r="B358" s="114"/>
      <c r="C358" s="114"/>
      <c r="D358" s="114"/>
      <c r="E358" s="102"/>
      <c r="F358" s="9" t="s">
        <v>108</v>
      </c>
      <c r="G358" s="11" t="s">
        <v>129</v>
      </c>
    </row>
    <row r="359" spans="1:7" ht="13.5" hidden="1" thickBot="1" x14ac:dyDescent="0.25">
      <c r="A359" s="109">
        <f>+A353+1</f>
        <v>162</v>
      </c>
      <c r="B359" s="112" t="s">
        <v>602</v>
      </c>
      <c r="C359" s="112" t="s">
        <v>387</v>
      </c>
      <c r="D359" s="112">
        <v>1</v>
      </c>
      <c r="E359" s="100"/>
      <c r="F359" s="37"/>
      <c r="G359" s="13" t="s">
        <v>135</v>
      </c>
    </row>
    <row r="360" spans="1:7" ht="13.5" hidden="1" thickBot="1" x14ac:dyDescent="0.25">
      <c r="A360" s="110"/>
      <c r="B360" s="119"/>
      <c r="C360" s="119"/>
      <c r="D360" s="119"/>
      <c r="E360" s="101"/>
      <c r="F360" s="15" t="s">
        <v>130</v>
      </c>
      <c r="G360" s="13" t="s">
        <v>132</v>
      </c>
    </row>
    <row r="361" spans="1:7" ht="13.5" hidden="1" thickBot="1" x14ac:dyDescent="0.25">
      <c r="A361" s="110"/>
      <c r="B361" s="119"/>
      <c r="C361" s="119"/>
      <c r="D361" s="119"/>
      <c r="E361" s="101"/>
      <c r="F361" s="14" t="s">
        <v>114</v>
      </c>
      <c r="G361" s="13" t="s">
        <v>133</v>
      </c>
    </row>
    <row r="362" spans="1:7" ht="13.5" hidden="1" thickBot="1" x14ac:dyDescent="0.25">
      <c r="A362" s="110"/>
      <c r="B362" s="119"/>
      <c r="C362" s="119"/>
      <c r="D362" s="119"/>
      <c r="E362" s="101"/>
      <c r="F362" s="14" t="s">
        <v>131</v>
      </c>
      <c r="G362" s="13" t="s">
        <v>134</v>
      </c>
    </row>
    <row r="363" spans="1:7" ht="13.5" hidden="1" thickBot="1" x14ac:dyDescent="0.25">
      <c r="A363" s="110"/>
      <c r="B363" s="119"/>
      <c r="C363" s="119"/>
      <c r="D363" s="119"/>
      <c r="E363" s="101"/>
      <c r="F363" s="14" t="s">
        <v>261</v>
      </c>
      <c r="G363" s="13" t="s">
        <v>262</v>
      </c>
    </row>
    <row r="364" spans="1:7" ht="13.5" hidden="1" thickBot="1" x14ac:dyDescent="0.25">
      <c r="A364" s="109">
        <f>+A359+1</f>
        <v>163</v>
      </c>
      <c r="B364" s="112" t="s">
        <v>580</v>
      </c>
      <c r="C364" s="112" t="s">
        <v>387</v>
      </c>
      <c r="D364" s="112">
        <v>1</v>
      </c>
      <c r="E364" s="100"/>
      <c r="F364" s="35"/>
      <c r="G364" s="31" t="s">
        <v>136</v>
      </c>
    </row>
    <row r="365" spans="1:7" ht="13.5" hidden="1" thickBot="1" x14ac:dyDescent="0.25">
      <c r="A365" s="110"/>
      <c r="B365" s="113"/>
      <c r="C365" s="113"/>
      <c r="D365" s="113"/>
      <c r="E365" s="115"/>
      <c r="F365" s="32" t="s">
        <v>130</v>
      </c>
      <c r="G365" s="13" t="s">
        <v>137</v>
      </c>
    </row>
    <row r="366" spans="1:7" ht="13.5" hidden="1" thickBot="1" x14ac:dyDescent="0.25">
      <c r="A366" s="110"/>
      <c r="B366" s="113"/>
      <c r="C366" s="113"/>
      <c r="D366" s="113"/>
      <c r="E366" s="115"/>
      <c r="F366" s="32" t="s">
        <v>114</v>
      </c>
      <c r="G366" s="13" t="s">
        <v>138</v>
      </c>
    </row>
    <row r="367" spans="1:7" ht="13.5" hidden="1" thickBot="1" x14ac:dyDescent="0.25">
      <c r="A367" s="110"/>
      <c r="B367" s="113"/>
      <c r="C367" s="113"/>
      <c r="D367" s="113"/>
      <c r="E367" s="115"/>
      <c r="F367" s="32" t="s">
        <v>131</v>
      </c>
      <c r="G367" s="13" t="s">
        <v>139</v>
      </c>
    </row>
    <row r="368" spans="1:7" ht="13.5" hidden="1" thickBot="1" x14ac:dyDescent="0.25">
      <c r="A368" s="111"/>
      <c r="B368" s="114"/>
      <c r="C368" s="114"/>
      <c r="D368" s="114"/>
      <c r="E368" s="102"/>
      <c r="F368" s="9" t="s">
        <v>261</v>
      </c>
      <c r="G368" s="11" t="s">
        <v>642</v>
      </c>
    </row>
    <row r="369" spans="1:7" ht="13.5" hidden="1" thickBot="1" x14ac:dyDescent="0.25">
      <c r="A369" s="110">
        <f>+A364+1</f>
        <v>164</v>
      </c>
      <c r="B369" s="113" t="s">
        <v>587</v>
      </c>
      <c r="C369" s="113" t="s">
        <v>387</v>
      </c>
      <c r="D369" s="113">
        <v>1</v>
      </c>
      <c r="E369" s="115"/>
      <c r="F369" s="12"/>
      <c r="G369" s="13" t="s">
        <v>145</v>
      </c>
    </row>
    <row r="370" spans="1:7" ht="13.5" hidden="1" thickBot="1" x14ac:dyDescent="0.25">
      <c r="A370" s="110"/>
      <c r="B370" s="113"/>
      <c r="C370" s="113"/>
      <c r="D370" s="113"/>
      <c r="E370" s="101"/>
      <c r="F370" s="14" t="s">
        <v>130</v>
      </c>
      <c r="G370" s="13" t="s">
        <v>140</v>
      </c>
    </row>
    <row r="371" spans="1:7" ht="13.5" hidden="1" thickBot="1" x14ac:dyDescent="0.25">
      <c r="A371" s="110"/>
      <c r="B371" s="113"/>
      <c r="C371" s="113"/>
      <c r="D371" s="113"/>
      <c r="E371" s="101"/>
      <c r="F371" s="14" t="s">
        <v>114</v>
      </c>
      <c r="G371" s="13" t="s">
        <v>141</v>
      </c>
    </row>
    <row r="372" spans="1:7" ht="13.5" hidden="1" thickBot="1" x14ac:dyDescent="0.25">
      <c r="A372" s="110"/>
      <c r="B372" s="113"/>
      <c r="C372" s="113"/>
      <c r="D372" s="113"/>
      <c r="E372" s="101"/>
      <c r="F372" s="14" t="s">
        <v>131</v>
      </c>
      <c r="G372" s="13" t="s">
        <v>144</v>
      </c>
    </row>
    <row r="373" spans="1:7" ht="13.5" hidden="1" thickBot="1" x14ac:dyDescent="0.25">
      <c r="A373" s="111"/>
      <c r="B373" s="114"/>
      <c r="C373" s="114"/>
      <c r="D373" s="114"/>
      <c r="E373" s="102"/>
      <c r="F373" s="9" t="s">
        <v>261</v>
      </c>
      <c r="G373" s="11" t="s">
        <v>270</v>
      </c>
    </row>
    <row r="374" spans="1:7" ht="13.5" hidden="1" thickBot="1" x14ac:dyDescent="0.25">
      <c r="A374" s="109">
        <f>+A369+1</f>
        <v>165</v>
      </c>
      <c r="B374" s="112" t="s">
        <v>333</v>
      </c>
      <c r="C374" s="112" t="s">
        <v>387</v>
      </c>
      <c r="D374" s="112">
        <v>1</v>
      </c>
      <c r="E374" s="106"/>
      <c r="F374" s="39"/>
      <c r="G374" s="31" t="s">
        <v>719</v>
      </c>
    </row>
    <row r="375" spans="1:7" ht="13.5" hidden="1" thickBot="1" x14ac:dyDescent="0.25">
      <c r="A375" s="110"/>
      <c r="B375" s="113"/>
      <c r="C375" s="113"/>
      <c r="D375" s="113"/>
      <c r="E375" s="116"/>
      <c r="F375" s="32" t="s">
        <v>109</v>
      </c>
      <c r="G375" s="13" t="s">
        <v>167</v>
      </c>
    </row>
    <row r="376" spans="1:7" ht="13.5" hidden="1" thickBot="1" x14ac:dyDescent="0.25">
      <c r="A376" s="110"/>
      <c r="B376" s="113"/>
      <c r="C376" s="113"/>
      <c r="D376" s="113"/>
      <c r="E376" s="116"/>
      <c r="F376" s="32" t="s">
        <v>131</v>
      </c>
      <c r="G376" s="13" t="s">
        <v>168</v>
      </c>
    </row>
    <row r="377" spans="1:7" ht="13.5" hidden="1" thickBot="1" x14ac:dyDescent="0.25">
      <c r="A377" s="110"/>
      <c r="B377" s="113"/>
      <c r="C377" s="113"/>
      <c r="D377" s="113"/>
      <c r="E377" s="116"/>
      <c r="F377" s="32" t="s">
        <v>166</v>
      </c>
      <c r="G377" s="13" t="s">
        <v>169</v>
      </c>
    </row>
    <row r="378" spans="1:7" ht="13.5" hidden="1" thickBot="1" x14ac:dyDescent="0.25">
      <c r="A378" s="110"/>
      <c r="B378" s="113"/>
      <c r="C378" s="113"/>
      <c r="D378" s="113"/>
      <c r="E378" s="116"/>
      <c r="F378" s="32" t="s">
        <v>86</v>
      </c>
      <c r="G378" s="13" t="s">
        <v>645</v>
      </c>
    </row>
    <row r="379" spans="1:7" ht="13.5" hidden="1" thickBot="1" x14ac:dyDescent="0.25">
      <c r="A379" s="110"/>
      <c r="B379" s="113"/>
      <c r="C379" s="113"/>
      <c r="D379" s="113"/>
      <c r="E379" s="116"/>
      <c r="F379" s="32" t="s">
        <v>121</v>
      </c>
      <c r="G379" s="13" t="s">
        <v>171</v>
      </c>
    </row>
    <row r="380" spans="1:7" ht="13.5" hidden="1" thickBot="1" x14ac:dyDescent="0.25">
      <c r="A380" s="111"/>
      <c r="B380" s="114"/>
      <c r="C380" s="114"/>
      <c r="D380" s="114"/>
      <c r="E380" s="108"/>
      <c r="F380" s="9" t="s">
        <v>106</v>
      </c>
      <c r="G380" s="11" t="s">
        <v>646</v>
      </c>
    </row>
    <row r="381" spans="1:7" ht="13.5" hidden="1" thickBot="1" x14ac:dyDescent="0.25">
      <c r="A381" s="109">
        <f>+A374+1</f>
        <v>166</v>
      </c>
      <c r="B381" s="112" t="s">
        <v>334</v>
      </c>
      <c r="C381" s="112" t="s">
        <v>387</v>
      </c>
      <c r="D381" s="112">
        <v>1</v>
      </c>
      <c r="E381" s="100"/>
      <c r="F381" s="35"/>
      <c r="G381" s="31" t="s">
        <v>720</v>
      </c>
    </row>
    <row r="382" spans="1:7" ht="13.5" hidden="1" thickBot="1" x14ac:dyDescent="0.25">
      <c r="A382" s="110"/>
      <c r="B382" s="113"/>
      <c r="C382" s="113"/>
      <c r="D382" s="113"/>
      <c r="E382" s="115"/>
      <c r="F382" s="32" t="s">
        <v>122</v>
      </c>
      <c r="G382" s="13" t="s">
        <v>454</v>
      </c>
    </row>
    <row r="383" spans="1:7" ht="13.5" hidden="1" thickBot="1" x14ac:dyDescent="0.25">
      <c r="A383" s="110"/>
      <c r="B383" s="113"/>
      <c r="C383" s="113"/>
      <c r="D383" s="113"/>
      <c r="E383" s="115"/>
      <c r="F383" s="32" t="s">
        <v>131</v>
      </c>
      <c r="G383" s="13" t="s">
        <v>153</v>
      </c>
    </row>
    <row r="384" spans="1:7" ht="13.5" hidden="1" thickBot="1" x14ac:dyDescent="0.25">
      <c r="A384" s="110"/>
      <c r="B384" s="113"/>
      <c r="C384" s="113"/>
      <c r="D384" s="113"/>
      <c r="E384" s="115"/>
      <c r="F384" s="32" t="s">
        <v>106</v>
      </c>
      <c r="G384" s="13" t="s">
        <v>154</v>
      </c>
    </row>
    <row r="385" spans="1:7" ht="13.5" hidden="1" thickBot="1" x14ac:dyDescent="0.25">
      <c r="A385" s="110"/>
      <c r="B385" s="113"/>
      <c r="C385" s="113"/>
      <c r="D385" s="113"/>
      <c r="E385" s="115"/>
      <c r="F385" s="32" t="s">
        <v>109</v>
      </c>
      <c r="G385" s="13" t="s">
        <v>155</v>
      </c>
    </row>
    <row r="386" spans="1:7" ht="13.5" hidden="1" thickBot="1" x14ac:dyDescent="0.25">
      <c r="A386" s="111"/>
      <c r="B386" s="114"/>
      <c r="C386" s="114"/>
      <c r="D386" s="114"/>
      <c r="E386" s="102"/>
      <c r="F386" s="9" t="s">
        <v>110</v>
      </c>
      <c r="G386" s="11" t="s">
        <v>156</v>
      </c>
    </row>
    <row r="387" spans="1:7" ht="13.5" hidden="1" thickBot="1" x14ac:dyDescent="0.25">
      <c r="A387" s="17">
        <f>+A381+1</f>
        <v>167</v>
      </c>
      <c r="B387" s="18" t="s">
        <v>335</v>
      </c>
      <c r="C387" s="18" t="s">
        <v>385</v>
      </c>
      <c r="D387" s="18">
        <v>8</v>
      </c>
      <c r="E387" s="19"/>
      <c r="F387" s="19"/>
      <c r="G387" s="20" t="s">
        <v>721</v>
      </c>
    </row>
    <row r="388" spans="1:7" ht="13.5" hidden="1" thickBot="1" x14ac:dyDescent="0.25">
      <c r="A388" s="17">
        <f>+A387+1</f>
        <v>168</v>
      </c>
      <c r="B388" s="18" t="s">
        <v>336</v>
      </c>
      <c r="C388" s="18" t="s">
        <v>385</v>
      </c>
      <c r="D388" s="18">
        <v>8</v>
      </c>
      <c r="E388" s="19"/>
      <c r="F388" s="19"/>
      <c r="G388" s="20" t="s">
        <v>722</v>
      </c>
    </row>
    <row r="389" spans="1:7" ht="13.5" hidden="1" thickBot="1" x14ac:dyDescent="0.25">
      <c r="A389" s="17">
        <f>+A388+1</f>
        <v>169</v>
      </c>
      <c r="B389" s="18" t="s">
        <v>337</v>
      </c>
      <c r="C389" s="18" t="s">
        <v>385</v>
      </c>
      <c r="D389" s="18">
        <v>8</v>
      </c>
      <c r="E389" s="19"/>
      <c r="F389" s="19"/>
      <c r="G389" s="20" t="s">
        <v>723</v>
      </c>
    </row>
    <row r="390" spans="1:7" ht="13.5" hidden="1" thickBot="1" x14ac:dyDescent="0.25">
      <c r="A390" s="109">
        <f>+A389+1</f>
        <v>170</v>
      </c>
      <c r="B390" s="112" t="s">
        <v>338</v>
      </c>
      <c r="C390" s="112" t="s">
        <v>387</v>
      </c>
      <c r="D390" s="112">
        <v>1</v>
      </c>
      <c r="E390" s="100"/>
      <c r="F390" s="35"/>
      <c r="G390" s="31" t="s">
        <v>724</v>
      </c>
    </row>
    <row r="391" spans="1:7" ht="13.5" hidden="1" thickBot="1" x14ac:dyDescent="0.25">
      <c r="A391" s="110"/>
      <c r="B391" s="113"/>
      <c r="C391" s="113"/>
      <c r="D391" s="113"/>
      <c r="E391" s="115"/>
      <c r="F391" s="32" t="s">
        <v>109</v>
      </c>
      <c r="G391" s="13" t="s">
        <v>167</v>
      </c>
    </row>
    <row r="392" spans="1:7" ht="13.5" hidden="1" thickBot="1" x14ac:dyDescent="0.25">
      <c r="A392" s="110"/>
      <c r="B392" s="113"/>
      <c r="C392" s="113"/>
      <c r="D392" s="113"/>
      <c r="E392" s="115"/>
      <c r="F392" s="32" t="s">
        <v>131</v>
      </c>
      <c r="G392" s="13" t="s">
        <v>168</v>
      </c>
    </row>
    <row r="393" spans="1:7" ht="13.5" hidden="1" thickBot="1" x14ac:dyDescent="0.25">
      <c r="A393" s="110"/>
      <c r="B393" s="113"/>
      <c r="C393" s="113"/>
      <c r="D393" s="113"/>
      <c r="E393" s="115"/>
      <c r="F393" s="32" t="s">
        <v>166</v>
      </c>
      <c r="G393" s="13" t="s">
        <v>169</v>
      </c>
    </row>
    <row r="394" spans="1:7" ht="13.5" hidden="1" thickBot="1" x14ac:dyDescent="0.25">
      <c r="A394" s="110"/>
      <c r="B394" s="113"/>
      <c r="C394" s="113"/>
      <c r="D394" s="113"/>
      <c r="E394" s="115"/>
      <c r="F394" s="32" t="s">
        <v>86</v>
      </c>
      <c r="G394" s="13" t="s">
        <v>645</v>
      </c>
    </row>
    <row r="395" spans="1:7" ht="13.5" hidden="1" thickBot="1" x14ac:dyDescent="0.25">
      <c r="A395" s="110"/>
      <c r="B395" s="113"/>
      <c r="C395" s="113"/>
      <c r="D395" s="113"/>
      <c r="E395" s="115"/>
      <c r="F395" s="32" t="s">
        <v>121</v>
      </c>
      <c r="G395" s="13" t="s">
        <v>171</v>
      </c>
    </row>
    <row r="396" spans="1:7" ht="13.5" hidden="1" thickBot="1" x14ac:dyDescent="0.25">
      <c r="A396" s="111"/>
      <c r="B396" s="114"/>
      <c r="C396" s="114"/>
      <c r="D396" s="114"/>
      <c r="E396" s="102"/>
      <c r="F396" s="9" t="s">
        <v>106</v>
      </c>
      <c r="G396" s="11" t="s">
        <v>646</v>
      </c>
    </row>
    <row r="397" spans="1:7" ht="13.5" hidden="1" thickBot="1" x14ac:dyDescent="0.25">
      <c r="A397" s="109">
        <f>+A390+1</f>
        <v>171</v>
      </c>
      <c r="B397" s="112" t="s">
        <v>339</v>
      </c>
      <c r="C397" s="112" t="s">
        <v>387</v>
      </c>
      <c r="D397" s="112">
        <v>1</v>
      </c>
      <c r="E397" s="100"/>
      <c r="F397" s="35"/>
      <c r="G397" s="31" t="s">
        <v>725</v>
      </c>
    </row>
    <row r="398" spans="1:7" ht="13.5" hidden="1" thickBot="1" x14ac:dyDescent="0.25">
      <c r="A398" s="110"/>
      <c r="B398" s="113"/>
      <c r="C398" s="113"/>
      <c r="D398" s="113"/>
      <c r="E398" s="115"/>
      <c r="F398" s="32" t="s">
        <v>122</v>
      </c>
      <c r="G398" s="13" t="s">
        <v>454</v>
      </c>
    </row>
    <row r="399" spans="1:7" ht="13.5" hidden="1" thickBot="1" x14ac:dyDescent="0.25">
      <c r="A399" s="110"/>
      <c r="B399" s="113"/>
      <c r="C399" s="113"/>
      <c r="D399" s="113"/>
      <c r="E399" s="115"/>
      <c r="F399" s="32" t="s">
        <v>131</v>
      </c>
      <c r="G399" s="13" t="s">
        <v>153</v>
      </c>
    </row>
    <row r="400" spans="1:7" ht="13.5" hidden="1" thickBot="1" x14ac:dyDescent="0.25">
      <c r="A400" s="110"/>
      <c r="B400" s="113"/>
      <c r="C400" s="113"/>
      <c r="D400" s="113"/>
      <c r="E400" s="115"/>
      <c r="F400" s="32" t="s">
        <v>106</v>
      </c>
      <c r="G400" s="13" t="s">
        <v>154</v>
      </c>
    </row>
    <row r="401" spans="1:7" ht="13.5" hidden="1" thickBot="1" x14ac:dyDescent="0.25">
      <c r="A401" s="110"/>
      <c r="B401" s="113"/>
      <c r="C401" s="113"/>
      <c r="D401" s="113"/>
      <c r="E401" s="115"/>
      <c r="F401" s="32" t="s">
        <v>109</v>
      </c>
      <c r="G401" s="13" t="s">
        <v>155</v>
      </c>
    </row>
    <row r="402" spans="1:7" ht="13.5" hidden="1" thickBot="1" x14ac:dyDescent="0.25">
      <c r="A402" s="111"/>
      <c r="B402" s="114"/>
      <c r="C402" s="114"/>
      <c r="D402" s="114"/>
      <c r="E402" s="102"/>
      <c r="F402" s="9" t="s">
        <v>110</v>
      </c>
      <c r="G402" s="11" t="s">
        <v>156</v>
      </c>
    </row>
    <row r="403" spans="1:7" ht="13.5" hidden="1" thickBot="1" x14ac:dyDescent="0.25">
      <c r="A403" s="17">
        <f>+A397+1</f>
        <v>172</v>
      </c>
      <c r="B403" s="18" t="s">
        <v>340</v>
      </c>
      <c r="C403" s="18" t="s">
        <v>385</v>
      </c>
      <c r="D403" s="18">
        <v>8</v>
      </c>
      <c r="E403" s="19"/>
      <c r="F403" s="19"/>
      <c r="G403" s="20" t="s">
        <v>726</v>
      </c>
    </row>
    <row r="404" spans="1:7" ht="13.5" hidden="1" thickBot="1" x14ac:dyDescent="0.25">
      <c r="A404" s="17">
        <f>+A403+1</f>
        <v>173</v>
      </c>
      <c r="B404" s="18" t="s">
        <v>341</v>
      </c>
      <c r="C404" s="18" t="s">
        <v>385</v>
      </c>
      <c r="D404" s="18">
        <v>8</v>
      </c>
      <c r="E404" s="19"/>
      <c r="F404" s="19"/>
      <c r="G404" s="20" t="s">
        <v>727</v>
      </c>
    </row>
    <row r="405" spans="1:7" ht="13.5" hidden="1" thickBot="1" x14ac:dyDescent="0.25">
      <c r="A405" s="17">
        <f>+A404+1</f>
        <v>174</v>
      </c>
      <c r="B405" s="18" t="s">
        <v>342</v>
      </c>
      <c r="C405" s="18" t="s">
        <v>385</v>
      </c>
      <c r="D405" s="18">
        <v>8</v>
      </c>
      <c r="E405" s="19"/>
      <c r="F405" s="19"/>
      <c r="G405" s="20" t="s">
        <v>728</v>
      </c>
    </row>
    <row r="406" spans="1:7" ht="13.5" hidden="1" thickBot="1" x14ac:dyDescent="0.25">
      <c r="A406" s="24">
        <f t="shared" ref="A406" si="6">+A405+1</f>
        <v>175</v>
      </c>
      <c r="B406" s="9" t="s">
        <v>729</v>
      </c>
      <c r="C406" s="9" t="s">
        <v>385</v>
      </c>
      <c r="D406" s="9">
        <v>8</v>
      </c>
      <c r="E406" s="10"/>
      <c r="F406" s="10"/>
      <c r="G406" s="11" t="s">
        <v>376</v>
      </c>
    </row>
    <row r="407" spans="1:7" ht="13.5" hidden="1" thickBot="1" x14ac:dyDescent="0.25">
      <c r="A407" s="109">
        <f>+A406+1</f>
        <v>176</v>
      </c>
      <c r="B407" s="112" t="s">
        <v>819</v>
      </c>
      <c r="C407" s="112" t="s">
        <v>385</v>
      </c>
      <c r="D407" s="112">
        <v>8</v>
      </c>
      <c r="E407" s="37"/>
      <c r="F407" s="30">
        <v>1</v>
      </c>
      <c r="G407" s="31" t="s">
        <v>49</v>
      </c>
    </row>
    <row r="408" spans="1:7" ht="13.5" hidden="1" thickBot="1" x14ac:dyDescent="0.25">
      <c r="A408" s="110"/>
      <c r="B408" s="113"/>
      <c r="C408" s="113"/>
      <c r="D408" s="113"/>
      <c r="E408" s="34"/>
      <c r="F408" s="32">
        <v>0</v>
      </c>
      <c r="G408" s="13" t="s">
        <v>50</v>
      </c>
    </row>
    <row r="409" spans="1:7" ht="13.5" hidden="1" thickBot="1" x14ac:dyDescent="0.25">
      <c r="A409" s="111"/>
      <c r="B409" s="114"/>
      <c r="C409" s="114"/>
      <c r="D409" s="114"/>
      <c r="E409" s="16"/>
      <c r="F409" s="9">
        <v>-1</v>
      </c>
      <c r="G409" s="11" t="s">
        <v>51</v>
      </c>
    </row>
    <row r="410" spans="1:7" ht="13.5" hidden="1" thickBot="1" x14ac:dyDescent="0.25">
      <c r="A410" s="110">
        <f>+A407+1</f>
        <v>177</v>
      </c>
      <c r="B410" s="113" t="s">
        <v>731</v>
      </c>
      <c r="C410" s="113" t="s">
        <v>385</v>
      </c>
      <c r="D410" s="113">
        <v>8</v>
      </c>
      <c r="E410" s="115"/>
      <c r="F410" s="33"/>
      <c r="G410" s="13" t="s">
        <v>732</v>
      </c>
    </row>
    <row r="411" spans="1:7" ht="13.5" hidden="1" thickBot="1" x14ac:dyDescent="0.25">
      <c r="A411" s="110"/>
      <c r="B411" s="113"/>
      <c r="C411" s="113"/>
      <c r="D411" s="113"/>
      <c r="E411" s="115"/>
      <c r="F411" s="32">
        <v>1</v>
      </c>
      <c r="G411" s="13" t="s">
        <v>62</v>
      </c>
    </row>
    <row r="412" spans="1:7" ht="13.5" hidden="1" thickBot="1" x14ac:dyDescent="0.25">
      <c r="A412" s="110"/>
      <c r="B412" s="113"/>
      <c r="C412" s="113"/>
      <c r="D412" s="113"/>
      <c r="E412" s="115"/>
      <c r="F412" s="32">
        <v>2</v>
      </c>
      <c r="G412" s="13" t="s">
        <v>63</v>
      </c>
    </row>
    <row r="413" spans="1:7" ht="13.5" hidden="1" thickBot="1" x14ac:dyDescent="0.25">
      <c r="A413" s="110"/>
      <c r="B413" s="113"/>
      <c r="C413" s="113"/>
      <c r="D413" s="113"/>
      <c r="E413" s="115"/>
      <c r="F413" s="32">
        <v>3</v>
      </c>
      <c r="G413" s="13" t="s">
        <v>630</v>
      </c>
    </row>
    <row r="414" spans="1:7" ht="13.5" hidden="1" thickBot="1" x14ac:dyDescent="0.25">
      <c r="A414" s="110"/>
      <c r="B414" s="113"/>
      <c r="C414" s="113"/>
      <c r="D414" s="113"/>
      <c r="E414" s="115"/>
      <c r="F414" s="32">
        <v>4</v>
      </c>
      <c r="G414" s="13" t="s">
        <v>631</v>
      </c>
    </row>
    <row r="415" spans="1:7" ht="13.5" hidden="1" thickBot="1" x14ac:dyDescent="0.25">
      <c r="A415" s="110"/>
      <c r="B415" s="113"/>
      <c r="C415" s="113"/>
      <c r="D415" s="113"/>
      <c r="E415" s="115"/>
      <c r="F415" s="32">
        <v>5</v>
      </c>
      <c r="G415" s="13" t="s">
        <v>632</v>
      </c>
    </row>
    <row r="416" spans="1:7" ht="13.5" hidden="1" thickBot="1" x14ac:dyDescent="0.25">
      <c r="A416" s="110"/>
      <c r="B416" s="113"/>
      <c r="C416" s="113"/>
      <c r="D416" s="113"/>
      <c r="E416" s="115"/>
      <c r="F416" s="32">
        <v>6</v>
      </c>
      <c r="G416" s="13" t="s">
        <v>65</v>
      </c>
    </row>
    <row r="417" spans="1:7" ht="13.5" hidden="1" thickBot="1" x14ac:dyDescent="0.25">
      <c r="A417" s="110"/>
      <c r="B417" s="113"/>
      <c r="C417" s="113"/>
      <c r="D417" s="113"/>
      <c r="E417" s="115"/>
      <c r="F417" s="32">
        <v>7</v>
      </c>
      <c r="G417" s="13" t="s">
        <v>66</v>
      </c>
    </row>
    <row r="418" spans="1:7" ht="13.5" hidden="1" thickBot="1" x14ac:dyDescent="0.25">
      <c r="A418" s="110"/>
      <c r="B418" s="113"/>
      <c r="C418" s="113"/>
      <c r="D418" s="113"/>
      <c r="E418" s="115"/>
      <c r="F418" s="32">
        <v>8</v>
      </c>
      <c r="G418" s="13" t="s">
        <v>325</v>
      </c>
    </row>
    <row r="419" spans="1:7" ht="13.5" hidden="1" thickBot="1" x14ac:dyDescent="0.25">
      <c r="A419" s="110"/>
      <c r="B419" s="113"/>
      <c r="C419" s="113"/>
      <c r="D419" s="113"/>
      <c r="E419" s="115"/>
      <c r="F419" s="32">
        <v>9</v>
      </c>
      <c r="G419" s="13" t="s">
        <v>326</v>
      </c>
    </row>
    <row r="420" spans="1:7" ht="13.5" hidden="1" thickBot="1" x14ac:dyDescent="0.25">
      <c r="A420" s="110"/>
      <c r="B420" s="113"/>
      <c r="C420" s="113"/>
      <c r="D420" s="113"/>
      <c r="E420" s="115"/>
      <c r="F420" s="32">
        <v>22</v>
      </c>
      <c r="G420" s="13" t="s">
        <v>413</v>
      </c>
    </row>
    <row r="421" spans="1:7" ht="13.5" hidden="1" thickBot="1" x14ac:dyDescent="0.25">
      <c r="A421" s="110"/>
      <c r="B421" s="113"/>
      <c r="C421" s="113"/>
      <c r="D421" s="113"/>
      <c r="E421" s="115"/>
      <c r="F421" s="32">
        <v>23</v>
      </c>
      <c r="G421" s="13" t="s">
        <v>414</v>
      </c>
    </row>
    <row r="422" spans="1:7" ht="13.5" hidden="1" thickBot="1" x14ac:dyDescent="0.25">
      <c r="A422" s="110"/>
      <c r="B422" s="113"/>
      <c r="C422" s="113"/>
      <c r="D422" s="113"/>
      <c r="E422" s="115"/>
      <c r="F422" s="32">
        <v>30</v>
      </c>
      <c r="G422" s="13" t="s">
        <v>55</v>
      </c>
    </row>
    <row r="423" spans="1:7" ht="13.5" hidden="1" thickBot="1" x14ac:dyDescent="0.25">
      <c r="A423" s="110"/>
      <c r="B423" s="113"/>
      <c r="C423" s="113"/>
      <c r="D423" s="113"/>
      <c r="E423" s="115"/>
      <c r="F423" s="32">
        <v>40</v>
      </c>
      <c r="G423" s="13" t="s">
        <v>56</v>
      </c>
    </row>
    <row r="424" spans="1:7" ht="13.5" hidden="1" thickBot="1" x14ac:dyDescent="0.25">
      <c r="A424" s="110"/>
      <c r="B424" s="113"/>
      <c r="C424" s="113"/>
      <c r="D424" s="113"/>
      <c r="E424" s="115"/>
      <c r="F424" s="32">
        <v>82</v>
      </c>
      <c r="G424" s="13" t="s">
        <v>415</v>
      </c>
    </row>
    <row r="425" spans="1:7" ht="13.5" hidden="1" thickBot="1" x14ac:dyDescent="0.25">
      <c r="A425" s="110"/>
      <c r="B425" s="113"/>
      <c r="C425" s="113"/>
      <c r="D425" s="113"/>
      <c r="E425" s="115"/>
      <c r="F425" s="32">
        <v>83</v>
      </c>
      <c r="G425" s="13" t="s">
        <v>416</v>
      </c>
    </row>
    <row r="426" spans="1:7" ht="13.5" hidden="1" thickBot="1" x14ac:dyDescent="0.25">
      <c r="A426" s="110"/>
      <c r="B426" s="113"/>
      <c r="C426" s="113"/>
      <c r="D426" s="113"/>
      <c r="E426" s="115"/>
      <c r="F426" s="32">
        <v>84</v>
      </c>
      <c r="G426" s="13" t="s">
        <v>59</v>
      </c>
    </row>
    <row r="427" spans="1:7" ht="13.5" hidden="1" thickBot="1" x14ac:dyDescent="0.25">
      <c r="A427" s="110"/>
      <c r="B427" s="113"/>
      <c r="C427" s="113"/>
      <c r="D427" s="113"/>
      <c r="E427" s="115"/>
      <c r="F427" s="32">
        <v>90</v>
      </c>
      <c r="G427" s="13" t="s">
        <v>60</v>
      </c>
    </row>
    <row r="428" spans="1:7" ht="13.5" hidden="1" thickBot="1" x14ac:dyDescent="0.25">
      <c r="A428" s="110"/>
      <c r="B428" s="113"/>
      <c r="C428" s="113"/>
      <c r="D428" s="113"/>
      <c r="E428" s="115"/>
      <c r="F428" s="32">
        <v>92</v>
      </c>
      <c r="G428" s="13" t="s">
        <v>634</v>
      </c>
    </row>
    <row r="429" spans="1:7" ht="13.5" hidden="1" thickBot="1" x14ac:dyDescent="0.25">
      <c r="A429" s="111"/>
      <c r="B429" s="114"/>
      <c r="C429" s="114"/>
      <c r="D429" s="114"/>
      <c r="E429" s="102"/>
      <c r="F429" s="32" t="s">
        <v>57</v>
      </c>
      <c r="G429" s="13" t="s">
        <v>343</v>
      </c>
    </row>
    <row r="430" spans="1:7" ht="13.5" hidden="1" thickBot="1" x14ac:dyDescent="0.25">
      <c r="A430" s="109">
        <f>+A410+1</f>
        <v>178</v>
      </c>
      <c r="B430" s="112" t="s">
        <v>733</v>
      </c>
      <c r="C430" s="112" t="s">
        <v>387</v>
      </c>
      <c r="D430" s="112">
        <v>2</v>
      </c>
      <c r="E430" s="106"/>
      <c r="F430" s="35"/>
      <c r="G430" s="31" t="s">
        <v>68</v>
      </c>
    </row>
    <row r="431" spans="1:7" ht="13.5" hidden="1" thickBot="1" x14ac:dyDescent="0.25">
      <c r="A431" s="110"/>
      <c r="B431" s="113"/>
      <c r="C431" s="113"/>
      <c r="D431" s="113"/>
      <c r="E431" s="116"/>
      <c r="F431" s="32" t="s">
        <v>71</v>
      </c>
      <c r="G431" s="13" t="s">
        <v>83</v>
      </c>
    </row>
    <row r="432" spans="1:7" ht="13.5" hidden="1" thickBot="1" x14ac:dyDescent="0.25">
      <c r="A432" s="110"/>
      <c r="B432" s="113"/>
      <c r="C432" s="113"/>
      <c r="D432" s="113"/>
      <c r="E432" s="116"/>
      <c r="F432" s="32" t="s">
        <v>77</v>
      </c>
      <c r="G432" s="13" t="s">
        <v>85</v>
      </c>
    </row>
    <row r="433" spans="1:7" ht="13.5" hidden="1" thickBot="1" x14ac:dyDescent="0.25">
      <c r="A433" s="110"/>
      <c r="B433" s="113"/>
      <c r="C433" s="113"/>
      <c r="D433" s="113"/>
      <c r="E433" s="116"/>
      <c r="F433" s="32" t="s">
        <v>72</v>
      </c>
      <c r="G433" s="13" t="s">
        <v>84</v>
      </c>
    </row>
    <row r="434" spans="1:7" ht="13.5" hidden="1" thickBot="1" x14ac:dyDescent="0.25">
      <c r="A434" s="110"/>
      <c r="B434" s="113"/>
      <c r="C434" s="113"/>
      <c r="D434" s="113"/>
      <c r="E434" s="116"/>
      <c r="F434" s="32" t="s">
        <v>73</v>
      </c>
      <c r="G434" s="13" t="s">
        <v>87</v>
      </c>
    </row>
    <row r="435" spans="1:7" ht="13.5" hidden="1" thickBot="1" x14ac:dyDescent="0.25">
      <c r="A435" s="110"/>
      <c r="B435" s="113"/>
      <c r="C435" s="113"/>
      <c r="D435" s="113"/>
      <c r="E435" s="116"/>
      <c r="F435" s="32" t="s">
        <v>78</v>
      </c>
      <c r="G435" s="13" t="s">
        <v>88</v>
      </c>
    </row>
    <row r="436" spans="1:7" ht="13.5" hidden="1" thickBot="1" x14ac:dyDescent="0.25">
      <c r="A436" s="110"/>
      <c r="B436" s="113"/>
      <c r="C436" s="113"/>
      <c r="D436" s="113"/>
      <c r="E436" s="116"/>
      <c r="F436" s="32" t="s">
        <v>74</v>
      </c>
      <c r="G436" s="13" t="s">
        <v>89</v>
      </c>
    </row>
    <row r="437" spans="1:7" ht="13.5" hidden="1" thickBot="1" x14ac:dyDescent="0.25">
      <c r="A437" s="110"/>
      <c r="B437" s="113"/>
      <c r="C437" s="113"/>
      <c r="D437" s="113"/>
      <c r="E437" s="116"/>
      <c r="F437" s="32" t="s">
        <v>79</v>
      </c>
      <c r="G437" s="13" t="s">
        <v>90</v>
      </c>
    </row>
    <row r="438" spans="1:7" ht="13.5" hidden="1" thickBot="1" x14ac:dyDescent="0.25">
      <c r="A438" s="110"/>
      <c r="B438" s="113"/>
      <c r="C438" s="113"/>
      <c r="D438" s="113"/>
      <c r="E438" s="116"/>
      <c r="F438" s="32" t="s">
        <v>75</v>
      </c>
      <c r="G438" s="13" t="s">
        <v>91</v>
      </c>
    </row>
    <row r="439" spans="1:7" ht="13.5" hidden="1" thickBot="1" x14ac:dyDescent="0.25">
      <c r="A439" s="110"/>
      <c r="B439" s="113"/>
      <c r="C439" s="113"/>
      <c r="D439" s="113"/>
      <c r="E439" s="116"/>
      <c r="F439" s="32" t="s">
        <v>80</v>
      </c>
      <c r="G439" s="13" t="s">
        <v>92</v>
      </c>
    </row>
    <row r="440" spans="1:7" ht="13.5" hidden="1" thickBot="1" x14ac:dyDescent="0.25">
      <c r="A440" s="110"/>
      <c r="B440" s="113"/>
      <c r="C440" s="113"/>
      <c r="D440" s="113"/>
      <c r="E440" s="116"/>
      <c r="F440" s="32" t="s">
        <v>81</v>
      </c>
      <c r="G440" s="13" t="s">
        <v>93</v>
      </c>
    </row>
    <row r="441" spans="1:7" ht="13.5" hidden="1" thickBot="1" x14ac:dyDescent="0.25">
      <c r="A441" s="110"/>
      <c r="B441" s="113"/>
      <c r="C441" s="113"/>
      <c r="D441" s="113"/>
      <c r="E441" s="116"/>
      <c r="F441" s="32" t="s">
        <v>76</v>
      </c>
      <c r="G441" s="13" t="s">
        <v>94</v>
      </c>
    </row>
    <row r="442" spans="1:7" ht="13.5" hidden="1" thickBot="1" x14ac:dyDescent="0.25">
      <c r="A442" s="110"/>
      <c r="B442" s="113"/>
      <c r="C442" s="113"/>
      <c r="D442" s="113"/>
      <c r="E442" s="116"/>
      <c r="F442" s="32" t="s">
        <v>82</v>
      </c>
      <c r="G442" s="13" t="s">
        <v>95</v>
      </c>
    </row>
    <row r="443" spans="1:7" ht="13.5" hidden="1" thickBot="1" x14ac:dyDescent="0.25">
      <c r="A443" s="110"/>
      <c r="B443" s="113"/>
      <c r="C443" s="113"/>
      <c r="D443" s="113"/>
      <c r="E443" s="116"/>
      <c r="F443" s="32" t="s">
        <v>417</v>
      </c>
      <c r="G443" s="13" t="s">
        <v>54</v>
      </c>
    </row>
    <row r="444" spans="1:7" ht="13.5" hidden="1" thickBot="1" x14ac:dyDescent="0.25">
      <c r="A444" s="111"/>
      <c r="B444" s="114"/>
      <c r="C444" s="114"/>
      <c r="D444" s="114"/>
      <c r="E444" s="108"/>
      <c r="F444" s="9" t="s">
        <v>418</v>
      </c>
      <c r="G444" s="11" t="s">
        <v>419</v>
      </c>
    </row>
    <row r="445" spans="1:7" ht="13.5" hidden="1" thickBot="1" x14ac:dyDescent="0.25">
      <c r="A445" s="17">
        <f>+A430+1</f>
        <v>179</v>
      </c>
      <c r="B445" s="18" t="s">
        <v>734</v>
      </c>
      <c r="C445" s="18" t="s">
        <v>387</v>
      </c>
      <c r="D445" s="18">
        <v>5</v>
      </c>
      <c r="E445" s="18"/>
      <c r="F445" s="38"/>
      <c r="G445" s="20" t="s">
        <v>96</v>
      </c>
    </row>
    <row r="446" spans="1:7" ht="13.5" hidden="1" thickBot="1" x14ac:dyDescent="0.25">
      <c r="A446" s="17">
        <f>+A445+1</f>
        <v>180</v>
      </c>
      <c r="B446" s="18" t="s">
        <v>735</v>
      </c>
      <c r="C446" s="18" t="s">
        <v>385</v>
      </c>
      <c r="D446" s="18">
        <v>8</v>
      </c>
      <c r="E446" s="18"/>
      <c r="F446" s="38"/>
      <c r="G446" s="20" t="s">
        <v>737</v>
      </c>
    </row>
    <row r="447" spans="1:7" ht="13.5" hidden="1" thickBot="1" x14ac:dyDescent="0.25">
      <c r="A447" s="17">
        <f>+A446+1</f>
        <v>181</v>
      </c>
      <c r="B447" s="18" t="s">
        <v>736</v>
      </c>
      <c r="C447" s="18" t="s">
        <v>385</v>
      </c>
      <c r="D447" s="18">
        <v>8</v>
      </c>
      <c r="E447" s="18"/>
      <c r="F447" s="38"/>
      <c r="G447" s="20" t="s">
        <v>739</v>
      </c>
    </row>
    <row r="448" spans="1:7" ht="13.5" hidden="1" thickBot="1" x14ac:dyDescent="0.25">
      <c r="A448" s="109">
        <f>+A447+1</f>
        <v>182</v>
      </c>
      <c r="B448" s="112" t="s">
        <v>820</v>
      </c>
      <c r="C448" s="112" t="s">
        <v>387</v>
      </c>
      <c r="D448" s="112">
        <v>1</v>
      </c>
      <c r="E448" s="106"/>
      <c r="F448" s="35"/>
      <c r="G448" s="31" t="s">
        <v>104</v>
      </c>
    </row>
    <row r="449" spans="1:7" ht="13.5" hidden="1" thickBot="1" x14ac:dyDescent="0.25">
      <c r="A449" s="110"/>
      <c r="B449" s="113"/>
      <c r="C449" s="113"/>
      <c r="D449" s="113"/>
      <c r="E449" s="116"/>
      <c r="F449" s="32" t="s">
        <v>86</v>
      </c>
      <c r="G449" s="13" t="s">
        <v>62</v>
      </c>
    </row>
    <row r="450" spans="1:7" ht="13.5" hidden="1" thickBot="1" x14ac:dyDescent="0.25">
      <c r="A450" s="110"/>
      <c r="B450" s="113"/>
      <c r="C450" s="113"/>
      <c r="D450" s="113"/>
      <c r="E450" s="116"/>
      <c r="F450" s="32" t="s">
        <v>105</v>
      </c>
      <c r="G450" s="13" t="s">
        <v>63</v>
      </c>
    </row>
    <row r="451" spans="1:7" ht="13.5" hidden="1" thickBot="1" x14ac:dyDescent="0.25">
      <c r="A451" s="110"/>
      <c r="B451" s="113"/>
      <c r="C451" s="113"/>
      <c r="D451" s="113"/>
      <c r="E451" s="116"/>
      <c r="F451" s="32" t="s">
        <v>106</v>
      </c>
      <c r="G451" s="13" t="s">
        <v>67</v>
      </c>
    </row>
    <row r="452" spans="1:7" ht="13.5" hidden="1" thickBot="1" x14ac:dyDescent="0.25">
      <c r="A452" s="110"/>
      <c r="B452" s="113"/>
      <c r="C452" s="113"/>
      <c r="D452" s="113"/>
      <c r="E452" s="116"/>
      <c r="F452" s="32" t="s">
        <v>107</v>
      </c>
      <c r="G452" s="13" t="s">
        <v>112</v>
      </c>
    </row>
    <row r="453" spans="1:7" ht="13.5" hidden="1" thickBot="1" x14ac:dyDescent="0.25">
      <c r="A453" s="110"/>
      <c r="B453" s="113"/>
      <c r="C453" s="113"/>
      <c r="D453" s="113"/>
      <c r="E453" s="116"/>
      <c r="F453" s="32" t="s">
        <v>114</v>
      </c>
      <c r="G453" s="13" t="s">
        <v>115</v>
      </c>
    </row>
    <row r="454" spans="1:7" ht="13.5" hidden="1" thickBot="1" x14ac:dyDescent="0.25">
      <c r="A454" s="110"/>
      <c r="B454" s="113"/>
      <c r="C454" s="113"/>
      <c r="D454" s="113"/>
      <c r="E454" s="116"/>
      <c r="F454" s="32" t="s">
        <v>108</v>
      </c>
      <c r="G454" s="13" t="s">
        <v>113</v>
      </c>
    </row>
    <row r="455" spans="1:7" ht="13.5" hidden="1" thickBot="1" x14ac:dyDescent="0.25">
      <c r="A455" s="110"/>
      <c r="B455" s="113"/>
      <c r="C455" s="113"/>
      <c r="D455" s="113"/>
      <c r="E455" s="116"/>
      <c r="F455" s="32" t="s">
        <v>109</v>
      </c>
      <c r="G455" s="13" t="s">
        <v>116</v>
      </c>
    </row>
    <row r="456" spans="1:7" ht="13.5" hidden="1" thickBot="1" x14ac:dyDescent="0.25">
      <c r="A456" s="110"/>
      <c r="B456" s="113"/>
      <c r="C456" s="113"/>
      <c r="D456" s="113"/>
      <c r="E456" s="116"/>
      <c r="F456" s="32" t="s">
        <v>110</v>
      </c>
      <c r="G456" s="13" t="s">
        <v>117</v>
      </c>
    </row>
    <row r="457" spans="1:7" ht="13.5" hidden="1" thickBot="1" x14ac:dyDescent="0.25">
      <c r="A457" s="111"/>
      <c r="B457" s="114"/>
      <c r="C457" s="114"/>
      <c r="D457" s="114"/>
      <c r="E457" s="108"/>
      <c r="F457" s="9" t="s">
        <v>111</v>
      </c>
      <c r="G457" s="11" t="s">
        <v>118</v>
      </c>
    </row>
    <row r="458" spans="1:7" ht="13.5" thickBot="1" x14ac:dyDescent="0.25">
      <c r="A458" s="17">
        <f>+A448+1</f>
        <v>183</v>
      </c>
      <c r="B458" s="18" t="s">
        <v>616</v>
      </c>
      <c r="C458" s="18" t="s">
        <v>385</v>
      </c>
      <c r="D458" s="18">
        <v>8</v>
      </c>
      <c r="E458" s="18"/>
      <c r="F458" s="38"/>
      <c r="G458" s="20" t="s">
        <v>821</v>
      </c>
    </row>
    <row r="459" spans="1:7" ht="26.25" thickBot="1" x14ac:dyDescent="0.25">
      <c r="A459" s="36">
        <f>+A458+1</f>
        <v>184</v>
      </c>
      <c r="B459" s="30" t="s">
        <v>610</v>
      </c>
      <c r="C459" s="30" t="s">
        <v>385</v>
      </c>
      <c r="D459" s="30">
        <v>8</v>
      </c>
      <c r="E459" s="30"/>
      <c r="F459" s="39"/>
      <c r="G459" s="31" t="s">
        <v>740</v>
      </c>
    </row>
    <row r="460" spans="1:7" ht="13.5" hidden="1" thickBot="1" x14ac:dyDescent="0.25">
      <c r="A460" s="109">
        <f>+A459+1</f>
        <v>185</v>
      </c>
      <c r="B460" s="112" t="s">
        <v>598</v>
      </c>
      <c r="C460" s="112" t="s">
        <v>387</v>
      </c>
      <c r="D460" s="112">
        <v>1</v>
      </c>
      <c r="E460" s="100"/>
      <c r="F460" s="37"/>
      <c r="G460" s="31" t="s">
        <v>120</v>
      </c>
    </row>
    <row r="461" spans="1:7" ht="13.5" hidden="1" thickBot="1" x14ac:dyDescent="0.25">
      <c r="A461" s="110"/>
      <c r="B461" s="113"/>
      <c r="C461" s="113"/>
      <c r="D461" s="113"/>
      <c r="E461" s="115"/>
      <c r="F461" s="34" t="s">
        <v>121</v>
      </c>
      <c r="G461" s="13" t="s">
        <v>125</v>
      </c>
    </row>
    <row r="462" spans="1:7" ht="13.5" hidden="1" thickBot="1" x14ac:dyDescent="0.25">
      <c r="A462" s="110"/>
      <c r="B462" s="113"/>
      <c r="C462" s="113"/>
      <c r="D462" s="113"/>
      <c r="E462" s="115"/>
      <c r="F462" s="32" t="s">
        <v>122</v>
      </c>
      <c r="G462" s="13" t="s">
        <v>126</v>
      </c>
    </row>
    <row r="463" spans="1:7" ht="13.5" hidden="1" thickBot="1" x14ac:dyDescent="0.25">
      <c r="A463" s="110"/>
      <c r="B463" s="113"/>
      <c r="C463" s="113"/>
      <c r="D463" s="113"/>
      <c r="E463" s="115"/>
      <c r="F463" s="32" t="s">
        <v>123</v>
      </c>
      <c r="G463" s="13" t="s">
        <v>127</v>
      </c>
    </row>
    <row r="464" spans="1:7" ht="13.5" hidden="1" thickBot="1" x14ac:dyDescent="0.25">
      <c r="A464" s="110"/>
      <c r="B464" s="113"/>
      <c r="C464" s="113"/>
      <c r="D464" s="113"/>
      <c r="E464" s="115"/>
      <c r="F464" s="32" t="s">
        <v>124</v>
      </c>
      <c r="G464" s="13" t="s">
        <v>128</v>
      </c>
    </row>
    <row r="465" spans="1:7" ht="13.5" hidden="1" thickBot="1" x14ac:dyDescent="0.25">
      <c r="A465" s="111"/>
      <c r="B465" s="114"/>
      <c r="C465" s="114"/>
      <c r="D465" s="114"/>
      <c r="E465" s="102"/>
      <c r="F465" s="9" t="s">
        <v>108</v>
      </c>
      <c r="G465" s="11" t="s">
        <v>129</v>
      </c>
    </row>
    <row r="466" spans="1:7" ht="13.5" hidden="1" thickBot="1" x14ac:dyDescent="0.25">
      <c r="A466" s="110">
        <f>+A460+1</f>
        <v>186</v>
      </c>
      <c r="B466" s="113" t="s">
        <v>603</v>
      </c>
      <c r="C466" s="113" t="s">
        <v>387</v>
      </c>
      <c r="D466" s="113">
        <v>1</v>
      </c>
      <c r="E466" s="115"/>
      <c r="F466" s="34"/>
      <c r="G466" s="13" t="s">
        <v>135</v>
      </c>
    </row>
    <row r="467" spans="1:7" ht="13.5" hidden="1" thickBot="1" x14ac:dyDescent="0.25">
      <c r="A467" s="110"/>
      <c r="B467" s="113"/>
      <c r="C467" s="113"/>
      <c r="D467" s="113"/>
      <c r="E467" s="115"/>
      <c r="F467" s="34" t="s">
        <v>130</v>
      </c>
      <c r="G467" s="13" t="s">
        <v>132</v>
      </c>
    </row>
    <row r="468" spans="1:7" ht="13.5" hidden="1" thickBot="1" x14ac:dyDescent="0.25">
      <c r="A468" s="110"/>
      <c r="B468" s="113"/>
      <c r="C468" s="113"/>
      <c r="D468" s="113"/>
      <c r="E468" s="115"/>
      <c r="F468" s="32" t="s">
        <v>114</v>
      </c>
      <c r="G468" s="13" t="s">
        <v>133</v>
      </c>
    </row>
    <row r="469" spans="1:7" ht="13.5" hidden="1" thickBot="1" x14ac:dyDescent="0.25">
      <c r="A469" s="110"/>
      <c r="B469" s="113"/>
      <c r="C469" s="113"/>
      <c r="D469" s="113"/>
      <c r="E469" s="115"/>
      <c r="F469" s="32" t="s">
        <v>131</v>
      </c>
      <c r="G469" s="13" t="s">
        <v>134</v>
      </c>
    </row>
    <row r="470" spans="1:7" ht="13.5" hidden="1" thickBot="1" x14ac:dyDescent="0.25">
      <c r="A470" s="111"/>
      <c r="B470" s="114"/>
      <c r="C470" s="114"/>
      <c r="D470" s="114"/>
      <c r="E470" s="102"/>
      <c r="F470" s="9" t="s">
        <v>261</v>
      </c>
      <c r="G470" s="11" t="s">
        <v>262</v>
      </c>
    </row>
    <row r="471" spans="1:7" ht="13.5" hidden="1" thickBot="1" x14ac:dyDescent="0.25">
      <c r="A471" s="110">
        <f>+A466+1</f>
        <v>187</v>
      </c>
      <c r="B471" s="113" t="s">
        <v>581</v>
      </c>
      <c r="C471" s="113" t="s">
        <v>387</v>
      </c>
      <c r="D471" s="113">
        <v>1</v>
      </c>
      <c r="E471" s="115"/>
      <c r="F471" s="12"/>
      <c r="G471" s="13" t="s">
        <v>136</v>
      </c>
    </row>
    <row r="472" spans="1:7" ht="13.5" hidden="1" thickBot="1" x14ac:dyDescent="0.25">
      <c r="A472" s="110"/>
      <c r="B472" s="113"/>
      <c r="C472" s="113"/>
      <c r="D472" s="113"/>
      <c r="E472" s="101"/>
      <c r="F472" s="14" t="s">
        <v>130</v>
      </c>
      <c r="G472" s="13" t="s">
        <v>137</v>
      </c>
    </row>
    <row r="473" spans="1:7" ht="13.5" hidden="1" thickBot="1" x14ac:dyDescent="0.25">
      <c r="A473" s="110"/>
      <c r="B473" s="113"/>
      <c r="C473" s="113"/>
      <c r="D473" s="113"/>
      <c r="E473" s="101"/>
      <c r="F473" s="14" t="s">
        <v>114</v>
      </c>
      <c r="G473" s="13" t="s">
        <v>138</v>
      </c>
    </row>
    <row r="474" spans="1:7" ht="13.5" hidden="1" thickBot="1" x14ac:dyDescent="0.25">
      <c r="A474" s="110"/>
      <c r="B474" s="113"/>
      <c r="C474" s="113"/>
      <c r="D474" s="113"/>
      <c r="E474" s="101"/>
      <c r="F474" s="14" t="s">
        <v>131</v>
      </c>
      <c r="G474" s="13" t="s">
        <v>139</v>
      </c>
    </row>
    <row r="475" spans="1:7" ht="13.5" hidden="1" thickBot="1" x14ac:dyDescent="0.25">
      <c r="A475" s="117"/>
      <c r="B475" s="114"/>
      <c r="C475" s="114"/>
      <c r="D475" s="114"/>
      <c r="E475" s="102"/>
      <c r="F475" s="9" t="s">
        <v>261</v>
      </c>
      <c r="G475" s="11" t="s">
        <v>642</v>
      </c>
    </row>
    <row r="476" spans="1:7" ht="13.5" hidden="1" thickBot="1" x14ac:dyDescent="0.25">
      <c r="A476" s="118">
        <f>+A471+1</f>
        <v>188</v>
      </c>
      <c r="B476" s="112" t="s">
        <v>588</v>
      </c>
      <c r="C476" s="112" t="s">
        <v>387</v>
      </c>
      <c r="D476" s="112">
        <v>1</v>
      </c>
      <c r="E476" s="100"/>
      <c r="F476" s="12"/>
      <c r="G476" s="13" t="s">
        <v>145</v>
      </c>
    </row>
    <row r="477" spans="1:7" ht="13.5" hidden="1" thickBot="1" x14ac:dyDescent="0.25">
      <c r="A477" s="110"/>
      <c r="B477" s="113"/>
      <c r="C477" s="113"/>
      <c r="D477" s="113"/>
      <c r="E477" s="101"/>
      <c r="F477" s="14" t="s">
        <v>130</v>
      </c>
      <c r="G477" s="13" t="s">
        <v>140</v>
      </c>
    </row>
    <row r="478" spans="1:7" ht="13.5" hidden="1" thickBot="1" x14ac:dyDescent="0.25">
      <c r="A478" s="110"/>
      <c r="B478" s="113"/>
      <c r="C478" s="113"/>
      <c r="D478" s="113"/>
      <c r="E478" s="101"/>
      <c r="F478" s="14" t="s">
        <v>114</v>
      </c>
      <c r="G478" s="13" t="s">
        <v>141</v>
      </c>
    </row>
    <row r="479" spans="1:7" ht="13.5" hidden="1" thickBot="1" x14ac:dyDescent="0.25">
      <c r="A479" s="110"/>
      <c r="B479" s="113"/>
      <c r="C479" s="113"/>
      <c r="D479" s="113"/>
      <c r="E479" s="101"/>
      <c r="F479" s="14" t="s">
        <v>131</v>
      </c>
      <c r="G479" s="13" t="s">
        <v>144</v>
      </c>
    </row>
    <row r="480" spans="1:7" ht="13.5" hidden="1" thickBot="1" x14ac:dyDescent="0.25">
      <c r="A480" s="111"/>
      <c r="B480" s="114"/>
      <c r="C480" s="114"/>
      <c r="D480" s="114"/>
      <c r="E480" s="102"/>
      <c r="F480" s="9" t="s">
        <v>261</v>
      </c>
      <c r="G480" s="11" t="s">
        <v>270</v>
      </c>
    </row>
    <row r="481" spans="1:7" ht="13.5" hidden="1" thickBot="1" x14ac:dyDescent="0.25">
      <c r="A481" s="109">
        <f>+A476+1</f>
        <v>189</v>
      </c>
      <c r="B481" s="112" t="s">
        <v>350</v>
      </c>
      <c r="C481" s="112" t="s">
        <v>387</v>
      </c>
      <c r="D481" s="112">
        <v>1</v>
      </c>
      <c r="E481" s="106"/>
      <c r="F481" s="39"/>
      <c r="G481" s="31" t="s">
        <v>745</v>
      </c>
    </row>
    <row r="482" spans="1:7" ht="13.5" hidden="1" thickBot="1" x14ac:dyDescent="0.25">
      <c r="A482" s="110"/>
      <c r="B482" s="113"/>
      <c r="C482" s="113"/>
      <c r="D482" s="113"/>
      <c r="E482" s="116"/>
      <c r="F482" s="32" t="s">
        <v>109</v>
      </c>
      <c r="G482" s="13" t="s">
        <v>167</v>
      </c>
    </row>
    <row r="483" spans="1:7" ht="13.5" hidden="1" thickBot="1" x14ac:dyDescent="0.25">
      <c r="A483" s="110"/>
      <c r="B483" s="113"/>
      <c r="C483" s="113"/>
      <c r="D483" s="113"/>
      <c r="E483" s="116"/>
      <c r="F483" s="32" t="s">
        <v>131</v>
      </c>
      <c r="G483" s="13" t="s">
        <v>168</v>
      </c>
    </row>
    <row r="484" spans="1:7" ht="13.5" hidden="1" thickBot="1" x14ac:dyDescent="0.25">
      <c r="A484" s="110"/>
      <c r="B484" s="113"/>
      <c r="C484" s="113"/>
      <c r="D484" s="113"/>
      <c r="E484" s="116"/>
      <c r="F484" s="32" t="s">
        <v>166</v>
      </c>
      <c r="G484" s="13" t="s">
        <v>169</v>
      </c>
    </row>
    <row r="485" spans="1:7" ht="13.5" hidden="1" thickBot="1" x14ac:dyDescent="0.25">
      <c r="A485" s="110"/>
      <c r="B485" s="113"/>
      <c r="C485" s="113"/>
      <c r="D485" s="113"/>
      <c r="E485" s="116"/>
      <c r="F485" s="32" t="s">
        <v>86</v>
      </c>
      <c r="G485" s="13" t="s">
        <v>645</v>
      </c>
    </row>
    <row r="486" spans="1:7" ht="13.5" hidden="1" thickBot="1" x14ac:dyDescent="0.25">
      <c r="A486" s="110"/>
      <c r="B486" s="113"/>
      <c r="C486" s="113"/>
      <c r="D486" s="113"/>
      <c r="E486" s="116"/>
      <c r="F486" s="32" t="s">
        <v>121</v>
      </c>
      <c r="G486" s="13" t="s">
        <v>171</v>
      </c>
    </row>
    <row r="487" spans="1:7" ht="13.5" hidden="1" thickBot="1" x14ac:dyDescent="0.25">
      <c r="A487" s="111"/>
      <c r="B487" s="114"/>
      <c r="C487" s="114"/>
      <c r="D487" s="114"/>
      <c r="E487" s="108"/>
      <c r="F487" s="9" t="s">
        <v>106</v>
      </c>
      <c r="G487" s="11" t="s">
        <v>646</v>
      </c>
    </row>
    <row r="488" spans="1:7" ht="13.5" hidden="1" thickBot="1" x14ac:dyDescent="0.25">
      <c r="A488" s="109">
        <f>+A481+1</f>
        <v>190</v>
      </c>
      <c r="B488" s="112" t="s">
        <v>351</v>
      </c>
      <c r="C488" s="112" t="s">
        <v>387</v>
      </c>
      <c r="D488" s="112">
        <v>1</v>
      </c>
      <c r="E488" s="100"/>
      <c r="F488" s="35"/>
      <c r="G488" s="31" t="s">
        <v>823</v>
      </c>
    </row>
    <row r="489" spans="1:7" ht="13.5" hidden="1" thickBot="1" x14ac:dyDescent="0.25">
      <c r="A489" s="110"/>
      <c r="B489" s="113"/>
      <c r="C489" s="113"/>
      <c r="D489" s="113"/>
      <c r="E489" s="115"/>
      <c r="F489" s="32" t="s">
        <v>122</v>
      </c>
      <c r="G489" s="13" t="s">
        <v>454</v>
      </c>
    </row>
    <row r="490" spans="1:7" ht="13.5" hidden="1" thickBot="1" x14ac:dyDescent="0.25">
      <c r="A490" s="110"/>
      <c r="B490" s="113"/>
      <c r="C490" s="113"/>
      <c r="D490" s="113"/>
      <c r="E490" s="115"/>
      <c r="F490" s="32" t="s">
        <v>131</v>
      </c>
      <c r="G490" s="13" t="s">
        <v>153</v>
      </c>
    </row>
    <row r="491" spans="1:7" ht="13.5" hidden="1" thickBot="1" x14ac:dyDescent="0.25">
      <c r="A491" s="110"/>
      <c r="B491" s="113"/>
      <c r="C491" s="113"/>
      <c r="D491" s="113"/>
      <c r="E491" s="115"/>
      <c r="F491" s="32" t="s">
        <v>106</v>
      </c>
      <c r="G491" s="13" t="s">
        <v>154</v>
      </c>
    </row>
    <row r="492" spans="1:7" ht="13.5" hidden="1" thickBot="1" x14ac:dyDescent="0.25">
      <c r="A492" s="110"/>
      <c r="B492" s="113"/>
      <c r="C492" s="113"/>
      <c r="D492" s="113"/>
      <c r="E492" s="115"/>
      <c r="F492" s="32" t="s">
        <v>109</v>
      </c>
      <c r="G492" s="13" t="s">
        <v>155</v>
      </c>
    </row>
    <row r="493" spans="1:7" ht="13.5" hidden="1" thickBot="1" x14ac:dyDescent="0.25">
      <c r="A493" s="111"/>
      <c r="B493" s="114"/>
      <c r="C493" s="114"/>
      <c r="D493" s="114"/>
      <c r="E493" s="102"/>
      <c r="F493" s="9" t="s">
        <v>110</v>
      </c>
      <c r="G493" s="11" t="s">
        <v>156</v>
      </c>
    </row>
    <row r="494" spans="1:7" ht="13.5" hidden="1" thickBot="1" x14ac:dyDescent="0.25">
      <c r="A494" s="17">
        <f>+A488+1</f>
        <v>191</v>
      </c>
      <c r="B494" s="18" t="s">
        <v>352</v>
      </c>
      <c r="C494" s="18" t="s">
        <v>385</v>
      </c>
      <c r="D494" s="18">
        <v>8</v>
      </c>
      <c r="E494" s="19"/>
      <c r="F494" s="19"/>
      <c r="G494" s="20" t="s">
        <v>822</v>
      </c>
    </row>
    <row r="495" spans="1:7" ht="13.5" hidden="1" thickBot="1" x14ac:dyDescent="0.25">
      <c r="A495" s="17">
        <f>+A494+1</f>
        <v>192</v>
      </c>
      <c r="B495" s="18" t="s">
        <v>353</v>
      </c>
      <c r="C495" s="18" t="s">
        <v>385</v>
      </c>
      <c r="D495" s="18">
        <v>8</v>
      </c>
      <c r="E495" s="19"/>
      <c r="F495" s="19"/>
      <c r="G495" s="20" t="s">
        <v>746</v>
      </c>
    </row>
    <row r="496" spans="1:7" ht="13.5" hidden="1" thickBot="1" x14ac:dyDescent="0.25">
      <c r="A496" s="17">
        <f>+A495+1</f>
        <v>193</v>
      </c>
      <c r="B496" s="18" t="s">
        <v>354</v>
      </c>
      <c r="C496" s="18" t="s">
        <v>385</v>
      </c>
      <c r="D496" s="18">
        <v>8</v>
      </c>
      <c r="E496" s="19"/>
      <c r="F496" s="19"/>
      <c r="G496" s="20" t="s">
        <v>747</v>
      </c>
    </row>
    <row r="497" spans="1:7" ht="13.5" hidden="1" thickBot="1" x14ac:dyDescent="0.25">
      <c r="A497" s="109">
        <f>+A496+1</f>
        <v>194</v>
      </c>
      <c r="B497" s="112" t="s">
        <v>355</v>
      </c>
      <c r="C497" s="112" t="s">
        <v>387</v>
      </c>
      <c r="D497" s="112">
        <v>1</v>
      </c>
      <c r="E497" s="100"/>
      <c r="F497" s="35"/>
      <c r="G497" s="31" t="s">
        <v>748</v>
      </c>
    </row>
    <row r="498" spans="1:7" ht="13.5" hidden="1" thickBot="1" x14ac:dyDescent="0.25">
      <c r="A498" s="110"/>
      <c r="B498" s="113"/>
      <c r="C498" s="113"/>
      <c r="D498" s="113"/>
      <c r="E498" s="115"/>
      <c r="F498" s="32" t="s">
        <v>109</v>
      </c>
      <c r="G498" s="13" t="s">
        <v>167</v>
      </c>
    </row>
    <row r="499" spans="1:7" ht="13.5" hidden="1" thickBot="1" x14ac:dyDescent="0.25">
      <c r="A499" s="110"/>
      <c r="B499" s="113"/>
      <c r="C499" s="113"/>
      <c r="D499" s="113"/>
      <c r="E499" s="115"/>
      <c r="F499" s="32" t="s">
        <v>131</v>
      </c>
      <c r="G499" s="13" t="s">
        <v>168</v>
      </c>
    </row>
    <row r="500" spans="1:7" ht="13.5" hidden="1" thickBot="1" x14ac:dyDescent="0.25">
      <c r="A500" s="110"/>
      <c r="B500" s="113"/>
      <c r="C500" s="113"/>
      <c r="D500" s="113"/>
      <c r="E500" s="115"/>
      <c r="F500" s="32" t="s">
        <v>166</v>
      </c>
      <c r="G500" s="13" t="s">
        <v>169</v>
      </c>
    </row>
    <row r="501" spans="1:7" ht="13.5" hidden="1" thickBot="1" x14ac:dyDescent="0.25">
      <c r="A501" s="110"/>
      <c r="B501" s="113"/>
      <c r="C501" s="113"/>
      <c r="D501" s="113"/>
      <c r="E501" s="115"/>
      <c r="F501" s="32" t="s">
        <v>86</v>
      </c>
      <c r="G501" s="13" t="s">
        <v>645</v>
      </c>
    </row>
    <row r="502" spans="1:7" ht="13.5" hidden="1" thickBot="1" x14ac:dyDescent="0.25">
      <c r="A502" s="110"/>
      <c r="B502" s="113"/>
      <c r="C502" s="113"/>
      <c r="D502" s="113"/>
      <c r="E502" s="115"/>
      <c r="F502" s="32" t="s">
        <v>121</v>
      </c>
      <c r="G502" s="13" t="s">
        <v>171</v>
      </c>
    </row>
    <row r="503" spans="1:7" ht="13.5" hidden="1" thickBot="1" x14ac:dyDescent="0.25">
      <c r="A503" s="111"/>
      <c r="B503" s="114"/>
      <c r="C503" s="114"/>
      <c r="D503" s="114"/>
      <c r="E503" s="102"/>
      <c r="F503" s="9" t="s">
        <v>106</v>
      </c>
      <c r="G503" s="11" t="s">
        <v>646</v>
      </c>
    </row>
    <row r="504" spans="1:7" ht="13.5" hidden="1" thickBot="1" x14ac:dyDescent="0.25">
      <c r="A504" s="109">
        <f>+A497+1</f>
        <v>195</v>
      </c>
      <c r="B504" s="112" t="s">
        <v>356</v>
      </c>
      <c r="C504" s="112" t="s">
        <v>387</v>
      </c>
      <c r="D504" s="112">
        <v>1</v>
      </c>
      <c r="E504" s="100"/>
      <c r="F504" s="35"/>
      <c r="G504" s="31" t="s">
        <v>749</v>
      </c>
    </row>
    <row r="505" spans="1:7" ht="13.5" hidden="1" thickBot="1" x14ac:dyDescent="0.25">
      <c r="A505" s="110"/>
      <c r="B505" s="113"/>
      <c r="C505" s="113"/>
      <c r="D505" s="113"/>
      <c r="E505" s="115"/>
      <c r="F505" s="32" t="s">
        <v>122</v>
      </c>
      <c r="G505" s="13" t="s">
        <v>454</v>
      </c>
    </row>
    <row r="506" spans="1:7" ht="13.5" hidden="1" thickBot="1" x14ac:dyDescent="0.25">
      <c r="A506" s="110"/>
      <c r="B506" s="113"/>
      <c r="C506" s="113"/>
      <c r="D506" s="113"/>
      <c r="E506" s="115"/>
      <c r="F506" s="32" t="s">
        <v>131</v>
      </c>
      <c r="G506" s="13" t="s">
        <v>153</v>
      </c>
    </row>
    <row r="507" spans="1:7" ht="13.5" hidden="1" thickBot="1" x14ac:dyDescent="0.25">
      <c r="A507" s="110"/>
      <c r="B507" s="113"/>
      <c r="C507" s="113"/>
      <c r="D507" s="113"/>
      <c r="E507" s="115"/>
      <c r="F507" s="32" t="s">
        <v>106</v>
      </c>
      <c r="G507" s="13" t="s">
        <v>154</v>
      </c>
    </row>
    <row r="508" spans="1:7" ht="13.5" hidden="1" thickBot="1" x14ac:dyDescent="0.25">
      <c r="A508" s="110"/>
      <c r="B508" s="113"/>
      <c r="C508" s="113"/>
      <c r="D508" s="113"/>
      <c r="E508" s="115"/>
      <c r="F508" s="32" t="s">
        <v>109</v>
      </c>
      <c r="G508" s="13" t="s">
        <v>155</v>
      </c>
    </row>
    <row r="509" spans="1:7" ht="13.5" hidden="1" thickBot="1" x14ac:dyDescent="0.25">
      <c r="A509" s="111"/>
      <c r="B509" s="114"/>
      <c r="C509" s="114"/>
      <c r="D509" s="114"/>
      <c r="E509" s="102"/>
      <c r="F509" s="9" t="s">
        <v>110</v>
      </c>
      <c r="G509" s="11" t="s">
        <v>156</v>
      </c>
    </row>
    <row r="510" spans="1:7" ht="13.5" hidden="1" thickBot="1" x14ac:dyDescent="0.25">
      <c r="A510" s="17">
        <f>+A504+1</f>
        <v>196</v>
      </c>
      <c r="B510" s="18" t="s">
        <v>357</v>
      </c>
      <c r="C510" s="18" t="s">
        <v>385</v>
      </c>
      <c r="D510" s="18">
        <v>8</v>
      </c>
      <c r="E510" s="19"/>
      <c r="F510" s="19"/>
      <c r="G510" s="20" t="s">
        <v>750</v>
      </c>
    </row>
    <row r="511" spans="1:7" ht="13.5" hidden="1" thickBot="1" x14ac:dyDescent="0.25">
      <c r="A511" s="17">
        <f>+A510+1</f>
        <v>197</v>
      </c>
      <c r="B511" s="18" t="s">
        <v>358</v>
      </c>
      <c r="C511" s="18" t="s">
        <v>385</v>
      </c>
      <c r="D511" s="18">
        <v>8</v>
      </c>
      <c r="E511" s="19"/>
      <c r="F511" s="19"/>
      <c r="G511" s="20" t="s">
        <v>751</v>
      </c>
    </row>
    <row r="512" spans="1:7" ht="13.5" hidden="1" thickBot="1" x14ac:dyDescent="0.25">
      <c r="A512" s="17">
        <f>+A511+1</f>
        <v>198</v>
      </c>
      <c r="B512" s="18" t="s">
        <v>359</v>
      </c>
      <c r="C512" s="18" t="s">
        <v>385</v>
      </c>
      <c r="D512" s="18">
        <v>8</v>
      </c>
      <c r="E512" s="19"/>
      <c r="F512" s="19"/>
      <c r="G512" s="20" t="s">
        <v>752</v>
      </c>
    </row>
    <row r="513" spans="1:7" ht="13.5" hidden="1" thickBot="1" x14ac:dyDescent="0.25">
      <c r="A513" s="24">
        <f t="shared" ref="A513" si="7">+A512+1</f>
        <v>199</v>
      </c>
      <c r="B513" s="9" t="s">
        <v>753</v>
      </c>
      <c r="C513" s="9" t="s">
        <v>385</v>
      </c>
      <c r="D513" s="9">
        <v>8</v>
      </c>
      <c r="E513" s="10"/>
      <c r="F513" s="10"/>
      <c r="G513" s="11" t="s">
        <v>375</v>
      </c>
    </row>
    <row r="514" spans="1:7" ht="13.5" hidden="1" thickBot="1" x14ac:dyDescent="0.25">
      <c r="A514" s="109">
        <f>+A513+1</f>
        <v>200</v>
      </c>
      <c r="B514" s="112" t="s">
        <v>824</v>
      </c>
      <c r="C514" s="112" t="s">
        <v>385</v>
      </c>
      <c r="D514" s="112">
        <v>8</v>
      </c>
      <c r="E514" s="37"/>
      <c r="F514" s="30">
        <v>1</v>
      </c>
      <c r="G514" s="31" t="s">
        <v>49</v>
      </c>
    </row>
    <row r="515" spans="1:7" ht="13.5" hidden="1" thickBot="1" x14ac:dyDescent="0.25">
      <c r="A515" s="110"/>
      <c r="B515" s="113"/>
      <c r="C515" s="113"/>
      <c r="D515" s="113"/>
      <c r="E515" s="34"/>
      <c r="F515" s="32">
        <v>0</v>
      </c>
      <c r="G515" s="13" t="s">
        <v>50</v>
      </c>
    </row>
    <row r="516" spans="1:7" ht="13.5" hidden="1" thickBot="1" x14ac:dyDescent="0.25">
      <c r="A516" s="111"/>
      <c r="B516" s="114"/>
      <c r="C516" s="114"/>
      <c r="D516" s="114"/>
      <c r="E516" s="16"/>
      <c r="F516" s="9">
        <v>-1</v>
      </c>
      <c r="G516" s="11" t="s">
        <v>51</v>
      </c>
    </row>
    <row r="517" spans="1:7" ht="13.5" hidden="1" thickBot="1" x14ac:dyDescent="0.25">
      <c r="A517" s="110">
        <f>+A514+1</f>
        <v>201</v>
      </c>
      <c r="B517" s="113" t="s">
        <v>755</v>
      </c>
      <c r="C517" s="113" t="s">
        <v>385</v>
      </c>
      <c r="D517" s="113">
        <v>8</v>
      </c>
      <c r="E517" s="115"/>
      <c r="F517" s="33"/>
      <c r="G517" s="13" t="s">
        <v>756</v>
      </c>
    </row>
    <row r="518" spans="1:7" ht="13.5" hidden="1" thickBot="1" x14ac:dyDescent="0.25">
      <c r="A518" s="110"/>
      <c r="B518" s="113"/>
      <c r="C518" s="113"/>
      <c r="D518" s="113"/>
      <c r="E518" s="115"/>
      <c r="F518" s="32">
        <v>1</v>
      </c>
      <c r="G518" s="13" t="s">
        <v>62</v>
      </c>
    </row>
    <row r="519" spans="1:7" ht="13.5" hidden="1" thickBot="1" x14ac:dyDescent="0.25">
      <c r="A519" s="110"/>
      <c r="B519" s="113"/>
      <c r="C519" s="113"/>
      <c r="D519" s="113"/>
      <c r="E519" s="115"/>
      <c r="F519" s="32">
        <v>2</v>
      </c>
      <c r="G519" s="13" t="s">
        <v>63</v>
      </c>
    </row>
    <row r="520" spans="1:7" ht="13.5" hidden="1" thickBot="1" x14ac:dyDescent="0.25">
      <c r="A520" s="110"/>
      <c r="B520" s="113"/>
      <c r="C520" s="113"/>
      <c r="D520" s="113"/>
      <c r="E520" s="115"/>
      <c r="F520" s="32">
        <v>3</v>
      </c>
      <c r="G520" s="13" t="s">
        <v>630</v>
      </c>
    </row>
    <row r="521" spans="1:7" ht="13.5" hidden="1" thickBot="1" x14ac:dyDescent="0.25">
      <c r="A521" s="110"/>
      <c r="B521" s="113"/>
      <c r="C521" s="113"/>
      <c r="D521" s="113"/>
      <c r="E521" s="115"/>
      <c r="F521" s="32">
        <v>4</v>
      </c>
      <c r="G521" s="13" t="s">
        <v>631</v>
      </c>
    </row>
    <row r="522" spans="1:7" ht="13.5" hidden="1" thickBot="1" x14ac:dyDescent="0.25">
      <c r="A522" s="110"/>
      <c r="B522" s="113"/>
      <c r="C522" s="113"/>
      <c r="D522" s="113"/>
      <c r="E522" s="115"/>
      <c r="F522" s="32">
        <v>5</v>
      </c>
      <c r="G522" s="13" t="s">
        <v>632</v>
      </c>
    </row>
    <row r="523" spans="1:7" ht="13.5" hidden="1" thickBot="1" x14ac:dyDescent="0.25">
      <c r="A523" s="110"/>
      <c r="B523" s="113"/>
      <c r="C523" s="113"/>
      <c r="D523" s="113"/>
      <c r="E523" s="115"/>
      <c r="F523" s="32">
        <v>6</v>
      </c>
      <c r="G523" s="13" t="s">
        <v>65</v>
      </c>
    </row>
    <row r="524" spans="1:7" ht="13.5" hidden="1" thickBot="1" x14ac:dyDescent="0.25">
      <c r="A524" s="110"/>
      <c r="B524" s="113"/>
      <c r="C524" s="113"/>
      <c r="D524" s="113"/>
      <c r="E524" s="115"/>
      <c r="F524" s="32">
        <v>7</v>
      </c>
      <c r="G524" s="13" t="s">
        <v>66</v>
      </c>
    </row>
    <row r="525" spans="1:7" ht="13.5" hidden="1" thickBot="1" x14ac:dyDescent="0.25">
      <c r="A525" s="110"/>
      <c r="B525" s="113"/>
      <c r="C525" s="113"/>
      <c r="D525" s="113"/>
      <c r="E525" s="115"/>
      <c r="F525" s="32">
        <v>8</v>
      </c>
      <c r="G525" s="13" t="s">
        <v>325</v>
      </c>
    </row>
    <row r="526" spans="1:7" ht="13.5" hidden="1" thickBot="1" x14ac:dyDescent="0.25">
      <c r="A526" s="110"/>
      <c r="B526" s="113"/>
      <c r="C526" s="113"/>
      <c r="D526" s="113"/>
      <c r="E526" s="115"/>
      <c r="F526" s="32">
        <v>9</v>
      </c>
      <c r="G526" s="13" t="s">
        <v>326</v>
      </c>
    </row>
    <row r="527" spans="1:7" ht="13.5" hidden="1" thickBot="1" x14ac:dyDescent="0.25">
      <c r="A527" s="110"/>
      <c r="B527" s="113"/>
      <c r="C527" s="113"/>
      <c r="D527" s="113"/>
      <c r="E527" s="115"/>
      <c r="F527" s="32">
        <v>22</v>
      </c>
      <c r="G527" s="13" t="s">
        <v>413</v>
      </c>
    </row>
    <row r="528" spans="1:7" ht="13.5" hidden="1" thickBot="1" x14ac:dyDescent="0.25">
      <c r="A528" s="110"/>
      <c r="B528" s="113"/>
      <c r="C528" s="113"/>
      <c r="D528" s="113"/>
      <c r="E528" s="115"/>
      <c r="F528" s="32">
        <v>23</v>
      </c>
      <c r="G528" s="13" t="s">
        <v>414</v>
      </c>
    </row>
    <row r="529" spans="1:7" ht="13.5" hidden="1" thickBot="1" x14ac:dyDescent="0.25">
      <c r="A529" s="110"/>
      <c r="B529" s="113"/>
      <c r="C529" s="113"/>
      <c r="D529" s="113"/>
      <c r="E529" s="115"/>
      <c r="F529" s="32">
        <v>30</v>
      </c>
      <c r="G529" s="13" t="s">
        <v>55</v>
      </c>
    </row>
    <row r="530" spans="1:7" ht="13.5" hidden="1" thickBot="1" x14ac:dyDescent="0.25">
      <c r="A530" s="110"/>
      <c r="B530" s="113"/>
      <c r="C530" s="113"/>
      <c r="D530" s="113"/>
      <c r="E530" s="115"/>
      <c r="F530" s="32">
        <v>40</v>
      </c>
      <c r="G530" s="13" t="s">
        <v>56</v>
      </c>
    </row>
    <row r="531" spans="1:7" ht="13.5" hidden="1" thickBot="1" x14ac:dyDescent="0.25">
      <c r="A531" s="110"/>
      <c r="B531" s="113"/>
      <c r="C531" s="113"/>
      <c r="D531" s="113"/>
      <c r="E531" s="115"/>
      <c r="F531" s="32">
        <v>82</v>
      </c>
      <c r="G531" s="13" t="s">
        <v>415</v>
      </c>
    </row>
    <row r="532" spans="1:7" ht="13.5" hidden="1" thickBot="1" x14ac:dyDescent="0.25">
      <c r="A532" s="110"/>
      <c r="B532" s="113"/>
      <c r="C532" s="113"/>
      <c r="D532" s="113"/>
      <c r="E532" s="115"/>
      <c r="F532" s="32">
        <v>83</v>
      </c>
      <c r="G532" s="13" t="s">
        <v>416</v>
      </c>
    </row>
    <row r="533" spans="1:7" ht="13.5" hidden="1" thickBot="1" x14ac:dyDescent="0.25">
      <c r="A533" s="110"/>
      <c r="B533" s="113"/>
      <c r="C533" s="113"/>
      <c r="D533" s="113"/>
      <c r="E533" s="115"/>
      <c r="F533" s="32">
        <v>84</v>
      </c>
      <c r="G533" s="13" t="s">
        <v>59</v>
      </c>
    </row>
    <row r="534" spans="1:7" ht="13.5" hidden="1" thickBot="1" x14ac:dyDescent="0.25">
      <c r="A534" s="110"/>
      <c r="B534" s="113"/>
      <c r="C534" s="113"/>
      <c r="D534" s="113"/>
      <c r="E534" s="115"/>
      <c r="F534" s="32">
        <v>90</v>
      </c>
      <c r="G534" s="13" t="s">
        <v>60</v>
      </c>
    </row>
    <row r="535" spans="1:7" ht="13.5" hidden="1" thickBot="1" x14ac:dyDescent="0.25">
      <c r="A535" s="110"/>
      <c r="B535" s="113"/>
      <c r="C535" s="113"/>
      <c r="D535" s="113"/>
      <c r="E535" s="115"/>
      <c r="F535" s="32">
        <v>92</v>
      </c>
      <c r="G535" s="13" t="s">
        <v>634</v>
      </c>
    </row>
    <row r="536" spans="1:7" ht="13.5" hidden="1" thickBot="1" x14ac:dyDescent="0.25">
      <c r="A536" s="111"/>
      <c r="B536" s="114"/>
      <c r="C536" s="114"/>
      <c r="D536" s="114"/>
      <c r="E536" s="102"/>
      <c r="F536" s="32" t="s">
        <v>57</v>
      </c>
      <c r="G536" s="13" t="s">
        <v>343</v>
      </c>
    </row>
    <row r="537" spans="1:7" ht="13.5" hidden="1" thickBot="1" x14ac:dyDescent="0.25">
      <c r="A537" s="109">
        <f>+A517+1</f>
        <v>202</v>
      </c>
      <c r="B537" s="112" t="s">
        <v>757</v>
      </c>
      <c r="C537" s="112" t="s">
        <v>387</v>
      </c>
      <c r="D537" s="112">
        <v>2</v>
      </c>
      <c r="E537" s="106"/>
      <c r="F537" s="35"/>
      <c r="G537" s="31" t="s">
        <v>68</v>
      </c>
    </row>
    <row r="538" spans="1:7" ht="13.5" hidden="1" thickBot="1" x14ac:dyDescent="0.25">
      <c r="A538" s="110"/>
      <c r="B538" s="113"/>
      <c r="C538" s="113"/>
      <c r="D538" s="113"/>
      <c r="E538" s="116"/>
      <c r="F538" s="32" t="s">
        <v>71</v>
      </c>
      <c r="G538" s="13" t="s">
        <v>83</v>
      </c>
    </row>
    <row r="539" spans="1:7" ht="13.5" hidden="1" thickBot="1" x14ac:dyDescent="0.25">
      <c r="A539" s="110"/>
      <c r="B539" s="113"/>
      <c r="C539" s="113"/>
      <c r="D539" s="113"/>
      <c r="E539" s="116"/>
      <c r="F539" s="32" t="s">
        <v>77</v>
      </c>
      <c r="G539" s="13" t="s">
        <v>85</v>
      </c>
    </row>
    <row r="540" spans="1:7" ht="13.5" hidden="1" thickBot="1" x14ac:dyDescent="0.25">
      <c r="A540" s="110"/>
      <c r="B540" s="113"/>
      <c r="C540" s="113"/>
      <c r="D540" s="113"/>
      <c r="E540" s="116"/>
      <c r="F540" s="32" t="s">
        <v>72</v>
      </c>
      <c r="G540" s="13" t="s">
        <v>84</v>
      </c>
    </row>
    <row r="541" spans="1:7" ht="13.5" hidden="1" thickBot="1" x14ac:dyDescent="0.25">
      <c r="A541" s="110"/>
      <c r="B541" s="113"/>
      <c r="C541" s="113"/>
      <c r="D541" s="113"/>
      <c r="E541" s="116"/>
      <c r="F541" s="32" t="s">
        <v>73</v>
      </c>
      <c r="G541" s="13" t="s">
        <v>87</v>
      </c>
    </row>
    <row r="542" spans="1:7" ht="13.5" hidden="1" thickBot="1" x14ac:dyDescent="0.25">
      <c r="A542" s="110"/>
      <c r="B542" s="113"/>
      <c r="C542" s="113"/>
      <c r="D542" s="113"/>
      <c r="E542" s="116"/>
      <c r="F542" s="32" t="s">
        <v>78</v>
      </c>
      <c r="G542" s="13" t="s">
        <v>88</v>
      </c>
    </row>
    <row r="543" spans="1:7" ht="13.5" hidden="1" thickBot="1" x14ac:dyDescent="0.25">
      <c r="A543" s="110"/>
      <c r="B543" s="113"/>
      <c r="C543" s="113"/>
      <c r="D543" s="113"/>
      <c r="E543" s="116"/>
      <c r="F543" s="32" t="s">
        <v>74</v>
      </c>
      <c r="G543" s="13" t="s">
        <v>89</v>
      </c>
    </row>
    <row r="544" spans="1:7" ht="13.5" hidden="1" thickBot="1" x14ac:dyDescent="0.25">
      <c r="A544" s="110"/>
      <c r="B544" s="113"/>
      <c r="C544" s="113"/>
      <c r="D544" s="113"/>
      <c r="E544" s="116"/>
      <c r="F544" s="32" t="s">
        <v>79</v>
      </c>
      <c r="G544" s="13" t="s">
        <v>90</v>
      </c>
    </row>
    <row r="545" spans="1:7" ht="13.5" hidden="1" thickBot="1" x14ac:dyDescent="0.25">
      <c r="A545" s="110"/>
      <c r="B545" s="113"/>
      <c r="C545" s="113"/>
      <c r="D545" s="113"/>
      <c r="E545" s="116"/>
      <c r="F545" s="32" t="s">
        <v>75</v>
      </c>
      <c r="G545" s="13" t="s">
        <v>91</v>
      </c>
    </row>
    <row r="546" spans="1:7" ht="13.5" hidden="1" thickBot="1" x14ac:dyDescent="0.25">
      <c r="A546" s="110"/>
      <c r="B546" s="113"/>
      <c r="C546" s="113"/>
      <c r="D546" s="113"/>
      <c r="E546" s="116"/>
      <c r="F546" s="32" t="s">
        <v>80</v>
      </c>
      <c r="G546" s="13" t="s">
        <v>92</v>
      </c>
    </row>
    <row r="547" spans="1:7" ht="13.5" hidden="1" thickBot="1" x14ac:dyDescent="0.25">
      <c r="A547" s="110"/>
      <c r="B547" s="113"/>
      <c r="C547" s="113"/>
      <c r="D547" s="113"/>
      <c r="E547" s="116"/>
      <c r="F547" s="32" t="s">
        <v>81</v>
      </c>
      <c r="G547" s="13" t="s">
        <v>93</v>
      </c>
    </row>
    <row r="548" spans="1:7" ht="13.5" hidden="1" thickBot="1" x14ac:dyDescent="0.25">
      <c r="A548" s="110"/>
      <c r="B548" s="113"/>
      <c r="C548" s="113"/>
      <c r="D548" s="113"/>
      <c r="E548" s="116"/>
      <c r="F548" s="32" t="s">
        <v>76</v>
      </c>
      <c r="G548" s="13" t="s">
        <v>94</v>
      </c>
    </row>
    <row r="549" spans="1:7" ht="13.5" hidden="1" thickBot="1" x14ac:dyDescent="0.25">
      <c r="A549" s="110"/>
      <c r="B549" s="113"/>
      <c r="C549" s="113"/>
      <c r="D549" s="113"/>
      <c r="E549" s="116"/>
      <c r="F549" s="32" t="s">
        <v>82</v>
      </c>
      <c r="G549" s="13" t="s">
        <v>95</v>
      </c>
    </row>
    <row r="550" spans="1:7" ht="13.5" hidden="1" thickBot="1" x14ac:dyDescent="0.25">
      <c r="A550" s="110"/>
      <c r="B550" s="113"/>
      <c r="C550" s="113"/>
      <c r="D550" s="113"/>
      <c r="E550" s="116"/>
      <c r="F550" s="32" t="s">
        <v>417</v>
      </c>
      <c r="G550" s="13" t="s">
        <v>54</v>
      </c>
    </row>
    <row r="551" spans="1:7" ht="13.5" hidden="1" thickBot="1" x14ac:dyDescent="0.25">
      <c r="A551" s="111"/>
      <c r="B551" s="114"/>
      <c r="C551" s="114"/>
      <c r="D551" s="114"/>
      <c r="E551" s="108"/>
      <c r="F551" s="9" t="s">
        <v>418</v>
      </c>
      <c r="G551" s="11" t="s">
        <v>419</v>
      </c>
    </row>
    <row r="552" spans="1:7" ht="13.5" hidden="1" thickBot="1" x14ac:dyDescent="0.25">
      <c r="A552" s="17">
        <f>+A537+1</f>
        <v>203</v>
      </c>
      <c r="B552" s="18" t="s">
        <v>758</v>
      </c>
      <c r="C552" s="18" t="s">
        <v>387</v>
      </c>
      <c r="D552" s="18">
        <v>5</v>
      </c>
      <c r="E552" s="18"/>
      <c r="F552" s="38"/>
      <c r="G552" s="20" t="s">
        <v>96</v>
      </c>
    </row>
    <row r="553" spans="1:7" ht="13.5" hidden="1" thickBot="1" x14ac:dyDescent="0.25">
      <c r="A553" s="17">
        <f>+A552+1</f>
        <v>204</v>
      </c>
      <c r="B553" s="18" t="s">
        <v>759</v>
      </c>
      <c r="C553" s="18" t="s">
        <v>385</v>
      </c>
      <c r="D553" s="18">
        <v>8</v>
      </c>
      <c r="E553" s="18"/>
      <c r="F553" s="38"/>
      <c r="G553" s="20" t="s">
        <v>761</v>
      </c>
    </row>
    <row r="554" spans="1:7" ht="13.5" hidden="1" thickBot="1" x14ac:dyDescent="0.25">
      <c r="A554" s="17">
        <f>+A553+1</f>
        <v>205</v>
      </c>
      <c r="B554" s="18" t="s">
        <v>760</v>
      </c>
      <c r="C554" s="18" t="s">
        <v>385</v>
      </c>
      <c r="D554" s="18">
        <v>8</v>
      </c>
      <c r="E554" s="18"/>
      <c r="F554" s="38"/>
      <c r="G554" s="20" t="s">
        <v>763</v>
      </c>
    </row>
    <row r="555" spans="1:7" ht="12.6" hidden="1" customHeight="1" x14ac:dyDescent="0.2">
      <c r="A555" s="109">
        <f>+A554+1</f>
        <v>206</v>
      </c>
      <c r="B555" s="112" t="s">
        <v>825</v>
      </c>
      <c r="C555" s="112" t="s">
        <v>387</v>
      </c>
      <c r="D555" s="112">
        <v>1</v>
      </c>
      <c r="E555" s="106"/>
      <c r="F555" s="35"/>
      <c r="G555" s="31" t="s">
        <v>104</v>
      </c>
    </row>
    <row r="556" spans="1:7" ht="12.6" hidden="1" customHeight="1" x14ac:dyDescent="0.2">
      <c r="A556" s="110"/>
      <c r="B556" s="113"/>
      <c r="C556" s="113"/>
      <c r="D556" s="113"/>
      <c r="E556" s="116"/>
      <c r="F556" s="32" t="s">
        <v>86</v>
      </c>
      <c r="G556" s="13" t="s">
        <v>62</v>
      </c>
    </row>
    <row r="557" spans="1:7" ht="13.5" hidden="1" thickBot="1" x14ac:dyDescent="0.25">
      <c r="A557" s="110"/>
      <c r="B557" s="113"/>
      <c r="C557" s="113"/>
      <c r="D557" s="113"/>
      <c r="E557" s="116"/>
      <c r="F557" s="32" t="s">
        <v>105</v>
      </c>
      <c r="G557" s="13" t="s">
        <v>63</v>
      </c>
    </row>
    <row r="558" spans="1:7" ht="13.5" hidden="1" thickBot="1" x14ac:dyDescent="0.25">
      <c r="A558" s="110"/>
      <c r="B558" s="113"/>
      <c r="C558" s="113"/>
      <c r="D558" s="113"/>
      <c r="E558" s="116"/>
      <c r="F558" s="32" t="s">
        <v>106</v>
      </c>
      <c r="G558" s="13" t="s">
        <v>67</v>
      </c>
    </row>
    <row r="559" spans="1:7" ht="13.5" hidden="1" thickBot="1" x14ac:dyDescent="0.25">
      <c r="A559" s="110"/>
      <c r="B559" s="113"/>
      <c r="C559" s="113"/>
      <c r="D559" s="113"/>
      <c r="E559" s="116"/>
      <c r="F559" s="32" t="s">
        <v>107</v>
      </c>
      <c r="G559" s="13" t="s">
        <v>112</v>
      </c>
    </row>
    <row r="560" spans="1:7" ht="13.5" hidden="1" thickBot="1" x14ac:dyDescent="0.25">
      <c r="A560" s="110"/>
      <c r="B560" s="113"/>
      <c r="C560" s="113"/>
      <c r="D560" s="113"/>
      <c r="E560" s="116"/>
      <c r="F560" s="32" t="s">
        <v>114</v>
      </c>
      <c r="G560" s="13" t="s">
        <v>115</v>
      </c>
    </row>
    <row r="561" spans="1:7" ht="13.5" hidden="1" thickBot="1" x14ac:dyDescent="0.25">
      <c r="A561" s="110"/>
      <c r="B561" s="113"/>
      <c r="C561" s="113"/>
      <c r="D561" s="113"/>
      <c r="E561" s="116"/>
      <c r="F561" s="32" t="s">
        <v>108</v>
      </c>
      <c r="G561" s="13" t="s">
        <v>113</v>
      </c>
    </row>
    <row r="562" spans="1:7" ht="13.5" hidden="1" thickBot="1" x14ac:dyDescent="0.25">
      <c r="A562" s="110"/>
      <c r="B562" s="113"/>
      <c r="C562" s="113"/>
      <c r="D562" s="113"/>
      <c r="E562" s="116"/>
      <c r="F562" s="32" t="s">
        <v>109</v>
      </c>
      <c r="G562" s="13" t="s">
        <v>116</v>
      </c>
    </row>
    <row r="563" spans="1:7" ht="13.5" hidden="1" thickBot="1" x14ac:dyDescent="0.25">
      <c r="A563" s="110"/>
      <c r="B563" s="113"/>
      <c r="C563" s="113"/>
      <c r="D563" s="113"/>
      <c r="E563" s="116"/>
      <c r="F563" s="32" t="s">
        <v>110</v>
      </c>
      <c r="G563" s="13" t="s">
        <v>117</v>
      </c>
    </row>
    <row r="564" spans="1:7" ht="13.5" hidden="1" thickBot="1" x14ac:dyDescent="0.25">
      <c r="A564" s="111"/>
      <c r="B564" s="114"/>
      <c r="C564" s="114"/>
      <c r="D564" s="114"/>
      <c r="E564" s="108"/>
      <c r="F564" s="9" t="s">
        <v>111</v>
      </c>
      <c r="G564" s="11" t="s">
        <v>118</v>
      </c>
    </row>
    <row r="565" spans="1:7" ht="13.5" thickBot="1" x14ac:dyDescent="0.25">
      <c r="A565" s="17">
        <f>+A555+1</f>
        <v>207</v>
      </c>
      <c r="B565" s="18" t="s">
        <v>617</v>
      </c>
      <c r="C565" s="18" t="s">
        <v>385</v>
      </c>
      <c r="D565" s="18">
        <v>8</v>
      </c>
      <c r="E565" s="18"/>
      <c r="F565" s="38"/>
      <c r="G565" s="20" t="s">
        <v>826</v>
      </c>
    </row>
    <row r="566" spans="1:7" ht="26.25" thickBot="1" x14ac:dyDescent="0.25">
      <c r="A566" s="36">
        <f>+A565+1</f>
        <v>208</v>
      </c>
      <c r="B566" s="30" t="s">
        <v>611</v>
      </c>
      <c r="C566" s="30" t="s">
        <v>385</v>
      </c>
      <c r="D566" s="30">
        <v>8</v>
      </c>
      <c r="E566" s="30"/>
      <c r="F566" s="39"/>
      <c r="G566" s="31" t="s">
        <v>764</v>
      </c>
    </row>
    <row r="567" spans="1:7" ht="13.5" hidden="1" thickBot="1" x14ac:dyDescent="0.25">
      <c r="A567" s="109">
        <f>+A566+1</f>
        <v>209</v>
      </c>
      <c r="B567" s="112" t="s">
        <v>599</v>
      </c>
      <c r="C567" s="112" t="s">
        <v>387</v>
      </c>
      <c r="D567" s="112">
        <v>1</v>
      </c>
      <c r="E567" s="100"/>
      <c r="F567" s="37"/>
      <c r="G567" s="31" t="s">
        <v>120</v>
      </c>
    </row>
    <row r="568" spans="1:7" ht="13.5" hidden="1" thickBot="1" x14ac:dyDescent="0.25">
      <c r="A568" s="110"/>
      <c r="B568" s="113"/>
      <c r="C568" s="113"/>
      <c r="D568" s="113"/>
      <c r="E568" s="115"/>
      <c r="F568" s="34" t="s">
        <v>121</v>
      </c>
      <c r="G568" s="13" t="s">
        <v>125</v>
      </c>
    </row>
    <row r="569" spans="1:7" ht="13.5" hidden="1" thickBot="1" x14ac:dyDescent="0.25">
      <c r="A569" s="110"/>
      <c r="B569" s="113"/>
      <c r="C569" s="113"/>
      <c r="D569" s="113"/>
      <c r="E569" s="115"/>
      <c r="F569" s="32" t="s">
        <v>122</v>
      </c>
      <c r="G569" s="13" t="s">
        <v>126</v>
      </c>
    </row>
    <row r="570" spans="1:7" ht="13.5" hidden="1" thickBot="1" x14ac:dyDescent="0.25">
      <c r="A570" s="110"/>
      <c r="B570" s="113"/>
      <c r="C570" s="113"/>
      <c r="D570" s="113"/>
      <c r="E570" s="115"/>
      <c r="F570" s="32" t="s">
        <v>123</v>
      </c>
      <c r="G570" s="13" t="s">
        <v>127</v>
      </c>
    </row>
    <row r="571" spans="1:7" ht="13.5" hidden="1" thickBot="1" x14ac:dyDescent="0.25">
      <c r="A571" s="110"/>
      <c r="B571" s="113"/>
      <c r="C571" s="113"/>
      <c r="D571" s="113"/>
      <c r="E571" s="115"/>
      <c r="F571" s="32" t="s">
        <v>124</v>
      </c>
      <c r="G571" s="13" t="s">
        <v>128</v>
      </c>
    </row>
    <row r="572" spans="1:7" ht="13.5" hidden="1" thickBot="1" x14ac:dyDescent="0.25">
      <c r="A572" s="111"/>
      <c r="B572" s="114"/>
      <c r="C572" s="114"/>
      <c r="D572" s="114"/>
      <c r="E572" s="102"/>
      <c r="F572" s="9" t="s">
        <v>108</v>
      </c>
      <c r="G572" s="11" t="s">
        <v>129</v>
      </c>
    </row>
    <row r="573" spans="1:7" ht="13.5" hidden="1" thickBot="1" x14ac:dyDescent="0.25">
      <c r="A573" s="110">
        <f>+A567+1</f>
        <v>210</v>
      </c>
      <c r="B573" s="113" t="s">
        <v>604</v>
      </c>
      <c r="C573" s="113" t="s">
        <v>387</v>
      </c>
      <c r="D573" s="113">
        <v>1</v>
      </c>
      <c r="E573" s="115"/>
      <c r="F573" s="34"/>
      <c r="G573" s="13" t="s">
        <v>135</v>
      </c>
    </row>
    <row r="574" spans="1:7" ht="13.5" hidden="1" thickBot="1" x14ac:dyDescent="0.25">
      <c r="A574" s="110"/>
      <c r="B574" s="113"/>
      <c r="C574" s="113"/>
      <c r="D574" s="113"/>
      <c r="E574" s="115"/>
      <c r="F574" s="34" t="s">
        <v>130</v>
      </c>
      <c r="G574" s="13" t="s">
        <v>132</v>
      </c>
    </row>
    <row r="575" spans="1:7" ht="13.5" hidden="1" thickBot="1" x14ac:dyDescent="0.25">
      <c r="A575" s="110"/>
      <c r="B575" s="113"/>
      <c r="C575" s="113"/>
      <c r="D575" s="113"/>
      <c r="E575" s="115"/>
      <c r="F575" s="32" t="s">
        <v>114</v>
      </c>
      <c r="G575" s="13" t="s">
        <v>133</v>
      </c>
    </row>
    <row r="576" spans="1:7" ht="13.5" hidden="1" thickBot="1" x14ac:dyDescent="0.25">
      <c r="A576" s="110"/>
      <c r="B576" s="113"/>
      <c r="C576" s="113"/>
      <c r="D576" s="113"/>
      <c r="E576" s="115"/>
      <c r="F576" s="32" t="s">
        <v>131</v>
      </c>
      <c r="G576" s="13" t="s">
        <v>134</v>
      </c>
    </row>
    <row r="577" spans="1:7" ht="13.5" hidden="1" thickBot="1" x14ac:dyDescent="0.25">
      <c r="A577" s="111"/>
      <c r="B577" s="114"/>
      <c r="C577" s="114"/>
      <c r="D577" s="114"/>
      <c r="E577" s="102"/>
      <c r="F577" s="9" t="s">
        <v>261</v>
      </c>
      <c r="G577" s="11" t="s">
        <v>262</v>
      </c>
    </row>
    <row r="578" spans="1:7" ht="13.5" hidden="1" thickBot="1" x14ac:dyDescent="0.25">
      <c r="A578" s="110">
        <f>+A573+1</f>
        <v>211</v>
      </c>
      <c r="B578" s="113" t="s">
        <v>582</v>
      </c>
      <c r="C578" s="113" t="s">
        <v>387</v>
      </c>
      <c r="D578" s="113">
        <v>1</v>
      </c>
      <c r="E578" s="115"/>
      <c r="F578" s="12"/>
      <c r="G578" s="13" t="s">
        <v>136</v>
      </c>
    </row>
    <row r="579" spans="1:7" ht="13.5" hidden="1" thickBot="1" x14ac:dyDescent="0.25">
      <c r="A579" s="110"/>
      <c r="B579" s="113"/>
      <c r="C579" s="113"/>
      <c r="D579" s="113"/>
      <c r="E579" s="101"/>
      <c r="F579" s="14" t="s">
        <v>130</v>
      </c>
      <c r="G579" s="13" t="s">
        <v>137</v>
      </c>
    </row>
    <row r="580" spans="1:7" ht="13.5" hidden="1" thickBot="1" x14ac:dyDescent="0.25">
      <c r="A580" s="110"/>
      <c r="B580" s="113"/>
      <c r="C580" s="113"/>
      <c r="D580" s="113"/>
      <c r="E580" s="101"/>
      <c r="F580" s="14" t="s">
        <v>114</v>
      </c>
      <c r="G580" s="13" t="s">
        <v>138</v>
      </c>
    </row>
    <row r="581" spans="1:7" ht="13.5" hidden="1" thickBot="1" x14ac:dyDescent="0.25">
      <c r="A581" s="110"/>
      <c r="B581" s="113"/>
      <c r="C581" s="113"/>
      <c r="D581" s="113"/>
      <c r="E581" s="101"/>
      <c r="F581" s="14" t="s">
        <v>131</v>
      </c>
      <c r="G581" s="13" t="s">
        <v>139</v>
      </c>
    </row>
    <row r="582" spans="1:7" ht="13.5" hidden="1" thickBot="1" x14ac:dyDescent="0.25">
      <c r="A582" s="117"/>
      <c r="B582" s="114"/>
      <c r="C582" s="114"/>
      <c r="D582" s="114"/>
      <c r="E582" s="102"/>
      <c r="F582" s="9" t="s">
        <v>261</v>
      </c>
      <c r="G582" s="11" t="s">
        <v>642</v>
      </c>
    </row>
    <row r="583" spans="1:7" ht="13.5" hidden="1" thickBot="1" x14ac:dyDescent="0.25">
      <c r="A583" s="118">
        <f>+A578+1</f>
        <v>212</v>
      </c>
      <c r="B583" s="112" t="s">
        <v>589</v>
      </c>
      <c r="C583" s="112" t="s">
        <v>387</v>
      </c>
      <c r="D583" s="112">
        <v>1</v>
      </c>
      <c r="E583" s="100"/>
      <c r="F583" s="12"/>
      <c r="G583" s="13" t="s">
        <v>145</v>
      </c>
    </row>
    <row r="584" spans="1:7" ht="13.5" hidden="1" thickBot="1" x14ac:dyDescent="0.25">
      <c r="A584" s="110"/>
      <c r="B584" s="113"/>
      <c r="C584" s="113"/>
      <c r="D584" s="113"/>
      <c r="E584" s="101"/>
      <c r="F584" s="14" t="s">
        <v>130</v>
      </c>
      <c r="G584" s="13" t="s">
        <v>140</v>
      </c>
    </row>
    <row r="585" spans="1:7" ht="13.5" hidden="1" thickBot="1" x14ac:dyDescent="0.25">
      <c r="A585" s="110"/>
      <c r="B585" s="113"/>
      <c r="C585" s="113"/>
      <c r="D585" s="113"/>
      <c r="E585" s="101"/>
      <c r="F585" s="14" t="s">
        <v>114</v>
      </c>
      <c r="G585" s="13" t="s">
        <v>141</v>
      </c>
    </row>
    <row r="586" spans="1:7" ht="13.5" hidden="1" thickBot="1" x14ac:dyDescent="0.25">
      <c r="A586" s="110"/>
      <c r="B586" s="113"/>
      <c r="C586" s="113"/>
      <c r="D586" s="113"/>
      <c r="E586" s="101"/>
      <c r="F586" s="14" t="s">
        <v>131</v>
      </c>
      <c r="G586" s="13" t="s">
        <v>144</v>
      </c>
    </row>
    <row r="587" spans="1:7" ht="13.5" hidden="1" thickBot="1" x14ac:dyDescent="0.25">
      <c r="A587" s="111"/>
      <c r="B587" s="114"/>
      <c r="C587" s="114"/>
      <c r="D587" s="114"/>
      <c r="E587" s="102"/>
      <c r="F587" s="9" t="s">
        <v>261</v>
      </c>
      <c r="G587" s="11" t="s">
        <v>270</v>
      </c>
    </row>
    <row r="588" spans="1:7" ht="13.5" hidden="1" thickBot="1" x14ac:dyDescent="0.25">
      <c r="A588" s="109">
        <f>+A583+1</f>
        <v>213</v>
      </c>
      <c r="B588" s="112" t="s">
        <v>365</v>
      </c>
      <c r="C588" s="112" t="s">
        <v>387</v>
      </c>
      <c r="D588" s="112">
        <v>1</v>
      </c>
      <c r="E588" s="106"/>
      <c r="F588" s="39"/>
      <c r="G588" s="31" t="s">
        <v>769</v>
      </c>
    </row>
    <row r="589" spans="1:7" ht="13.5" hidden="1" thickBot="1" x14ac:dyDescent="0.25">
      <c r="A589" s="110"/>
      <c r="B589" s="113"/>
      <c r="C589" s="113"/>
      <c r="D589" s="113"/>
      <c r="E589" s="116"/>
      <c r="F589" s="32" t="s">
        <v>109</v>
      </c>
      <c r="G589" s="13" t="s">
        <v>167</v>
      </c>
    </row>
    <row r="590" spans="1:7" ht="13.5" hidden="1" thickBot="1" x14ac:dyDescent="0.25">
      <c r="A590" s="110"/>
      <c r="B590" s="113"/>
      <c r="C590" s="113"/>
      <c r="D590" s="113"/>
      <c r="E590" s="116"/>
      <c r="F590" s="32" t="s">
        <v>131</v>
      </c>
      <c r="G590" s="13" t="s">
        <v>168</v>
      </c>
    </row>
    <row r="591" spans="1:7" ht="13.5" hidden="1" thickBot="1" x14ac:dyDescent="0.25">
      <c r="A591" s="110"/>
      <c r="B591" s="113"/>
      <c r="C591" s="113"/>
      <c r="D591" s="113"/>
      <c r="E591" s="116"/>
      <c r="F591" s="32" t="s">
        <v>166</v>
      </c>
      <c r="G591" s="13" t="s">
        <v>169</v>
      </c>
    </row>
    <row r="592" spans="1:7" ht="13.5" hidden="1" thickBot="1" x14ac:dyDescent="0.25">
      <c r="A592" s="110"/>
      <c r="B592" s="113"/>
      <c r="C592" s="113"/>
      <c r="D592" s="113"/>
      <c r="E592" s="116"/>
      <c r="F592" s="32" t="s">
        <v>86</v>
      </c>
      <c r="G592" s="13" t="s">
        <v>645</v>
      </c>
    </row>
    <row r="593" spans="1:7" ht="13.5" hidden="1" thickBot="1" x14ac:dyDescent="0.25">
      <c r="A593" s="110"/>
      <c r="B593" s="113"/>
      <c r="C593" s="113"/>
      <c r="D593" s="113"/>
      <c r="E593" s="116"/>
      <c r="F593" s="32" t="s">
        <v>121</v>
      </c>
      <c r="G593" s="13" t="s">
        <v>171</v>
      </c>
    </row>
    <row r="594" spans="1:7" ht="13.5" hidden="1" thickBot="1" x14ac:dyDescent="0.25">
      <c r="A594" s="111"/>
      <c r="B594" s="114"/>
      <c r="C594" s="114"/>
      <c r="D594" s="114"/>
      <c r="E594" s="108"/>
      <c r="F594" s="9" t="s">
        <v>106</v>
      </c>
      <c r="G594" s="11" t="s">
        <v>646</v>
      </c>
    </row>
    <row r="595" spans="1:7" ht="13.5" hidden="1" thickBot="1" x14ac:dyDescent="0.25">
      <c r="A595" s="109">
        <f>+A588+1</f>
        <v>214</v>
      </c>
      <c r="B595" s="112" t="s">
        <v>366</v>
      </c>
      <c r="C595" s="112" t="s">
        <v>387</v>
      </c>
      <c r="D595" s="112">
        <v>1</v>
      </c>
      <c r="E595" s="100"/>
      <c r="F595" s="35"/>
      <c r="G595" s="31" t="s">
        <v>827</v>
      </c>
    </row>
    <row r="596" spans="1:7" ht="13.5" hidden="1" thickBot="1" x14ac:dyDescent="0.25">
      <c r="A596" s="110"/>
      <c r="B596" s="113"/>
      <c r="C596" s="113"/>
      <c r="D596" s="113"/>
      <c r="E596" s="115"/>
      <c r="F596" s="32" t="s">
        <v>122</v>
      </c>
      <c r="G596" s="13" t="s">
        <v>454</v>
      </c>
    </row>
    <row r="597" spans="1:7" ht="13.5" hidden="1" thickBot="1" x14ac:dyDescent="0.25">
      <c r="A597" s="110"/>
      <c r="B597" s="113"/>
      <c r="C597" s="113"/>
      <c r="D597" s="113"/>
      <c r="E597" s="115"/>
      <c r="F597" s="32" t="s">
        <v>131</v>
      </c>
      <c r="G597" s="13" t="s">
        <v>153</v>
      </c>
    </row>
    <row r="598" spans="1:7" ht="13.5" hidden="1" thickBot="1" x14ac:dyDescent="0.25">
      <c r="A598" s="110"/>
      <c r="B598" s="113"/>
      <c r="C598" s="113"/>
      <c r="D598" s="113"/>
      <c r="E598" s="115"/>
      <c r="F598" s="32" t="s">
        <v>106</v>
      </c>
      <c r="G598" s="13" t="s">
        <v>154</v>
      </c>
    </row>
    <row r="599" spans="1:7" ht="13.5" hidden="1" thickBot="1" x14ac:dyDescent="0.25">
      <c r="A599" s="110"/>
      <c r="B599" s="113"/>
      <c r="C599" s="113"/>
      <c r="D599" s="113"/>
      <c r="E599" s="115"/>
      <c r="F599" s="32" t="s">
        <v>109</v>
      </c>
      <c r="G599" s="13" t="s">
        <v>155</v>
      </c>
    </row>
    <row r="600" spans="1:7" ht="13.5" hidden="1" thickBot="1" x14ac:dyDescent="0.25">
      <c r="A600" s="111"/>
      <c r="B600" s="114"/>
      <c r="C600" s="114"/>
      <c r="D600" s="114"/>
      <c r="E600" s="102"/>
      <c r="F600" s="9" t="s">
        <v>110</v>
      </c>
      <c r="G600" s="11" t="s">
        <v>156</v>
      </c>
    </row>
    <row r="601" spans="1:7" ht="13.5" hidden="1" thickBot="1" x14ac:dyDescent="0.25">
      <c r="A601" s="17">
        <f>+A595+1</f>
        <v>215</v>
      </c>
      <c r="B601" s="18" t="s">
        <v>367</v>
      </c>
      <c r="C601" s="18" t="s">
        <v>385</v>
      </c>
      <c r="D601" s="18">
        <v>8</v>
      </c>
      <c r="E601" s="19"/>
      <c r="F601" s="19"/>
      <c r="G601" s="20" t="s">
        <v>828</v>
      </c>
    </row>
    <row r="602" spans="1:7" ht="13.5" hidden="1" thickBot="1" x14ac:dyDescent="0.25">
      <c r="A602" s="17">
        <f>+A601+1</f>
        <v>216</v>
      </c>
      <c r="B602" s="18" t="s">
        <v>368</v>
      </c>
      <c r="C602" s="18" t="s">
        <v>385</v>
      </c>
      <c r="D602" s="18">
        <v>8</v>
      </c>
      <c r="E602" s="19"/>
      <c r="F602" s="19"/>
      <c r="G602" s="20" t="s">
        <v>829</v>
      </c>
    </row>
    <row r="603" spans="1:7" ht="13.5" hidden="1" thickBot="1" x14ac:dyDescent="0.25">
      <c r="A603" s="17">
        <f>+A602+1</f>
        <v>217</v>
      </c>
      <c r="B603" s="18" t="s">
        <v>369</v>
      </c>
      <c r="C603" s="18" t="s">
        <v>385</v>
      </c>
      <c r="D603" s="18">
        <v>8</v>
      </c>
      <c r="E603" s="19"/>
      <c r="F603" s="19"/>
      <c r="G603" s="20" t="s">
        <v>830</v>
      </c>
    </row>
    <row r="604" spans="1:7" ht="13.5" hidden="1" thickBot="1" x14ac:dyDescent="0.25">
      <c r="A604" s="109">
        <f>+A603+1</f>
        <v>218</v>
      </c>
      <c r="B604" s="112" t="s">
        <v>370</v>
      </c>
      <c r="C604" s="112" t="s">
        <v>387</v>
      </c>
      <c r="D604" s="112">
        <v>1</v>
      </c>
      <c r="E604" s="100"/>
      <c r="F604" s="35"/>
      <c r="G604" s="31" t="s">
        <v>771</v>
      </c>
    </row>
    <row r="605" spans="1:7" ht="13.5" hidden="1" thickBot="1" x14ac:dyDescent="0.25">
      <c r="A605" s="110"/>
      <c r="B605" s="113"/>
      <c r="C605" s="113"/>
      <c r="D605" s="113"/>
      <c r="E605" s="115"/>
      <c r="F605" s="32" t="s">
        <v>109</v>
      </c>
      <c r="G605" s="13" t="s">
        <v>167</v>
      </c>
    </row>
    <row r="606" spans="1:7" ht="13.5" hidden="1" thickBot="1" x14ac:dyDescent="0.25">
      <c r="A606" s="110"/>
      <c r="B606" s="113"/>
      <c r="C606" s="113"/>
      <c r="D606" s="113"/>
      <c r="E606" s="115"/>
      <c r="F606" s="32" t="s">
        <v>131</v>
      </c>
      <c r="G606" s="13" t="s">
        <v>168</v>
      </c>
    </row>
    <row r="607" spans="1:7" ht="13.5" hidden="1" thickBot="1" x14ac:dyDescent="0.25">
      <c r="A607" s="110"/>
      <c r="B607" s="113"/>
      <c r="C607" s="113"/>
      <c r="D607" s="113"/>
      <c r="E607" s="115"/>
      <c r="F607" s="32" t="s">
        <v>166</v>
      </c>
      <c r="G607" s="13" t="s">
        <v>169</v>
      </c>
    </row>
    <row r="608" spans="1:7" ht="13.5" hidden="1" thickBot="1" x14ac:dyDescent="0.25">
      <c r="A608" s="110"/>
      <c r="B608" s="113"/>
      <c r="C608" s="113"/>
      <c r="D608" s="113"/>
      <c r="E608" s="115"/>
      <c r="F608" s="32" t="s">
        <v>86</v>
      </c>
      <c r="G608" s="13" t="s">
        <v>645</v>
      </c>
    </row>
    <row r="609" spans="1:7" ht="13.5" hidden="1" thickBot="1" x14ac:dyDescent="0.25">
      <c r="A609" s="110"/>
      <c r="B609" s="113"/>
      <c r="C609" s="113"/>
      <c r="D609" s="113"/>
      <c r="E609" s="115"/>
      <c r="F609" s="32" t="s">
        <v>121</v>
      </c>
      <c r="G609" s="13" t="s">
        <v>171</v>
      </c>
    </row>
    <row r="610" spans="1:7" ht="13.5" hidden="1" thickBot="1" x14ac:dyDescent="0.25">
      <c r="A610" s="111"/>
      <c r="B610" s="114"/>
      <c r="C610" s="114"/>
      <c r="D610" s="114"/>
      <c r="E610" s="102"/>
      <c r="F610" s="9" t="s">
        <v>106</v>
      </c>
      <c r="G610" s="11" t="s">
        <v>646</v>
      </c>
    </row>
    <row r="611" spans="1:7" ht="13.5" hidden="1" thickBot="1" x14ac:dyDescent="0.25">
      <c r="A611" s="109">
        <f>+A604+1</f>
        <v>219</v>
      </c>
      <c r="B611" s="112" t="s">
        <v>371</v>
      </c>
      <c r="C611" s="112" t="s">
        <v>387</v>
      </c>
      <c r="D611" s="112">
        <v>1</v>
      </c>
      <c r="E611" s="100"/>
      <c r="F611" s="35"/>
      <c r="G611" s="31" t="s">
        <v>831</v>
      </c>
    </row>
    <row r="612" spans="1:7" ht="13.5" hidden="1" thickBot="1" x14ac:dyDescent="0.25">
      <c r="A612" s="110"/>
      <c r="B612" s="113"/>
      <c r="C612" s="113"/>
      <c r="D612" s="113"/>
      <c r="E612" s="115"/>
      <c r="F612" s="32" t="s">
        <v>122</v>
      </c>
      <c r="G612" s="13" t="s">
        <v>454</v>
      </c>
    </row>
    <row r="613" spans="1:7" ht="13.5" hidden="1" thickBot="1" x14ac:dyDescent="0.25">
      <c r="A613" s="110"/>
      <c r="B613" s="113"/>
      <c r="C613" s="113"/>
      <c r="D613" s="113"/>
      <c r="E613" s="115"/>
      <c r="F613" s="32" t="s">
        <v>131</v>
      </c>
      <c r="G613" s="13" t="s">
        <v>153</v>
      </c>
    </row>
    <row r="614" spans="1:7" ht="13.5" hidden="1" thickBot="1" x14ac:dyDescent="0.25">
      <c r="A614" s="110"/>
      <c r="B614" s="113"/>
      <c r="C614" s="113"/>
      <c r="D614" s="113"/>
      <c r="E614" s="115"/>
      <c r="F614" s="32" t="s">
        <v>106</v>
      </c>
      <c r="G614" s="13" t="s">
        <v>154</v>
      </c>
    </row>
    <row r="615" spans="1:7" ht="13.5" hidden="1" thickBot="1" x14ac:dyDescent="0.25">
      <c r="A615" s="110"/>
      <c r="B615" s="113"/>
      <c r="C615" s="113"/>
      <c r="D615" s="113"/>
      <c r="E615" s="115"/>
      <c r="F615" s="32" t="s">
        <v>109</v>
      </c>
      <c r="G615" s="13" t="s">
        <v>155</v>
      </c>
    </row>
    <row r="616" spans="1:7" ht="13.5" hidden="1" thickBot="1" x14ac:dyDescent="0.25">
      <c r="A616" s="111"/>
      <c r="B616" s="114"/>
      <c r="C616" s="114"/>
      <c r="D616" s="114"/>
      <c r="E616" s="102"/>
      <c r="F616" s="9" t="s">
        <v>110</v>
      </c>
      <c r="G616" s="11" t="s">
        <v>156</v>
      </c>
    </row>
    <row r="617" spans="1:7" ht="13.5" hidden="1" thickBot="1" x14ac:dyDescent="0.25">
      <c r="A617" s="17">
        <f>+A611+1</f>
        <v>220</v>
      </c>
      <c r="B617" s="18" t="s">
        <v>372</v>
      </c>
      <c r="C617" s="18" t="s">
        <v>385</v>
      </c>
      <c r="D617" s="18">
        <v>8</v>
      </c>
      <c r="E617" s="19"/>
      <c r="F617" s="19"/>
      <c r="G617" s="20" t="s">
        <v>832</v>
      </c>
    </row>
    <row r="618" spans="1:7" ht="13.5" hidden="1" thickBot="1" x14ac:dyDescent="0.25">
      <c r="A618" s="17">
        <f>+A617+1</f>
        <v>221</v>
      </c>
      <c r="B618" s="18" t="s">
        <v>373</v>
      </c>
      <c r="C618" s="18" t="s">
        <v>385</v>
      </c>
      <c r="D618" s="18">
        <v>8</v>
      </c>
      <c r="E618" s="19"/>
      <c r="F618" s="19"/>
      <c r="G618" s="20" t="s">
        <v>833</v>
      </c>
    </row>
    <row r="619" spans="1:7" ht="13.5" hidden="1" thickBot="1" x14ac:dyDescent="0.25">
      <c r="A619" s="17">
        <f>+A618+1</f>
        <v>222</v>
      </c>
      <c r="B619" s="18" t="s">
        <v>374</v>
      </c>
      <c r="C619" s="18" t="s">
        <v>385</v>
      </c>
      <c r="D619" s="18">
        <v>8</v>
      </c>
      <c r="E619" s="19"/>
      <c r="F619" s="19"/>
      <c r="G619" s="20" t="s">
        <v>834</v>
      </c>
    </row>
    <row r="620" spans="1:7" ht="26.25" hidden="1" thickBot="1" x14ac:dyDescent="0.25">
      <c r="A620" s="17">
        <f>+A619+1</f>
        <v>223</v>
      </c>
      <c r="B620" s="18" t="s">
        <v>772</v>
      </c>
      <c r="C620" s="18" t="s">
        <v>385</v>
      </c>
      <c r="D620" s="18">
        <v>8</v>
      </c>
      <c r="E620" s="19"/>
      <c r="F620" s="19"/>
      <c r="G620" s="20" t="s">
        <v>773</v>
      </c>
    </row>
    <row r="621" spans="1:7" ht="13.5" hidden="1" thickBot="1" x14ac:dyDescent="0.25">
      <c r="A621" s="109">
        <f>+A620+1</f>
        <v>224</v>
      </c>
      <c r="B621" s="112" t="s">
        <v>774</v>
      </c>
      <c r="C621" s="112" t="s">
        <v>385</v>
      </c>
      <c r="D621" s="112">
        <v>8</v>
      </c>
      <c r="E621" s="112"/>
      <c r="F621" s="35"/>
      <c r="G621" s="31" t="s">
        <v>775</v>
      </c>
    </row>
    <row r="622" spans="1:7" ht="13.5" hidden="1" thickBot="1" x14ac:dyDescent="0.25">
      <c r="A622" s="110"/>
      <c r="B622" s="113"/>
      <c r="C622" s="113"/>
      <c r="D622" s="113"/>
      <c r="E622" s="113"/>
      <c r="F622" s="32">
        <v>1</v>
      </c>
      <c r="G622" s="13" t="s">
        <v>49</v>
      </c>
    </row>
    <row r="623" spans="1:7" ht="13.5" hidden="1" thickBot="1" x14ac:dyDescent="0.25">
      <c r="A623" s="110"/>
      <c r="B623" s="113"/>
      <c r="C623" s="113"/>
      <c r="D623" s="113"/>
      <c r="E623" s="113"/>
      <c r="F623" s="32">
        <v>0</v>
      </c>
      <c r="G623" s="13" t="s">
        <v>50</v>
      </c>
    </row>
    <row r="624" spans="1:7" ht="13.5" hidden="1" thickBot="1" x14ac:dyDescent="0.25">
      <c r="A624" s="111"/>
      <c r="B624" s="114"/>
      <c r="C624" s="114"/>
      <c r="D624" s="114"/>
      <c r="E624" s="114"/>
      <c r="F624" s="9">
        <v>-1</v>
      </c>
      <c r="G624" s="11" t="s">
        <v>51</v>
      </c>
    </row>
    <row r="625" spans="1:7" ht="13.5" hidden="1" thickBot="1" x14ac:dyDescent="0.25">
      <c r="A625" s="109">
        <f>+A621+1</f>
        <v>225</v>
      </c>
      <c r="B625" s="112" t="s">
        <v>776</v>
      </c>
      <c r="C625" s="112" t="s">
        <v>385</v>
      </c>
      <c r="D625" s="112">
        <v>8</v>
      </c>
      <c r="E625" s="112"/>
      <c r="F625" s="35"/>
      <c r="G625" s="31" t="s">
        <v>777</v>
      </c>
    </row>
    <row r="626" spans="1:7" ht="13.5" hidden="1" thickBot="1" x14ac:dyDescent="0.25">
      <c r="A626" s="110"/>
      <c r="B626" s="113"/>
      <c r="C626" s="113"/>
      <c r="D626" s="113"/>
      <c r="E626" s="113"/>
      <c r="F626" s="32">
        <v>1</v>
      </c>
      <c r="G626" s="13" t="s">
        <v>62</v>
      </c>
    </row>
    <row r="627" spans="1:7" ht="13.5" hidden="1" thickBot="1" x14ac:dyDescent="0.25">
      <c r="A627" s="110"/>
      <c r="B627" s="113"/>
      <c r="C627" s="113"/>
      <c r="D627" s="113"/>
      <c r="E627" s="113"/>
      <c r="F627" s="32">
        <v>2</v>
      </c>
      <c r="G627" s="13" t="s">
        <v>63</v>
      </c>
    </row>
    <row r="628" spans="1:7" ht="13.5" hidden="1" thickBot="1" x14ac:dyDescent="0.25">
      <c r="A628" s="110"/>
      <c r="B628" s="113"/>
      <c r="C628" s="113"/>
      <c r="D628" s="113"/>
      <c r="E628" s="113"/>
      <c r="F628" s="32">
        <v>3</v>
      </c>
      <c r="G628" s="13" t="s">
        <v>630</v>
      </c>
    </row>
    <row r="629" spans="1:7" ht="13.5" hidden="1" thickBot="1" x14ac:dyDescent="0.25">
      <c r="A629" s="110"/>
      <c r="B629" s="113"/>
      <c r="C629" s="113"/>
      <c r="D629" s="113"/>
      <c r="E629" s="113"/>
      <c r="F629" s="32">
        <v>4</v>
      </c>
      <c r="G629" s="13" t="s">
        <v>631</v>
      </c>
    </row>
    <row r="630" spans="1:7" ht="13.5" hidden="1" thickBot="1" x14ac:dyDescent="0.25">
      <c r="A630" s="110"/>
      <c r="B630" s="113"/>
      <c r="C630" s="113"/>
      <c r="D630" s="113"/>
      <c r="E630" s="113"/>
      <c r="F630" s="32">
        <v>5</v>
      </c>
      <c r="G630" s="13" t="s">
        <v>632</v>
      </c>
    </row>
    <row r="631" spans="1:7" ht="13.5" hidden="1" thickBot="1" x14ac:dyDescent="0.25">
      <c r="A631" s="110"/>
      <c r="B631" s="113"/>
      <c r="C631" s="113"/>
      <c r="D631" s="113"/>
      <c r="E631" s="113"/>
      <c r="F631" s="32">
        <v>6</v>
      </c>
      <c r="G631" s="13" t="s">
        <v>65</v>
      </c>
    </row>
    <row r="632" spans="1:7" ht="13.5" hidden="1" thickBot="1" x14ac:dyDescent="0.25">
      <c r="A632" s="110"/>
      <c r="B632" s="113"/>
      <c r="C632" s="113"/>
      <c r="D632" s="113"/>
      <c r="E632" s="113"/>
      <c r="F632" s="32">
        <v>7</v>
      </c>
      <c r="G632" s="13" t="s">
        <v>66</v>
      </c>
    </row>
    <row r="633" spans="1:7" ht="13.5" hidden="1" thickBot="1" x14ac:dyDescent="0.25">
      <c r="A633" s="110"/>
      <c r="B633" s="113"/>
      <c r="C633" s="113"/>
      <c r="D633" s="113"/>
      <c r="E633" s="113"/>
      <c r="F633" s="32">
        <v>8</v>
      </c>
      <c r="G633" s="13" t="s">
        <v>325</v>
      </c>
    </row>
    <row r="634" spans="1:7" ht="13.5" hidden="1" thickBot="1" x14ac:dyDescent="0.25">
      <c r="A634" s="110"/>
      <c r="B634" s="113"/>
      <c r="C634" s="113"/>
      <c r="D634" s="113"/>
      <c r="E634" s="113"/>
      <c r="F634" s="32">
        <v>9</v>
      </c>
      <c r="G634" s="13" t="s">
        <v>326</v>
      </c>
    </row>
    <row r="635" spans="1:7" ht="13.5" hidden="1" thickBot="1" x14ac:dyDescent="0.25">
      <c r="A635" s="110"/>
      <c r="B635" s="113"/>
      <c r="C635" s="113"/>
      <c r="D635" s="113"/>
      <c r="E635" s="113"/>
      <c r="F635" s="32">
        <v>22</v>
      </c>
      <c r="G635" s="13" t="s">
        <v>413</v>
      </c>
    </row>
    <row r="636" spans="1:7" ht="13.5" hidden="1" thickBot="1" x14ac:dyDescent="0.25">
      <c r="A636" s="110"/>
      <c r="B636" s="113"/>
      <c r="C636" s="113"/>
      <c r="D636" s="113"/>
      <c r="E636" s="113"/>
      <c r="F636" s="32">
        <v>23</v>
      </c>
      <c r="G636" s="13" t="s">
        <v>414</v>
      </c>
    </row>
    <row r="637" spans="1:7" ht="13.5" hidden="1" thickBot="1" x14ac:dyDescent="0.25">
      <c r="A637" s="110"/>
      <c r="B637" s="113"/>
      <c r="C637" s="113"/>
      <c r="D637" s="113"/>
      <c r="E637" s="113"/>
      <c r="F637" s="32">
        <v>30</v>
      </c>
      <c r="G637" s="13" t="s">
        <v>55</v>
      </c>
    </row>
    <row r="638" spans="1:7" ht="13.5" hidden="1" thickBot="1" x14ac:dyDescent="0.25">
      <c r="A638" s="110"/>
      <c r="B638" s="113"/>
      <c r="C638" s="113"/>
      <c r="D638" s="113"/>
      <c r="E638" s="113"/>
      <c r="F638" s="32">
        <v>40</v>
      </c>
      <c r="G638" s="13" t="s">
        <v>56</v>
      </c>
    </row>
    <row r="639" spans="1:7" ht="13.5" hidden="1" thickBot="1" x14ac:dyDescent="0.25">
      <c r="A639" s="110"/>
      <c r="B639" s="113"/>
      <c r="C639" s="113"/>
      <c r="D639" s="113"/>
      <c r="E639" s="113"/>
      <c r="F639" s="32">
        <v>82</v>
      </c>
      <c r="G639" s="13" t="s">
        <v>415</v>
      </c>
    </row>
    <row r="640" spans="1:7" ht="13.5" hidden="1" thickBot="1" x14ac:dyDescent="0.25">
      <c r="A640" s="110"/>
      <c r="B640" s="113"/>
      <c r="C640" s="113"/>
      <c r="D640" s="113"/>
      <c r="E640" s="113"/>
      <c r="F640" s="32">
        <v>83</v>
      </c>
      <c r="G640" s="13" t="s">
        <v>416</v>
      </c>
    </row>
    <row r="641" spans="1:7" ht="13.5" hidden="1" thickBot="1" x14ac:dyDescent="0.25">
      <c r="A641" s="110"/>
      <c r="B641" s="113"/>
      <c r="C641" s="113"/>
      <c r="D641" s="113"/>
      <c r="E641" s="113"/>
      <c r="F641" s="32">
        <v>84</v>
      </c>
      <c r="G641" s="13" t="s">
        <v>59</v>
      </c>
    </row>
    <row r="642" spans="1:7" ht="13.5" hidden="1" thickBot="1" x14ac:dyDescent="0.25">
      <c r="A642" s="110"/>
      <c r="B642" s="113"/>
      <c r="C642" s="113"/>
      <c r="D642" s="113"/>
      <c r="E642" s="113"/>
      <c r="F642" s="32">
        <v>90</v>
      </c>
      <c r="G642" s="13" t="s">
        <v>60</v>
      </c>
    </row>
    <row r="643" spans="1:7" ht="13.5" hidden="1" thickBot="1" x14ac:dyDescent="0.25">
      <c r="A643" s="110"/>
      <c r="B643" s="113"/>
      <c r="C643" s="113"/>
      <c r="D643" s="113"/>
      <c r="E643" s="113"/>
      <c r="F643" s="32">
        <v>92</v>
      </c>
      <c r="G643" s="13" t="s">
        <v>634</v>
      </c>
    </row>
    <row r="644" spans="1:7" ht="13.5" hidden="1" thickBot="1" x14ac:dyDescent="0.25">
      <c r="A644" s="111"/>
      <c r="B644" s="114"/>
      <c r="C644" s="114"/>
      <c r="D644" s="114"/>
      <c r="E644" s="114"/>
      <c r="F644" s="9" t="s">
        <v>57</v>
      </c>
      <c r="G644" s="11" t="s">
        <v>343</v>
      </c>
    </row>
    <row r="645" spans="1:7" ht="13.5" hidden="1" thickBot="1" x14ac:dyDescent="0.25">
      <c r="A645" s="109">
        <f>+A625+1</f>
        <v>226</v>
      </c>
      <c r="B645" s="112" t="s">
        <v>778</v>
      </c>
      <c r="C645" s="112" t="s">
        <v>387</v>
      </c>
      <c r="D645" s="112">
        <v>2</v>
      </c>
      <c r="E645" s="112"/>
      <c r="F645" s="35"/>
      <c r="G645" s="31" t="s">
        <v>68</v>
      </c>
    </row>
    <row r="646" spans="1:7" ht="13.5" hidden="1" thickBot="1" x14ac:dyDescent="0.25">
      <c r="A646" s="110"/>
      <c r="B646" s="113"/>
      <c r="C646" s="113"/>
      <c r="D646" s="113"/>
      <c r="E646" s="113"/>
      <c r="F646" s="32" t="s">
        <v>71</v>
      </c>
      <c r="G646" s="13" t="s">
        <v>83</v>
      </c>
    </row>
    <row r="647" spans="1:7" ht="13.5" hidden="1" thickBot="1" x14ac:dyDescent="0.25">
      <c r="A647" s="110"/>
      <c r="B647" s="113"/>
      <c r="C647" s="113"/>
      <c r="D647" s="113"/>
      <c r="E647" s="113"/>
      <c r="F647" s="32" t="s">
        <v>77</v>
      </c>
      <c r="G647" s="13" t="s">
        <v>85</v>
      </c>
    </row>
    <row r="648" spans="1:7" ht="13.5" hidden="1" thickBot="1" x14ac:dyDescent="0.25">
      <c r="A648" s="110"/>
      <c r="B648" s="113"/>
      <c r="C648" s="113"/>
      <c r="D648" s="113"/>
      <c r="E648" s="113"/>
      <c r="F648" s="32" t="s">
        <v>72</v>
      </c>
      <c r="G648" s="13" t="s">
        <v>84</v>
      </c>
    </row>
    <row r="649" spans="1:7" ht="13.5" hidden="1" thickBot="1" x14ac:dyDescent="0.25">
      <c r="A649" s="110"/>
      <c r="B649" s="113"/>
      <c r="C649" s="113"/>
      <c r="D649" s="113"/>
      <c r="E649" s="113"/>
      <c r="F649" s="32" t="s">
        <v>73</v>
      </c>
      <c r="G649" s="13" t="s">
        <v>87</v>
      </c>
    </row>
    <row r="650" spans="1:7" ht="13.5" hidden="1" thickBot="1" x14ac:dyDescent="0.25">
      <c r="A650" s="110"/>
      <c r="B650" s="113"/>
      <c r="C650" s="113"/>
      <c r="D650" s="113"/>
      <c r="E650" s="113"/>
      <c r="F650" s="32" t="s">
        <v>78</v>
      </c>
      <c r="G650" s="13" t="s">
        <v>88</v>
      </c>
    </row>
    <row r="651" spans="1:7" ht="13.5" hidden="1" thickBot="1" x14ac:dyDescent="0.25">
      <c r="A651" s="110"/>
      <c r="B651" s="113"/>
      <c r="C651" s="113"/>
      <c r="D651" s="113"/>
      <c r="E651" s="113"/>
      <c r="F651" s="32" t="s">
        <v>74</v>
      </c>
      <c r="G651" s="13" t="s">
        <v>89</v>
      </c>
    </row>
    <row r="652" spans="1:7" ht="13.5" hidden="1" thickBot="1" x14ac:dyDescent="0.25">
      <c r="A652" s="110"/>
      <c r="B652" s="113"/>
      <c r="C652" s="113"/>
      <c r="D652" s="113"/>
      <c r="E652" s="113"/>
      <c r="F652" s="32" t="s">
        <v>79</v>
      </c>
      <c r="G652" s="13" t="s">
        <v>90</v>
      </c>
    </row>
    <row r="653" spans="1:7" ht="13.5" hidden="1" thickBot="1" x14ac:dyDescent="0.25">
      <c r="A653" s="110"/>
      <c r="B653" s="113"/>
      <c r="C653" s="113"/>
      <c r="D653" s="113"/>
      <c r="E653" s="113"/>
      <c r="F653" s="32" t="s">
        <v>75</v>
      </c>
      <c r="G653" s="13" t="s">
        <v>91</v>
      </c>
    </row>
    <row r="654" spans="1:7" ht="13.5" hidden="1" thickBot="1" x14ac:dyDescent="0.25">
      <c r="A654" s="110"/>
      <c r="B654" s="113"/>
      <c r="C654" s="113"/>
      <c r="D654" s="113"/>
      <c r="E654" s="113"/>
      <c r="F654" s="32" t="s">
        <v>80</v>
      </c>
      <c r="G654" s="13" t="s">
        <v>92</v>
      </c>
    </row>
    <row r="655" spans="1:7" ht="13.5" hidden="1" thickBot="1" x14ac:dyDescent="0.25">
      <c r="A655" s="110"/>
      <c r="B655" s="113"/>
      <c r="C655" s="113"/>
      <c r="D655" s="113"/>
      <c r="E655" s="113"/>
      <c r="F655" s="32" t="s">
        <v>81</v>
      </c>
      <c r="G655" s="13" t="s">
        <v>93</v>
      </c>
    </row>
    <row r="656" spans="1:7" ht="13.5" hidden="1" thickBot="1" x14ac:dyDescent="0.25">
      <c r="A656" s="110"/>
      <c r="B656" s="113"/>
      <c r="C656" s="113"/>
      <c r="D656" s="113"/>
      <c r="E656" s="113"/>
      <c r="F656" s="32" t="s">
        <v>76</v>
      </c>
      <c r="G656" s="13" t="s">
        <v>94</v>
      </c>
    </row>
    <row r="657" spans="1:7" ht="13.5" hidden="1" thickBot="1" x14ac:dyDescent="0.25">
      <c r="A657" s="110"/>
      <c r="B657" s="113"/>
      <c r="C657" s="113"/>
      <c r="D657" s="113"/>
      <c r="E657" s="113"/>
      <c r="F657" s="32" t="s">
        <v>82</v>
      </c>
      <c r="G657" s="13" t="s">
        <v>95</v>
      </c>
    </row>
    <row r="658" spans="1:7" ht="13.5" hidden="1" thickBot="1" x14ac:dyDescent="0.25">
      <c r="A658" s="110"/>
      <c r="B658" s="113"/>
      <c r="C658" s="113"/>
      <c r="D658" s="113"/>
      <c r="E658" s="113"/>
      <c r="F658" s="32" t="s">
        <v>417</v>
      </c>
      <c r="G658" s="13" t="s">
        <v>54</v>
      </c>
    </row>
    <row r="659" spans="1:7" ht="13.5" hidden="1" thickBot="1" x14ac:dyDescent="0.25">
      <c r="A659" s="111"/>
      <c r="B659" s="114"/>
      <c r="C659" s="114"/>
      <c r="D659" s="114"/>
      <c r="E659" s="114"/>
      <c r="F659" s="9" t="s">
        <v>418</v>
      </c>
      <c r="G659" s="11" t="s">
        <v>419</v>
      </c>
    </row>
    <row r="660" spans="1:7" ht="13.5" hidden="1" thickBot="1" x14ac:dyDescent="0.25">
      <c r="A660" s="17">
        <f>+A645+1</f>
        <v>227</v>
      </c>
      <c r="B660" s="18" t="s">
        <v>779</v>
      </c>
      <c r="C660" s="18" t="s">
        <v>387</v>
      </c>
      <c r="D660" s="18">
        <v>5</v>
      </c>
      <c r="E660" s="40"/>
      <c r="F660" s="38"/>
      <c r="G660" s="20" t="s">
        <v>96</v>
      </c>
    </row>
    <row r="661" spans="1:7" ht="13.5" hidden="1" thickBot="1" x14ac:dyDescent="0.25">
      <c r="A661" s="17">
        <f>+A660+1</f>
        <v>228</v>
      </c>
      <c r="B661" s="18" t="s">
        <v>780</v>
      </c>
      <c r="C661" s="18" t="s">
        <v>385</v>
      </c>
      <c r="D661" s="18">
        <v>8</v>
      </c>
      <c r="E661" s="40"/>
      <c r="F661" s="38"/>
      <c r="G661" s="20" t="s">
        <v>781</v>
      </c>
    </row>
    <row r="662" spans="1:7" ht="13.5" hidden="1" thickBot="1" x14ac:dyDescent="0.25">
      <c r="A662" s="17">
        <f t="shared" ref="A662:A663" si="8">+A661+1</f>
        <v>229</v>
      </c>
      <c r="B662" s="18" t="s">
        <v>782</v>
      </c>
      <c r="C662" s="18" t="s">
        <v>385</v>
      </c>
      <c r="D662" s="18">
        <v>8</v>
      </c>
      <c r="E662" s="40"/>
      <c r="F662" s="38"/>
      <c r="G662" s="20" t="s">
        <v>783</v>
      </c>
    </row>
    <row r="663" spans="1:7" ht="13.5" hidden="1" thickBot="1" x14ac:dyDescent="0.25">
      <c r="A663" s="109">
        <f t="shared" si="8"/>
        <v>230</v>
      </c>
      <c r="B663" s="112" t="s">
        <v>784</v>
      </c>
      <c r="C663" s="112" t="s">
        <v>387</v>
      </c>
      <c r="D663" s="112">
        <v>1</v>
      </c>
      <c r="E663" s="112"/>
      <c r="F663" s="35"/>
      <c r="G663" s="31" t="s">
        <v>785</v>
      </c>
    </row>
    <row r="664" spans="1:7" ht="13.5" hidden="1" thickBot="1" x14ac:dyDescent="0.25">
      <c r="A664" s="110"/>
      <c r="B664" s="113"/>
      <c r="C664" s="113"/>
      <c r="D664" s="113"/>
      <c r="E664" s="113"/>
      <c r="F664" s="32" t="s">
        <v>86</v>
      </c>
      <c r="G664" s="13" t="s">
        <v>62</v>
      </c>
    </row>
    <row r="665" spans="1:7" ht="13.5" hidden="1" thickBot="1" x14ac:dyDescent="0.25">
      <c r="A665" s="110"/>
      <c r="B665" s="113"/>
      <c r="C665" s="113"/>
      <c r="D665" s="113"/>
      <c r="E665" s="113"/>
      <c r="F665" s="32" t="s">
        <v>105</v>
      </c>
      <c r="G665" s="13" t="s">
        <v>63</v>
      </c>
    </row>
    <row r="666" spans="1:7" ht="13.5" hidden="1" thickBot="1" x14ac:dyDescent="0.25">
      <c r="A666" s="110"/>
      <c r="B666" s="113"/>
      <c r="C666" s="113"/>
      <c r="D666" s="113"/>
      <c r="E666" s="113"/>
      <c r="F666" s="32" t="s">
        <v>106</v>
      </c>
      <c r="G666" s="13" t="s">
        <v>67</v>
      </c>
    </row>
    <row r="667" spans="1:7" ht="13.5" hidden="1" thickBot="1" x14ac:dyDescent="0.25">
      <c r="A667" s="110"/>
      <c r="B667" s="113"/>
      <c r="C667" s="113"/>
      <c r="D667" s="113"/>
      <c r="E667" s="113"/>
      <c r="F667" s="32" t="s">
        <v>107</v>
      </c>
      <c r="G667" s="13" t="s">
        <v>112</v>
      </c>
    </row>
    <row r="668" spans="1:7" ht="13.5" hidden="1" thickBot="1" x14ac:dyDescent="0.25">
      <c r="A668" s="110"/>
      <c r="B668" s="113"/>
      <c r="C668" s="113"/>
      <c r="D668" s="113"/>
      <c r="E668" s="113"/>
      <c r="F668" s="32" t="s">
        <v>114</v>
      </c>
      <c r="G668" s="13" t="s">
        <v>115</v>
      </c>
    </row>
    <row r="669" spans="1:7" ht="13.5" hidden="1" thickBot="1" x14ac:dyDescent="0.25">
      <c r="A669" s="110"/>
      <c r="B669" s="113"/>
      <c r="C669" s="113"/>
      <c r="D669" s="113"/>
      <c r="E669" s="113"/>
      <c r="F669" s="32" t="s">
        <v>108</v>
      </c>
      <c r="G669" s="13" t="s">
        <v>113</v>
      </c>
    </row>
    <row r="670" spans="1:7" ht="13.5" hidden="1" thickBot="1" x14ac:dyDescent="0.25">
      <c r="A670" s="110"/>
      <c r="B670" s="113"/>
      <c r="C670" s="113"/>
      <c r="D670" s="113"/>
      <c r="E670" s="113"/>
      <c r="F670" s="32" t="s">
        <v>109</v>
      </c>
      <c r="G670" s="13" t="s">
        <v>116</v>
      </c>
    </row>
    <row r="671" spans="1:7" ht="13.5" hidden="1" thickBot="1" x14ac:dyDescent="0.25">
      <c r="A671" s="110"/>
      <c r="B671" s="113"/>
      <c r="C671" s="113"/>
      <c r="D671" s="113"/>
      <c r="E671" s="113"/>
      <c r="F671" s="32" t="s">
        <v>110</v>
      </c>
      <c r="G671" s="13" t="s">
        <v>117</v>
      </c>
    </row>
    <row r="672" spans="1:7" ht="13.5" hidden="1" thickBot="1" x14ac:dyDescent="0.25">
      <c r="A672" s="111"/>
      <c r="B672" s="114"/>
      <c r="C672" s="114"/>
      <c r="D672" s="114"/>
      <c r="E672" s="114"/>
      <c r="F672" s="9" t="s">
        <v>111</v>
      </c>
      <c r="G672" s="11" t="s">
        <v>118</v>
      </c>
    </row>
    <row r="673" spans="1:7" ht="13.5" thickBot="1" x14ac:dyDescent="0.25">
      <c r="A673" s="17">
        <f>+A663+1</f>
        <v>231</v>
      </c>
      <c r="B673" s="18" t="s">
        <v>618</v>
      </c>
      <c r="C673" s="18" t="s">
        <v>385</v>
      </c>
      <c r="D673" s="18">
        <v>8</v>
      </c>
      <c r="E673" s="19"/>
      <c r="F673" s="19"/>
      <c r="G673" s="20" t="s">
        <v>835</v>
      </c>
    </row>
    <row r="674" spans="1:7" ht="26.25" thickBot="1" x14ac:dyDescent="0.25">
      <c r="A674" s="17">
        <f>+A673+1</f>
        <v>232</v>
      </c>
      <c r="B674" s="18" t="s">
        <v>612</v>
      </c>
      <c r="C674" s="18" t="s">
        <v>385</v>
      </c>
      <c r="D674" s="18">
        <v>8</v>
      </c>
      <c r="E674" s="19"/>
      <c r="F674" s="19"/>
      <c r="G674" s="20" t="s">
        <v>786</v>
      </c>
    </row>
    <row r="675" spans="1:7" ht="13.5" hidden="1" thickBot="1" x14ac:dyDescent="0.25">
      <c r="A675" s="109">
        <f>+A674+1</f>
        <v>233</v>
      </c>
      <c r="B675" s="112" t="s">
        <v>600</v>
      </c>
      <c r="C675" s="112" t="s">
        <v>387</v>
      </c>
      <c r="D675" s="112">
        <v>1</v>
      </c>
      <c r="E675" s="100"/>
      <c r="F675" s="37"/>
      <c r="G675" s="13" t="s">
        <v>120</v>
      </c>
    </row>
    <row r="676" spans="1:7" ht="13.5" hidden="1" thickBot="1" x14ac:dyDescent="0.25">
      <c r="A676" s="110"/>
      <c r="B676" s="119"/>
      <c r="C676" s="119"/>
      <c r="D676" s="119"/>
      <c r="E676" s="101"/>
      <c r="F676" s="14" t="s">
        <v>121</v>
      </c>
      <c r="G676" s="13" t="s">
        <v>125</v>
      </c>
    </row>
    <row r="677" spans="1:7" ht="13.5" hidden="1" thickBot="1" x14ac:dyDescent="0.25">
      <c r="A677" s="110"/>
      <c r="B677" s="119"/>
      <c r="C677" s="119"/>
      <c r="D677" s="119"/>
      <c r="E677" s="101"/>
      <c r="F677" s="14" t="s">
        <v>122</v>
      </c>
      <c r="G677" s="13" t="s">
        <v>126</v>
      </c>
    </row>
    <row r="678" spans="1:7" ht="13.5" hidden="1" thickBot="1" x14ac:dyDescent="0.25">
      <c r="A678" s="110"/>
      <c r="B678" s="119"/>
      <c r="C678" s="119"/>
      <c r="D678" s="119"/>
      <c r="E678" s="101"/>
      <c r="F678" s="14" t="s">
        <v>123</v>
      </c>
      <c r="G678" s="13" t="s">
        <v>127</v>
      </c>
    </row>
    <row r="679" spans="1:7" ht="13.5" hidden="1" thickBot="1" x14ac:dyDescent="0.25">
      <c r="A679" s="110"/>
      <c r="B679" s="119"/>
      <c r="C679" s="119"/>
      <c r="D679" s="119"/>
      <c r="E679" s="101"/>
      <c r="F679" s="14" t="s">
        <v>124</v>
      </c>
      <c r="G679" s="13" t="s">
        <v>128</v>
      </c>
    </row>
    <row r="680" spans="1:7" ht="13.5" hidden="1" thickBot="1" x14ac:dyDescent="0.25">
      <c r="A680" s="111"/>
      <c r="B680" s="114"/>
      <c r="C680" s="114"/>
      <c r="D680" s="114"/>
      <c r="E680" s="102"/>
      <c r="F680" s="9" t="s">
        <v>108</v>
      </c>
      <c r="G680" s="11" t="s">
        <v>129</v>
      </c>
    </row>
    <row r="681" spans="1:7" ht="13.5" hidden="1" thickBot="1" x14ac:dyDescent="0.25">
      <c r="A681" s="109">
        <f>+A675+1</f>
        <v>234</v>
      </c>
      <c r="B681" s="112" t="s">
        <v>605</v>
      </c>
      <c r="C681" s="112" t="s">
        <v>387</v>
      </c>
      <c r="D681" s="112">
        <v>1</v>
      </c>
      <c r="E681" s="100"/>
      <c r="F681" s="37"/>
      <c r="G681" s="31" t="s">
        <v>135</v>
      </c>
    </row>
    <row r="682" spans="1:7" ht="13.5" hidden="1" thickBot="1" x14ac:dyDescent="0.25">
      <c r="A682" s="110"/>
      <c r="B682" s="113"/>
      <c r="C682" s="113"/>
      <c r="D682" s="113"/>
      <c r="E682" s="115"/>
      <c r="F682" s="34" t="s">
        <v>130</v>
      </c>
      <c r="G682" s="13" t="s">
        <v>132</v>
      </c>
    </row>
    <row r="683" spans="1:7" ht="13.5" hidden="1" thickBot="1" x14ac:dyDescent="0.25">
      <c r="A683" s="110"/>
      <c r="B683" s="113"/>
      <c r="C683" s="113"/>
      <c r="D683" s="113"/>
      <c r="E683" s="115"/>
      <c r="F683" s="32" t="s">
        <v>114</v>
      </c>
      <c r="G683" s="13" t="s">
        <v>133</v>
      </c>
    </row>
    <row r="684" spans="1:7" ht="13.5" hidden="1" thickBot="1" x14ac:dyDescent="0.25">
      <c r="A684" s="110"/>
      <c r="B684" s="113"/>
      <c r="C684" s="113"/>
      <c r="D684" s="113"/>
      <c r="E684" s="115"/>
      <c r="F684" s="32" t="s">
        <v>131</v>
      </c>
      <c r="G684" s="13" t="s">
        <v>134</v>
      </c>
    </row>
    <row r="685" spans="1:7" ht="13.5" hidden="1" thickBot="1" x14ac:dyDescent="0.25">
      <c r="A685" s="111"/>
      <c r="B685" s="114"/>
      <c r="C685" s="114"/>
      <c r="D685" s="114"/>
      <c r="E685" s="102"/>
      <c r="F685" s="9" t="s">
        <v>261</v>
      </c>
      <c r="G685" s="11" t="s">
        <v>262</v>
      </c>
    </row>
    <row r="686" spans="1:7" ht="13.5" hidden="1" thickBot="1" x14ac:dyDescent="0.25">
      <c r="A686" s="110">
        <f>+A681+1</f>
        <v>235</v>
      </c>
      <c r="B686" s="113" t="s">
        <v>583</v>
      </c>
      <c r="C686" s="113" t="s">
        <v>387</v>
      </c>
      <c r="D686" s="113">
        <v>1</v>
      </c>
      <c r="E686" s="115"/>
      <c r="F686" s="12"/>
      <c r="G686" s="13" t="s">
        <v>136</v>
      </c>
    </row>
    <row r="687" spans="1:7" ht="13.5" hidden="1" thickBot="1" x14ac:dyDescent="0.25">
      <c r="A687" s="110"/>
      <c r="B687" s="113"/>
      <c r="C687" s="113"/>
      <c r="D687" s="113"/>
      <c r="E687" s="101"/>
      <c r="F687" s="14" t="s">
        <v>130</v>
      </c>
      <c r="G687" s="13" t="s">
        <v>137</v>
      </c>
    </row>
    <row r="688" spans="1:7" ht="13.5" hidden="1" thickBot="1" x14ac:dyDescent="0.25">
      <c r="A688" s="110"/>
      <c r="B688" s="113"/>
      <c r="C688" s="113"/>
      <c r="D688" s="113"/>
      <c r="E688" s="101"/>
      <c r="F688" s="14" t="s">
        <v>114</v>
      </c>
      <c r="G688" s="13" t="s">
        <v>138</v>
      </c>
    </row>
    <row r="689" spans="1:7" ht="13.5" hidden="1" thickBot="1" x14ac:dyDescent="0.25">
      <c r="A689" s="110"/>
      <c r="B689" s="113"/>
      <c r="C689" s="113"/>
      <c r="D689" s="113"/>
      <c r="E689" s="101"/>
      <c r="F689" s="14" t="s">
        <v>131</v>
      </c>
      <c r="G689" s="13" t="s">
        <v>139</v>
      </c>
    </row>
    <row r="690" spans="1:7" ht="13.5" hidden="1" thickBot="1" x14ac:dyDescent="0.25">
      <c r="A690" s="117"/>
      <c r="B690" s="114"/>
      <c r="C690" s="114"/>
      <c r="D690" s="114"/>
      <c r="E690" s="102"/>
      <c r="F690" s="9" t="s">
        <v>261</v>
      </c>
      <c r="G690" s="11" t="s">
        <v>642</v>
      </c>
    </row>
    <row r="691" spans="1:7" ht="13.5" hidden="1" thickBot="1" x14ac:dyDescent="0.25">
      <c r="A691" s="118">
        <f>+A686+1</f>
        <v>236</v>
      </c>
      <c r="B691" s="112" t="s">
        <v>590</v>
      </c>
      <c r="C691" s="112" t="s">
        <v>387</v>
      </c>
      <c r="D691" s="112">
        <v>1</v>
      </c>
      <c r="E691" s="100"/>
      <c r="F691" s="12"/>
      <c r="G691" s="13" t="s">
        <v>145</v>
      </c>
    </row>
    <row r="692" spans="1:7" ht="13.5" hidden="1" thickBot="1" x14ac:dyDescent="0.25">
      <c r="A692" s="110"/>
      <c r="B692" s="113"/>
      <c r="C692" s="113"/>
      <c r="D692" s="113"/>
      <c r="E692" s="101"/>
      <c r="F692" s="14" t="s">
        <v>130</v>
      </c>
      <c r="G692" s="13" t="s">
        <v>140</v>
      </c>
    </row>
    <row r="693" spans="1:7" ht="13.5" hidden="1" thickBot="1" x14ac:dyDescent="0.25">
      <c r="A693" s="110"/>
      <c r="B693" s="113"/>
      <c r="C693" s="113"/>
      <c r="D693" s="113"/>
      <c r="E693" s="101"/>
      <c r="F693" s="14" t="s">
        <v>114</v>
      </c>
      <c r="G693" s="13" t="s">
        <v>141</v>
      </c>
    </row>
    <row r="694" spans="1:7" ht="13.5" hidden="1" thickBot="1" x14ac:dyDescent="0.25">
      <c r="A694" s="110"/>
      <c r="B694" s="113"/>
      <c r="C694" s="113"/>
      <c r="D694" s="113"/>
      <c r="E694" s="101"/>
      <c r="F694" s="14" t="s">
        <v>131</v>
      </c>
      <c r="G694" s="13" t="s">
        <v>144</v>
      </c>
    </row>
    <row r="695" spans="1:7" ht="13.5" hidden="1" thickBot="1" x14ac:dyDescent="0.25">
      <c r="A695" s="111"/>
      <c r="B695" s="114"/>
      <c r="C695" s="114"/>
      <c r="D695" s="114"/>
      <c r="E695" s="102"/>
      <c r="F695" s="9" t="s">
        <v>261</v>
      </c>
      <c r="G695" s="11" t="s">
        <v>270</v>
      </c>
    </row>
    <row r="696" spans="1:7" ht="13.5" hidden="1" thickBot="1" x14ac:dyDescent="0.25">
      <c r="A696" s="109">
        <f>+A691+1</f>
        <v>237</v>
      </c>
      <c r="B696" s="112" t="s">
        <v>550</v>
      </c>
      <c r="C696" s="112" t="s">
        <v>387</v>
      </c>
      <c r="D696" s="112">
        <v>1</v>
      </c>
      <c r="E696" s="106"/>
      <c r="F696" s="39"/>
      <c r="G696" s="31" t="s">
        <v>836</v>
      </c>
    </row>
    <row r="697" spans="1:7" ht="13.5" hidden="1" thickBot="1" x14ac:dyDescent="0.25">
      <c r="A697" s="110"/>
      <c r="B697" s="113"/>
      <c r="C697" s="113"/>
      <c r="D697" s="113"/>
      <c r="E697" s="116"/>
      <c r="F697" s="32" t="s">
        <v>109</v>
      </c>
      <c r="G697" s="13" t="s">
        <v>167</v>
      </c>
    </row>
    <row r="698" spans="1:7" ht="13.5" hidden="1" thickBot="1" x14ac:dyDescent="0.25">
      <c r="A698" s="110"/>
      <c r="B698" s="113"/>
      <c r="C698" s="113"/>
      <c r="D698" s="113"/>
      <c r="E698" s="116"/>
      <c r="F698" s="32" t="s">
        <v>131</v>
      </c>
      <c r="G698" s="13" t="s">
        <v>168</v>
      </c>
    </row>
    <row r="699" spans="1:7" ht="13.5" hidden="1" thickBot="1" x14ac:dyDescent="0.25">
      <c r="A699" s="110"/>
      <c r="B699" s="113"/>
      <c r="C699" s="113"/>
      <c r="D699" s="113"/>
      <c r="E699" s="116"/>
      <c r="F699" s="32" t="s">
        <v>166</v>
      </c>
      <c r="G699" s="13" t="s">
        <v>169</v>
      </c>
    </row>
    <row r="700" spans="1:7" ht="13.5" hidden="1" thickBot="1" x14ac:dyDescent="0.25">
      <c r="A700" s="110"/>
      <c r="B700" s="113"/>
      <c r="C700" s="113"/>
      <c r="D700" s="113"/>
      <c r="E700" s="116"/>
      <c r="F700" s="32" t="s">
        <v>86</v>
      </c>
      <c r="G700" s="13" t="s">
        <v>645</v>
      </c>
    </row>
    <row r="701" spans="1:7" ht="13.5" hidden="1" thickBot="1" x14ac:dyDescent="0.25">
      <c r="A701" s="110"/>
      <c r="B701" s="113"/>
      <c r="C701" s="113"/>
      <c r="D701" s="113"/>
      <c r="E701" s="116"/>
      <c r="F701" s="32" t="s">
        <v>121</v>
      </c>
      <c r="G701" s="13" t="s">
        <v>171</v>
      </c>
    </row>
    <row r="702" spans="1:7" ht="13.5" hidden="1" thickBot="1" x14ac:dyDescent="0.25">
      <c r="A702" s="111"/>
      <c r="B702" s="114"/>
      <c r="C702" s="114"/>
      <c r="D702" s="114"/>
      <c r="E702" s="108"/>
      <c r="F702" s="9" t="s">
        <v>106</v>
      </c>
      <c r="G702" s="11" t="s">
        <v>646</v>
      </c>
    </row>
    <row r="703" spans="1:7" ht="13.5" hidden="1" thickBot="1" x14ac:dyDescent="0.25">
      <c r="A703" s="109">
        <f>+A696+1</f>
        <v>238</v>
      </c>
      <c r="B703" s="112" t="s">
        <v>554</v>
      </c>
      <c r="C703" s="112" t="s">
        <v>387</v>
      </c>
      <c r="D703" s="112">
        <v>1</v>
      </c>
      <c r="E703" s="100"/>
      <c r="F703" s="35"/>
      <c r="G703" s="31" t="s">
        <v>837</v>
      </c>
    </row>
    <row r="704" spans="1:7" ht="13.5" hidden="1" thickBot="1" x14ac:dyDescent="0.25">
      <c r="A704" s="110"/>
      <c r="B704" s="113"/>
      <c r="C704" s="113"/>
      <c r="D704" s="113"/>
      <c r="E704" s="115"/>
      <c r="F704" s="32" t="s">
        <v>122</v>
      </c>
      <c r="G704" s="13" t="s">
        <v>454</v>
      </c>
    </row>
    <row r="705" spans="1:7" ht="13.5" hidden="1" thickBot="1" x14ac:dyDescent="0.25">
      <c r="A705" s="110"/>
      <c r="B705" s="113"/>
      <c r="C705" s="113"/>
      <c r="D705" s="113"/>
      <c r="E705" s="115"/>
      <c r="F705" s="32" t="s">
        <v>131</v>
      </c>
      <c r="G705" s="13" t="s">
        <v>153</v>
      </c>
    </row>
    <row r="706" spans="1:7" ht="13.5" hidden="1" thickBot="1" x14ac:dyDescent="0.25">
      <c r="A706" s="110"/>
      <c r="B706" s="113"/>
      <c r="C706" s="113"/>
      <c r="D706" s="113"/>
      <c r="E706" s="115"/>
      <c r="F706" s="32" t="s">
        <v>106</v>
      </c>
      <c r="G706" s="13" t="s">
        <v>154</v>
      </c>
    </row>
    <row r="707" spans="1:7" ht="13.5" hidden="1" thickBot="1" x14ac:dyDescent="0.25">
      <c r="A707" s="110"/>
      <c r="B707" s="113"/>
      <c r="C707" s="113"/>
      <c r="D707" s="113"/>
      <c r="E707" s="115"/>
      <c r="F707" s="32" t="s">
        <v>109</v>
      </c>
      <c r="G707" s="13" t="s">
        <v>155</v>
      </c>
    </row>
    <row r="708" spans="1:7" ht="13.5" hidden="1" thickBot="1" x14ac:dyDescent="0.25">
      <c r="A708" s="111"/>
      <c r="B708" s="114"/>
      <c r="C708" s="114"/>
      <c r="D708" s="114"/>
      <c r="E708" s="102"/>
      <c r="F708" s="9" t="s">
        <v>110</v>
      </c>
      <c r="G708" s="11" t="s">
        <v>156</v>
      </c>
    </row>
    <row r="709" spans="1:7" ht="13.5" hidden="1" thickBot="1" x14ac:dyDescent="0.25">
      <c r="A709" s="17">
        <f>+A703+1</f>
        <v>239</v>
      </c>
      <c r="B709" s="18" t="s">
        <v>552</v>
      </c>
      <c r="C709" s="18" t="s">
        <v>385</v>
      </c>
      <c r="D709" s="18">
        <v>8</v>
      </c>
      <c r="E709" s="19"/>
      <c r="F709" s="19"/>
      <c r="G709" s="20" t="s">
        <v>838</v>
      </c>
    </row>
    <row r="710" spans="1:7" ht="13.5" hidden="1" thickBot="1" x14ac:dyDescent="0.25">
      <c r="A710" s="17">
        <f>+A709+1</f>
        <v>240</v>
      </c>
      <c r="B710" s="18" t="s">
        <v>558</v>
      </c>
      <c r="C710" s="18" t="s">
        <v>385</v>
      </c>
      <c r="D710" s="18">
        <v>8</v>
      </c>
      <c r="E710" s="19"/>
      <c r="F710" s="19"/>
      <c r="G710" s="20" t="s">
        <v>839</v>
      </c>
    </row>
    <row r="711" spans="1:7" ht="12.6" hidden="1" customHeight="1" thickBot="1" x14ac:dyDescent="0.25">
      <c r="A711" s="17">
        <f>+A710+1</f>
        <v>241</v>
      </c>
      <c r="B711" s="18" t="s">
        <v>556</v>
      </c>
      <c r="C711" s="18" t="s">
        <v>385</v>
      </c>
      <c r="D711" s="18">
        <v>8</v>
      </c>
      <c r="E711" s="19"/>
      <c r="F711" s="19"/>
      <c r="G711" s="20" t="s">
        <v>840</v>
      </c>
    </row>
    <row r="712" spans="1:7" ht="12.6" hidden="1" customHeight="1" x14ac:dyDescent="0.2">
      <c r="A712" s="109">
        <f>+A711+1</f>
        <v>242</v>
      </c>
      <c r="B712" s="112" t="s">
        <v>560</v>
      </c>
      <c r="C712" s="112" t="s">
        <v>387</v>
      </c>
      <c r="D712" s="112">
        <v>1</v>
      </c>
      <c r="E712" s="100"/>
      <c r="F712" s="35"/>
      <c r="G712" s="31" t="s">
        <v>841</v>
      </c>
    </row>
    <row r="713" spans="1:7" ht="12.6" hidden="1" customHeight="1" x14ac:dyDescent="0.2">
      <c r="A713" s="110"/>
      <c r="B713" s="113"/>
      <c r="C713" s="113"/>
      <c r="D713" s="113"/>
      <c r="E713" s="115"/>
      <c r="F713" s="32" t="s">
        <v>109</v>
      </c>
      <c r="G713" s="13" t="s">
        <v>167</v>
      </c>
    </row>
    <row r="714" spans="1:7" ht="13.5" hidden="1" thickBot="1" x14ac:dyDescent="0.25">
      <c r="A714" s="110"/>
      <c r="B714" s="113"/>
      <c r="C714" s="113"/>
      <c r="D714" s="113"/>
      <c r="E714" s="115"/>
      <c r="F714" s="32" t="s">
        <v>131</v>
      </c>
      <c r="G714" s="13" t="s">
        <v>168</v>
      </c>
    </row>
    <row r="715" spans="1:7" ht="13.5" hidden="1" thickBot="1" x14ac:dyDescent="0.25">
      <c r="A715" s="110"/>
      <c r="B715" s="113"/>
      <c r="C715" s="113"/>
      <c r="D715" s="113"/>
      <c r="E715" s="115"/>
      <c r="F715" s="32" t="s">
        <v>166</v>
      </c>
      <c r="G715" s="13" t="s">
        <v>169</v>
      </c>
    </row>
    <row r="716" spans="1:7" ht="13.5" hidden="1" thickBot="1" x14ac:dyDescent="0.25">
      <c r="A716" s="110"/>
      <c r="B716" s="113"/>
      <c r="C716" s="113"/>
      <c r="D716" s="113"/>
      <c r="E716" s="115"/>
      <c r="F716" s="32" t="s">
        <v>86</v>
      </c>
      <c r="G716" s="13" t="s">
        <v>645</v>
      </c>
    </row>
    <row r="717" spans="1:7" ht="13.5" hidden="1" thickBot="1" x14ac:dyDescent="0.25">
      <c r="A717" s="110"/>
      <c r="B717" s="113"/>
      <c r="C717" s="113"/>
      <c r="D717" s="113"/>
      <c r="E717" s="115"/>
      <c r="F717" s="32" t="s">
        <v>121</v>
      </c>
      <c r="G717" s="13" t="s">
        <v>171</v>
      </c>
    </row>
    <row r="718" spans="1:7" ht="13.5" hidden="1" thickBot="1" x14ac:dyDescent="0.25">
      <c r="A718" s="111"/>
      <c r="B718" s="114"/>
      <c r="C718" s="114"/>
      <c r="D718" s="114"/>
      <c r="E718" s="102"/>
      <c r="F718" s="9" t="s">
        <v>106</v>
      </c>
      <c r="G718" s="11" t="s">
        <v>646</v>
      </c>
    </row>
    <row r="719" spans="1:7" ht="13.5" hidden="1" thickBot="1" x14ac:dyDescent="0.25">
      <c r="A719" s="109">
        <f>+A712+1</f>
        <v>243</v>
      </c>
      <c r="B719" s="112" t="s">
        <v>564</v>
      </c>
      <c r="C719" s="112" t="s">
        <v>387</v>
      </c>
      <c r="D719" s="112">
        <v>1</v>
      </c>
      <c r="E719" s="100"/>
      <c r="F719" s="35"/>
      <c r="G719" s="31" t="s">
        <v>842</v>
      </c>
    </row>
    <row r="720" spans="1:7" ht="13.5" hidden="1" thickBot="1" x14ac:dyDescent="0.25">
      <c r="A720" s="110"/>
      <c r="B720" s="113"/>
      <c r="C720" s="113"/>
      <c r="D720" s="113"/>
      <c r="E720" s="115"/>
      <c r="F720" s="32" t="s">
        <v>122</v>
      </c>
      <c r="G720" s="13" t="s">
        <v>454</v>
      </c>
    </row>
    <row r="721" spans="1:7" ht="13.5" hidden="1" thickBot="1" x14ac:dyDescent="0.25">
      <c r="A721" s="110"/>
      <c r="B721" s="113"/>
      <c r="C721" s="113"/>
      <c r="D721" s="113"/>
      <c r="E721" s="115"/>
      <c r="F721" s="32" t="s">
        <v>131</v>
      </c>
      <c r="G721" s="13" t="s">
        <v>153</v>
      </c>
    </row>
    <row r="722" spans="1:7" ht="13.5" hidden="1" thickBot="1" x14ac:dyDescent="0.25">
      <c r="A722" s="110"/>
      <c r="B722" s="113"/>
      <c r="C722" s="113"/>
      <c r="D722" s="113"/>
      <c r="E722" s="115"/>
      <c r="F722" s="32" t="s">
        <v>106</v>
      </c>
      <c r="G722" s="13" t="s">
        <v>154</v>
      </c>
    </row>
    <row r="723" spans="1:7" ht="13.5" hidden="1" thickBot="1" x14ac:dyDescent="0.25">
      <c r="A723" s="110"/>
      <c r="B723" s="113"/>
      <c r="C723" s="113"/>
      <c r="D723" s="113"/>
      <c r="E723" s="115"/>
      <c r="F723" s="32" t="s">
        <v>109</v>
      </c>
      <c r="G723" s="13" t="s">
        <v>155</v>
      </c>
    </row>
    <row r="724" spans="1:7" ht="13.5" hidden="1" thickBot="1" x14ac:dyDescent="0.25">
      <c r="A724" s="111"/>
      <c r="B724" s="114"/>
      <c r="C724" s="114"/>
      <c r="D724" s="114"/>
      <c r="E724" s="102"/>
      <c r="F724" s="9" t="s">
        <v>110</v>
      </c>
      <c r="G724" s="11" t="s">
        <v>156</v>
      </c>
    </row>
    <row r="725" spans="1:7" ht="13.5" hidden="1" thickBot="1" x14ac:dyDescent="0.25">
      <c r="A725" s="17">
        <f>+A719+1</f>
        <v>244</v>
      </c>
      <c r="B725" s="18" t="s">
        <v>562</v>
      </c>
      <c r="C725" s="18" t="s">
        <v>385</v>
      </c>
      <c r="D725" s="18">
        <v>8</v>
      </c>
      <c r="E725" s="19"/>
      <c r="F725" s="19"/>
      <c r="G725" s="20" t="s">
        <v>843</v>
      </c>
    </row>
    <row r="726" spans="1:7" ht="13.5" hidden="1" thickBot="1" x14ac:dyDescent="0.25">
      <c r="A726" s="17">
        <f>+A725+1</f>
        <v>245</v>
      </c>
      <c r="B726" s="18" t="s">
        <v>568</v>
      </c>
      <c r="C726" s="18" t="s">
        <v>385</v>
      </c>
      <c r="D726" s="18">
        <v>8</v>
      </c>
      <c r="E726" s="19"/>
      <c r="F726" s="19"/>
      <c r="G726" s="20" t="s">
        <v>844</v>
      </c>
    </row>
    <row r="727" spans="1:7" ht="13.5" hidden="1" thickBot="1" x14ac:dyDescent="0.25">
      <c r="A727" s="17">
        <f>+A726+1</f>
        <v>246</v>
      </c>
      <c r="B727" s="18" t="s">
        <v>566</v>
      </c>
      <c r="C727" s="18" t="s">
        <v>385</v>
      </c>
      <c r="D727" s="18">
        <v>8</v>
      </c>
      <c r="E727" s="19"/>
      <c r="F727" s="19"/>
      <c r="G727" s="20" t="s">
        <v>845</v>
      </c>
    </row>
    <row r="728" spans="1:7" ht="26.25" hidden="1" thickBot="1" x14ac:dyDescent="0.25">
      <c r="A728" s="17">
        <f>+A727+1</f>
        <v>247</v>
      </c>
      <c r="B728" s="18" t="s">
        <v>791</v>
      </c>
      <c r="C728" s="18" t="s">
        <v>385</v>
      </c>
      <c r="D728" s="18">
        <v>8</v>
      </c>
      <c r="E728" s="19"/>
      <c r="F728" s="19"/>
      <c r="G728" s="20" t="s">
        <v>846</v>
      </c>
    </row>
    <row r="729" spans="1:7" ht="13.5" hidden="1" thickBot="1" x14ac:dyDescent="0.25">
      <c r="A729" s="109">
        <f>+A728+1</f>
        <v>248</v>
      </c>
      <c r="B729" s="112" t="s">
        <v>792</v>
      </c>
      <c r="C729" s="112" t="s">
        <v>385</v>
      </c>
      <c r="D729" s="112">
        <v>8</v>
      </c>
      <c r="E729" s="112"/>
      <c r="F729" s="35"/>
      <c r="G729" s="31" t="s">
        <v>847</v>
      </c>
    </row>
    <row r="730" spans="1:7" ht="13.5" hidden="1" thickBot="1" x14ac:dyDescent="0.25">
      <c r="A730" s="110"/>
      <c r="B730" s="113"/>
      <c r="C730" s="113"/>
      <c r="D730" s="113"/>
      <c r="E730" s="113"/>
      <c r="F730" s="32">
        <v>1</v>
      </c>
      <c r="G730" s="13" t="s">
        <v>49</v>
      </c>
    </row>
    <row r="731" spans="1:7" ht="13.5" hidden="1" thickBot="1" x14ac:dyDescent="0.25">
      <c r="A731" s="110"/>
      <c r="B731" s="113"/>
      <c r="C731" s="113"/>
      <c r="D731" s="113"/>
      <c r="E731" s="113"/>
      <c r="F731" s="32">
        <v>0</v>
      </c>
      <c r="G731" s="13" t="s">
        <v>50</v>
      </c>
    </row>
    <row r="732" spans="1:7" ht="13.5" hidden="1" thickBot="1" x14ac:dyDescent="0.25">
      <c r="A732" s="111"/>
      <c r="B732" s="114"/>
      <c r="C732" s="114"/>
      <c r="D732" s="114"/>
      <c r="E732" s="114"/>
      <c r="F732" s="9">
        <v>-1</v>
      </c>
      <c r="G732" s="11" t="s">
        <v>51</v>
      </c>
    </row>
    <row r="733" spans="1:7" ht="13.5" hidden="1" thickBot="1" x14ac:dyDescent="0.25">
      <c r="A733" s="109">
        <f>+A729+1</f>
        <v>249</v>
      </c>
      <c r="B733" s="112" t="s">
        <v>793</v>
      </c>
      <c r="C733" s="112" t="s">
        <v>385</v>
      </c>
      <c r="D733" s="112">
        <v>8</v>
      </c>
      <c r="E733" s="112"/>
      <c r="F733" s="35"/>
      <c r="G733" s="31" t="s">
        <v>848</v>
      </c>
    </row>
    <row r="734" spans="1:7" ht="13.5" hidden="1" thickBot="1" x14ac:dyDescent="0.25">
      <c r="A734" s="110"/>
      <c r="B734" s="113"/>
      <c r="C734" s="113"/>
      <c r="D734" s="113"/>
      <c r="E734" s="113"/>
      <c r="F734" s="32">
        <v>1</v>
      </c>
      <c r="G734" s="13" t="s">
        <v>62</v>
      </c>
    </row>
    <row r="735" spans="1:7" ht="13.5" hidden="1" thickBot="1" x14ac:dyDescent="0.25">
      <c r="A735" s="110"/>
      <c r="B735" s="113"/>
      <c r="C735" s="113"/>
      <c r="D735" s="113"/>
      <c r="E735" s="113"/>
      <c r="F735" s="32">
        <v>2</v>
      </c>
      <c r="G735" s="13" t="s">
        <v>63</v>
      </c>
    </row>
    <row r="736" spans="1:7" ht="13.5" hidden="1" thickBot="1" x14ac:dyDescent="0.25">
      <c r="A736" s="110"/>
      <c r="B736" s="113"/>
      <c r="C736" s="113"/>
      <c r="D736" s="113"/>
      <c r="E736" s="113"/>
      <c r="F736" s="32">
        <v>3</v>
      </c>
      <c r="G736" s="13" t="s">
        <v>630</v>
      </c>
    </row>
    <row r="737" spans="1:7" ht="13.5" hidden="1" thickBot="1" x14ac:dyDescent="0.25">
      <c r="A737" s="110"/>
      <c r="B737" s="113"/>
      <c r="C737" s="113"/>
      <c r="D737" s="113"/>
      <c r="E737" s="113"/>
      <c r="F737" s="32">
        <v>4</v>
      </c>
      <c r="G737" s="13" t="s">
        <v>631</v>
      </c>
    </row>
    <row r="738" spans="1:7" ht="13.5" hidden="1" thickBot="1" x14ac:dyDescent="0.25">
      <c r="A738" s="110"/>
      <c r="B738" s="113"/>
      <c r="C738" s="113"/>
      <c r="D738" s="113"/>
      <c r="E738" s="113"/>
      <c r="F738" s="32">
        <v>5</v>
      </c>
      <c r="G738" s="13" t="s">
        <v>632</v>
      </c>
    </row>
    <row r="739" spans="1:7" ht="13.5" hidden="1" thickBot="1" x14ac:dyDescent="0.25">
      <c r="A739" s="110"/>
      <c r="B739" s="113"/>
      <c r="C739" s="113"/>
      <c r="D739" s="113"/>
      <c r="E739" s="113"/>
      <c r="F739" s="32">
        <v>6</v>
      </c>
      <c r="G739" s="13" t="s">
        <v>65</v>
      </c>
    </row>
    <row r="740" spans="1:7" ht="13.5" hidden="1" thickBot="1" x14ac:dyDescent="0.25">
      <c r="A740" s="110"/>
      <c r="B740" s="113"/>
      <c r="C740" s="113"/>
      <c r="D740" s="113"/>
      <c r="E740" s="113"/>
      <c r="F740" s="32">
        <v>7</v>
      </c>
      <c r="G740" s="13" t="s">
        <v>66</v>
      </c>
    </row>
    <row r="741" spans="1:7" ht="13.5" hidden="1" thickBot="1" x14ac:dyDescent="0.25">
      <c r="A741" s="110"/>
      <c r="B741" s="113"/>
      <c r="C741" s="113"/>
      <c r="D741" s="113"/>
      <c r="E741" s="113"/>
      <c r="F741" s="32">
        <v>8</v>
      </c>
      <c r="G741" s="13" t="s">
        <v>849</v>
      </c>
    </row>
    <row r="742" spans="1:7" ht="13.5" hidden="1" thickBot="1" x14ac:dyDescent="0.25">
      <c r="A742" s="110"/>
      <c r="B742" s="113"/>
      <c r="C742" s="113"/>
      <c r="D742" s="113"/>
      <c r="E742" s="113"/>
      <c r="F742" s="32">
        <v>9</v>
      </c>
      <c r="G742" s="13" t="s">
        <v>850</v>
      </c>
    </row>
    <row r="743" spans="1:7" ht="13.5" hidden="1" thickBot="1" x14ac:dyDescent="0.25">
      <c r="A743" s="110"/>
      <c r="B743" s="113"/>
      <c r="C743" s="113"/>
      <c r="D743" s="113"/>
      <c r="E743" s="113"/>
      <c r="F743" s="32">
        <v>22</v>
      </c>
      <c r="G743" s="13" t="s">
        <v>413</v>
      </c>
    </row>
    <row r="744" spans="1:7" ht="13.5" hidden="1" thickBot="1" x14ac:dyDescent="0.25">
      <c r="A744" s="110"/>
      <c r="B744" s="113"/>
      <c r="C744" s="113"/>
      <c r="D744" s="113"/>
      <c r="E744" s="113"/>
      <c r="F744" s="32">
        <v>23</v>
      </c>
      <c r="G744" s="13" t="s">
        <v>414</v>
      </c>
    </row>
    <row r="745" spans="1:7" ht="13.5" hidden="1" thickBot="1" x14ac:dyDescent="0.25">
      <c r="A745" s="110"/>
      <c r="B745" s="113"/>
      <c r="C745" s="113"/>
      <c r="D745" s="113"/>
      <c r="E745" s="113"/>
      <c r="F745" s="32">
        <v>30</v>
      </c>
      <c r="G745" s="13" t="s">
        <v>55</v>
      </c>
    </row>
    <row r="746" spans="1:7" ht="13.5" hidden="1" thickBot="1" x14ac:dyDescent="0.25">
      <c r="A746" s="110"/>
      <c r="B746" s="113"/>
      <c r="C746" s="113"/>
      <c r="D746" s="113"/>
      <c r="E746" s="113"/>
      <c r="F746" s="32">
        <v>40</v>
      </c>
      <c r="G746" s="13" t="s">
        <v>56</v>
      </c>
    </row>
    <row r="747" spans="1:7" ht="13.5" hidden="1" thickBot="1" x14ac:dyDescent="0.25">
      <c r="A747" s="110"/>
      <c r="B747" s="113"/>
      <c r="C747" s="113"/>
      <c r="D747" s="113"/>
      <c r="E747" s="113"/>
      <c r="F747" s="32">
        <v>82</v>
      </c>
      <c r="G747" s="13" t="s">
        <v>415</v>
      </c>
    </row>
    <row r="748" spans="1:7" ht="13.5" hidden="1" thickBot="1" x14ac:dyDescent="0.25">
      <c r="A748" s="110"/>
      <c r="B748" s="113"/>
      <c r="C748" s="113"/>
      <c r="D748" s="113"/>
      <c r="E748" s="113"/>
      <c r="F748" s="32">
        <v>83</v>
      </c>
      <c r="G748" s="13" t="s">
        <v>416</v>
      </c>
    </row>
    <row r="749" spans="1:7" ht="13.5" hidden="1" thickBot="1" x14ac:dyDescent="0.25">
      <c r="A749" s="110"/>
      <c r="B749" s="113"/>
      <c r="C749" s="113"/>
      <c r="D749" s="113"/>
      <c r="E749" s="113"/>
      <c r="F749" s="32">
        <v>84</v>
      </c>
      <c r="G749" s="13" t="s">
        <v>59</v>
      </c>
    </row>
    <row r="750" spans="1:7" ht="13.5" hidden="1" thickBot="1" x14ac:dyDescent="0.25">
      <c r="A750" s="110"/>
      <c r="B750" s="113"/>
      <c r="C750" s="113"/>
      <c r="D750" s="113"/>
      <c r="E750" s="113"/>
      <c r="F750" s="32">
        <v>90</v>
      </c>
      <c r="G750" s="13" t="s">
        <v>60</v>
      </c>
    </row>
    <row r="751" spans="1:7" ht="13.5" hidden="1" thickBot="1" x14ac:dyDescent="0.25">
      <c r="A751" s="110"/>
      <c r="B751" s="113"/>
      <c r="C751" s="113"/>
      <c r="D751" s="113"/>
      <c r="E751" s="113"/>
      <c r="F751" s="32">
        <v>92</v>
      </c>
      <c r="G751" s="13" t="s">
        <v>634</v>
      </c>
    </row>
    <row r="752" spans="1:7" ht="13.5" hidden="1" thickBot="1" x14ac:dyDescent="0.25">
      <c r="A752" s="111"/>
      <c r="B752" s="114"/>
      <c r="C752" s="114"/>
      <c r="D752" s="114"/>
      <c r="E752" s="114"/>
      <c r="F752" s="9" t="s">
        <v>57</v>
      </c>
      <c r="G752" s="11" t="s">
        <v>343</v>
      </c>
    </row>
    <row r="753" spans="1:7" ht="13.5" hidden="1" thickBot="1" x14ac:dyDescent="0.25">
      <c r="A753" s="109">
        <f>+A733+1</f>
        <v>250</v>
      </c>
      <c r="B753" s="112" t="s">
        <v>794</v>
      </c>
      <c r="C753" s="112" t="s">
        <v>387</v>
      </c>
      <c r="D753" s="112">
        <v>2</v>
      </c>
      <c r="E753" s="112"/>
      <c r="F753" s="35"/>
      <c r="G753" s="31" t="s">
        <v>68</v>
      </c>
    </row>
    <row r="754" spans="1:7" ht="13.5" hidden="1" thickBot="1" x14ac:dyDescent="0.25">
      <c r="A754" s="110"/>
      <c r="B754" s="113"/>
      <c r="C754" s="113"/>
      <c r="D754" s="113"/>
      <c r="E754" s="113"/>
      <c r="F754" s="32" t="s">
        <v>71</v>
      </c>
      <c r="G754" s="13" t="s">
        <v>83</v>
      </c>
    </row>
    <row r="755" spans="1:7" ht="13.5" hidden="1" thickBot="1" x14ac:dyDescent="0.25">
      <c r="A755" s="110"/>
      <c r="B755" s="113"/>
      <c r="C755" s="113"/>
      <c r="D755" s="113"/>
      <c r="E755" s="113"/>
      <c r="F755" s="32" t="s">
        <v>77</v>
      </c>
      <c r="G755" s="13" t="s">
        <v>85</v>
      </c>
    </row>
    <row r="756" spans="1:7" ht="13.5" hidden="1" thickBot="1" x14ac:dyDescent="0.25">
      <c r="A756" s="110"/>
      <c r="B756" s="113"/>
      <c r="C756" s="113"/>
      <c r="D756" s="113"/>
      <c r="E756" s="113"/>
      <c r="F756" s="32" t="s">
        <v>72</v>
      </c>
      <c r="G756" s="13" t="s">
        <v>84</v>
      </c>
    </row>
    <row r="757" spans="1:7" ht="13.5" hidden="1" thickBot="1" x14ac:dyDescent="0.25">
      <c r="A757" s="110"/>
      <c r="B757" s="113"/>
      <c r="C757" s="113"/>
      <c r="D757" s="113"/>
      <c r="E757" s="113"/>
      <c r="F757" s="32" t="s">
        <v>73</v>
      </c>
      <c r="G757" s="13" t="s">
        <v>87</v>
      </c>
    </row>
    <row r="758" spans="1:7" ht="13.5" hidden="1" thickBot="1" x14ac:dyDescent="0.25">
      <c r="A758" s="110"/>
      <c r="B758" s="113"/>
      <c r="C758" s="113"/>
      <c r="D758" s="113"/>
      <c r="E758" s="113"/>
      <c r="F758" s="32" t="s">
        <v>78</v>
      </c>
      <c r="G758" s="13" t="s">
        <v>88</v>
      </c>
    </row>
    <row r="759" spans="1:7" ht="13.5" hidden="1" thickBot="1" x14ac:dyDescent="0.25">
      <c r="A759" s="110"/>
      <c r="B759" s="113"/>
      <c r="C759" s="113"/>
      <c r="D759" s="113"/>
      <c r="E759" s="113"/>
      <c r="F759" s="32" t="s">
        <v>74</v>
      </c>
      <c r="G759" s="13" t="s">
        <v>89</v>
      </c>
    </row>
    <row r="760" spans="1:7" ht="13.5" hidden="1" thickBot="1" x14ac:dyDescent="0.25">
      <c r="A760" s="110"/>
      <c r="B760" s="113"/>
      <c r="C760" s="113"/>
      <c r="D760" s="113"/>
      <c r="E760" s="113"/>
      <c r="F760" s="32" t="s">
        <v>79</v>
      </c>
      <c r="G760" s="13" t="s">
        <v>90</v>
      </c>
    </row>
    <row r="761" spans="1:7" ht="13.5" hidden="1" thickBot="1" x14ac:dyDescent="0.25">
      <c r="A761" s="110"/>
      <c r="B761" s="113"/>
      <c r="C761" s="113"/>
      <c r="D761" s="113"/>
      <c r="E761" s="113"/>
      <c r="F761" s="32" t="s">
        <v>75</v>
      </c>
      <c r="G761" s="13" t="s">
        <v>91</v>
      </c>
    </row>
    <row r="762" spans="1:7" ht="13.5" hidden="1" thickBot="1" x14ac:dyDescent="0.25">
      <c r="A762" s="110"/>
      <c r="B762" s="113"/>
      <c r="C762" s="113"/>
      <c r="D762" s="113"/>
      <c r="E762" s="113"/>
      <c r="F762" s="32" t="s">
        <v>80</v>
      </c>
      <c r="G762" s="13" t="s">
        <v>92</v>
      </c>
    </row>
    <row r="763" spans="1:7" ht="13.5" hidden="1" thickBot="1" x14ac:dyDescent="0.25">
      <c r="A763" s="110"/>
      <c r="B763" s="113"/>
      <c r="C763" s="113"/>
      <c r="D763" s="113"/>
      <c r="E763" s="113"/>
      <c r="F763" s="32" t="s">
        <v>81</v>
      </c>
      <c r="G763" s="13" t="s">
        <v>93</v>
      </c>
    </row>
    <row r="764" spans="1:7" ht="13.5" hidden="1" thickBot="1" x14ac:dyDescent="0.25">
      <c r="A764" s="110"/>
      <c r="B764" s="113"/>
      <c r="C764" s="113"/>
      <c r="D764" s="113"/>
      <c r="E764" s="113"/>
      <c r="F764" s="32" t="s">
        <v>76</v>
      </c>
      <c r="G764" s="13" t="s">
        <v>94</v>
      </c>
    </row>
    <row r="765" spans="1:7" ht="13.5" hidden="1" thickBot="1" x14ac:dyDescent="0.25">
      <c r="A765" s="110"/>
      <c r="B765" s="113"/>
      <c r="C765" s="113"/>
      <c r="D765" s="113"/>
      <c r="E765" s="113"/>
      <c r="F765" s="32" t="s">
        <v>82</v>
      </c>
      <c r="G765" s="13" t="s">
        <v>95</v>
      </c>
    </row>
    <row r="766" spans="1:7" ht="13.5" hidden="1" thickBot="1" x14ac:dyDescent="0.25">
      <c r="A766" s="110"/>
      <c r="B766" s="113"/>
      <c r="C766" s="113"/>
      <c r="D766" s="113"/>
      <c r="E766" s="113"/>
      <c r="F766" s="32" t="s">
        <v>417</v>
      </c>
      <c r="G766" s="13" t="s">
        <v>54</v>
      </c>
    </row>
    <row r="767" spans="1:7" ht="13.5" hidden="1" thickBot="1" x14ac:dyDescent="0.25">
      <c r="A767" s="111"/>
      <c r="B767" s="114"/>
      <c r="C767" s="114"/>
      <c r="D767" s="114"/>
      <c r="E767" s="114"/>
      <c r="F767" s="9" t="s">
        <v>418</v>
      </c>
      <c r="G767" s="11" t="s">
        <v>419</v>
      </c>
    </row>
    <row r="768" spans="1:7" ht="13.5" hidden="1" thickBot="1" x14ac:dyDescent="0.25">
      <c r="A768" s="17">
        <f>+A753+1</f>
        <v>251</v>
      </c>
      <c r="B768" s="18" t="s">
        <v>795</v>
      </c>
      <c r="C768" s="18" t="s">
        <v>387</v>
      </c>
      <c r="D768" s="18">
        <v>5</v>
      </c>
      <c r="E768" s="40"/>
      <c r="F768" s="38"/>
      <c r="G768" s="20" t="s">
        <v>96</v>
      </c>
    </row>
    <row r="769" spans="1:7" ht="13.5" hidden="1" thickBot="1" x14ac:dyDescent="0.25">
      <c r="A769" s="17">
        <f>+A768+1</f>
        <v>252</v>
      </c>
      <c r="B769" s="18" t="s">
        <v>796</v>
      </c>
      <c r="C769" s="18" t="s">
        <v>385</v>
      </c>
      <c r="D769" s="18">
        <v>8</v>
      </c>
      <c r="E769" s="40"/>
      <c r="F769" s="38"/>
      <c r="G769" s="20" t="s">
        <v>851</v>
      </c>
    </row>
    <row r="770" spans="1:7" ht="13.5" hidden="1" thickBot="1" x14ac:dyDescent="0.25">
      <c r="A770" s="17">
        <f t="shared" ref="A770:A771" si="9">+A769+1</f>
        <v>253</v>
      </c>
      <c r="B770" s="18" t="s">
        <v>797</v>
      </c>
      <c r="C770" s="18" t="s">
        <v>385</v>
      </c>
      <c r="D770" s="18">
        <v>8</v>
      </c>
      <c r="E770" s="40"/>
      <c r="F770" s="38"/>
      <c r="G770" s="20" t="s">
        <v>852</v>
      </c>
    </row>
    <row r="771" spans="1:7" ht="13.5" hidden="1" thickBot="1" x14ac:dyDescent="0.25">
      <c r="A771" s="109">
        <f t="shared" si="9"/>
        <v>254</v>
      </c>
      <c r="B771" s="112" t="s">
        <v>798</v>
      </c>
      <c r="C771" s="112" t="s">
        <v>387</v>
      </c>
      <c r="D771" s="112">
        <v>1</v>
      </c>
      <c r="E771" s="112"/>
      <c r="F771" s="35"/>
      <c r="G771" s="31" t="s">
        <v>853</v>
      </c>
    </row>
    <row r="772" spans="1:7" ht="13.5" hidden="1" thickBot="1" x14ac:dyDescent="0.25">
      <c r="A772" s="110"/>
      <c r="B772" s="113"/>
      <c r="C772" s="113"/>
      <c r="D772" s="113"/>
      <c r="E772" s="113"/>
      <c r="F772" s="32" t="s">
        <v>86</v>
      </c>
      <c r="G772" s="13" t="s">
        <v>62</v>
      </c>
    </row>
    <row r="773" spans="1:7" ht="13.5" hidden="1" thickBot="1" x14ac:dyDescent="0.25">
      <c r="A773" s="110"/>
      <c r="B773" s="113"/>
      <c r="C773" s="113"/>
      <c r="D773" s="113"/>
      <c r="E773" s="113"/>
      <c r="F773" s="32" t="s">
        <v>105</v>
      </c>
      <c r="G773" s="13" t="s">
        <v>63</v>
      </c>
    </row>
    <row r="774" spans="1:7" ht="13.5" hidden="1" thickBot="1" x14ac:dyDescent="0.25">
      <c r="A774" s="110"/>
      <c r="B774" s="113"/>
      <c r="C774" s="113"/>
      <c r="D774" s="113"/>
      <c r="E774" s="113"/>
      <c r="F774" s="32" t="s">
        <v>106</v>
      </c>
      <c r="G774" s="13" t="s">
        <v>854</v>
      </c>
    </row>
    <row r="775" spans="1:7" ht="13.5" hidden="1" thickBot="1" x14ac:dyDescent="0.25">
      <c r="A775" s="110"/>
      <c r="B775" s="113"/>
      <c r="C775" s="113"/>
      <c r="D775" s="113"/>
      <c r="E775" s="113"/>
      <c r="F775" s="32" t="s">
        <v>107</v>
      </c>
      <c r="G775" s="13" t="s">
        <v>112</v>
      </c>
    </row>
    <row r="776" spans="1:7" ht="13.5" hidden="1" thickBot="1" x14ac:dyDescent="0.25">
      <c r="A776" s="110"/>
      <c r="B776" s="113"/>
      <c r="C776" s="113"/>
      <c r="D776" s="113"/>
      <c r="E776" s="113"/>
      <c r="F776" s="32" t="s">
        <v>114</v>
      </c>
      <c r="G776" s="13" t="s">
        <v>115</v>
      </c>
    </row>
    <row r="777" spans="1:7" ht="13.5" hidden="1" thickBot="1" x14ac:dyDescent="0.25">
      <c r="A777" s="110"/>
      <c r="B777" s="113"/>
      <c r="C777" s="113"/>
      <c r="D777" s="113"/>
      <c r="E777" s="113"/>
      <c r="F777" s="32" t="s">
        <v>108</v>
      </c>
      <c r="G777" s="13" t="s">
        <v>113</v>
      </c>
    </row>
    <row r="778" spans="1:7" ht="13.5" hidden="1" thickBot="1" x14ac:dyDescent="0.25">
      <c r="A778" s="110"/>
      <c r="B778" s="113"/>
      <c r="C778" s="113"/>
      <c r="D778" s="113"/>
      <c r="E778" s="113"/>
      <c r="F778" s="32" t="s">
        <v>109</v>
      </c>
      <c r="G778" s="13" t="s">
        <v>116</v>
      </c>
    </row>
    <row r="779" spans="1:7" ht="13.5" hidden="1" thickBot="1" x14ac:dyDescent="0.25">
      <c r="A779" s="110"/>
      <c r="B779" s="113"/>
      <c r="C779" s="113"/>
      <c r="D779" s="113"/>
      <c r="E779" s="113"/>
      <c r="F779" s="32" t="s">
        <v>110</v>
      </c>
      <c r="G779" s="13" t="s">
        <v>117</v>
      </c>
    </row>
    <row r="780" spans="1:7" ht="13.5" hidden="1" thickBot="1" x14ac:dyDescent="0.25">
      <c r="A780" s="111"/>
      <c r="B780" s="114"/>
      <c r="C780" s="114"/>
      <c r="D780" s="114"/>
      <c r="E780" s="114"/>
      <c r="F780" s="9" t="s">
        <v>111</v>
      </c>
      <c r="G780" s="11" t="s">
        <v>118</v>
      </c>
    </row>
    <row r="781" spans="1:7" ht="13.5" thickBot="1" x14ac:dyDescent="0.25">
      <c r="A781" s="17">
        <f>+A771+1</f>
        <v>255</v>
      </c>
      <c r="B781" s="18" t="s">
        <v>619</v>
      </c>
      <c r="C781" s="18" t="s">
        <v>385</v>
      </c>
      <c r="D781" s="18">
        <v>8</v>
      </c>
      <c r="E781" s="19"/>
      <c r="F781" s="19"/>
      <c r="G781" s="20" t="s">
        <v>835</v>
      </c>
    </row>
    <row r="782" spans="1:7" ht="26.25" thickBot="1" x14ac:dyDescent="0.25">
      <c r="A782" s="17">
        <f>+A781+1</f>
        <v>256</v>
      </c>
      <c r="B782" s="18" t="s">
        <v>613</v>
      </c>
      <c r="C782" s="18" t="s">
        <v>385</v>
      </c>
      <c r="D782" s="18">
        <v>8</v>
      </c>
      <c r="E782" s="19"/>
      <c r="F782" s="19"/>
      <c r="G782" s="20" t="s">
        <v>855</v>
      </c>
    </row>
    <row r="783" spans="1:7" hidden="1" x14ac:dyDescent="0.2">
      <c r="A783" s="109">
        <f>+A782+1</f>
        <v>257</v>
      </c>
      <c r="B783" s="112" t="s">
        <v>601</v>
      </c>
      <c r="C783" s="112" t="s">
        <v>387</v>
      </c>
      <c r="D783" s="112">
        <v>1</v>
      </c>
      <c r="E783" s="100"/>
      <c r="F783" s="37"/>
      <c r="G783" s="13" t="s">
        <v>120</v>
      </c>
    </row>
    <row r="784" spans="1:7" hidden="1" x14ac:dyDescent="0.2">
      <c r="A784" s="110"/>
      <c r="B784" s="119"/>
      <c r="C784" s="119"/>
      <c r="D784" s="119"/>
      <c r="E784" s="101"/>
      <c r="F784" s="14" t="s">
        <v>121</v>
      </c>
      <c r="G784" s="13" t="s">
        <v>125</v>
      </c>
    </row>
    <row r="785" spans="1:7" hidden="1" x14ac:dyDescent="0.2">
      <c r="A785" s="110"/>
      <c r="B785" s="119"/>
      <c r="C785" s="119"/>
      <c r="D785" s="119"/>
      <c r="E785" s="101"/>
      <c r="F785" s="14" t="s">
        <v>122</v>
      </c>
      <c r="G785" s="13" t="s">
        <v>126</v>
      </c>
    </row>
    <row r="786" spans="1:7" hidden="1" x14ac:dyDescent="0.2">
      <c r="A786" s="110"/>
      <c r="B786" s="119"/>
      <c r="C786" s="119"/>
      <c r="D786" s="119"/>
      <c r="E786" s="101"/>
      <c r="F786" s="14" t="s">
        <v>123</v>
      </c>
      <c r="G786" s="13" t="s">
        <v>856</v>
      </c>
    </row>
    <row r="787" spans="1:7" hidden="1" x14ac:dyDescent="0.2">
      <c r="A787" s="110"/>
      <c r="B787" s="119"/>
      <c r="C787" s="119"/>
      <c r="D787" s="119"/>
      <c r="E787" s="101"/>
      <c r="F787" s="14" t="s">
        <v>124</v>
      </c>
      <c r="G787" s="13" t="s">
        <v>128</v>
      </c>
    </row>
    <row r="788" spans="1:7" ht="13.5" hidden="1" thickBot="1" x14ac:dyDescent="0.25">
      <c r="A788" s="111"/>
      <c r="B788" s="114"/>
      <c r="C788" s="114"/>
      <c r="D788" s="114"/>
      <c r="E788" s="102"/>
      <c r="F788" s="9" t="s">
        <v>108</v>
      </c>
      <c r="G788" s="11" t="s">
        <v>129</v>
      </c>
    </row>
    <row r="789" spans="1:7" hidden="1" x14ac:dyDescent="0.2">
      <c r="A789" s="109">
        <f>+A783+1</f>
        <v>258</v>
      </c>
      <c r="B789" s="112" t="s">
        <v>606</v>
      </c>
      <c r="C789" s="112" t="s">
        <v>387</v>
      </c>
      <c r="D789" s="112">
        <v>1</v>
      </c>
      <c r="E789" s="100"/>
      <c r="F789" s="37"/>
      <c r="G789" s="31" t="s">
        <v>135</v>
      </c>
    </row>
    <row r="790" spans="1:7" hidden="1" x14ac:dyDescent="0.2">
      <c r="A790" s="110"/>
      <c r="B790" s="113"/>
      <c r="C790" s="113"/>
      <c r="D790" s="113"/>
      <c r="E790" s="115"/>
      <c r="F790" s="34" t="s">
        <v>130</v>
      </c>
      <c r="G790" s="13" t="s">
        <v>132</v>
      </c>
    </row>
    <row r="791" spans="1:7" hidden="1" x14ac:dyDescent="0.2">
      <c r="A791" s="110"/>
      <c r="B791" s="113"/>
      <c r="C791" s="113"/>
      <c r="D791" s="113"/>
      <c r="E791" s="115"/>
      <c r="F791" s="32" t="s">
        <v>114</v>
      </c>
      <c r="G791" s="13" t="s">
        <v>133</v>
      </c>
    </row>
    <row r="792" spans="1:7" hidden="1" x14ac:dyDescent="0.2">
      <c r="A792" s="110"/>
      <c r="B792" s="113"/>
      <c r="C792" s="113"/>
      <c r="D792" s="113"/>
      <c r="E792" s="115"/>
      <c r="F792" s="32" t="s">
        <v>131</v>
      </c>
      <c r="G792" s="13" t="s">
        <v>134</v>
      </c>
    </row>
    <row r="793" spans="1:7" ht="13.5" hidden="1" thickBot="1" x14ac:dyDescent="0.25">
      <c r="A793" s="111"/>
      <c r="B793" s="114"/>
      <c r="C793" s="114"/>
      <c r="D793" s="114"/>
      <c r="E793" s="102"/>
      <c r="F793" s="9" t="s">
        <v>261</v>
      </c>
      <c r="G793" s="11" t="s">
        <v>262</v>
      </c>
    </row>
    <row r="794" spans="1:7" hidden="1" x14ac:dyDescent="0.2">
      <c r="A794" s="110">
        <f>+A789+1</f>
        <v>259</v>
      </c>
      <c r="B794" s="113" t="s">
        <v>584</v>
      </c>
      <c r="C794" s="113" t="s">
        <v>387</v>
      </c>
      <c r="D794" s="113">
        <v>1</v>
      </c>
      <c r="E794" s="115"/>
      <c r="F794" s="12"/>
      <c r="G794" s="13" t="s">
        <v>136</v>
      </c>
    </row>
    <row r="795" spans="1:7" hidden="1" x14ac:dyDescent="0.2">
      <c r="A795" s="110"/>
      <c r="B795" s="113"/>
      <c r="C795" s="113"/>
      <c r="D795" s="113"/>
      <c r="E795" s="101"/>
      <c r="F795" s="14" t="s">
        <v>130</v>
      </c>
      <c r="G795" s="13" t="s">
        <v>137</v>
      </c>
    </row>
    <row r="796" spans="1:7" hidden="1" x14ac:dyDescent="0.2">
      <c r="A796" s="110"/>
      <c r="B796" s="113"/>
      <c r="C796" s="113"/>
      <c r="D796" s="113"/>
      <c r="E796" s="101"/>
      <c r="F796" s="14" t="s">
        <v>114</v>
      </c>
      <c r="G796" s="13" t="s">
        <v>138</v>
      </c>
    </row>
    <row r="797" spans="1:7" hidden="1" x14ac:dyDescent="0.2">
      <c r="A797" s="110"/>
      <c r="B797" s="113"/>
      <c r="C797" s="113"/>
      <c r="D797" s="113"/>
      <c r="E797" s="101"/>
      <c r="F797" s="14" t="s">
        <v>131</v>
      </c>
      <c r="G797" s="13" t="s">
        <v>139</v>
      </c>
    </row>
    <row r="798" spans="1:7" ht="13.5" hidden="1" thickBot="1" x14ac:dyDescent="0.25">
      <c r="A798" s="117"/>
      <c r="B798" s="114"/>
      <c r="C798" s="114"/>
      <c r="D798" s="114"/>
      <c r="E798" s="102"/>
      <c r="F798" s="9" t="s">
        <v>261</v>
      </c>
      <c r="G798" s="11" t="s">
        <v>642</v>
      </c>
    </row>
    <row r="799" spans="1:7" hidden="1" x14ac:dyDescent="0.2">
      <c r="A799" s="118">
        <f>+A794+1</f>
        <v>260</v>
      </c>
      <c r="B799" s="112" t="s">
        <v>591</v>
      </c>
      <c r="C799" s="112" t="s">
        <v>387</v>
      </c>
      <c r="D799" s="112">
        <v>1</v>
      </c>
      <c r="E799" s="100"/>
      <c r="F799" s="12"/>
      <c r="G799" s="13" t="s">
        <v>145</v>
      </c>
    </row>
    <row r="800" spans="1:7" hidden="1" x14ac:dyDescent="0.2">
      <c r="A800" s="110"/>
      <c r="B800" s="113"/>
      <c r="C800" s="113"/>
      <c r="D800" s="113"/>
      <c r="E800" s="101"/>
      <c r="F800" s="14" t="s">
        <v>130</v>
      </c>
      <c r="G800" s="13" t="s">
        <v>140</v>
      </c>
    </row>
    <row r="801" spans="1:7" hidden="1" x14ac:dyDescent="0.2">
      <c r="A801" s="110"/>
      <c r="B801" s="113"/>
      <c r="C801" s="113"/>
      <c r="D801" s="113"/>
      <c r="E801" s="101"/>
      <c r="F801" s="14" t="s">
        <v>114</v>
      </c>
      <c r="G801" s="13" t="s">
        <v>141</v>
      </c>
    </row>
    <row r="802" spans="1:7" hidden="1" x14ac:dyDescent="0.2">
      <c r="A802" s="110"/>
      <c r="B802" s="113"/>
      <c r="C802" s="113"/>
      <c r="D802" s="113"/>
      <c r="E802" s="101"/>
      <c r="F802" s="14" t="s">
        <v>131</v>
      </c>
      <c r="G802" s="13" t="s">
        <v>144</v>
      </c>
    </row>
    <row r="803" spans="1:7" ht="13.5" hidden="1" thickBot="1" x14ac:dyDescent="0.25">
      <c r="A803" s="111"/>
      <c r="B803" s="114"/>
      <c r="C803" s="114"/>
      <c r="D803" s="114"/>
      <c r="E803" s="102"/>
      <c r="F803" s="9" t="s">
        <v>261</v>
      </c>
      <c r="G803" s="11" t="s">
        <v>270</v>
      </c>
    </row>
    <row r="804" spans="1:7" hidden="1" x14ac:dyDescent="0.2">
      <c r="A804" s="109">
        <f>+A799+1</f>
        <v>261</v>
      </c>
      <c r="B804" s="112" t="s">
        <v>551</v>
      </c>
      <c r="C804" s="112" t="s">
        <v>387</v>
      </c>
      <c r="D804" s="112">
        <v>1</v>
      </c>
      <c r="E804" s="106"/>
      <c r="F804" s="39"/>
      <c r="G804" s="31" t="s">
        <v>857</v>
      </c>
    </row>
    <row r="805" spans="1:7" hidden="1" x14ac:dyDescent="0.2">
      <c r="A805" s="110"/>
      <c r="B805" s="113"/>
      <c r="C805" s="113"/>
      <c r="D805" s="113"/>
      <c r="E805" s="116"/>
      <c r="F805" s="32" t="s">
        <v>109</v>
      </c>
      <c r="G805" s="13" t="s">
        <v>167</v>
      </c>
    </row>
    <row r="806" spans="1:7" hidden="1" x14ac:dyDescent="0.2">
      <c r="A806" s="110"/>
      <c r="B806" s="113"/>
      <c r="C806" s="113"/>
      <c r="D806" s="113"/>
      <c r="E806" s="116"/>
      <c r="F806" s="32" t="s">
        <v>131</v>
      </c>
      <c r="G806" s="13" t="s">
        <v>168</v>
      </c>
    </row>
    <row r="807" spans="1:7" hidden="1" x14ac:dyDescent="0.2">
      <c r="A807" s="110"/>
      <c r="B807" s="113"/>
      <c r="C807" s="113"/>
      <c r="D807" s="113"/>
      <c r="E807" s="116"/>
      <c r="F807" s="32" t="s">
        <v>166</v>
      </c>
      <c r="G807" s="13" t="s">
        <v>169</v>
      </c>
    </row>
    <row r="808" spans="1:7" hidden="1" x14ac:dyDescent="0.2">
      <c r="A808" s="110"/>
      <c r="B808" s="113"/>
      <c r="C808" s="113"/>
      <c r="D808" s="113"/>
      <c r="E808" s="116"/>
      <c r="F808" s="32" t="s">
        <v>86</v>
      </c>
      <c r="G808" s="13" t="s">
        <v>645</v>
      </c>
    </row>
    <row r="809" spans="1:7" hidden="1" x14ac:dyDescent="0.2">
      <c r="A809" s="110"/>
      <c r="B809" s="113"/>
      <c r="C809" s="113"/>
      <c r="D809" s="113"/>
      <c r="E809" s="116"/>
      <c r="F809" s="32" t="s">
        <v>121</v>
      </c>
      <c r="G809" s="13" t="s">
        <v>171</v>
      </c>
    </row>
    <row r="810" spans="1:7" ht="13.5" hidden="1" thickBot="1" x14ac:dyDescent="0.25">
      <c r="A810" s="111"/>
      <c r="B810" s="114"/>
      <c r="C810" s="114"/>
      <c r="D810" s="114"/>
      <c r="E810" s="108"/>
      <c r="F810" s="9" t="s">
        <v>106</v>
      </c>
      <c r="G810" s="11" t="s">
        <v>646</v>
      </c>
    </row>
    <row r="811" spans="1:7" hidden="1" x14ac:dyDescent="0.2">
      <c r="A811" s="109">
        <f>+A804+1</f>
        <v>262</v>
      </c>
      <c r="B811" s="112" t="s">
        <v>555</v>
      </c>
      <c r="C811" s="112" t="s">
        <v>387</v>
      </c>
      <c r="D811" s="112">
        <v>1</v>
      </c>
      <c r="E811" s="100"/>
      <c r="F811" s="35"/>
      <c r="G811" s="31" t="s">
        <v>858</v>
      </c>
    </row>
    <row r="812" spans="1:7" hidden="1" x14ac:dyDescent="0.2">
      <c r="A812" s="110"/>
      <c r="B812" s="113"/>
      <c r="C812" s="113"/>
      <c r="D812" s="113"/>
      <c r="E812" s="115"/>
      <c r="F812" s="32" t="s">
        <v>122</v>
      </c>
      <c r="G812" s="13" t="s">
        <v>454</v>
      </c>
    </row>
    <row r="813" spans="1:7" hidden="1" x14ac:dyDescent="0.2">
      <c r="A813" s="110"/>
      <c r="B813" s="113"/>
      <c r="C813" s="113"/>
      <c r="D813" s="113"/>
      <c r="E813" s="115"/>
      <c r="F813" s="32" t="s">
        <v>131</v>
      </c>
      <c r="G813" s="13" t="s">
        <v>153</v>
      </c>
    </row>
    <row r="814" spans="1:7" hidden="1" x14ac:dyDescent="0.2">
      <c r="A814" s="110"/>
      <c r="B814" s="113"/>
      <c r="C814" s="113"/>
      <c r="D814" s="113"/>
      <c r="E814" s="115"/>
      <c r="F814" s="32" t="s">
        <v>106</v>
      </c>
      <c r="G814" s="13" t="s">
        <v>154</v>
      </c>
    </row>
    <row r="815" spans="1:7" hidden="1" x14ac:dyDescent="0.2">
      <c r="A815" s="110"/>
      <c r="B815" s="113"/>
      <c r="C815" s="113"/>
      <c r="D815" s="113"/>
      <c r="E815" s="115"/>
      <c r="F815" s="32" t="s">
        <v>109</v>
      </c>
      <c r="G815" s="13" t="s">
        <v>155</v>
      </c>
    </row>
    <row r="816" spans="1:7" ht="13.5" hidden="1" thickBot="1" x14ac:dyDescent="0.25">
      <c r="A816" s="111"/>
      <c r="B816" s="114"/>
      <c r="C816" s="114"/>
      <c r="D816" s="114"/>
      <c r="E816" s="102"/>
      <c r="F816" s="9" t="s">
        <v>110</v>
      </c>
      <c r="G816" s="11" t="s">
        <v>156</v>
      </c>
    </row>
    <row r="817" spans="1:7" ht="13.5" hidden="1" thickBot="1" x14ac:dyDescent="0.25">
      <c r="A817" s="17">
        <f>+A811+1</f>
        <v>263</v>
      </c>
      <c r="B817" s="18" t="s">
        <v>553</v>
      </c>
      <c r="C817" s="18" t="s">
        <v>385</v>
      </c>
      <c r="D817" s="18">
        <v>8</v>
      </c>
      <c r="E817" s="19"/>
      <c r="F817" s="19"/>
      <c r="G817" s="20" t="s">
        <v>859</v>
      </c>
    </row>
    <row r="818" spans="1:7" ht="13.5" hidden="1" thickBot="1" x14ac:dyDescent="0.25">
      <c r="A818" s="17">
        <f>+A817+1</f>
        <v>264</v>
      </c>
      <c r="B818" s="18" t="s">
        <v>559</v>
      </c>
      <c r="C818" s="18" t="s">
        <v>385</v>
      </c>
      <c r="D818" s="18">
        <v>8</v>
      </c>
      <c r="E818" s="19"/>
      <c r="F818" s="19"/>
      <c r="G818" s="20" t="s">
        <v>860</v>
      </c>
    </row>
    <row r="819" spans="1:7" ht="13.5" hidden="1" thickBot="1" x14ac:dyDescent="0.25">
      <c r="A819" s="17">
        <f>+A818+1</f>
        <v>265</v>
      </c>
      <c r="B819" s="18" t="s">
        <v>557</v>
      </c>
      <c r="C819" s="18" t="s">
        <v>385</v>
      </c>
      <c r="D819" s="18">
        <v>8</v>
      </c>
      <c r="E819" s="19"/>
      <c r="F819" s="19"/>
      <c r="G819" s="20" t="s">
        <v>861</v>
      </c>
    </row>
    <row r="820" spans="1:7" hidden="1" x14ac:dyDescent="0.2">
      <c r="A820" s="109">
        <f>+A819+1</f>
        <v>266</v>
      </c>
      <c r="B820" s="112" t="s">
        <v>561</v>
      </c>
      <c r="C820" s="112" t="s">
        <v>387</v>
      </c>
      <c r="D820" s="112">
        <v>1</v>
      </c>
      <c r="E820" s="100"/>
      <c r="F820" s="35"/>
      <c r="G820" s="31" t="s">
        <v>862</v>
      </c>
    </row>
    <row r="821" spans="1:7" hidden="1" x14ac:dyDescent="0.2">
      <c r="A821" s="110"/>
      <c r="B821" s="113"/>
      <c r="C821" s="113"/>
      <c r="D821" s="113"/>
      <c r="E821" s="115"/>
      <c r="F821" s="32" t="s">
        <v>109</v>
      </c>
      <c r="G821" s="13" t="s">
        <v>167</v>
      </c>
    </row>
    <row r="822" spans="1:7" hidden="1" x14ac:dyDescent="0.2">
      <c r="A822" s="110"/>
      <c r="B822" s="113"/>
      <c r="C822" s="113"/>
      <c r="D822" s="113"/>
      <c r="E822" s="115"/>
      <c r="F822" s="32" t="s">
        <v>131</v>
      </c>
      <c r="G822" s="13" t="s">
        <v>168</v>
      </c>
    </row>
    <row r="823" spans="1:7" hidden="1" x14ac:dyDescent="0.2">
      <c r="A823" s="110"/>
      <c r="B823" s="113"/>
      <c r="C823" s="113"/>
      <c r="D823" s="113"/>
      <c r="E823" s="115"/>
      <c r="F823" s="32" t="s">
        <v>166</v>
      </c>
      <c r="G823" s="13" t="s">
        <v>169</v>
      </c>
    </row>
    <row r="824" spans="1:7" hidden="1" x14ac:dyDescent="0.2">
      <c r="A824" s="110"/>
      <c r="B824" s="113"/>
      <c r="C824" s="113"/>
      <c r="D824" s="113"/>
      <c r="E824" s="115"/>
      <c r="F824" s="32" t="s">
        <v>86</v>
      </c>
      <c r="G824" s="13" t="s">
        <v>645</v>
      </c>
    </row>
    <row r="825" spans="1:7" hidden="1" x14ac:dyDescent="0.2">
      <c r="A825" s="110"/>
      <c r="B825" s="113"/>
      <c r="C825" s="113"/>
      <c r="D825" s="113"/>
      <c r="E825" s="115"/>
      <c r="F825" s="32" t="s">
        <v>121</v>
      </c>
      <c r="G825" s="13" t="s">
        <v>171</v>
      </c>
    </row>
    <row r="826" spans="1:7" ht="13.5" hidden="1" thickBot="1" x14ac:dyDescent="0.25">
      <c r="A826" s="111"/>
      <c r="B826" s="114"/>
      <c r="C826" s="114"/>
      <c r="D826" s="114"/>
      <c r="E826" s="102"/>
      <c r="F826" s="9" t="s">
        <v>106</v>
      </c>
      <c r="G826" s="11" t="s">
        <v>646</v>
      </c>
    </row>
    <row r="827" spans="1:7" hidden="1" x14ac:dyDescent="0.2">
      <c r="A827" s="109">
        <f>+A820+1</f>
        <v>267</v>
      </c>
      <c r="B827" s="112" t="s">
        <v>565</v>
      </c>
      <c r="C827" s="112" t="s">
        <v>387</v>
      </c>
      <c r="D827" s="112">
        <v>1</v>
      </c>
      <c r="E827" s="100"/>
      <c r="F827" s="35"/>
      <c r="G827" s="31" t="s">
        <v>863</v>
      </c>
    </row>
    <row r="828" spans="1:7" hidden="1" x14ac:dyDescent="0.2">
      <c r="A828" s="110"/>
      <c r="B828" s="113"/>
      <c r="C828" s="113"/>
      <c r="D828" s="113"/>
      <c r="E828" s="115"/>
      <c r="F828" s="32" t="s">
        <v>122</v>
      </c>
      <c r="G828" s="13" t="s">
        <v>454</v>
      </c>
    </row>
    <row r="829" spans="1:7" hidden="1" x14ac:dyDescent="0.2">
      <c r="A829" s="110"/>
      <c r="B829" s="113"/>
      <c r="C829" s="113"/>
      <c r="D829" s="113"/>
      <c r="E829" s="115"/>
      <c r="F829" s="32" t="s">
        <v>131</v>
      </c>
      <c r="G829" s="13" t="s">
        <v>153</v>
      </c>
    </row>
    <row r="830" spans="1:7" hidden="1" x14ac:dyDescent="0.2">
      <c r="A830" s="110"/>
      <c r="B830" s="113"/>
      <c r="C830" s="113"/>
      <c r="D830" s="113"/>
      <c r="E830" s="115"/>
      <c r="F830" s="32" t="s">
        <v>106</v>
      </c>
      <c r="G830" s="13" t="s">
        <v>154</v>
      </c>
    </row>
    <row r="831" spans="1:7" hidden="1" x14ac:dyDescent="0.2">
      <c r="A831" s="110"/>
      <c r="B831" s="113"/>
      <c r="C831" s="113"/>
      <c r="D831" s="113"/>
      <c r="E831" s="115"/>
      <c r="F831" s="32" t="s">
        <v>109</v>
      </c>
      <c r="G831" s="13" t="s">
        <v>155</v>
      </c>
    </row>
    <row r="832" spans="1:7" ht="13.5" hidden="1" thickBot="1" x14ac:dyDescent="0.25">
      <c r="A832" s="111"/>
      <c r="B832" s="114"/>
      <c r="C832" s="114"/>
      <c r="D832" s="114"/>
      <c r="E832" s="102"/>
      <c r="F832" s="9" t="s">
        <v>110</v>
      </c>
      <c r="G832" s="11" t="s">
        <v>156</v>
      </c>
    </row>
    <row r="833" spans="1:7" ht="13.5" hidden="1" thickBot="1" x14ac:dyDescent="0.25">
      <c r="A833" s="17">
        <f>+A827+1</f>
        <v>268</v>
      </c>
      <c r="B833" s="18" t="s">
        <v>563</v>
      </c>
      <c r="C833" s="18" t="s">
        <v>385</v>
      </c>
      <c r="D833" s="18">
        <v>8</v>
      </c>
      <c r="E833" s="19"/>
      <c r="F833" s="19"/>
      <c r="G833" s="20" t="s">
        <v>864</v>
      </c>
    </row>
    <row r="834" spans="1:7" ht="13.5" hidden="1" thickBot="1" x14ac:dyDescent="0.25">
      <c r="A834" s="17">
        <f>+A833+1</f>
        <v>269</v>
      </c>
      <c r="B834" s="18" t="s">
        <v>569</v>
      </c>
      <c r="C834" s="18" t="s">
        <v>385</v>
      </c>
      <c r="D834" s="18">
        <v>8</v>
      </c>
      <c r="E834" s="19"/>
      <c r="F834" s="19"/>
      <c r="G834" s="20" t="s">
        <v>865</v>
      </c>
    </row>
    <row r="835" spans="1:7" ht="13.5" hidden="1" thickBot="1" x14ac:dyDescent="0.25">
      <c r="A835" s="17">
        <f>+A834+1</f>
        <v>270</v>
      </c>
      <c r="B835" s="18" t="s">
        <v>567</v>
      </c>
      <c r="C835" s="18" t="s">
        <v>385</v>
      </c>
      <c r="D835" s="18">
        <v>8</v>
      </c>
      <c r="E835" s="19"/>
      <c r="F835" s="19"/>
      <c r="G835" s="20" t="s">
        <v>866</v>
      </c>
    </row>
    <row r="836" spans="1:7" ht="13.5" hidden="1" thickBot="1" x14ac:dyDescent="0.25">
      <c r="A836" s="17">
        <f>+A835+1</f>
        <v>271</v>
      </c>
      <c r="B836" s="18" t="s">
        <v>53</v>
      </c>
      <c r="C836" s="18" t="s">
        <v>387</v>
      </c>
      <c r="D836" s="18">
        <v>24</v>
      </c>
      <c r="E836" s="19"/>
      <c r="F836" s="19"/>
      <c r="G836" s="20" t="s">
        <v>483</v>
      </c>
    </row>
    <row r="837" spans="1:7" ht="13.5" hidden="1" thickBot="1" x14ac:dyDescent="0.25">
      <c r="A837" s="17">
        <f>+A836+1</f>
        <v>272</v>
      </c>
      <c r="B837" s="18" t="s">
        <v>527</v>
      </c>
      <c r="C837" s="18" t="s">
        <v>385</v>
      </c>
      <c r="D837" s="18">
        <v>12</v>
      </c>
      <c r="E837" s="19"/>
      <c r="F837" s="19"/>
      <c r="G837" s="20" t="s">
        <v>801</v>
      </c>
    </row>
    <row r="838" spans="1:7" ht="13.5" hidden="1" thickBot="1" x14ac:dyDescent="0.25">
      <c r="A838" s="17">
        <f t="shared" ref="A838:A839" si="10">+A837+1</f>
        <v>273</v>
      </c>
      <c r="B838" s="18" t="s">
        <v>802</v>
      </c>
      <c r="C838" s="18" t="s">
        <v>385</v>
      </c>
      <c r="D838" s="18">
        <v>10</v>
      </c>
      <c r="E838" s="19"/>
      <c r="F838" s="19"/>
      <c r="G838" s="20" t="s">
        <v>803</v>
      </c>
    </row>
    <row r="839" spans="1:7" ht="13.5" hidden="1" thickBot="1" x14ac:dyDescent="0.25">
      <c r="A839" s="17">
        <f t="shared" si="10"/>
        <v>274</v>
      </c>
      <c r="B839" s="18" t="s">
        <v>804</v>
      </c>
      <c r="C839" s="18" t="s">
        <v>385</v>
      </c>
      <c r="D839" s="18">
        <v>10</v>
      </c>
      <c r="E839" s="19"/>
      <c r="F839" s="19"/>
      <c r="G839" s="20" t="s">
        <v>805</v>
      </c>
    </row>
  </sheetData>
  <autoFilter ref="A2:G839" xr:uid="{A639FB0B-F5C9-42D5-88F0-C2302D4A2354}">
    <filterColumn colId="1">
      <filters>
        <filter val="Spdlimit"/>
        <filter val="SpdLimRun"/>
        <filter val="SpdLmtprj1"/>
        <filter val="SpdLmtprj2"/>
        <filter val="SpdLmtprj3"/>
        <filter val="SpdLmtprjam"/>
        <filter val="SpdLmtprjpm"/>
        <filter val="SPfreeAB"/>
        <filter val="SPfreeBA"/>
        <filter val="SpLRunprj1"/>
        <filter val="SpLRunprj2"/>
        <filter val="SpLRunprj3"/>
        <filter val="SpLRunprjam"/>
        <filter val="SpLRunprjpm"/>
        <filter val="SPpeakAB"/>
        <filter val="SPpeakBA"/>
      </filters>
    </filterColumn>
  </autoFilter>
  <mergeCells count="384">
    <mergeCell ref="A4:A7"/>
    <mergeCell ref="B4:B7"/>
    <mergeCell ref="C4:C7"/>
    <mergeCell ref="D4:D7"/>
    <mergeCell ref="A15:A36"/>
    <mergeCell ref="B15:B36"/>
    <mergeCell ref="C15:C36"/>
    <mergeCell ref="D15:D36"/>
    <mergeCell ref="A59:A68"/>
    <mergeCell ref="B59:B68"/>
    <mergeCell ref="C59:C68"/>
    <mergeCell ref="D59:D68"/>
    <mergeCell ref="A71:A76"/>
    <mergeCell ref="B71:B76"/>
    <mergeCell ref="C71:C76"/>
    <mergeCell ref="D71:D76"/>
    <mergeCell ref="A37:A51"/>
    <mergeCell ref="B37:B51"/>
    <mergeCell ref="C37:C51"/>
    <mergeCell ref="D37:D51"/>
    <mergeCell ref="A52:A53"/>
    <mergeCell ref="B52:B53"/>
    <mergeCell ref="C52:C53"/>
    <mergeCell ref="D52:D53"/>
    <mergeCell ref="A87:A91"/>
    <mergeCell ref="B87:B91"/>
    <mergeCell ref="C87:C91"/>
    <mergeCell ref="D87:D91"/>
    <mergeCell ref="A92:A98"/>
    <mergeCell ref="B92:B98"/>
    <mergeCell ref="C92:C98"/>
    <mergeCell ref="D92:D98"/>
    <mergeCell ref="F71:F72"/>
    <mergeCell ref="A77:A81"/>
    <mergeCell ref="B77:B81"/>
    <mergeCell ref="C77:C81"/>
    <mergeCell ref="D77:D81"/>
    <mergeCell ref="A82:A86"/>
    <mergeCell ref="B82:B86"/>
    <mergeCell ref="C82:C86"/>
    <mergeCell ref="D82:D86"/>
    <mergeCell ref="A115:A120"/>
    <mergeCell ref="B115:B120"/>
    <mergeCell ref="C115:C120"/>
    <mergeCell ref="D115:D120"/>
    <mergeCell ref="A124:A130"/>
    <mergeCell ref="B124:B130"/>
    <mergeCell ref="C124:C130"/>
    <mergeCell ref="D124:D130"/>
    <mergeCell ref="A99:A104"/>
    <mergeCell ref="B99:B104"/>
    <mergeCell ref="C99:C104"/>
    <mergeCell ref="D99:D104"/>
    <mergeCell ref="A108:A114"/>
    <mergeCell ref="B108:B114"/>
    <mergeCell ref="C108:C114"/>
    <mergeCell ref="D108:D114"/>
    <mergeCell ref="A195:A197"/>
    <mergeCell ref="B195:B197"/>
    <mergeCell ref="C195:C197"/>
    <mergeCell ref="D195:D197"/>
    <mergeCell ref="F195:F196"/>
    <mergeCell ref="A131:A136"/>
    <mergeCell ref="B131:B136"/>
    <mergeCell ref="C131:C136"/>
    <mergeCell ref="D131:D136"/>
    <mergeCell ref="A165:A189"/>
    <mergeCell ref="B165:B189"/>
    <mergeCell ref="C165:C189"/>
    <mergeCell ref="D165:D189"/>
    <mergeCell ref="A300:A302"/>
    <mergeCell ref="A198:A211"/>
    <mergeCell ref="B198:B211"/>
    <mergeCell ref="C198:C211"/>
    <mergeCell ref="D198:D211"/>
    <mergeCell ref="E198:E211"/>
    <mergeCell ref="A213:A222"/>
    <mergeCell ref="B213:B222"/>
    <mergeCell ref="C213:C222"/>
    <mergeCell ref="D213:D222"/>
    <mergeCell ref="A341:A350"/>
    <mergeCell ref="B341:B350"/>
    <mergeCell ref="C341:C350"/>
    <mergeCell ref="D341:D350"/>
    <mergeCell ref="A353:A358"/>
    <mergeCell ref="B353:B358"/>
    <mergeCell ref="C353:C358"/>
    <mergeCell ref="D353:D358"/>
    <mergeCell ref="E645:E659"/>
    <mergeCell ref="E555:E564"/>
    <mergeCell ref="E567:E572"/>
    <mergeCell ref="E573:E577"/>
    <mergeCell ref="A555:A564"/>
    <mergeCell ref="B555:B564"/>
    <mergeCell ref="C555:C564"/>
    <mergeCell ref="D555:D564"/>
    <mergeCell ref="E364:E368"/>
    <mergeCell ref="E369:E373"/>
    <mergeCell ref="E341:E350"/>
    <mergeCell ref="E374:E380"/>
    <mergeCell ref="E381:E386"/>
    <mergeCell ref="E390:E396"/>
    <mergeCell ref="D364:D368"/>
    <mergeCell ref="A369:A373"/>
    <mergeCell ref="B369:B373"/>
    <mergeCell ref="C369:C373"/>
    <mergeCell ref="D369:D373"/>
    <mergeCell ref="F353:F354"/>
    <mergeCell ref="A359:A363"/>
    <mergeCell ref="B359:B363"/>
    <mergeCell ref="C359:C363"/>
    <mergeCell ref="D359:D363"/>
    <mergeCell ref="E353:E358"/>
    <mergeCell ref="E359:E363"/>
    <mergeCell ref="E303:E322"/>
    <mergeCell ref="E323:E337"/>
    <mergeCell ref="B323:B337"/>
    <mergeCell ref="C323:C337"/>
    <mergeCell ref="D323:D337"/>
    <mergeCell ref="B300:B302"/>
    <mergeCell ref="C300:C302"/>
    <mergeCell ref="D300:D302"/>
    <mergeCell ref="A381:A386"/>
    <mergeCell ref="B381:B386"/>
    <mergeCell ref="C381:C386"/>
    <mergeCell ref="D381:D386"/>
    <mergeCell ref="A303:A322"/>
    <mergeCell ref="B303:B322"/>
    <mergeCell ref="C303:C322"/>
    <mergeCell ref="D303:D322"/>
    <mergeCell ref="A323:A337"/>
    <mergeCell ref="A374:A380"/>
    <mergeCell ref="B374:B380"/>
    <mergeCell ref="C374:C380"/>
    <mergeCell ref="D374:D380"/>
    <mergeCell ref="A364:A368"/>
    <mergeCell ref="B364:B368"/>
    <mergeCell ref="C364:C368"/>
    <mergeCell ref="E397:E402"/>
    <mergeCell ref="D397:D402"/>
    <mergeCell ref="B397:B402"/>
    <mergeCell ref="C397:C402"/>
    <mergeCell ref="A407:A409"/>
    <mergeCell ref="D390:D396"/>
    <mergeCell ref="C390:C396"/>
    <mergeCell ref="B390:B396"/>
    <mergeCell ref="A390:A396"/>
    <mergeCell ref="A397:A402"/>
    <mergeCell ref="E410:E429"/>
    <mergeCell ref="A430:A444"/>
    <mergeCell ref="B430:B444"/>
    <mergeCell ref="C430:C444"/>
    <mergeCell ref="D430:D444"/>
    <mergeCell ref="E430:E444"/>
    <mergeCell ref="B407:B409"/>
    <mergeCell ref="C407:C409"/>
    <mergeCell ref="D407:D409"/>
    <mergeCell ref="A410:A429"/>
    <mergeCell ref="B410:B429"/>
    <mergeCell ref="C410:C429"/>
    <mergeCell ref="D410:D429"/>
    <mergeCell ref="C466:C470"/>
    <mergeCell ref="D466:D470"/>
    <mergeCell ref="E466:E470"/>
    <mergeCell ref="A471:A475"/>
    <mergeCell ref="B471:B475"/>
    <mergeCell ref="C471:C475"/>
    <mergeCell ref="D471:D475"/>
    <mergeCell ref="E471:E475"/>
    <mergeCell ref="A448:A457"/>
    <mergeCell ref="B448:B457"/>
    <mergeCell ref="C448:C457"/>
    <mergeCell ref="D448:D457"/>
    <mergeCell ref="E448:E457"/>
    <mergeCell ref="A460:A465"/>
    <mergeCell ref="B460:B465"/>
    <mergeCell ref="C460:C465"/>
    <mergeCell ref="D460:D465"/>
    <mergeCell ref="E460:E465"/>
    <mergeCell ref="A466:A470"/>
    <mergeCell ref="B466:B470"/>
    <mergeCell ref="A476:A480"/>
    <mergeCell ref="B476:B480"/>
    <mergeCell ref="C476:C480"/>
    <mergeCell ref="D476:D480"/>
    <mergeCell ref="E476:E480"/>
    <mergeCell ref="A481:A487"/>
    <mergeCell ref="B481:B487"/>
    <mergeCell ref="C481:C487"/>
    <mergeCell ref="D481:D487"/>
    <mergeCell ref="E481:E487"/>
    <mergeCell ref="A488:A493"/>
    <mergeCell ref="B488:B493"/>
    <mergeCell ref="C488:C493"/>
    <mergeCell ref="D488:D493"/>
    <mergeCell ref="E488:E493"/>
    <mergeCell ref="A497:A503"/>
    <mergeCell ref="B497:B503"/>
    <mergeCell ref="C497:C503"/>
    <mergeCell ref="D497:D503"/>
    <mergeCell ref="E497:E503"/>
    <mergeCell ref="A504:A509"/>
    <mergeCell ref="B504:B509"/>
    <mergeCell ref="C504:C509"/>
    <mergeCell ref="D504:D509"/>
    <mergeCell ref="E504:E509"/>
    <mergeCell ref="A514:A516"/>
    <mergeCell ref="B514:B516"/>
    <mergeCell ref="C514:C516"/>
    <mergeCell ref="D514:D516"/>
    <mergeCell ref="A578:A582"/>
    <mergeCell ref="B578:B582"/>
    <mergeCell ref="C578:C582"/>
    <mergeCell ref="D578:D582"/>
    <mergeCell ref="E578:E582"/>
    <mergeCell ref="A517:A536"/>
    <mergeCell ref="B517:B536"/>
    <mergeCell ref="C517:C536"/>
    <mergeCell ref="D517:D536"/>
    <mergeCell ref="E517:E536"/>
    <mergeCell ref="A537:A551"/>
    <mergeCell ref="B537:B551"/>
    <mergeCell ref="C537:C551"/>
    <mergeCell ref="D537:D551"/>
    <mergeCell ref="E537:E551"/>
    <mergeCell ref="A573:A577"/>
    <mergeCell ref="B573:B577"/>
    <mergeCell ref="C573:C577"/>
    <mergeCell ref="D573:D577"/>
    <mergeCell ref="A567:A572"/>
    <mergeCell ref="B567:B572"/>
    <mergeCell ref="C567:C572"/>
    <mergeCell ref="D567:D572"/>
    <mergeCell ref="A583:A587"/>
    <mergeCell ref="B583:B587"/>
    <mergeCell ref="C583:C587"/>
    <mergeCell ref="D583:D587"/>
    <mergeCell ref="E583:E587"/>
    <mergeCell ref="A588:A594"/>
    <mergeCell ref="B588:B594"/>
    <mergeCell ref="C588:C594"/>
    <mergeCell ref="D588:D594"/>
    <mergeCell ref="E588:E594"/>
    <mergeCell ref="A595:A600"/>
    <mergeCell ref="B595:B600"/>
    <mergeCell ref="C595:C600"/>
    <mergeCell ref="D595:D600"/>
    <mergeCell ref="E595:E600"/>
    <mergeCell ref="A604:A610"/>
    <mergeCell ref="B604:B610"/>
    <mergeCell ref="C604:C610"/>
    <mergeCell ref="D604:D610"/>
    <mergeCell ref="E604:E610"/>
    <mergeCell ref="A611:A616"/>
    <mergeCell ref="B611:B616"/>
    <mergeCell ref="C611:C616"/>
    <mergeCell ref="D611:D616"/>
    <mergeCell ref="E611:E616"/>
    <mergeCell ref="A621:A624"/>
    <mergeCell ref="B621:B624"/>
    <mergeCell ref="C621:C624"/>
    <mergeCell ref="D621:D624"/>
    <mergeCell ref="E621:E624"/>
    <mergeCell ref="A625:A644"/>
    <mergeCell ref="B625:B644"/>
    <mergeCell ref="C625:C644"/>
    <mergeCell ref="D625:D644"/>
    <mergeCell ref="E625:E644"/>
    <mergeCell ref="A645:A659"/>
    <mergeCell ref="B645:B659"/>
    <mergeCell ref="C645:C659"/>
    <mergeCell ref="D645:D659"/>
    <mergeCell ref="A681:A685"/>
    <mergeCell ref="B681:B685"/>
    <mergeCell ref="C681:C685"/>
    <mergeCell ref="D681:D685"/>
    <mergeCell ref="E681:E685"/>
    <mergeCell ref="A675:A680"/>
    <mergeCell ref="B675:B680"/>
    <mergeCell ref="C675:C680"/>
    <mergeCell ref="D675:D680"/>
    <mergeCell ref="E675:E680"/>
    <mergeCell ref="E696:E702"/>
    <mergeCell ref="A703:A708"/>
    <mergeCell ref="B703:B708"/>
    <mergeCell ref="C703:C708"/>
    <mergeCell ref="D703:D708"/>
    <mergeCell ref="E703:E708"/>
    <mergeCell ref="A686:A690"/>
    <mergeCell ref="B686:B690"/>
    <mergeCell ref="C686:C690"/>
    <mergeCell ref="D686:D690"/>
    <mergeCell ref="E686:E690"/>
    <mergeCell ref="A691:A695"/>
    <mergeCell ref="B691:B695"/>
    <mergeCell ref="C691:C695"/>
    <mergeCell ref="D691:D695"/>
    <mergeCell ref="E691:E695"/>
    <mergeCell ref="A663:A672"/>
    <mergeCell ref="B663:B672"/>
    <mergeCell ref="C663:C672"/>
    <mergeCell ref="D663:D672"/>
    <mergeCell ref="E663:E672"/>
    <mergeCell ref="A729:A732"/>
    <mergeCell ref="B729:B732"/>
    <mergeCell ref="C729:C732"/>
    <mergeCell ref="D729:D732"/>
    <mergeCell ref="E729:E732"/>
    <mergeCell ref="A712:A718"/>
    <mergeCell ref="B712:B718"/>
    <mergeCell ref="C712:C718"/>
    <mergeCell ref="D712:D718"/>
    <mergeCell ref="E712:E718"/>
    <mergeCell ref="A719:A724"/>
    <mergeCell ref="B719:B724"/>
    <mergeCell ref="C719:C724"/>
    <mergeCell ref="D719:D724"/>
    <mergeCell ref="E719:E724"/>
    <mergeCell ref="A696:A702"/>
    <mergeCell ref="B696:B702"/>
    <mergeCell ref="C696:C702"/>
    <mergeCell ref="D696:D702"/>
    <mergeCell ref="A733:A752"/>
    <mergeCell ref="B733:B752"/>
    <mergeCell ref="C733:C752"/>
    <mergeCell ref="D733:D752"/>
    <mergeCell ref="E733:E752"/>
    <mergeCell ref="A753:A767"/>
    <mergeCell ref="B753:B767"/>
    <mergeCell ref="C753:C767"/>
    <mergeCell ref="D753:D767"/>
    <mergeCell ref="E753:E767"/>
    <mergeCell ref="C789:C793"/>
    <mergeCell ref="D789:D793"/>
    <mergeCell ref="E789:E793"/>
    <mergeCell ref="A771:A780"/>
    <mergeCell ref="B771:B780"/>
    <mergeCell ref="C771:C780"/>
    <mergeCell ref="D771:D780"/>
    <mergeCell ref="E771:E780"/>
    <mergeCell ref="A783:A788"/>
    <mergeCell ref="B783:B788"/>
    <mergeCell ref="C783:C788"/>
    <mergeCell ref="D783:D788"/>
    <mergeCell ref="E783:E788"/>
    <mergeCell ref="A827:A832"/>
    <mergeCell ref="B827:B832"/>
    <mergeCell ref="C827:C832"/>
    <mergeCell ref="D827:D832"/>
    <mergeCell ref="E827:E832"/>
    <mergeCell ref="A804:A810"/>
    <mergeCell ref="B804:B810"/>
    <mergeCell ref="C804:C810"/>
    <mergeCell ref="D804:D810"/>
    <mergeCell ref="E804:E810"/>
    <mergeCell ref="A811:A816"/>
    <mergeCell ref="B811:B816"/>
    <mergeCell ref="C811:C816"/>
    <mergeCell ref="D811:D816"/>
    <mergeCell ref="E811:E816"/>
    <mergeCell ref="E99:E104"/>
    <mergeCell ref="E213:E222"/>
    <mergeCell ref="E165:E189"/>
    <mergeCell ref="E131:E136"/>
    <mergeCell ref="E124:E130"/>
    <mergeCell ref="E115:E120"/>
    <mergeCell ref="E108:E114"/>
    <mergeCell ref="A820:A826"/>
    <mergeCell ref="B820:B826"/>
    <mergeCell ref="C820:C826"/>
    <mergeCell ref="D820:D826"/>
    <mergeCell ref="E820:E826"/>
    <mergeCell ref="A794:A798"/>
    <mergeCell ref="B794:B798"/>
    <mergeCell ref="C794:C798"/>
    <mergeCell ref="D794:D798"/>
    <mergeCell ref="E794:E798"/>
    <mergeCell ref="A799:A803"/>
    <mergeCell ref="B799:B803"/>
    <mergeCell ref="C799:C803"/>
    <mergeCell ref="D799:D803"/>
    <mergeCell ref="E799:E803"/>
    <mergeCell ref="A789:A793"/>
    <mergeCell ref="B789:B79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9EF-086A-4CBB-A900-7FD1BFE2F21B}">
  <dimension ref="A1:G277"/>
  <sheetViews>
    <sheetView topLeftCell="A150" workbookViewId="0">
      <selection activeCell="B156" sqref="B155:B156"/>
    </sheetView>
  </sheetViews>
  <sheetFormatPr defaultRowHeight="12.75" x14ac:dyDescent="0.2"/>
  <cols>
    <col min="1" max="1" width="4.5703125" bestFit="1" customWidth="1"/>
    <col min="2" max="2" width="17.28515625" bestFit="1" customWidth="1"/>
    <col min="4" max="4" width="4.5703125" bestFit="1" customWidth="1"/>
    <col min="5" max="5" width="12" bestFit="1" customWidth="1"/>
  </cols>
  <sheetData>
    <row r="1" spans="1:7" x14ac:dyDescent="0.2">
      <c r="A1" t="s">
        <v>535</v>
      </c>
      <c r="B1" t="s">
        <v>622</v>
      </c>
      <c r="D1" t="s">
        <v>535</v>
      </c>
      <c r="E1" t="s">
        <v>0</v>
      </c>
    </row>
    <row r="2" spans="1:7" x14ac:dyDescent="0.2">
      <c r="A2">
        <v>1</v>
      </c>
      <c r="B2" t="s">
        <v>1</v>
      </c>
      <c r="D2">
        <v>1</v>
      </c>
      <c r="E2" t="s">
        <v>1</v>
      </c>
      <c r="G2" t="str">
        <f>IF(B2=E2,"good","bad")</f>
        <v>good</v>
      </c>
    </row>
    <row r="3" spans="1:7" x14ac:dyDescent="0.2">
      <c r="A3">
        <v>2</v>
      </c>
      <c r="B3" t="s">
        <v>4</v>
      </c>
      <c r="D3">
        <v>2</v>
      </c>
      <c r="E3" t="s">
        <v>4</v>
      </c>
      <c r="G3" t="str">
        <f t="shared" ref="G3:G52" si="0">IF(B3=E3,"good","bad")</f>
        <v>good</v>
      </c>
    </row>
    <row r="4" spans="1:7" x14ac:dyDescent="0.2">
      <c r="A4">
        <v>3</v>
      </c>
      <c r="B4" t="s">
        <v>2</v>
      </c>
      <c r="D4">
        <v>3</v>
      </c>
      <c r="E4" t="s">
        <v>2</v>
      </c>
      <c r="G4" t="str">
        <f t="shared" si="0"/>
        <v>good</v>
      </c>
    </row>
    <row r="5" spans="1:7" x14ac:dyDescent="0.2">
      <c r="A5">
        <v>4</v>
      </c>
      <c r="B5" t="s">
        <v>257</v>
      </c>
      <c r="D5">
        <v>4</v>
      </c>
      <c r="E5" t="s">
        <v>257</v>
      </c>
      <c r="G5" t="str">
        <f t="shared" si="0"/>
        <v>good</v>
      </c>
    </row>
    <row r="6" spans="1:7" x14ac:dyDescent="0.2">
      <c r="A6">
        <v>5</v>
      </c>
      <c r="B6" t="s">
        <v>258</v>
      </c>
      <c r="D6">
        <v>5</v>
      </c>
      <c r="E6" t="s">
        <v>258</v>
      </c>
      <c r="G6" t="str">
        <f t="shared" si="0"/>
        <v>good</v>
      </c>
    </row>
    <row r="7" spans="1:7" x14ac:dyDescent="0.2">
      <c r="A7">
        <v>6</v>
      </c>
      <c r="B7" t="s">
        <v>5</v>
      </c>
      <c r="D7">
        <v>6</v>
      </c>
      <c r="E7" t="s">
        <v>5</v>
      </c>
      <c r="G7" t="str">
        <f t="shared" si="0"/>
        <v>good</v>
      </c>
    </row>
    <row r="8" spans="1:7" x14ac:dyDescent="0.2">
      <c r="A8">
        <v>7</v>
      </c>
      <c r="B8" t="s">
        <v>608</v>
      </c>
      <c r="D8">
        <v>7</v>
      </c>
      <c r="E8" t="s">
        <v>608</v>
      </c>
      <c r="G8" t="str">
        <f t="shared" si="0"/>
        <v>good</v>
      </c>
    </row>
    <row r="9" spans="1:7" x14ac:dyDescent="0.2">
      <c r="A9">
        <v>8</v>
      </c>
      <c r="B9" t="s">
        <v>6</v>
      </c>
      <c r="D9">
        <v>8</v>
      </c>
      <c r="E9" t="s">
        <v>6</v>
      </c>
      <c r="G9" t="str">
        <f t="shared" si="0"/>
        <v>good</v>
      </c>
    </row>
    <row r="10" spans="1:7" x14ac:dyDescent="0.2">
      <c r="A10">
        <v>9</v>
      </c>
      <c r="B10" t="s">
        <v>7</v>
      </c>
      <c r="D10">
        <v>9</v>
      </c>
      <c r="E10" t="s">
        <v>7</v>
      </c>
      <c r="G10" t="str">
        <f t="shared" si="0"/>
        <v>good</v>
      </c>
    </row>
    <row r="11" spans="1:7" x14ac:dyDescent="0.2">
      <c r="A11">
        <v>10</v>
      </c>
      <c r="B11" t="s">
        <v>629</v>
      </c>
      <c r="D11">
        <v>10</v>
      </c>
      <c r="E11" t="s">
        <v>629</v>
      </c>
      <c r="G11" t="str">
        <f t="shared" si="0"/>
        <v>good</v>
      </c>
    </row>
    <row r="12" spans="1:7" x14ac:dyDescent="0.2">
      <c r="A12">
        <v>11</v>
      </c>
      <c r="B12" t="s">
        <v>635</v>
      </c>
      <c r="D12">
        <v>11</v>
      </c>
      <c r="E12" t="s">
        <v>635</v>
      </c>
      <c r="G12" t="str">
        <f t="shared" si="0"/>
        <v>good</v>
      </c>
    </row>
    <row r="13" spans="1:7" x14ac:dyDescent="0.2">
      <c r="A13">
        <v>12</v>
      </c>
      <c r="B13" t="s">
        <v>636</v>
      </c>
      <c r="D13">
        <v>12</v>
      </c>
      <c r="E13" t="s">
        <v>636</v>
      </c>
      <c r="G13" t="str">
        <f t="shared" si="0"/>
        <v>good</v>
      </c>
    </row>
    <row r="14" spans="1:7" x14ac:dyDescent="0.2">
      <c r="A14">
        <v>13</v>
      </c>
      <c r="B14" t="s">
        <v>536</v>
      </c>
      <c r="D14">
        <v>13</v>
      </c>
      <c r="E14" t="s">
        <v>536</v>
      </c>
      <c r="G14" t="str">
        <f t="shared" si="0"/>
        <v>good</v>
      </c>
    </row>
    <row r="15" spans="1:7" x14ac:dyDescent="0.2">
      <c r="A15">
        <v>14</v>
      </c>
      <c r="B15" t="s">
        <v>500</v>
      </c>
      <c r="D15">
        <v>14</v>
      </c>
      <c r="E15" t="s">
        <v>500</v>
      </c>
      <c r="G15" t="str">
        <f t="shared" si="0"/>
        <v>good</v>
      </c>
    </row>
    <row r="16" spans="1:7" x14ac:dyDescent="0.2">
      <c r="A16">
        <v>15</v>
      </c>
      <c r="B16" t="s">
        <v>594</v>
      </c>
      <c r="D16">
        <v>15</v>
      </c>
      <c r="E16" t="s">
        <v>594</v>
      </c>
      <c r="G16" t="str">
        <f t="shared" si="0"/>
        <v>good</v>
      </c>
    </row>
    <row r="17" spans="1:7" x14ac:dyDescent="0.2">
      <c r="A17">
        <v>16</v>
      </c>
      <c r="B17" t="s">
        <v>638</v>
      </c>
      <c r="D17">
        <v>16</v>
      </c>
      <c r="E17" t="s">
        <v>638</v>
      </c>
      <c r="G17" t="str">
        <f t="shared" si="0"/>
        <v>good</v>
      </c>
    </row>
    <row r="18" spans="1:7" x14ac:dyDescent="0.2">
      <c r="A18">
        <v>17</v>
      </c>
      <c r="B18" t="s">
        <v>639</v>
      </c>
      <c r="D18">
        <v>17</v>
      </c>
      <c r="E18" t="s">
        <v>639</v>
      </c>
      <c r="G18" t="str">
        <f t="shared" si="0"/>
        <v>good</v>
      </c>
    </row>
    <row r="19" spans="1:7" x14ac:dyDescent="0.2">
      <c r="A19">
        <v>18</v>
      </c>
      <c r="B19" t="s">
        <v>640</v>
      </c>
      <c r="D19">
        <v>18</v>
      </c>
      <c r="E19" t="s">
        <v>640</v>
      </c>
      <c r="G19" t="str">
        <f t="shared" si="0"/>
        <v>good</v>
      </c>
    </row>
    <row r="20" spans="1:7" x14ac:dyDescent="0.2">
      <c r="A20">
        <v>19</v>
      </c>
      <c r="B20" t="s">
        <v>620</v>
      </c>
      <c r="D20">
        <v>19</v>
      </c>
      <c r="E20" t="s">
        <v>620</v>
      </c>
      <c r="G20" t="str">
        <f t="shared" si="0"/>
        <v>good</v>
      </c>
    </row>
    <row r="21" spans="1:7" x14ac:dyDescent="0.2">
      <c r="A21">
        <v>20</v>
      </c>
      <c r="B21" t="s">
        <v>614</v>
      </c>
      <c r="D21">
        <v>20</v>
      </c>
      <c r="E21" t="s">
        <v>614</v>
      </c>
      <c r="G21" t="str">
        <f t="shared" si="0"/>
        <v>good</v>
      </c>
    </row>
    <row r="22" spans="1:7" x14ac:dyDescent="0.2">
      <c r="A22">
        <v>21</v>
      </c>
      <c r="B22" t="s">
        <v>641</v>
      </c>
      <c r="D22">
        <v>21</v>
      </c>
      <c r="E22" t="s">
        <v>641</v>
      </c>
      <c r="G22" t="str">
        <f t="shared" si="0"/>
        <v>good</v>
      </c>
    </row>
    <row r="23" spans="1:7" x14ac:dyDescent="0.2">
      <c r="A23">
        <v>22</v>
      </c>
      <c r="B23" t="s">
        <v>607</v>
      </c>
      <c r="D23">
        <v>22</v>
      </c>
      <c r="E23" t="s">
        <v>607</v>
      </c>
      <c r="G23" t="str">
        <f t="shared" si="0"/>
        <v>good</v>
      </c>
    </row>
    <row r="24" spans="1:7" x14ac:dyDescent="0.2">
      <c r="A24">
        <v>23</v>
      </c>
      <c r="B24" t="s">
        <v>585</v>
      </c>
      <c r="D24">
        <v>23</v>
      </c>
      <c r="E24" t="s">
        <v>585</v>
      </c>
      <c r="G24" t="str">
        <f t="shared" si="0"/>
        <v>good</v>
      </c>
    </row>
    <row r="25" spans="1:7" x14ac:dyDescent="0.2">
      <c r="A25">
        <v>24</v>
      </c>
      <c r="B25" t="s">
        <v>586</v>
      </c>
      <c r="D25">
        <v>24</v>
      </c>
      <c r="E25" t="s">
        <v>586</v>
      </c>
      <c r="G25" t="str">
        <f t="shared" si="0"/>
        <v>good</v>
      </c>
    </row>
    <row r="26" spans="1:7" x14ac:dyDescent="0.2">
      <c r="A26">
        <v>25</v>
      </c>
      <c r="B26" t="s">
        <v>643</v>
      </c>
      <c r="D26">
        <v>25</v>
      </c>
      <c r="E26" t="s">
        <v>643</v>
      </c>
      <c r="G26" t="str">
        <f t="shared" si="0"/>
        <v>good</v>
      </c>
    </row>
    <row r="27" spans="1:7" x14ac:dyDescent="0.2">
      <c r="A27">
        <v>26</v>
      </c>
      <c r="B27" t="s">
        <v>644</v>
      </c>
      <c r="D27">
        <v>26</v>
      </c>
      <c r="E27" t="s">
        <v>644</v>
      </c>
      <c r="G27" t="str">
        <f t="shared" si="0"/>
        <v>good</v>
      </c>
    </row>
    <row r="28" spans="1:7" x14ac:dyDescent="0.2">
      <c r="A28">
        <v>27</v>
      </c>
      <c r="B28" t="s">
        <v>17</v>
      </c>
      <c r="D28">
        <v>27</v>
      </c>
      <c r="E28" t="s">
        <v>17</v>
      </c>
      <c r="G28" t="str">
        <f t="shared" si="0"/>
        <v>good</v>
      </c>
    </row>
    <row r="29" spans="1:7" x14ac:dyDescent="0.2">
      <c r="A29">
        <v>28</v>
      </c>
      <c r="B29" t="s">
        <v>18</v>
      </c>
      <c r="D29">
        <v>28</v>
      </c>
      <c r="E29" t="s">
        <v>18</v>
      </c>
      <c r="G29" t="str">
        <f t="shared" si="0"/>
        <v>good</v>
      </c>
    </row>
    <row r="30" spans="1:7" x14ac:dyDescent="0.2">
      <c r="A30">
        <v>29</v>
      </c>
      <c r="B30" t="s">
        <v>19</v>
      </c>
      <c r="D30">
        <v>29</v>
      </c>
      <c r="E30" t="s">
        <v>19</v>
      </c>
      <c r="G30" t="str">
        <f t="shared" si="0"/>
        <v>good</v>
      </c>
    </row>
    <row r="31" spans="1:7" x14ac:dyDescent="0.2">
      <c r="A31">
        <v>30</v>
      </c>
      <c r="B31" t="s">
        <v>548</v>
      </c>
      <c r="D31">
        <v>30</v>
      </c>
      <c r="E31" t="s">
        <v>20</v>
      </c>
      <c r="G31" t="str">
        <f t="shared" si="0"/>
        <v>good</v>
      </c>
    </row>
    <row r="32" spans="1:7" x14ac:dyDescent="0.2">
      <c r="A32">
        <v>31</v>
      </c>
      <c r="B32" t="s">
        <v>549</v>
      </c>
      <c r="D32">
        <v>31</v>
      </c>
      <c r="E32" t="s">
        <v>21</v>
      </c>
      <c r="G32" t="str">
        <f t="shared" si="0"/>
        <v>good</v>
      </c>
    </row>
    <row r="33" spans="1:7" x14ac:dyDescent="0.2">
      <c r="A33">
        <v>32</v>
      </c>
      <c r="B33" t="s">
        <v>22</v>
      </c>
      <c r="D33">
        <v>32</v>
      </c>
      <c r="E33" t="s">
        <v>22</v>
      </c>
      <c r="G33" t="str">
        <f t="shared" si="0"/>
        <v>good</v>
      </c>
    </row>
    <row r="34" spans="1:7" x14ac:dyDescent="0.2">
      <c r="A34">
        <v>33</v>
      </c>
      <c r="B34" t="s">
        <v>23</v>
      </c>
      <c r="D34">
        <v>33</v>
      </c>
      <c r="E34" t="s">
        <v>23</v>
      </c>
      <c r="G34" t="str">
        <f t="shared" si="0"/>
        <v>good</v>
      </c>
    </row>
    <row r="35" spans="1:7" x14ac:dyDescent="0.2">
      <c r="A35">
        <v>34</v>
      </c>
      <c r="B35" t="s">
        <v>24</v>
      </c>
      <c r="D35">
        <v>34</v>
      </c>
      <c r="E35" t="s">
        <v>24</v>
      </c>
      <c r="G35" t="str">
        <f t="shared" si="0"/>
        <v>good</v>
      </c>
    </row>
    <row r="36" spans="1:7" x14ac:dyDescent="0.2">
      <c r="A36">
        <v>35</v>
      </c>
      <c r="B36" t="s">
        <v>25</v>
      </c>
      <c r="D36">
        <v>35</v>
      </c>
      <c r="E36" t="s">
        <v>25</v>
      </c>
      <c r="G36" t="str">
        <f t="shared" si="0"/>
        <v>good</v>
      </c>
    </row>
    <row r="37" spans="1:7" x14ac:dyDescent="0.2">
      <c r="A37">
        <v>36</v>
      </c>
      <c r="B37" t="s">
        <v>26</v>
      </c>
      <c r="D37">
        <v>36</v>
      </c>
      <c r="E37" t="s">
        <v>26</v>
      </c>
      <c r="G37" t="str">
        <f t="shared" si="0"/>
        <v>good</v>
      </c>
    </row>
    <row r="38" spans="1:7" x14ac:dyDescent="0.2">
      <c r="A38">
        <v>37</v>
      </c>
      <c r="B38" t="s">
        <v>647</v>
      </c>
      <c r="D38">
        <v>37</v>
      </c>
      <c r="E38" t="s">
        <v>27</v>
      </c>
      <c r="G38" t="str">
        <f t="shared" si="0"/>
        <v>good</v>
      </c>
    </row>
    <row r="39" spans="1:7" x14ac:dyDescent="0.2">
      <c r="A39">
        <v>38</v>
      </c>
      <c r="B39" t="s">
        <v>648</v>
      </c>
      <c r="D39">
        <v>38</v>
      </c>
      <c r="E39" t="s">
        <v>28</v>
      </c>
      <c r="G39" t="str">
        <f t="shared" si="0"/>
        <v>good</v>
      </c>
    </row>
    <row r="40" spans="1:7" x14ac:dyDescent="0.2">
      <c r="A40">
        <v>39</v>
      </c>
      <c r="B40" t="s">
        <v>518</v>
      </c>
      <c r="D40">
        <v>39</v>
      </c>
      <c r="E40" t="s">
        <v>518</v>
      </c>
      <c r="G40" t="str">
        <f t="shared" si="0"/>
        <v>good</v>
      </c>
    </row>
    <row r="41" spans="1:7" x14ac:dyDescent="0.2">
      <c r="A41">
        <v>40</v>
      </c>
      <c r="B41" t="s">
        <v>384</v>
      </c>
      <c r="D41">
        <v>40</v>
      </c>
      <c r="E41" t="s">
        <v>384</v>
      </c>
      <c r="G41" t="str">
        <f t="shared" si="0"/>
        <v>good</v>
      </c>
    </row>
    <row r="42" spans="1:7" x14ac:dyDescent="0.2">
      <c r="A42">
        <v>41</v>
      </c>
      <c r="B42" t="s">
        <v>519</v>
      </c>
      <c r="D42">
        <v>41</v>
      </c>
      <c r="E42" t="s">
        <v>519</v>
      </c>
      <c r="G42" t="str">
        <f t="shared" si="0"/>
        <v>good</v>
      </c>
    </row>
    <row r="43" spans="1:7" x14ac:dyDescent="0.2">
      <c r="A43">
        <v>42</v>
      </c>
      <c r="B43" t="s">
        <v>520</v>
      </c>
      <c r="D43">
        <v>42</v>
      </c>
      <c r="E43" t="s">
        <v>520</v>
      </c>
      <c r="G43" t="str">
        <f t="shared" si="0"/>
        <v>good</v>
      </c>
    </row>
    <row r="44" spans="1:7" x14ac:dyDescent="0.2">
      <c r="A44">
        <v>43</v>
      </c>
      <c r="B44" t="s">
        <v>521</v>
      </c>
      <c r="D44">
        <v>43</v>
      </c>
      <c r="E44" t="s">
        <v>521</v>
      </c>
      <c r="G44" t="str">
        <f t="shared" si="0"/>
        <v>good</v>
      </c>
    </row>
    <row r="45" spans="1:7" x14ac:dyDescent="0.2">
      <c r="A45">
        <v>44</v>
      </c>
      <c r="B45" t="s">
        <v>522</v>
      </c>
      <c r="D45">
        <v>44</v>
      </c>
      <c r="E45" t="s">
        <v>522</v>
      </c>
      <c r="G45" t="str">
        <f t="shared" si="0"/>
        <v>good</v>
      </c>
    </row>
    <row r="46" spans="1:7" x14ac:dyDescent="0.2">
      <c r="A46">
        <v>45</v>
      </c>
      <c r="B46" t="s">
        <v>539</v>
      </c>
      <c r="D46">
        <v>45</v>
      </c>
      <c r="E46" t="s">
        <v>539</v>
      </c>
      <c r="G46" t="str">
        <f t="shared" si="0"/>
        <v>good</v>
      </c>
    </row>
    <row r="47" spans="1:7" x14ac:dyDescent="0.2">
      <c r="A47">
        <v>46</v>
      </c>
      <c r="B47" t="s">
        <v>540</v>
      </c>
      <c r="D47">
        <v>46</v>
      </c>
      <c r="E47" t="s">
        <v>540</v>
      </c>
      <c r="G47" t="str">
        <f t="shared" si="0"/>
        <v>good</v>
      </c>
    </row>
    <row r="48" spans="1:7" x14ac:dyDescent="0.2">
      <c r="A48">
        <v>47</v>
      </c>
      <c r="B48" t="s">
        <v>541</v>
      </c>
      <c r="D48">
        <v>47</v>
      </c>
      <c r="E48" t="s">
        <v>541</v>
      </c>
      <c r="G48" t="str">
        <f t="shared" si="0"/>
        <v>good</v>
      </c>
    </row>
    <row r="49" spans="1:7" x14ac:dyDescent="0.2">
      <c r="A49">
        <v>48</v>
      </c>
      <c r="B49" s="3" t="s">
        <v>573</v>
      </c>
      <c r="D49">
        <v>48</v>
      </c>
      <c r="E49" t="s">
        <v>501</v>
      </c>
      <c r="G49" t="str">
        <f t="shared" si="0"/>
        <v>bad</v>
      </c>
    </row>
    <row r="50" spans="1:7" x14ac:dyDescent="0.2">
      <c r="A50">
        <v>49</v>
      </c>
      <c r="B50" s="3" t="s">
        <v>574</v>
      </c>
      <c r="D50">
        <v>49</v>
      </c>
      <c r="E50" t="s">
        <v>542</v>
      </c>
      <c r="G50" t="str">
        <f t="shared" si="0"/>
        <v>bad</v>
      </c>
    </row>
    <row r="51" spans="1:7" x14ac:dyDescent="0.2">
      <c r="A51">
        <v>50</v>
      </c>
      <c r="B51" s="3" t="s">
        <v>575</v>
      </c>
      <c r="D51" s="4">
        <v>50</v>
      </c>
      <c r="E51" s="4" t="s">
        <v>473</v>
      </c>
      <c r="F51" s="4"/>
      <c r="G51" s="4" t="str">
        <f t="shared" si="0"/>
        <v>bad</v>
      </c>
    </row>
    <row r="52" spans="1:7" x14ac:dyDescent="0.2">
      <c r="A52">
        <v>51</v>
      </c>
      <c r="B52" s="3" t="s">
        <v>576</v>
      </c>
      <c r="D52" s="4">
        <v>51</v>
      </c>
      <c r="E52" s="4" t="s">
        <v>474</v>
      </c>
      <c r="F52" s="4"/>
      <c r="G52" s="4" t="str">
        <f t="shared" si="0"/>
        <v>bad</v>
      </c>
    </row>
    <row r="53" spans="1:7" x14ac:dyDescent="0.2">
      <c r="A53">
        <v>52</v>
      </c>
      <c r="B53" t="s">
        <v>570</v>
      </c>
      <c r="D53">
        <v>48</v>
      </c>
      <c r="E53" t="s">
        <v>501</v>
      </c>
      <c r="G53" t="str">
        <f t="shared" ref="G53" si="1">IF(B53=E53,"good","bad")</f>
        <v>good</v>
      </c>
    </row>
    <row r="54" spans="1:7" x14ac:dyDescent="0.2">
      <c r="A54">
        <v>53</v>
      </c>
      <c r="B54" t="s">
        <v>571</v>
      </c>
      <c r="D54">
        <v>49</v>
      </c>
      <c r="E54" t="s">
        <v>542</v>
      </c>
      <c r="G54" t="str">
        <f t="shared" ref="G54" si="2">IF(B54=E54,"good","bad")</f>
        <v>good</v>
      </c>
    </row>
    <row r="55" spans="1:7" x14ac:dyDescent="0.2">
      <c r="A55">
        <v>54</v>
      </c>
      <c r="B55" s="3" t="s">
        <v>572</v>
      </c>
      <c r="D55" s="4">
        <v>50</v>
      </c>
      <c r="E55" s="4" t="s">
        <v>473</v>
      </c>
      <c r="F55" s="4"/>
      <c r="G55" s="4" t="str">
        <f t="shared" ref="G55" si="3">IF(B55=E55,"good","bad")</f>
        <v>bad</v>
      </c>
    </row>
    <row r="56" spans="1:7" x14ac:dyDescent="0.2">
      <c r="A56">
        <v>55</v>
      </c>
      <c r="B56" t="s">
        <v>595</v>
      </c>
      <c r="D56" s="4">
        <v>51</v>
      </c>
      <c r="E56" s="4" t="s">
        <v>474</v>
      </c>
      <c r="F56" s="4"/>
      <c r="G56" s="4" t="str">
        <f t="shared" ref="G56" si="4">IF(B56=E56,"good","bad")</f>
        <v>bad</v>
      </c>
    </row>
    <row r="57" spans="1:7" x14ac:dyDescent="0.2">
      <c r="A57">
        <v>56</v>
      </c>
      <c r="B57" t="s">
        <v>477</v>
      </c>
      <c r="D57" s="4">
        <v>52</v>
      </c>
      <c r="E57" s="4" t="s">
        <v>475</v>
      </c>
      <c r="F57" s="4"/>
      <c r="G57" s="4" t="str">
        <f t="shared" ref="G57" si="5">IF(B57=E57,"good","bad")</f>
        <v>bad</v>
      </c>
    </row>
    <row r="58" spans="1:7" x14ac:dyDescent="0.2">
      <c r="A58">
        <v>57</v>
      </c>
      <c r="B58" t="s">
        <v>504</v>
      </c>
      <c r="D58" s="4">
        <v>53</v>
      </c>
      <c r="E58" s="4" t="s">
        <v>503</v>
      </c>
      <c r="F58" s="4"/>
      <c r="G58" s="4" t="str">
        <f t="shared" ref="G58" si="6">IF(B58=E58,"good","bad")</f>
        <v>bad</v>
      </c>
    </row>
    <row r="59" spans="1:7" x14ac:dyDescent="0.2">
      <c r="A59">
        <v>58</v>
      </c>
      <c r="B59" t="s">
        <v>544</v>
      </c>
      <c r="D59">
        <v>54</v>
      </c>
      <c r="E59" t="s">
        <v>477</v>
      </c>
      <c r="G59" t="str">
        <f t="shared" ref="G59" si="7">IF(B59=E59,"good","bad")</f>
        <v>bad</v>
      </c>
    </row>
    <row r="60" spans="1:7" x14ac:dyDescent="0.2">
      <c r="A60">
        <v>59</v>
      </c>
      <c r="B60" s="3" t="s">
        <v>596</v>
      </c>
      <c r="D60">
        <v>55</v>
      </c>
      <c r="E60" t="s">
        <v>504</v>
      </c>
      <c r="G60" t="str">
        <f t="shared" ref="G60" si="8">IF(B60=E60,"good","bad")</f>
        <v>bad</v>
      </c>
    </row>
    <row r="61" spans="1:7" x14ac:dyDescent="0.2">
      <c r="A61">
        <v>60</v>
      </c>
      <c r="B61" t="s">
        <v>592</v>
      </c>
      <c r="D61">
        <v>56</v>
      </c>
      <c r="E61" t="s">
        <v>544</v>
      </c>
      <c r="G61" t="str">
        <f t="shared" ref="G61" si="9">IF(B61=E61,"good","bad")</f>
        <v>bad</v>
      </c>
    </row>
    <row r="62" spans="1:7" x14ac:dyDescent="0.2">
      <c r="A62">
        <v>61</v>
      </c>
      <c r="B62" t="s">
        <v>479</v>
      </c>
      <c r="D62">
        <v>57</v>
      </c>
      <c r="E62" t="s">
        <v>479</v>
      </c>
      <c r="G62" t="str">
        <f t="shared" ref="G62" si="10">IF(B62=E62,"good","bad")</f>
        <v>good</v>
      </c>
    </row>
    <row r="63" spans="1:7" x14ac:dyDescent="0.2">
      <c r="A63">
        <v>62</v>
      </c>
      <c r="B63" t="s">
        <v>506</v>
      </c>
      <c r="D63">
        <v>58</v>
      </c>
      <c r="E63" t="s">
        <v>506</v>
      </c>
      <c r="G63" t="str">
        <f t="shared" ref="G63" si="11">IF(B63=E63,"good","bad")</f>
        <v>good</v>
      </c>
    </row>
    <row r="64" spans="1:7" x14ac:dyDescent="0.2">
      <c r="A64">
        <v>63</v>
      </c>
      <c r="B64" t="s">
        <v>547</v>
      </c>
      <c r="D64">
        <v>59</v>
      </c>
      <c r="E64" t="s">
        <v>547</v>
      </c>
      <c r="G64" t="str">
        <f t="shared" ref="G64" si="12">IF(B64=E64,"good","bad")</f>
        <v>good</v>
      </c>
    </row>
    <row r="65" spans="1:7" x14ac:dyDescent="0.2">
      <c r="A65">
        <v>64</v>
      </c>
      <c r="B65" s="3" t="s">
        <v>593</v>
      </c>
    </row>
    <row r="66" spans="1:7" x14ac:dyDescent="0.2">
      <c r="A66">
        <v>65</v>
      </c>
      <c r="B66" t="s">
        <v>421</v>
      </c>
      <c r="D66">
        <v>60</v>
      </c>
      <c r="E66" t="s">
        <v>421</v>
      </c>
      <c r="G66" t="str">
        <f t="shared" ref="G66" si="13">IF(B66=E66,"good","bad")</f>
        <v>good</v>
      </c>
    </row>
    <row r="67" spans="1:7" x14ac:dyDescent="0.2">
      <c r="A67">
        <v>66</v>
      </c>
      <c r="B67" t="s">
        <v>484</v>
      </c>
      <c r="D67">
        <v>61</v>
      </c>
      <c r="E67" t="s">
        <v>484</v>
      </c>
      <c r="G67" t="str">
        <f t="shared" ref="G67" si="14">IF(B67=E67,"good","bad")</f>
        <v>good</v>
      </c>
    </row>
    <row r="68" spans="1:7" x14ac:dyDescent="0.2">
      <c r="A68">
        <v>67</v>
      </c>
      <c r="B68" t="s">
        <v>485</v>
      </c>
      <c r="D68">
        <v>62</v>
      </c>
      <c r="E68" t="s">
        <v>485</v>
      </c>
      <c r="G68" t="str">
        <f t="shared" ref="G68" si="15">IF(B68=E68,"good","bad")</f>
        <v>good</v>
      </c>
    </row>
    <row r="69" spans="1:7" x14ac:dyDescent="0.2">
      <c r="A69">
        <v>68</v>
      </c>
      <c r="B69" t="s">
        <v>508</v>
      </c>
      <c r="D69">
        <v>63</v>
      </c>
      <c r="E69" t="s">
        <v>508</v>
      </c>
      <c r="G69" t="str">
        <f t="shared" ref="G69" si="16">IF(B69=E69,"good","bad")</f>
        <v>good</v>
      </c>
    </row>
    <row r="70" spans="1:7" x14ac:dyDescent="0.2">
      <c r="A70">
        <v>69</v>
      </c>
      <c r="B70" t="s">
        <v>509</v>
      </c>
      <c r="D70">
        <v>64</v>
      </c>
      <c r="E70" t="s">
        <v>509</v>
      </c>
      <c r="G70" t="str">
        <f t="shared" ref="G70" si="17">IF(B70=E70,"good","bad")</f>
        <v>good</v>
      </c>
    </row>
    <row r="71" spans="1:7" x14ac:dyDescent="0.2">
      <c r="A71">
        <v>70</v>
      </c>
      <c r="B71" t="s">
        <v>510</v>
      </c>
      <c r="D71">
        <v>65</v>
      </c>
      <c r="E71" t="s">
        <v>510</v>
      </c>
      <c r="G71" t="str">
        <f t="shared" ref="G71" si="18">IF(B71=E71,"good","bad")</f>
        <v>good</v>
      </c>
    </row>
    <row r="72" spans="1:7" x14ac:dyDescent="0.2">
      <c r="A72">
        <v>71</v>
      </c>
      <c r="B72" t="s">
        <v>184</v>
      </c>
      <c r="D72">
        <v>66</v>
      </c>
      <c r="E72" t="s">
        <v>184</v>
      </c>
      <c r="G72" t="str">
        <f t="shared" ref="G72" si="19">IF(B72=E72,"good","bad")</f>
        <v>good</v>
      </c>
    </row>
    <row r="73" spans="1:7" x14ac:dyDescent="0.2">
      <c r="A73">
        <v>72</v>
      </c>
      <c r="B73" t="s">
        <v>183</v>
      </c>
      <c r="D73">
        <v>67</v>
      </c>
      <c r="E73" t="s">
        <v>183</v>
      </c>
      <c r="G73" t="str">
        <f t="shared" ref="G73" si="20">IF(B73=E73,"good","bad")</f>
        <v>good</v>
      </c>
    </row>
    <row r="74" spans="1:7" x14ac:dyDescent="0.2">
      <c r="A74">
        <v>73</v>
      </c>
      <c r="B74" t="s">
        <v>378</v>
      </c>
      <c r="D74">
        <v>68</v>
      </c>
      <c r="E74" t="s">
        <v>378</v>
      </c>
      <c r="G74" t="str">
        <f t="shared" ref="G74" si="21">IF(B74=E74,"good","bad")</f>
        <v>good</v>
      </c>
    </row>
    <row r="75" spans="1:7" x14ac:dyDescent="0.2">
      <c r="A75">
        <v>74</v>
      </c>
      <c r="B75" t="s">
        <v>689</v>
      </c>
      <c r="D75">
        <v>69</v>
      </c>
      <c r="E75" t="s">
        <v>30</v>
      </c>
      <c r="G75" t="str">
        <f t="shared" ref="G75" si="22">IF(B75=E75,"good","bad")</f>
        <v>good</v>
      </c>
    </row>
    <row r="76" spans="1:7" x14ac:dyDescent="0.2">
      <c r="A76">
        <v>75</v>
      </c>
      <c r="B76" t="s">
        <v>690</v>
      </c>
      <c r="D76">
        <v>70</v>
      </c>
      <c r="E76" t="s">
        <v>31</v>
      </c>
      <c r="G76" t="str">
        <f t="shared" ref="G76" si="23">IF(B76=E76,"good","bad")</f>
        <v>good</v>
      </c>
    </row>
    <row r="77" spans="1:7" x14ac:dyDescent="0.2">
      <c r="A77">
        <v>76</v>
      </c>
      <c r="B77" t="s">
        <v>691</v>
      </c>
      <c r="D77">
        <v>71</v>
      </c>
      <c r="E77" t="s">
        <v>202</v>
      </c>
      <c r="G77" t="str">
        <f t="shared" ref="G77" si="24">IF(B77=E77,"good","bad")</f>
        <v>good</v>
      </c>
    </row>
    <row r="78" spans="1:7" x14ac:dyDescent="0.2">
      <c r="A78">
        <v>77</v>
      </c>
      <c r="B78" t="s">
        <v>692</v>
      </c>
      <c r="D78">
        <v>72</v>
      </c>
      <c r="E78" t="s">
        <v>32</v>
      </c>
      <c r="G78" t="str">
        <f t="shared" ref="G78" si="25">IF(B78=E78,"good","bad")</f>
        <v>good</v>
      </c>
    </row>
    <row r="79" spans="1:7" x14ac:dyDescent="0.2">
      <c r="A79">
        <v>78</v>
      </c>
      <c r="B79" t="s">
        <v>33</v>
      </c>
      <c r="D79">
        <v>73</v>
      </c>
      <c r="E79" t="s">
        <v>33</v>
      </c>
      <c r="G79" t="str">
        <f t="shared" ref="G79" si="26">IF(B79=E79,"good","bad")</f>
        <v>good</v>
      </c>
    </row>
    <row r="80" spans="1:7" x14ac:dyDescent="0.2">
      <c r="A80">
        <v>79</v>
      </c>
      <c r="B80" t="s">
        <v>34</v>
      </c>
      <c r="D80">
        <v>74</v>
      </c>
      <c r="E80" t="s">
        <v>34</v>
      </c>
      <c r="G80" t="str">
        <f t="shared" ref="G80" si="27">IF(B80=E80,"good","bad")</f>
        <v>good</v>
      </c>
    </row>
    <row r="81" spans="1:7" x14ac:dyDescent="0.2">
      <c r="A81">
        <v>80</v>
      </c>
      <c r="B81" t="s">
        <v>273</v>
      </c>
      <c r="D81">
        <v>75</v>
      </c>
      <c r="E81" t="s">
        <v>273</v>
      </c>
      <c r="G81" t="str">
        <f t="shared" ref="G81" si="28">IF(B81=E81,"good","bad")</f>
        <v>good</v>
      </c>
    </row>
    <row r="82" spans="1:7" x14ac:dyDescent="0.2">
      <c r="A82">
        <v>81</v>
      </c>
      <c r="B82" t="s">
        <v>274</v>
      </c>
      <c r="D82">
        <v>76</v>
      </c>
      <c r="E82" t="s">
        <v>274</v>
      </c>
      <c r="G82" t="str">
        <f t="shared" ref="G82" si="29">IF(B82=E82,"good","bad")</f>
        <v>good</v>
      </c>
    </row>
    <row r="83" spans="1:7" x14ac:dyDescent="0.2">
      <c r="A83">
        <v>82</v>
      </c>
      <c r="B83" t="s">
        <v>35</v>
      </c>
      <c r="D83">
        <v>77</v>
      </c>
      <c r="E83" t="s">
        <v>35</v>
      </c>
      <c r="G83" t="str">
        <f t="shared" ref="G83" si="30">IF(B83=E83,"good","bad")</f>
        <v>good</v>
      </c>
    </row>
    <row r="84" spans="1:7" x14ac:dyDescent="0.2">
      <c r="A84">
        <v>83</v>
      </c>
      <c r="B84" t="s">
        <v>36</v>
      </c>
      <c r="D84">
        <v>78</v>
      </c>
      <c r="E84" t="s">
        <v>36</v>
      </c>
      <c r="G84" t="str">
        <f t="shared" ref="G84" si="31">IF(B84=E84,"good","bad")</f>
        <v>good</v>
      </c>
    </row>
    <row r="85" spans="1:7" x14ac:dyDescent="0.2">
      <c r="A85">
        <v>84</v>
      </c>
      <c r="B85" t="s">
        <v>275</v>
      </c>
      <c r="D85">
        <v>79</v>
      </c>
      <c r="E85" t="s">
        <v>275</v>
      </c>
      <c r="G85" t="str">
        <f t="shared" ref="G85" si="32">IF(B85=E85,"good","bad")</f>
        <v>good</v>
      </c>
    </row>
    <row r="86" spans="1:7" x14ac:dyDescent="0.2">
      <c r="A86">
        <v>85</v>
      </c>
      <c r="B86" t="s">
        <v>276</v>
      </c>
      <c r="D86">
        <v>80</v>
      </c>
      <c r="E86" t="s">
        <v>276</v>
      </c>
      <c r="G86" t="str">
        <f t="shared" ref="G86" si="33">IF(B86=E86,"good","bad")</f>
        <v>good</v>
      </c>
    </row>
    <row r="87" spans="1:7" x14ac:dyDescent="0.2">
      <c r="A87">
        <v>86</v>
      </c>
      <c r="B87" t="s">
        <v>287</v>
      </c>
      <c r="D87">
        <v>81</v>
      </c>
      <c r="E87" t="s">
        <v>287</v>
      </c>
      <c r="G87" t="str">
        <f t="shared" ref="G87" si="34">IF(B87=E87,"good","bad")</f>
        <v>good</v>
      </c>
    </row>
    <row r="88" spans="1:7" x14ac:dyDescent="0.2">
      <c r="A88">
        <v>87</v>
      </c>
      <c r="B88" t="s">
        <v>288</v>
      </c>
      <c r="D88">
        <v>82</v>
      </c>
      <c r="E88" t="s">
        <v>288</v>
      </c>
      <c r="G88" t="str">
        <f t="shared" ref="G88" si="35">IF(B88=E88,"good","bad")</f>
        <v>good</v>
      </c>
    </row>
    <row r="89" spans="1:7" x14ac:dyDescent="0.2">
      <c r="A89">
        <v>88</v>
      </c>
      <c r="B89" t="s">
        <v>289</v>
      </c>
      <c r="D89">
        <v>83</v>
      </c>
      <c r="E89" t="s">
        <v>289</v>
      </c>
      <c r="G89" t="str">
        <f t="shared" ref="G89" si="36">IF(B89=E89,"good","bad")</f>
        <v>good</v>
      </c>
    </row>
    <row r="90" spans="1:7" x14ac:dyDescent="0.2">
      <c r="A90">
        <v>89</v>
      </c>
      <c r="B90" t="s">
        <v>290</v>
      </c>
      <c r="D90">
        <v>84</v>
      </c>
      <c r="E90" t="s">
        <v>290</v>
      </c>
      <c r="G90" t="str">
        <f t="shared" ref="G90" si="37">IF(B90=E90,"good","bad")</f>
        <v>good</v>
      </c>
    </row>
    <row r="91" spans="1:7" x14ac:dyDescent="0.2">
      <c r="A91">
        <v>90</v>
      </c>
      <c r="B91" t="s">
        <v>291</v>
      </c>
      <c r="D91">
        <v>85</v>
      </c>
      <c r="E91" t="s">
        <v>291</v>
      </c>
      <c r="G91" t="str">
        <f t="shared" ref="G91" si="38">IF(B91=E91,"good","bad")</f>
        <v>good</v>
      </c>
    </row>
    <row r="92" spans="1:7" x14ac:dyDescent="0.2">
      <c r="A92">
        <v>91</v>
      </c>
      <c r="B92" t="s">
        <v>292</v>
      </c>
      <c r="D92">
        <v>86</v>
      </c>
      <c r="E92" t="s">
        <v>292</v>
      </c>
      <c r="G92" t="str">
        <f t="shared" ref="G92" si="39">IF(B92=E92,"good","bad")</f>
        <v>good</v>
      </c>
    </row>
    <row r="93" spans="1:7" x14ac:dyDescent="0.2">
      <c r="A93">
        <v>92</v>
      </c>
      <c r="B93" t="s">
        <v>293</v>
      </c>
      <c r="D93">
        <v>87</v>
      </c>
      <c r="E93" t="s">
        <v>293</v>
      </c>
      <c r="G93" t="str">
        <f t="shared" ref="G93" si="40">IF(B93=E93,"good","bad")</f>
        <v>good</v>
      </c>
    </row>
    <row r="94" spans="1:7" x14ac:dyDescent="0.2">
      <c r="A94">
        <v>93</v>
      </c>
      <c r="B94" t="s">
        <v>294</v>
      </c>
      <c r="D94">
        <v>88</v>
      </c>
      <c r="E94" t="s">
        <v>294</v>
      </c>
      <c r="G94" t="str">
        <f t="shared" ref="G94" si="41">IF(B94=E94,"good","bad")</f>
        <v>good</v>
      </c>
    </row>
    <row r="95" spans="1:7" x14ac:dyDescent="0.2">
      <c r="A95">
        <v>94</v>
      </c>
      <c r="B95" t="s">
        <v>577</v>
      </c>
      <c r="D95">
        <v>89</v>
      </c>
      <c r="E95" t="s">
        <v>322</v>
      </c>
      <c r="G95" t="str">
        <f t="shared" ref="G95" si="42">IF(B95=E95,"good","bad")</f>
        <v>good</v>
      </c>
    </row>
    <row r="96" spans="1:7" x14ac:dyDescent="0.2">
      <c r="A96">
        <v>95</v>
      </c>
      <c r="B96" t="s">
        <v>578</v>
      </c>
      <c r="D96">
        <v>90</v>
      </c>
      <c r="E96" t="s">
        <v>321</v>
      </c>
      <c r="G96" t="str">
        <f t="shared" ref="G96" si="43">IF(B96=E96,"good","bad")</f>
        <v>good</v>
      </c>
    </row>
    <row r="97" spans="1:7" x14ac:dyDescent="0.2">
      <c r="A97">
        <v>96</v>
      </c>
      <c r="B97" t="s">
        <v>694</v>
      </c>
      <c r="D97">
        <v>91</v>
      </c>
      <c r="E97" t="s">
        <v>295</v>
      </c>
      <c r="G97" t="str">
        <f t="shared" ref="G97" si="44">IF(B97=E97,"good","bad")</f>
        <v>good</v>
      </c>
    </row>
    <row r="98" spans="1:7" x14ac:dyDescent="0.2">
      <c r="A98">
        <v>97</v>
      </c>
      <c r="B98" t="s">
        <v>695</v>
      </c>
      <c r="D98">
        <v>92</v>
      </c>
      <c r="E98" t="s">
        <v>296</v>
      </c>
      <c r="G98" t="str">
        <f t="shared" ref="G98" si="45">IF(B98=E98,"good","bad")</f>
        <v>good</v>
      </c>
    </row>
    <row r="99" spans="1:7" x14ac:dyDescent="0.2">
      <c r="A99">
        <v>98</v>
      </c>
      <c r="B99" t="s">
        <v>37</v>
      </c>
      <c r="D99">
        <v>93</v>
      </c>
      <c r="E99" t="s">
        <v>37</v>
      </c>
      <c r="G99" t="str">
        <f t="shared" ref="G99" si="46">IF(B99=E99,"good","bad")</f>
        <v>good</v>
      </c>
    </row>
    <row r="100" spans="1:7" x14ac:dyDescent="0.2">
      <c r="A100">
        <v>99</v>
      </c>
      <c r="B100" t="s">
        <v>38</v>
      </c>
      <c r="D100">
        <v>94</v>
      </c>
      <c r="E100" t="s">
        <v>38</v>
      </c>
      <c r="G100" t="str">
        <f t="shared" ref="G100" si="47">IF(B100=E100,"good","bad")</f>
        <v>good</v>
      </c>
    </row>
    <row r="101" spans="1:7" x14ac:dyDescent="0.2">
      <c r="A101">
        <v>100</v>
      </c>
      <c r="B101" t="s">
        <v>696</v>
      </c>
      <c r="D101">
        <v>95</v>
      </c>
      <c r="E101" t="s">
        <v>39</v>
      </c>
      <c r="G101" t="str">
        <f t="shared" ref="G101" si="48">IF(B101=E101,"good","bad")</f>
        <v>good</v>
      </c>
    </row>
    <row r="102" spans="1:7" x14ac:dyDescent="0.2">
      <c r="A102">
        <v>101</v>
      </c>
      <c r="B102" t="s">
        <v>697</v>
      </c>
      <c r="D102">
        <v>96</v>
      </c>
      <c r="E102" t="s">
        <v>40</v>
      </c>
      <c r="G102" t="str">
        <f t="shared" ref="G102" si="49">IF(B102=E102,"good","bad")</f>
        <v>good</v>
      </c>
    </row>
    <row r="103" spans="1:7" x14ac:dyDescent="0.2">
      <c r="A103">
        <v>102</v>
      </c>
      <c r="B103" t="s">
        <v>430</v>
      </c>
      <c r="D103">
        <v>97</v>
      </c>
      <c r="E103" t="s">
        <v>430</v>
      </c>
      <c r="G103" t="str">
        <f t="shared" ref="G103" si="50">IF(B103=E103,"good","bad")</f>
        <v>good</v>
      </c>
    </row>
    <row r="104" spans="1:7" x14ac:dyDescent="0.2">
      <c r="A104">
        <v>103</v>
      </c>
      <c r="B104" t="s">
        <v>431</v>
      </c>
      <c r="D104">
        <v>98</v>
      </c>
      <c r="E104" t="s">
        <v>431</v>
      </c>
      <c r="G104" t="str">
        <f t="shared" ref="G104" si="51">IF(B104=E104,"good","bad")</f>
        <v>good</v>
      </c>
    </row>
    <row r="105" spans="1:7" x14ac:dyDescent="0.2">
      <c r="A105">
        <v>104</v>
      </c>
      <c r="B105" t="s">
        <v>299</v>
      </c>
      <c r="D105">
        <v>99</v>
      </c>
      <c r="E105" t="s">
        <v>299</v>
      </c>
      <c r="G105" t="str">
        <f t="shared" ref="G105" si="52">IF(B105=E105,"good","bad")</f>
        <v>good</v>
      </c>
    </row>
    <row r="106" spans="1:7" x14ac:dyDescent="0.2">
      <c r="A106">
        <v>105</v>
      </c>
      <c r="B106" t="s">
        <v>300</v>
      </c>
      <c r="D106">
        <v>100</v>
      </c>
      <c r="E106" t="s">
        <v>300</v>
      </c>
      <c r="G106" t="str">
        <f t="shared" ref="G106" si="53">IF(B106=E106,"good","bad")</f>
        <v>good</v>
      </c>
    </row>
    <row r="107" spans="1:7" x14ac:dyDescent="0.2">
      <c r="A107">
        <v>106</v>
      </c>
      <c r="B107" t="s">
        <v>301</v>
      </c>
      <c r="D107">
        <v>101</v>
      </c>
      <c r="E107" t="s">
        <v>301</v>
      </c>
      <c r="G107" t="str">
        <f t="shared" ref="G107" si="54">IF(B107=E107,"good","bad")</f>
        <v>good</v>
      </c>
    </row>
    <row r="108" spans="1:7" x14ac:dyDescent="0.2">
      <c r="A108">
        <v>107</v>
      </c>
      <c r="B108" t="s">
        <v>302</v>
      </c>
      <c r="D108">
        <v>102</v>
      </c>
      <c r="E108" t="s">
        <v>302</v>
      </c>
      <c r="G108" t="str">
        <f t="shared" ref="G108" si="55">IF(B108=E108,"good","bad")</f>
        <v>good</v>
      </c>
    </row>
    <row r="109" spans="1:7" x14ac:dyDescent="0.2">
      <c r="A109">
        <v>108</v>
      </c>
      <c r="B109" t="s">
        <v>286</v>
      </c>
      <c r="D109">
        <v>103</v>
      </c>
      <c r="E109" t="s">
        <v>286</v>
      </c>
      <c r="G109" t="str">
        <f t="shared" ref="G109" si="56">IF(B109=E109,"good","bad")</f>
        <v>good</v>
      </c>
    </row>
    <row r="110" spans="1:7" x14ac:dyDescent="0.2">
      <c r="A110">
        <v>109</v>
      </c>
      <c r="B110" t="s">
        <v>285</v>
      </c>
      <c r="D110">
        <v>104</v>
      </c>
      <c r="E110" t="s">
        <v>285</v>
      </c>
      <c r="G110" t="str">
        <f t="shared" ref="G110" si="57">IF(B110=E110,"good","bad")</f>
        <v>good</v>
      </c>
    </row>
    <row r="111" spans="1:7" x14ac:dyDescent="0.2">
      <c r="A111">
        <v>110</v>
      </c>
      <c r="B111" t="s">
        <v>284</v>
      </c>
      <c r="D111">
        <v>105</v>
      </c>
      <c r="E111" t="s">
        <v>284</v>
      </c>
      <c r="G111" t="str">
        <f t="shared" ref="G111" si="58">IF(B111=E111,"good","bad")</f>
        <v>good</v>
      </c>
    </row>
    <row r="112" spans="1:7" x14ac:dyDescent="0.2">
      <c r="A112">
        <v>111</v>
      </c>
      <c r="B112" t="s">
        <v>279</v>
      </c>
      <c r="D112">
        <v>106</v>
      </c>
      <c r="E112" t="s">
        <v>279</v>
      </c>
      <c r="G112" t="str">
        <f t="shared" ref="G112" si="59">IF(B112=E112,"good","bad")</f>
        <v>good</v>
      </c>
    </row>
    <row r="113" spans="1:7" x14ac:dyDescent="0.2">
      <c r="A113">
        <v>112</v>
      </c>
      <c r="B113" t="s">
        <v>443</v>
      </c>
      <c r="D113">
        <v>107</v>
      </c>
      <c r="E113" t="s">
        <v>443</v>
      </c>
      <c r="G113" t="str">
        <f t="shared" ref="G113" si="60">IF(B113=E113,"good","bad")</f>
        <v>good</v>
      </c>
    </row>
    <row r="114" spans="1:7" x14ac:dyDescent="0.2">
      <c r="A114">
        <v>113</v>
      </c>
      <c r="B114" t="s">
        <v>453</v>
      </c>
      <c r="D114">
        <v>108</v>
      </c>
      <c r="E114" t="s">
        <v>453</v>
      </c>
      <c r="G114" t="str">
        <f t="shared" ref="G114" si="61">IF(B114=E114,"good","bad")</f>
        <v>good</v>
      </c>
    </row>
    <row r="115" spans="1:7" x14ac:dyDescent="0.2">
      <c r="A115">
        <v>114</v>
      </c>
      <c r="B115" t="s">
        <v>459</v>
      </c>
      <c r="D115">
        <v>109</v>
      </c>
      <c r="E115" t="s">
        <v>459</v>
      </c>
      <c r="G115" t="str">
        <f t="shared" ref="G115" si="62">IF(B115=E115,"good","bad")</f>
        <v>good</v>
      </c>
    </row>
    <row r="116" spans="1:7" x14ac:dyDescent="0.2">
      <c r="A116">
        <v>115</v>
      </c>
      <c r="B116" t="s">
        <v>460</v>
      </c>
      <c r="D116">
        <v>110</v>
      </c>
      <c r="E116" t="s">
        <v>460</v>
      </c>
      <c r="G116" t="str">
        <f t="shared" ref="G116" si="63">IF(B116=E116,"good","bad")</f>
        <v>good</v>
      </c>
    </row>
    <row r="117" spans="1:7" x14ac:dyDescent="0.2">
      <c r="A117">
        <v>116</v>
      </c>
      <c r="B117" t="s">
        <v>280</v>
      </c>
      <c r="D117">
        <v>111</v>
      </c>
      <c r="E117" t="s">
        <v>280</v>
      </c>
      <c r="G117" t="str">
        <f t="shared" ref="G117" si="64">IF(B117=E117,"good","bad")</f>
        <v>good</v>
      </c>
    </row>
    <row r="118" spans="1:7" x14ac:dyDescent="0.2">
      <c r="A118">
        <v>117</v>
      </c>
      <c r="B118" t="s">
        <v>281</v>
      </c>
      <c r="D118">
        <v>112</v>
      </c>
      <c r="E118" t="s">
        <v>281</v>
      </c>
      <c r="G118" t="str">
        <f t="shared" ref="G118" si="65">IF(B118=E118,"good","bad")</f>
        <v>good</v>
      </c>
    </row>
    <row r="119" spans="1:7" x14ac:dyDescent="0.2">
      <c r="A119">
        <v>118</v>
      </c>
      <c r="B119" t="s">
        <v>282</v>
      </c>
      <c r="D119">
        <v>113</v>
      </c>
      <c r="E119" t="s">
        <v>282</v>
      </c>
      <c r="G119" t="str">
        <f t="shared" ref="G119" si="66">IF(B119=E119,"good","bad")</f>
        <v>good</v>
      </c>
    </row>
    <row r="120" spans="1:7" x14ac:dyDescent="0.2">
      <c r="A120">
        <v>119</v>
      </c>
      <c r="B120" t="s">
        <v>283</v>
      </c>
      <c r="D120">
        <v>114</v>
      </c>
      <c r="E120" t="s">
        <v>283</v>
      </c>
      <c r="G120" t="str">
        <f t="shared" ref="G120" si="67">IF(B120=E120,"good","bad")</f>
        <v>good</v>
      </c>
    </row>
    <row r="121" spans="1:7" x14ac:dyDescent="0.2">
      <c r="A121">
        <v>120</v>
      </c>
      <c r="B121" t="s">
        <v>452</v>
      </c>
      <c r="D121">
        <v>115</v>
      </c>
      <c r="E121" t="s">
        <v>452</v>
      </c>
      <c r="G121" t="str">
        <f t="shared" ref="G121" si="68">IF(B121=E121,"good","bad")</f>
        <v>good</v>
      </c>
    </row>
    <row r="122" spans="1:7" x14ac:dyDescent="0.2">
      <c r="A122">
        <v>121</v>
      </c>
      <c r="B122" t="s">
        <v>451</v>
      </c>
      <c r="D122">
        <v>116</v>
      </c>
      <c r="E122" t="s">
        <v>451</v>
      </c>
      <c r="G122" t="str">
        <f t="shared" ref="G122" si="69">IF(B122=E122,"good","bad")</f>
        <v>good</v>
      </c>
    </row>
    <row r="123" spans="1:7" x14ac:dyDescent="0.2">
      <c r="A123">
        <v>122</v>
      </c>
      <c r="B123" t="s">
        <v>461</v>
      </c>
      <c r="D123">
        <v>117</v>
      </c>
      <c r="E123" t="s">
        <v>461</v>
      </c>
      <c r="G123" t="str">
        <f t="shared" ref="G123" si="70">IF(B123=E123,"good","bad")</f>
        <v>good</v>
      </c>
    </row>
    <row r="124" spans="1:7" x14ac:dyDescent="0.2">
      <c r="A124">
        <v>123</v>
      </c>
      <c r="B124" t="s">
        <v>462</v>
      </c>
      <c r="D124">
        <v>118</v>
      </c>
      <c r="E124" t="s">
        <v>462</v>
      </c>
      <c r="G124" t="str">
        <f t="shared" ref="G124" si="71">IF(B124=E124,"good","bad")</f>
        <v>good</v>
      </c>
    </row>
    <row r="125" spans="1:7" x14ac:dyDescent="0.2">
      <c r="A125">
        <v>124</v>
      </c>
      <c r="B125" t="s">
        <v>404</v>
      </c>
      <c r="D125">
        <v>119</v>
      </c>
      <c r="E125" t="s">
        <v>404</v>
      </c>
      <c r="G125" t="str">
        <f t="shared" ref="G125" si="72">IF(B125=E125,"good","bad")</f>
        <v>good</v>
      </c>
    </row>
    <row r="126" spans="1:7" x14ac:dyDescent="0.2">
      <c r="A126">
        <v>125</v>
      </c>
      <c r="B126" t="s">
        <v>405</v>
      </c>
      <c r="D126">
        <v>120</v>
      </c>
      <c r="E126" t="s">
        <v>405</v>
      </c>
      <c r="G126" t="str">
        <f t="shared" ref="G126" si="73">IF(B126=E126,"good","bad")</f>
        <v>good</v>
      </c>
    </row>
    <row r="127" spans="1:7" x14ac:dyDescent="0.2">
      <c r="A127">
        <v>126</v>
      </c>
      <c r="B127" t="s">
        <v>406</v>
      </c>
      <c r="D127">
        <v>121</v>
      </c>
      <c r="E127" t="s">
        <v>406</v>
      </c>
      <c r="G127" t="str">
        <f t="shared" ref="G127" si="74">IF(B127=E127,"good","bad")</f>
        <v>good</v>
      </c>
    </row>
    <row r="128" spans="1:7" x14ac:dyDescent="0.2">
      <c r="A128">
        <v>127</v>
      </c>
      <c r="B128" t="s">
        <v>407</v>
      </c>
      <c r="D128">
        <v>122</v>
      </c>
      <c r="E128" t="s">
        <v>407</v>
      </c>
      <c r="G128" t="str">
        <f t="shared" ref="G128" si="75">IF(B128=E128,"good","bad")</f>
        <v>good</v>
      </c>
    </row>
    <row r="129" spans="1:7" x14ac:dyDescent="0.2">
      <c r="A129">
        <v>128</v>
      </c>
      <c r="B129" t="s">
        <v>41</v>
      </c>
      <c r="D129">
        <v>123</v>
      </c>
      <c r="E129" t="s">
        <v>41</v>
      </c>
      <c r="G129" t="str">
        <f t="shared" ref="G129" si="76">IF(B129=E129,"good","bad")</f>
        <v>good</v>
      </c>
    </row>
    <row r="130" spans="1:7" x14ac:dyDescent="0.2">
      <c r="A130">
        <v>129</v>
      </c>
      <c r="B130" t="s">
        <v>42</v>
      </c>
      <c r="D130">
        <v>124</v>
      </c>
      <c r="E130" t="s">
        <v>42</v>
      </c>
      <c r="G130" t="str">
        <f t="shared" ref="G130" si="77">IF(B130=E130,"good","bad")</f>
        <v>good</v>
      </c>
    </row>
    <row r="131" spans="1:7" x14ac:dyDescent="0.2">
      <c r="A131">
        <v>130</v>
      </c>
      <c r="B131" t="s">
        <v>436</v>
      </c>
      <c r="D131">
        <v>125</v>
      </c>
      <c r="E131" t="s">
        <v>436</v>
      </c>
      <c r="G131" t="str">
        <f t="shared" ref="G131" si="78">IF(B131=E131,"good","bad")</f>
        <v>good</v>
      </c>
    </row>
    <row r="132" spans="1:7" x14ac:dyDescent="0.2">
      <c r="A132">
        <v>131</v>
      </c>
      <c r="B132" t="s">
        <v>437</v>
      </c>
      <c r="D132">
        <v>126</v>
      </c>
      <c r="E132" t="s">
        <v>437</v>
      </c>
      <c r="G132" t="str">
        <f t="shared" ref="G132" si="79">IF(B132=E132,"good","bad")</f>
        <v>good</v>
      </c>
    </row>
    <row r="133" spans="1:7" x14ac:dyDescent="0.2">
      <c r="A133">
        <v>132</v>
      </c>
      <c r="B133" t="s">
        <v>388</v>
      </c>
      <c r="D133">
        <v>127</v>
      </c>
      <c r="E133" t="s">
        <v>388</v>
      </c>
      <c r="G133" t="str">
        <f t="shared" ref="G133" si="80">IF(B133=E133,"good","bad")</f>
        <v>good</v>
      </c>
    </row>
    <row r="134" spans="1:7" x14ac:dyDescent="0.2">
      <c r="A134">
        <v>133</v>
      </c>
      <c r="B134" t="s">
        <v>389</v>
      </c>
      <c r="D134">
        <v>128</v>
      </c>
      <c r="E134" t="s">
        <v>389</v>
      </c>
      <c r="G134" t="str">
        <f t="shared" ref="G134" si="81">IF(B134=E134,"good","bad")</f>
        <v>good</v>
      </c>
    </row>
    <row r="135" spans="1:7" x14ac:dyDescent="0.2">
      <c r="A135">
        <v>134</v>
      </c>
      <c r="B135" t="s">
        <v>390</v>
      </c>
      <c r="D135">
        <v>129</v>
      </c>
      <c r="E135" t="s">
        <v>390</v>
      </c>
      <c r="G135" t="str">
        <f t="shared" ref="G135" si="82">IF(B135=E135,"good","bad")</f>
        <v>good</v>
      </c>
    </row>
    <row r="136" spans="1:7" x14ac:dyDescent="0.2">
      <c r="A136">
        <v>135</v>
      </c>
      <c r="B136" t="s">
        <v>391</v>
      </c>
      <c r="D136">
        <v>130</v>
      </c>
      <c r="E136" t="s">
        <v>391</v>
      </c>
      <c r="G136" t="str">
        <f t="shared" ref="G136" si="83">IF(B136=E136,"good","bad")</f>
        <v>good</v>
      </c>
    </row>
    <row r="137" spans="1:7" x14ac:dyDescent="0.2">
      <c r="A137">
        <v>138</v>
      </c>
      <c r="B137" t="s">
        <v>392</v>
      </c>
      <c r="D137">
        <v>131</v>
      </c>
      <c r="E137" t="s">
        <v>392</v>
      </c>
      <c r="G137" t="str">
        <f t="shared" ref="G137" si="84">IF(B137=E137,"good","bad")</f>
        <v>good</v>
      </c>
    </row>
    <row r="138" spans="1:7" x14ac:dyDescent="0.2">
      <c r="A138">
        <v>139</v>
      </c>
      <c r="B138" t="s">
        <v>393</v>
      </c>
      <c r="D138">
        <v>132</v>
      </c>
      <c r="E138" t="s">
        <v>393</v>
      </c>
      <c r="G138" t="str">
        <f t="shared" ref="G138:G154" si="85">IF(B138=E138,"good","bad")</f>
        <v>good</v>
      </c>
    </row>
    <row r="139" spans="1:7" x14ac:dyDescent="0.2">
      <c r="A139">
        <v>140</v>
      </c>
      <c r="B139" t="s">
        <v>493</v>
      </c>
      <c r="D139">
        <v>133</v>
      </c>
      <c r="E139" t="s">
        <v>493</v>
      </c>
      <c r="G139" t="str">
        <f t="shared" si="85"/>
        <v>good</v>
      </c>
    </row>
    <row r="140" spans="1:7" x14ac:dyDescent="0.2">
      <c r="A140">
        <v>141</v>
      </c>
      <c r="B140" t="s">
        <v>494</v>
      </c>
      <c r="D140">
        <v>134</v>
      </c>
      <c r="E140" t="s">
        <v>494</v>
      </c>
      <c r="G140" t="str">
        <f t="shared" si="85"/>
        <v>good</v>
      </c>
    </row>
    <row r="141" spans="1:7" x14ac:dyDescent="0.2">
      <c r="A141">
        <v>142</v>
      </c>
      <c r="B141" t="s">
        <v>380</v>
      </c>
      <c r="D141">
        <v>135</v>
      </c>
      <c r="E141" t="s">
        <v>380</v>
      </c>
      <c r="G141" t="str">
        <f t="shared" si="85"/>
        <v>good</v>
      </c>
    </row>
    <row r="142" spans="1:7" x14ac:dyDescent="0.2">
      <c r="A142">
        <v>143</v>
      </c>
      <c r="B142" t="s">
        <v>467</v>
      </c>
      <c r="D142">
        <v>136</v>
      </c>
      <c r="E142" t="s">
        <v>467</v>
      </c>
      <c r="G142" t="str">
        <f t="shared" si="85"/>
        <v>good</v>
      </c>
    </row>
    <row r="143" spans="1:7" x14ac:dyDescent="0.2">
      <c r="A143">
        <v>144</v>
      </c>
      <c r="B143" t="s">
        <v>706</v>
      </c>
      <c r="D143">
        <v>137</v>
      </c>
      <c r="E143" t="s">
        <v>43</v>
      </c>
      <c r="G143" t="str">
        <f t="shared" si="85"/>
        <v>good</v>
      </c>
    </row>
    <row r="144" spans="1:7" x14ac:dyDescent="0.2">
      <c r="A144">
        <v>145</v>
      </c>
      <c r="B144" t="s">
        <v>442</v>
      </c>
      <c r="D144">
        <v>138</v>
      </c>
      <c r="E144" t="s">
        <v>442</v>
      </c>
      <c r="G144" t="str">
        <f t="shared" si="85"/>
        <v>good</v>
      </c>
    </row>
    <row r="145" spans="1:7" x14ac:dyDescent="0.2">
      <c r="A145">
        <v>146</v>
      </c>
      <c r="B145" t="s">
        <v>481</v>
      </c>
      <c r="D145">
        <v>139</v>
      </c>
      <c r="E145" t="s">
        <v>481</v>
      </c>
      <c r="G145" t="str">
        <f t="shared" si="85"/>
        <v>good</v>
      </c>
    </row>
    <row r="146" spans="1:7" x14ac:dyDescent="0.2">
      <c r="A146">
        <v>147</v>
      </c>
      <c r="B146" t="s">
        <v>482</v>
      </c>
      <c r="D146">
        <v>140</v>
      </c>
      <c r="E146" t="s">
        <v>482</v>
      </c>
      <c r="G146" t="str">
        <f t="shared" si="85"/>
        <v>good</v>
      </c>
    </row>
    <row r="147" spans="1:7" x14ac:dyDescent="0.2">
      <c r="A147">
        <v>148</v>
      </c>
      <c r="B147" t="s">
        <v>497</v>
      </c>
      <c r="D147">
        <v>141</v>
      </c>
      <c r="E147" t="s">
        <v>497</v>
      </c>
      <c r="G147" t="str">
        <f t="shared" si="85"/>
        <v>good</v>
      </c>
    </row>
    <row r="148" spans="1:7" x14ac:dyDescent="0.2">
      <c r="A148">
        <v>149</v>
      </c>
      <c r="B148" t="s">
        <v>523</v>
      </c>
      <c r="D148">
        <v>142</v>
      </c>
      <c r="E148" t="s">
        <v>523</v>
      </c>
      <c r="G148" t="str">
        <f t="shared" si="85"/>
        <v>good</v>
      </c>
    </row>
    <row r="149" spans="1:7" x14ac:dyDescent="0.2">
      <c r="A149">
        <v>150</v>
      </c>
      <c r="B149" t="s">
        <v>524</v>
      </c>
      <c r="D149">
        <v>143</v>
      </c>
      <c r="E149" t="s">
        <v>524</v>
      </c>
      <c r="G149" t="str">
        <f t="shared" si="85"/>
        <v>good</v>
      </c>
    </row>
    <row r="150" spans="1:7" x14ac:dyDescent="0.2">
      <c r="A150">
        <v>151</v>
      </c>
      <c r="B150" t="s">
        <v>525</v>
      </c>
      <c r="D150">
        <v>144</v>
      </c>
      <c r="E150" t="s">
        <v>525</v>
      </c>
      <c r="G150" t="str">
        <f t="shared" si="85"/>
        <v>good</v>
      </c>
    </row>
    <row r="151" spans="1:7" x14ac:dyDescent="0.2">
      <c r="A151">
        <v>152</v>
      </c>
      <c r="B151" t="s">
        <v>526</v>
      </c>
      <c r="D151">
        <v>145</v>
      </c>
      <c r="E151" t="s">
        <v>526</v>
      </c>
      <c r="G151" t="str">
        <f t="shared" si="85"/>
        <v>good</v>
      </c>
    </row>
    <row r="152" spans="1:7" x14ac:dyDescent="0.2">
      <c r="A152">
        <v>153</v>
      </c>
      <c r="B152" t="s">
        <v>707</v>
      </c>
      <c r="D152">
        <v>146</v>
      </c>
      <c r="E152" t="s">
        <v>330</v>
      </c>
      <c r="G152" t="str">
        <f t="shared" si="85"/>
        <v>good</v>
      </c>
    </row>
    <row r="153" spans="1:7" x14ac:dyDescent="0.2">
      <c r="A153">
        <v>154</v>
      </c>
      <c r="B153" t="s">
        <v>579</v>
      </c>
      <c r="D153">
        <v>147</v>
      </c>
      <c r="E153" t="s">
        <v>327</v>
      </c>
      <c r="G153" t="str">
        <f t="shared" si="85"/>
        <v>good</v>
      </c>
    </row>
    <row r="154" spans="1:7" x14ac:dyDescent="0.2">
      <c r="A154">
        <v>155</v>
      </c>
      <c r="B154" t="s">
        <v>708</v>
      </c>
      <c r="D154">
        <v>148</v>
      </c>
      <c r="E154" t="s">
        <v>328</v>
      </c>
      <c r="G154" t="str">
        <f t="shared" si="85"/>
        <v>good</v>
      </c>
    </row>
    <row r="155" spans="1:7" x14ac:dyDescent="0.2">
      <c r="A155">
        <v>156</v>
      </c>
      <c r="B155" s="2" t="s">
        <v>710</v>
      </c>
    </row>
    <row r="156" spans="1:7" x14ac:dyDescent="0.2">
      <c r="A156">
        <v>157</v>
      </c>
      <c r="B156" s="2" t="s">
        <v>711</v>
      </c>
    </row>
    <row r="157" spans="1:7" x14ac:dyDescent="0.2">
      <c r="A157">
        <v>158</v>
      </c>
      <c r="B157" t="s">
        <v>712</v>
      </c>
      <c r="D157">
        <v>149</v>
      </c>
      <c r="E157" t="s">
        <v>331</v>
      </c>
      <c r="G157" t="str">
        <f t="shared" ref="G157:G159" si="86">IF(B157=E157,"good","bad")</f>
        <v>good</v>
      </c>
    </row>
    <row r="158" spans="1:7" x14ac:dyDescent="0.2">
      <c r="A158">
        <v>159</v>
      </c>
      <c r="B158" t="s">
        <v>713</v>
      </c>
      <c r="D158">
        <v>150</v>
      </c>
      <c r="E158" t="s">
        <v>332</v>
      </c>
      <c r="G158" t="str">
        <f t="shared" si="86"/>
        <v>good</v>
      </c>
    </row>
    <row r="159" spans="1:7" x14ac:dyDescent="0.2">
      <c r="A159">
        <v>160</v>
      </c>
      <c r="B159" t="s">
        <v>715</v>
      </c>
      <c r="D159">
        <v>151</v>
      </c>
      <c r="E159" t="s">
        <v>715</v>
      </c>
      <c r="G159" t="str">
        <f t="shared" si="86"/>
        <v>good</v>
      </c>
    </row>
    <row r="160" spans="1:7" x14ac:dyDescent="0.2">
      <c r="A160">
        <v>161</v>
      </c>
      <c r="B160" s="2" t="s">
        <v>615</v>
      </c>
    </row>
    <row r="161" spans="1:7" x14ac:dyDescent="0.2">
      <c r="A161">
        <v>162</v>
      </c>
      <c r="B161" s="2" t="s">
        <v>609</v>
      </c>
    </row>
    <row r="162" spans="1:7" x14ac:dyDescent="0.2">
      <c r="A162">
        <v>163</v>
      </c>
      <c r="B162" s="2" t="s">
        <v>597</v>
      </c>
    </row>
    <row r="163" spans="1:7" x14ac:dyDescent="0.2">
      <c r="A163">
        <v>164</v>
      </c>
      <c r="B163" s="2" t="s">
        <v>602</v>
      </c>
    </row>
    <row r="164" spans="1:7" x14ac:dyDescent="0.2">
      <c r="A164">
        <v>165</v>
      </c>
      <c r="B164" s="2" t="s">
        <v>580</v>
      </c>
    </row>
    <row r="165" spans="1:7" x14ac:dyDescent="0.2">
      <c r="A165">
        <v>166</v>
      </c>
      <c r="B165" s="2" t="s">
        <v>587</v>
      </c>
    </row>
    <row r="166" spans="1:7" x14ac:dyDescent="0.2">
      <c r="A166">
        <v>167</v>
      </c>
      <c r="B166" t="s">
        <v>333</v>
      </c>
      <c r="D166">
        <v>152</v>
      </c>
      <c r="E166" t="s">
        <v>333</v>
      </c>
      <c r="G166" t="str">
        <f t="shared" ref="G166:G178" si="87">IF(B166=E166,"good","bad")</f>
        <v>good</v>
      </c>
    </row>
    <row r="167" spans="1:7" x14ac:dyDescent="0.2">
      <c r="A167">
        <v>168</v>
      </c>
      <c r="B167" t="s">
        <v>334</v>
      </c>
      <c r="D167">
        <v>153</v>
      </c>
      <c r="E167" t="s">
        <v>334</v>
      </c>
      <c r="G167" t="str">
        <f t="shared" si="87"/>
        <v>good</v>
      </c>
    </row>
    <row r="168" spans="1:7" x14ac:dyDescent="0.2">
      <c r="A168">
        <v>169</v>
      </c>
      <c r="B168" t="s">
        <v>335</v>
      </c>
      <c r="D168">
        <v>154</v>
      </c>
      <c r="E168" t="s">
        <v>335</v>
      </c>
      <c r="G168" t="str">
        <f t="shared" si="87"/>
        <v>good</v>
      </c>
    </row>
    <row r="169" spans="1:7" x14ac:dyDescent="0.2">
      <c r="A169">
        <v>170</v>
      </c>
      <c r="B169" t="s">
        <v>336</v>
      </c>
      <c r="D169">
        <v>155</v>
      </c>
      <c r="E169" t="s">
        <v>336</v>
      </c>
      <c r="G169" t="str">
        <f t="shared" si="87"/>
        <v>good</v>
      </c>
    </row>
    <row r="170" spans="1:7" x14ac:dyDescent="0.2">
      <c r="A170">
        <v>171</v>
      </c>
      <c r="B170" t="s">
        <v>337</v>
      </c>
      <c r="D170">
        <v>156</v>
      </c>
      <c r="E170" t="s">
        <v>337</v>
      </c>
      <c r="G170" t="str">
        <f t="shared" si="87"/>
        <v>good</v>
      </c>
    </row>
    <row r="171" spans="1:7" x14ac:dyDescent="0.2">
      <c r="A171">
        <v>172</v>
      </c>
      <c r="B171" t="s">
        <v>338</v>
      </c>
      <c r="D171">
        <v>157</v>
      </c>
      <c r="E171" t="s">
        <v>338</v>
      </c>
      <c r="G171" t="str">
        <f t="shared" si="87"/>
        <v>good</v>
      </c>
    </row>
    <row r="172" spans="1:7" x14ac:dyDescent="0.2">
      <c r="A172">
        <v>173</v>
      </c>
      <c r="B172" t="s">
        <v>339</v>
      </c>
      <c r="D172">
        <v>158</v>
      </c>
      <c r="E172" t="s">
        <v>339</v>
      </c>
      <c r="G172" t="str">
        <f t="shared" si="87"/>
        <v>good</v>
      </c>
    </row>
    <row r="173" spans="1:7" x14ac:dyDescent="0.2">
      <c r="A173">
        <v>174</v>
      </c>
      <c r="B173" t="s">
        <v>340</v>
      </c>
      <c r="D173">
        <v>159</v>
      </c>
      <c r="E173" t="s">
        <v>340</v>
      </c>
      <c r="G173" t="str">
        <f t="shared" si="87"/>
        <v>good</v>
      </c>
    </row>
    <row r="174" spans="1:7" x14ac:dyDescent="0.2">
      <c r="A174">
        <v>175</v>
      </c>
      <c r="B174" t="s">
        <v>341</v>
      </c>
      <c r="D174">
        <v>160</v>
      </c>
      <c r="E174" t="s">
        <v>341</v>
      </c>
      <c r="G174" t="str">
        <f t="shared" si="87"/>
        <v>good</v>
      </c>
    </row>
    <row r="175" spans="1:7" x14ac:dyDescent="0.2">
      <c r="A175">
        <v>176</v>
      </c>
      <c r="B175" t="s">
        <v>342</v>
      </c>
      <c r="D175">
        <v>161</v>
      </c>
      <c r="E175" t="s">
        <v>342</v>
      </c>
      <c r="G175" t="str">
        <f t="shared" si="87"/>
        <v>good</v>
      </c>
    </row>
    <row r="176" spans="1:7" x14ac:dyDescent="0.2">
      <c r="A176">
        <v>177</v>
      </c>
      <c r="B176" t="s">
        <v>729</v>
      </c>
      <c r="D176">
        <v>162</v>
      </c>
      <c r="E176" t="s">
        <v>344</v>
      </c>
      <c r="G176" t="str">
        <f t="shared" si="87"/>
        <v>good</v>
      </c>
    </row>
    <row r="177" spans="1:7" x14ac:dyDescent="0.2">
      <c r="A177">
        <v>178</v>
      </c>
      <c r="B177" t="s">
        <v>730</v>
      </c>
      <c r="D177">
        <v>163</v>
      </c>
      <c r="E177" t="s">
        <v>345</v>
      </c>
      <c r="G177" t="str">
        <f t="shared" si="87"/>
        <v>good</v>
      </c>
    </row>
    <row r="178" spans="1:7" x14ac:dyDescent="0.2">
      <c r="A178">
        <v>179</v>
      </c>
      <c r="B178" t="s">
        <v>731</v>
      </c>
      <c r="D178">
        <v>164</v>
      </c>
      <c r="E178" t="s">
        <v>346</v>
      </c>
      <c r="G178" t="str">
        <f t="shared" si="87"/>
        <v>good</v>
      </c>
    </row>
    <row r="179" spans="1:7" x14ac:dyDescent="0.2">
      <c r="A179">
        <v>180</v>
      </c>
      <c r="B179" s="2" t="s">
        <v>733</v>
      </c>
    </row>
    <row r="180" spans="1:7" x14ac:dyDescent="0.2">
      <c r="A180">
        <v>181</v>
      </c>
      <c r="B180" s="2" t="s">
        <v>734</v>
      </c>
    </row>
    <row r="181" spans="1:7" x14ac:dyDescent="0.2">
      <c r="A181">
        <v>182</v>
      </c>
      <c r="B181" t="s">
        <v>735</v>
      </c>
      <c r="D181">
        <v>165</v>
      </c>
      <c r="E181" t="s">
        <v>347</v>
      </c>
      <c r="G181" t="str">
        <f t="shared" ref="G181:G183" si="88">IF(B181=E181,"good","bad")</f>
        <v>good</v>
      </c>
    </row>
    <row r="182" spans="1:7" x14ac:dyDescent="0.2">
      <c r="A182">
        <v>183</v>
      </c>
      <c r="B182" t="s">
        <v>736</v>
      </c>
      <c r="D182">
        <v>166</v>
      </c>
      <c r="E182" t="s">
        <v>348</v>
      </c>
      <c r="G182" t="str">
        <f t="shared" si="88"/>
        <v>good</v>
      </c>
    </row>
    <row r="183" spans="1:7" x14ac:dyDescent="0.2">
      <c r="A183">
        <v>184</v>
      </c>
      <c r="B183" t="s">
        <v>738</v>
      </c>
      <c r="D183">
        <v>167</v>
      </c>
      <c r="E183" t="s">
        <v>349</v>
      </c>
      <c r="G183" t="str">
        <f t="shared" si="88"/>
        <v>good</v>
      </c>
    </row>
    <row r="184" spans="1:7" x14ac:dyDescent="0.2">
      <c r="A184">
        <v>185</v>
      </c>
      <c r="B184" s="2" t="s">
        <v>616</v>
      </c>
    </row>
    <row r="185" spans="1:7" x14ac:dyDescent="0.2">
      <c r="A185">
        <v>186</v>
      </c>
      <c r="B185" s="2" t="s">
        <v>610</v>
      </c>
    </row>
    <row r="186" spans="1:7" x14ac:dyDescent="0.2">
      <c r="A186">
        <v>187</v>
      </c>
      <c r="B186" s="2" t="s">
        <v>741</v>
      </c>
    </row>
    <row r="187" spans="1:7" x14ac:dyDescent="0.2">
      <c r="A187">
        <v>188</v>
      </c>
      <c r="B187" s="2" t="s">
        <v>742</v>
      </c>
    </row>
    <row r="188" spans="1:7" x14ac:dyDescent="0.2">
      <c r="A188">
        <v>189</v>
      </c>
      <c r="B188" s="2" t="s">
        <v>743</v>
      </c>
    </row>
    <row r="189" spans="1:7" x14ac:dyDescent="0.2">
      <c r="A189">
        <v>190</v>
      </c>
      <c r="B189" s="2" t="s">
        <v>744</v>
      </c>
    </row>
    <row r="190" spans="1:7" x14ac:dyDescent="0.2">
      <c r="A190">
        <v>191</v>
      </c>
      <c r="B190" t="s">
        <v>350</v>
      </c>
      <c r="D190">
        <v>168</v>
      </c>
      <c r="E190" t="s">
        <v>350</v>
      </c>
      <c r="G190" t="str">
        <f t="shared" ref="G190:G202" si="89">IF(B190=E190,"good","bad")</f>
        <v>good</v>
      </c>
    </row>
    <row r="191" spans="1:7" x14ac:dyDescent="0.2">
      <c r="A191">
        <v>192</v>
      </c>
      <c r="B191" t="s">
        <v>351</v>
      </c>
      <c r="D191">
        <v>169</v>
      </c>
      <c r="E191" t="s">
        <v>351</v>
      </c>
      <c r="G191" t="str">
        <f t="shared" si="89"/>
        <v>good</v>
      </c>
    </row>
    <row r="192" spans="1:7" x14ac:dyDescent="0.2">
      <c r="A192">
        <v>193</v>
      </c>
      <c r="B192" t="s">
        <v>352</v>
      </c>
      <c r="D192">
        <v>170</v>
      </c>
      <c r="E192" t="s">
        <v>352</v>
      </c>
      <c r="G192" t="str">
        <f t="shared" si="89"/>
        <v>good</v>
      </c>
    </row>
    <row r="193" spans="1:7" x14ac:dyDescent="0.2">
      <c r="A193">
        <v>194</v>
      </c>
      <c r="B193" t="s">
        <v>353</v>
      </c>
      <c r="D193">
        <v>171</v>
      </c>
      <c r="E193" t="s">
        <v>353</v>
      </c>
      <c r="G193" t="str">
        <f t="shared" si="89"/>
        <v>good</v>
      </c>
    </row>
    <row r="194" spans="1:7" x14ac:dyDescent="0.2">
      <c r="A194">
        <v>195</v>
      </c>
      <c r="B194" t="s">
        <v>354</v>
      </c>
      <c r="D194">
        <v>172</v>
      </c>
      <c r="E194" t="s">
        <v>354</v>
      </c>
      <c r="G194" t="str">
        <f t="shared" si="89"/>
        <v>good</v>
      </c>
    </row>
    <row r="195" spans="1:7" x14ac:dyDescent="0.2">
      <c r="A195">
        <v>196</v>
      </c>
      <c r="B195" t="s">
        <v>355</v>
      </c>
      <c r="D195">
        <v>173</v>
      </c>
      <c r="E195" t="s">
        <v>355</v>
      </c>
      <c r="G195" t="str">
        <f t="shared" si="89"/>
        <v>good</v>
      </c>
    </row>
    <row r="196" spans="1:7" x14ac:dyDescent="0.2">
      <c r="A196">
        <v>197</v>
      </c>
      <c r="B196" t="s">
        <v>356</v>
      </c>
      <c r="D196">
        <v>174</v>
      </c>
      <c r="E196" t="s">
        <v>356</v>
      </c>
      <c r="G196" t="str">
        <f t="shared" si="89"/>
        <v>good</v>
      </c>
    </row>
    <row r="197" spans="1:7" x14ac:dyDescent="0.2">
      <c r="A197">
        <v>198</v>
      </c>
      <c r="B197" t="s">
        <v>357</v>
      </c>
      <c r="D197">
        <v>175</v>
      </c>
      <c r="E197" t="s">
        <v>357</v>
      </c>
      <c r="G197" t="str">
        <f t="shared" si="89"/>
        <v>good</v>
      </c>
    </row>
    <row r="198" spans="1:7" x14ac:dyDescent="0.2">
      <c r="A198">
        <v>199</v>
      </c>
      <c r="B198" t="s">
        <v>358</v>
      </c>
      <c r="D198">
        <v>176</v>
      </c>
      <c r="E198" t="s">
        <v>358</v>
      </c>
      <c r="G198" t="str">
        <f t="shared" si="89"/>
        <v>good</v>
      </c>
    </row>
    <row r="199" spans="1:7" x14ac:dyDescent="0.2">
      <c r="A199">
        <v>200</v>
      </c>
      <c r="B199" t="s">
        <v>359</v>
      </c>
      <c r="D199">
        <v>177</v>
      </c>
      <c r="E199" t="s">
        <v>359</v>
      </c>
      <c r="G199" t="str">
        <f t="shared" si="89"/>
        <v>good</v>
      </c>
    </row>
    <row r="200" spans="1:7" x14ac:dyDescent="0.2">
      <c r="A200">
        <v>201</v>
      </c>
      <c r="B200" t="s">
        <v>753</v>
      </c>
      <c r="D200">
        <v>178</v>
      </c>
      <c r="E200" t="s">
        <v>360</v>
      </c>
      <c r="G200" t="str">
        <f t="shared" si="89"/>
        <v>good</v>
      </c>
    </row>
    <row r="201" spans="1:7" x14ac:dyDescent="0.2">
      <c r="A201">
        <v>202</v>
      </c>
      <c r="B201" t="s">
        <v>754</v>
      </c>
      <c r="D201">
        <v>179</v>
      </c>
      <c r="E201" t="s">
        <v>361</v>
      </c>
      <c r="G201" t="str">
        <f t="shared" si="89"/>
        <v>good</v>
      </c>
    </row>
    <row r="202" spans="1:7" x14ac:dyDescent="0.2">
      <c r="A202">
        <v>203</v>
      </c>
      <c r="B202" t="s">
        <v>755</v>
      </c>
      <c r="D202">
        <v>180</v>
      </c>
      <c r="E202" t="s">
        <v>362</v>
      </c>
      <c r="G202" t="str">
        <f t="shared" si="89"/>
        <v>good</v>
      </c>
    </row>
    <row r="203" spans="1:7" x14ac:dyDescent="0.2">
      <c r="A203">
        <v>204</v>
      </c>
      <c r="B203" t="s">
        <v>757</v>
      </c>
    </row>
    <row r="204" spans="1:7" x14ac:dyDescent="0.2">
      <c r="A204">
        <v>205</v>
      </c>
      <c r="B204" t="s">
        <v>758</v>
      </c>
    </row>
    <row r="205" spans="1:7" x14ac:dyDescent="0.2">
      <c r="A205">
        <v>206</v>
      </c>
      <c r="B205" t="s">
        <v>759</v>
      </c>
      <c r="D205">
        <v>181</v>
      </c>
      <c r="E205" t="s">
        <v>363</v>
      </c>
      <c r="G205" t="str">
        <f t="shared" ref="G205:G207" si="90">IF(B205=E205,"good","bad")</f>
        <v>good</v>
      </c>
    </row>
    <row r="206" spans="1:7" x14ac:dyDescent="0.2">
      <c r="A206">
        <v>207</v>
      </c>
      <c r="B206" t="s">
        <v>760</v>
      </c>
      <c r="D206">
        <v>182</v>
      </c>
      <c r="E206" t="s">
        <v>364</v>
      </c>
      <c r="G206" t="str">
        <f t="shared" si="90"/>
        <v>good</v>
      </c>
    </row>
    <row r="207" spans="1:7" x14ac:dyDescent="0.2">
      <c r="A207">
        <v>208</v>
      </c>
      <c r="B207" t="s">
        <v>762</v>
      </c>
      <c r="D207">
        <v>183</v>
      </c>
      <c r="E207" t="s">
        <v>762</v>
      </c>
      <c r="G207" t="str">
        <f t="shared" si="90"/>
        <v>good</v>
      </c>
    </row>
    <row r="208" spans="1:7" x14ac:dyDescent="0.2">
      <c r="A208">
        <v>179</v>
      </c>
      <c r="B208" t="s">
        <v>617</v>
      </c>
    </row>
    <row r="209" spans="1:7" x14ac:dyDescent="0.2">
      <c r="A209">
        <v>180</v>
      </c>
      <c r="B209" t="s">
        <v>611</v>
      </c>
    </row>
    <row r="210" spans="1:7" x14ac:dyDescent="0.2">
      <c r="A210">
        <v>181</v>
      </c>
      <c r="B210" t="s">
        <v>765</v>
      </c>
    </row>
    <row r="211" spans="1:7" x14ac:dyDescent="0.2">
      <c r="A211">
        <v>182</v>
      </c>
      <c r="B211" t="s">
        <v>766</v>
      </c>
    </row>
    <row r="212" spans="1:7" x14ac:dyDescent="0.2">
      <c r="A212">
        <v>183</v>
      </c>
      <c r="B212" t="s">
        <v>767</v>
      </c>
    </row>
    <row r="213" spans="1:7" x14ac:dyDescent="0.2">
      <c r="A213">
        <v>184</v>
      </c>
      <c r="B213" t="s">
        <v>768</v>
      </c>
    </row>
    <row r="214" spans="1:7" x14ac:dyDescent="0.2">
      <c r="A214">
        <v>185</v>
      </c>
      <c r="B214" t="s">
        <v>365</v>
      </c>
      <c r="D214">
        <v>184</v>
      </c>
      <c r="E214" t="s">
        <v>365</v>
      </c>
      <c r="G214" t="str">
        <f t="shared" ref="G214:G223" si="91">IF(B214=E214,"good","bad")</f>
        <v>good</v>
      </c>
    </row>
    <row r="215" spans="1:7" x14ac:dyDescent="0.2">
      <c r="A215">
        <v>186</v>
      </c>
      <c r="B215" t="s">
        <v>366</v>
      </c>
      <c r="D215">
        <v>185</v>
      </c>
      <c r="E215" t="s">
        <v>366</v>
      </c>
      <c r="G215" t="str">
        <f t="shared" si="91"/>
        <v>good</v>
      </c>
    </row>
    <row r="216" spans="1:7" x14ac:dyDescent="0.2">
      <c r="A216">
        <v>187</v>
      </c>
      <c r="B216" t="s">
        <v>367</v>
      </c>
      <c r="D216">
        <v>186</v>
      </c>
      <c r="E216" t="s">
        <v>367</v>
      </c>
      <c r="G216" t="str">
        <f t="shared" si="91"/>
        <v>good</v>
      </c>
    </row>
    <row r="217" spans="1:7" x14ac:dyDescent="0.2">
      <c r="A217">
        <v>188</v>
      </c>
      <c r="B217" t="s">
        <v>368</v>
      </c>
      <c r="D217">
        <v>187</v>
      </c>
      <c r="E217" t="s">
        <v>368</v>
      </c>
      <c r="G217" t="str">
        <f t="shared" si="91"/>
        <v>good</v>
      </c>
    </row>
    <row r="218" spans="1:7" x14ac:dyDescent="0.2">
      <c r="A218">
        <v>189</v>
      </c>
      <c r="B218" t="s">
        <v>369</v>
      </c>
      <c r="D218">
        <v>188</v>
      </c>
      <c r="E218" t="s">
        <v>369</v>
      </c>
      <c r="G218" t="str">
        <f t="shared" si="91"/>
        <v>good</v>
      </c>
    </row>
    <row r="219" spans="1:7" x14ac:dyDescent="0.2">
      <c r="A219">
        <v>190</v>
      </c>
      <c r="B219" t="s">
        <v>770</v>
      </c>
      <c r="D219">
        <v>189</v>
      </c>
      <c r="E219" t="s">
        <v>770</v>
      </c>
      <c r="G219" t="str">
        <f t="shared" si="91"/>
        <v>good</v>
      </c>
    </row>
    <row r="220" spans="1:7" x14ac:dyDescent="0.2">
      <c r="A220">
        <v>191</v>
      </c>
      <c r="B220" t="s">
        <v>371</v>
      </c>
      <c r="D220">
        <v>190</v>
      </c>
      <c r="E220" t="s">
        <v>371</v>
      </c>
      <c r="G220" t="str">
        <f t="shared" si="91"/>
        <v>good</v>
      </c>
    </row>
    <row r="221" spans="1:7" x14ac:dyDescent="0.2">
      <c r="A221">
        <v>191</v>
      </c>
      <c r="B221" t="s">
        <v>372</v>
      </c>
      <c r="D221">
        <v>191</v>
      </c>
      <c r="E221" t="s">
        <v>372</v>
      </c>
      <c r="G221" t="str">
        <f t="shared" si="91"/>
        <v>good</v>
      </c>
    </row>
    <row r="222" spans="1:7" x14ac:dyDescent="0.2">
      <c r="A222">
        <v>192</v>
      </c>
      <c r="B222" t="s">
        <v>373</v>
      </c>
      <c r="D222">
        <v>192</v>
      </c>
      <c r="E222" t="s">
        <v>373</v>
      </c>
      <c r="G222" t="str">
        <f t="shared" si="91"/>
        <v>good</v>
      </c>
    </row>
    <row r="223" spans="1:7" x14ac:dyDescent="0.2">
      <c r="A223">
        <v>193</v>
      </c>
      <c r="B223" t="s">
        <v>374</v>
      </c>
      <c r="D223">
        <v>193</v>
      </c>
      <c r="E223" t="s">
        <v>374</v>
      </c>
      <c r="G223" t="str">
        <f t="shared" si="91"/>
        <v>good</v>
      </c>
    </row>
    <row r="224" spans="1:7" x14ac:dyDescent="0.2">
      <c r="A224">
        <v>194</v>
      </c>
      <c r="B224" t="s">
        <v>772</v>
      </c>
    </row>
    <row r="225" spans="1:2" x14ac:dyDescent="0.2">
      <c r="A225">
        <v>195</v>
      </c>
      <c r="B225" t="s">
        <v>774</v>
      </c>
    </row>
    <row r="226" spans="1:2" x14ac:dyDescent="0.2">
      <c r="A226">
        <v>196</v>
      </c>
      <c r="B226" t="s">
        <v>776</v>
      </c>
    </row>
    <row r="227" spans="1:2" x14ac:dyDescent="0.2">
      <c r="A227">
        <v>197</v>
      </c>
      <c r="B227" t="s">
        <v>778</v>
      </c>
    </row>
    <row r="228" spans="1:2" x14ac:dyDescent="0.2">
      <c r="A228">
        <v>198</v>
      </c>
      <c r="B228" t="s">
        <v>779</v>
      </c>
    </row>
    <row r="229" spans="1:2" x14ac:dyDescent="0.2">
      <c r="A229">
        <v>199</v>
      </c>
      <c r="B229" t="s">
        <v>780</v>
      </c>
    </row>
    <row r="230" spans="1:2" x14ac:dyDescent="0.2">
      <c r="A230">
        <v>200</v>
      </c>
      <c r="B230" t="s">
        <v>782</v>
      </c>
    </row>
    <row r="231" spans="1:2" x14ac:dyDescent="0.2">
      <c r="A231">
        <v>201</v>
      </c>
      <c r="B231" t="s">
        <v>784</v>
      </c>
    </row>
    <row r="232" spans="1:2" x14ac:dyDescent="0.2">
      <c r="A232">
        <v>202</v>
      </c>
      <c r="B232" t="s">
        <v>618</v>
      </c>
    </row>
    <row r="233" spans="1:2" x14ac:dyDescent="0.2">
      <c r="A233">
        <v>203</v>
      </c>
      <c r="B233" t="s">
        <v>612</v>
      </c>
    </row>
    <row r="234" spans="1:2" x14ac:dyDescent="0.2">
      <c r="A234">
        <v>204</v>
      </c>
      <c r="B234" t="s">
        <v>787</v>
      </c>
    </row>
    <row r="235" spans="1:2" x14ac:dyDescent="0.2">
      <c r="A235">
        <v>205</v>
      </c>
      <c r="B235" t="s">
        <v>788</v>
      </c>
    </row>
    <row r="236" spans="1:2" x14ac:dyDescent="0.2">
      <c r="A236">
        <v>206</v>
      </c>
      <c r="B236" t="s">
        <v>789</v>
      </c>
    </row>
    <row r="237" spans="1:2" x14ac:dyDescent="0.2">
      <c r="A237">
        <v>207</v>
      </c>
      <c r="B237" t="s">
        <v>790</v>
      </c>
    </row>
    <row r="238" spans="1:2" x14ac:dyDescent="0.2">
      <c r="A238">
        <v>208</v>
      </c>
      <c r="B238" t="s">
        <v>550</v>
      </c>
    </row>
    <row r="239" spans="1:2" x14ac:dyDescent="0.2">
      <c r="A239">
        <v>209</v>
      </c>
      <c r="B239" t="s">
        <v>554</v>
      </c>
    </row>
    <row r="240" spans="1:2" x14ac:dyDescent="0.2">
      <c r="A240">
        <v>210</v>
      </c>
      <c r="B240" t="s">
        <v>552</v>
      </c>
    </row>
    <row r="241" spans="1:2" x14ac:dyDescent="0.2">
      <c r="A241">
        <v>211</v>
      </c>
      <c r="B241" t="s">
        <v>558</v>
      </c>
    </row>
    <row r="242" spans="1:2" x14ac:dyDescent="0.2">
      <c r="A242">
        <v>212</v>
      </c>
      <c r="B242" t="s">
        <v>556</v>
      </c>
    </row>
    <row r="243" spans="1:2" x14ac:dyDescent="0.2">
      <c r="A243">
        <v>213</v>
      </c>
      <c r="B243" t="s">
        <v>560</v>
      </c>
    </row>
    <row r="244" spans="1:2" x14ac:dyDescent="0.2">
      <c r="B244" t="s">
        <v>564</v>
      </c>
    </row>
    <row r="245" spans="1:2" x14ac:dyDescent="0.2">
      <c r="A245">
        <v>214</v>
      </c>
    </row>
    <row r="246" spans="1:2" x14ac:dyDescent="0.2">
      <c r="A246">
        <v>214</v>
      </c>
      <c r="B246" t="s">
        <v>564</v>
      </c>
    </row>
    <row r="247" spans="1:2" x14ac:dyDescent="0.2">
      <c r="A247">
        <v>215</v>
      </c>
      <c r="B247" t="s">
        <v>562</v>
      </c>
    </row>
    <row r="248" spans="1:2" x14ac:dyDescent="0.2">
      <c r="A248">
        <v>216</v>
      </c>
      <c r="B248" t="s">
        <v>568</v>
      </c>
    </row>
    <row r="249" spans="1:2" x14ac:dyDescent="0.2">
      <c r="A249">
        <v>217</v>
      </c>
      <c r="B249" t="s">
        <v>566</v>
      </c>
    </row>
    <row r="250" spans="1:2" x14ac:dyDescent="0.2">
      <c r="A250">
        <v>218</v>
      </c>
      <c r="B250" t="s">
        <v>791</v>
      </c>
    </row>
    <row r="251" spans="1:2" x14ac:dyDescent="0.2">
      <c r="A251">
        <v>219</v>
      </c>
      <c r="B251" t="s">
        <v>792</v>
      </c>
    </row>
    <row r="252" spans="1:2" x14ac:dyDescent="0.2">
      <c r="A252">
        <v>220</v>
      </c>
      <c r="B252" t="s">
        <v>793</v>
      </c>
    </row>
    <row r="253" spans="1:2" x14ac:dyDescent="0.2">
      <c r="A253">
        <v>221</v>
      </c>
      <c r="B253" t="s">
        <v>794</v>
      </c>
    </row>
    <row r="254" spans="1:2" x14ac:dyDescent="0.2">
      <c r="A254">
        <v>222</v>
      </c>
      <c r="B254" t="s">
        <v>795</v>
      </c>
    </row>
    <row r="255" spans="1:2" x14ac:dyDescent="0.2">
      <c r="A255">
        <v>223</v>
      </c>
      <c r="B255" t="s">
        <v>796</v>
      </c>
    </row>
    <row r="256" spans="1:2" x14ac:dyDescent="0.2">
      <c r="A256">
        <v>224</v>
      </c>
      <c r="B256" t="s">
        <v>797</v>
      </c>
    </row>
    <row r="257" spans="1:2" x14ac:dyDescent="0.2">
      <c r="A257">
        <v>225</v>
      </c>
      <c r="B257" t="s">
        <v>798</v>
      </c>
    </row>
    <row r="258" spans="1:2" x14ac:dyDescent="0.2">
      <c r="A258">
        <v>226</v>
      </c>
      <c r="B258" t="s">
        <v>619</v>
      </c>
    </row>
    <row r="259" spans="1:2" x14ac:dyDescent="0.2">
      <c r="A259">
        <v>227</v>
      </c>
      <c r="B259" t="s">
        <v>613</v>
      </c>
    </row>
    <row r="260" spans="1:2" x14ac:dyDescent="0.2">
      <c r="A260">
        <v>228</v>
      </c>
      <c r="B260" t="s">
        <v>799</v>
      </c>
    </row>
    <row r="261" spans="1:2" x14ac:dyDescent="0.2">
      <c r="A261">
        <v>229</v>
      </c>
      <c r="B261" t="s">
        <v>788</v>
      </c>
    </row>
    <row r="262" spans="1:2" x14ac:dyDescent="0.2">
      <c r="A262">
        <v>230</v>
      </c>
      <c r="B262" t="s">
        <v>789</v>
      </c>
    </row>
    <row r="263" spans="1:2" x14ac:dyDescent="0.2">
      <c r="A263">
        <v>231</v>
      </c>
      <c r="B263" t="s">
        <v>790</v>
      </c>
    </row>
    <row r="264" spans="1:2" x14ac:dyDescent="0.2">
      <c r="A264">
        <v>232</v>
      </c>
      <c r="B264" t="s">
        <v>800</v>
      </c>
    </row>
    <row r="265" spans="1:2" x14ac:dyDescent="0.2">
      <c r="A265">
        <v>233</v>
      </c>
      <c r="B265" t="s">
        <v>555</v>
      </c>
    </row>
    <row r="266" spans="1:2" x14ac:dyDescent="0.2">
      <c r="A266">
        <v>224</v>
      </c>
      <c r="B266" t="s">
        <v>553</v>
      </c>
    </row>
    <row r="267" spans="1:2" x14ac:dyDescent="0.2">
      <c r="A267">
        <v>225</v>
      </c>
      <c r="B267" t="s">
        <v>559</v>
      </c>
    </row>
    <row r="268" spans="1:2" x14ac:dyDescent="0.2">
      <c r="A268">
        <v>226</v>
      </c>
      <c r="B268" t="s">
        <v>557</v>
      </c>
    </row>
    <row r="269" spans="1:2" x14ac:dyDescent="0.2">
      <c r="A269">
        <v>227</v>
      </c>
      <c r="B269" t="s">
        <v>561</v>
      </c>
    </row>
    <row r="270" spans="1:2" x14ac:dyDescent="0.2">
      <c r="A270">
        <v>228</v>
      </c>
      <c r="B270" t="s">
        <v>565</v>
      </c>
    </row>
    <row r="271" spans="1:2" x14ac:dyDescent="0.2">
      <c r="A271">
        <v>229</v>
      </c>
      <c r="B271" t="s">
        <v>563</v>
      </c>
    </row>
    <row r="272" spans="1:2" x14ac:dyDescent="0.2">
      <c r="A272">
        <v>230</v>
      </c>
      <c r="B272" t="s">
        <v>569</v>
      </c>
    </row>
    <row r="273" spans="1:7" x14ac:dyDescent="0.2">
      <c r="A273">
        <v>231</v>
      </c>
      <c r="B273" t="s">
        <v>567</v>
      </c>
    </row>
    <row r="274" spans="1:7" x14ac:dyDescent="0.2">
      <c r="A274">
        <v>232</v>
      </c>
      <c r="B274" t="s">
        <v>53</v>
      </c>
      <c r="D274">
        <v>194</v>
      </c>
      <c r="E274" t="s">
        <v>53</v>
      </c>
      <c r="G274" t="str">
        <f t="shared" ref="G274:G275" si="92">IF(B274=E274,"good","bad")</f>
        <v>good</v>
      </c>
    </row>
    <row r="275" spans="1:7" x14ac:dyDescent="0.2">
      <c r="A275">
        <v>233</v>
      </c>
      <c r="B275" t="s">
        <v>527</v>
      </c>
      <c r="D275">
        <v>195</v>
      </c>
      <c r="E275" t="s">
        <v>527</v>
      </c>
      <c r="G275" t="str">
        <f t="shared" si="92"/>
        <v>good</v>
      </c>
    </row>
    <row r="276" spans="1:7" x14ac:dyDescent="0.2">
      <c r="A276">
        <v>234</v>
      </c>
      <c r="B276" t="s">
        <v>802</v>
      </c>
    </row>
    <row r="277" spans="1:7" x14ac:dyDescent="0.2">
      <c r="A277">
        <v>235</v>
      </c>
      <c r="B277" t="s">
        <v>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NETFILEFORMAT</vt:lpstr>
      <vt:lpstr>Document</vt:lpstr>
      <vt:lpstr>Sheet2</vt:lpstr>
      <vt:lpstr>Database</vt:lpstr>
      <vt:lpstr>NETFILEFORMAT!Print_Area</vt:lpstr>
      <vt:lpstr>NETFILEFORMAT!Print_Titles</vt:lpstr>
    </vt:vector>
  </TitlesOfParts>
  <Company>CDOT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jwmclelland</dc:creator>
  <cp:lastModifiedBy>Riemondy, Alex</cp:lastModifiedBy>
  <cp:lastPrinted>2022-05-03T12:45:33Z</cp:lastPrinted>
  <dcterms:created xsi:type="dcterms:W3CDTF">2003-06-04T20:34:49Z</dcterms:created>
  <dcterms:modified xsi:type="dcterms:W3CDTF">2023-09-29T17:34:31Z</dcterms:modified>
</cp:coreProperties>
</file>