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whitt254/Desktop/Project Files/Balogh_Project_002/"/>
    </mc:Choice>
  </mc:AlternateContent>
  <xr:revisionPtr revIDLastSave="0" documentId="8_{250F14D5-5E81-C046-B88B-647789BF175B}" xr6:coauthVersionLast="45" xr6:coauthVersionMax="45" xr10:uidLastSave="{00000000-0000-0000-0000-000000000000}"/>
  <bookViews>
    <workbookView xWindow="15100" yWindow="2980" windowWidth="30960" windowHeight="223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<sst xmlns="http://schemas.openxmlformats.org/spreadsheetml/2006/main" count="1689" uniqueCount="120">
  <si>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</si>
  <si>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</si>
  <si>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</si>
  <si>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</si>
  <si>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</si>
  <si>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</si>
  <si>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</si>
  <si>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</si>
  <si>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</si>
  <si>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</si>
  <si>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</si>
  <si>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</si>
  <si>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</si>
  <si>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</si>
  <si>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</si>
  <si>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</si>
  <si>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</si>
  <si>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</si>
  <si>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</si>
  <si>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</si>
  <si>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</si>
  <si>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</si>
  <si>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</si>
  <si>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</si>
  <si>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</si>
  <si>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</si>
  <si>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</si>
  <si>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</si>
  <si>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</si>
  <si>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</si>
  <si>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</si>
  <si>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</si>
  <si>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</si>
  <si>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</si>
  <si>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</si>
  <si>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</si>
  <si>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</si>
  <si>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</si>
  <si>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</si>
  <si>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</si>
  <si>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</si>
  <si>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</si>
  <si>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</si>
  <si>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</si>
  <si>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</si>
  <si>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</si>
  <si>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</si>
  <si>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</si>
  <si>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</si>
  <si>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</si>
  <si>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</si>
  <si>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</si>
  <si>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</si>
  <si>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</si>
  <si>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</si>
  <si>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</si>
  <si>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</si>
  <si>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</si>
  <si>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</si>
  <si>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</si>
  <si>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</si>
  <si>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</si>
  <si>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</si>
  <si>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</si>
  <si>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</si>
  <si>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</si>
  <si>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</si>
  <si>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</si>
  <si>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</si>
  <si>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</si>
  <si>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</si>
  <si>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</si>
  <si>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</si>
  <si>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</si>
  <si>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</si>
  <si>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</si>
  <si>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</si>
  <si>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</si>
  <si>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</si>
  <si>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</si>
  <si>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</si>
  <si>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</si>
  <si>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</si>
  <si>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</si>
  <si>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</si>
  <si>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</si>
  <si>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</si>
  <si>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</si>
  <si>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</si>
  <si>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</si>
  <si>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</si>
  <si>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</si>
  <si>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</si>
  <si>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</si>
  <si>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</si>
  <si>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</si>
  <si>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</si>
  <si>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</si>
  <si>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</si>
  <si>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</si>
  <si>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</si>
  <si>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</si>
  <si>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</si>
  <si>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</si>
  <si>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</si>
  <si>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</si>
  <si>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</si>
  <si>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</si>
  <si>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011</t>
  </si>
  <si>
    <t>012</t>
  </si>
  <si>
    <t>026</t>
  </si>
  <si>
    <t>027</t>
  </si>
  <si>
    <t>271</t>
  </si>
  <si>
    <t>272</t>
  </si>
  <si>
    <t>M2</t>
  </si>
  <si>
    <t>M3</t>
  </si>
  <si>
    <t>Y25</t>
  </si>
  <si>
    <t>Y29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</si>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</sst>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4" fontId="1" fillId="3" borderId="1" xfId="0" applyNumberFormat="1" applyFont="1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zoomScale="130" zoomScaleNormal="130" workbookViewId="0"/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3.5" bestFit="1" customWidth="1"/>
  </cols>
  <sheetData>
    <row r="2" spans="2:6" x14ac:dyDescent="0.2">
      <c r="B2" s="9" t="s">
        <v>0</v>
      </c>
      <c r="C2" s="9" t="s">
        <v>1</v>
      </c>
      <c r="D2" s="9" t="s">
        <v>2</v>
      </c>
      <c r="E2" s="10" t="s">
        <v>107</v>
      </c>
      <c r="F2" s="17" t="s">
        <v>118</v>
      </c>
    </row>
    <row r="3" spans="2:6" x14ac:dyDescent="0.2">
      <c r="B3" s="13" t="s">
        <v>76</v>
      </c>
      <c r="C3" s="13">
        <v>261</v>
      </c>
      <c r="D3" s="13" t="s">
        <v>91</v>
      </c>
      <c r="E3" s="15">
        <v>19.630404663085937</v>
      </c>
      <c r="F3" s="18">
        <v>26.827697660845857</v>
      </c>
    </row>
    <row r="4" spans="2:6" x14ac:dyDescent="0.2">
      <c r="B4" s="11" t="s">
        <v>95</v>
      </c>
      <c r="C4" s="11">
        <v>261</v>
      </c>
      <c r="D4" s="11" t="s">
        <v>66</v>
      </c>
      <c r="E4" s="16">
        <v>10.03214340209961</v>
      </c>
      <c r="F4" s="18"/>
    </row>
    <row r="5" spans="2:6" x14ac:dyDescent="0.2">
      <c r="B5" s="13" t="s">
        <v>77</v>
      </c>
      <c r="C5" s="13">
        <v>263</v>
      </c>
      <c r="D5" s="13" t="s">
        <v>91</v>
      </c>
      <c r="E5" s="15">
        <v>28.434420776367187</v>
      </c>
      <c r="F5" s="18">
        <v>24.4</v>
      </c>
    </row>
    <row r="6" spans="2:6" x14ac:dyDescent="0.2">
      <c r="B6" s="11" t="s">
        <v>96</v>
      </c>
      <c r="C6" s="11">
        <v>263</v>
      </c>
      <c r="D6" s="11" t="s">
        <v>66</v>
      </c>
      <c r="E6" s="16">
        <v>18.181602478027344</v>
      </c>
      <c r="F6" s="18"/>
    </row>
    <row r="7" spans="2:6" x14ac:dyDescent="0.2">
      <c r="B7" s="13" t="s">
        <v>74</v>
      </c>
      <c r="C7" s="13">
        <v>505</v>
      </c>
      <c r="D7" s="13" t="s">
        <v>91</v>
      </c>
      <c r="E7" s="15">
        <v>16.641336059570314</v>
      </c>
      <c r="F7" s="18">
        <v>21.992055840839591</v>
      </c>
    </row>
    <row r="8" spans="2:6" x14ac:dyDescent="0.2">
      <c r="B8" s="11" t="s">
        <v>93</v>
      </c>
      <c r="C8" s="11">
        <v>505</v>
      </c>
      <c r="D8" s="11" t="s">
        <v>66</v>
      </c>
      <c r="E8" s="16">
        <v>10.93270034790039</v>
      </c>
      <c r="F8" s="18"/>
    </row>
    <row r="9" spans="2:6" x14ac:dyDescent="0.2">
      <c r="B9" s="13" t="s">
        <v>75</v>
      </c>
      <c r="C9" s="13">
        <v>506</v>
      </c>
      <c r="D9" s="13" t="s">
        <v>91</v>
      </c>
      <c r="E9" s="15">
        <v>19.498699951171876</v>
      </c>
      <c r="F9" s="18">
        <v>20.811062000950159</v>
      </c>
    </row>
    <row r="10" spans="2:6" x14ac:dyDescent="0.2">
      <c r="B10" s="11" t="s">
        <v>94</v>
      </c>
      <c r="C10" s="11">
        <v>506</v>
      </c>
      <c r="D10" s="11" t="s">
        <v>66</v>
      </c>
      <c r="E10" s="16">
        <v>9.3227195739746094</v>
      </c>
      <c r="F10" s="18"/>
    </row>
    <row r="11" spans="2:6" x14ac:dyDescent="0.2">
      <c r="B11" s="13" t="s">
        <v>83</v>
      </c>
      <c r="C11" s="13" t="s">
        <v>108</v>
      </c>
      <c r="D11" s="13" t="s">
        <v>91</v>
      </c>
      <c r="E11" s="15">
        <v>21.046174621582033</v>
      </c>
      <c r="F11" s="18">
        <v>39.155262541424399</v>
      </c>
    </row>
    <row r="12" spans="2:6" x14ac:dyDescent="0.2">
      <c r="B12" s="11" t="s">
        <v>102</v>
      </c>
      <c r="C12" s="11" t="s">
        <v>108</v>
      </c>
      <c r="D12" s="11" t="s">
        <v>66</v>
      </c>
      <c r="E12" s="16">
        <v>12.568299102783204</v>
      </c>
      <c r="F12" s="18"/>
    </row>
    <row r="13" spans="2:6" x14ac:dyDescent="0.2">
      <c r="B13" s="13" t="s">
        <v>84</v>
      </c>
      <c r="C13" s="13" t="s">
        <v>109</v>
      </c>
      <c r="D13" s="13" t="s">
        <v>91</v>
      </c>
      <c r="E13" s="15">
        <v>31.751004028320313</v>
      </c>
      <c r="F13" s="18">
        <v>31.368646489451269</v>
      </c>
    </row>
    <row r="14" spans="2:6" x14ac:dyDescent="0.2">
      <c r="B14" s="11" t="s">
        <v>103</v>
      </c>
      <c r="C14" s="11" t="s">
        <v>109</v>
      </c>
      <c r="D14" s="11" t="s">
        <v>66</v>
      </c>
      <c r="E14" s="16">
        <v>21.98597869873047</v>
      </c>
      <c r="F14" s="18"/>
    </row>
    <row r="15" spans="2:6" x14ac:dyDescent="0.2">
      <c r="B15" s="13" t="s">
        <v>85</v>
      </c>
      <c r="C15" s="13" t="s">
        <v>110</v>
      </c>
      <c r="D15" s="13" t="s">
        <v>91</v>
      </c>
      <c r="E15" s="15">
        <v>20.533218383789062</v>
      </c>
      <c r="F15" s="18">
        <v>29.040124884132791</v>
      </c>
    </row>
    <row r="16" spans="2:6" x14ac:dyDescent="0.2">
      <c r="B16" s="11" t="s">
        <v>104</v>
      </c>
      <c r="C16" s="11" t="s">
        <v>110</v>
      </c>
      <c r="D16" s="11" t="s">
        <v>66</v>
      </c>
      <c r="E16" s="16">
        <v>10.345851135253906</v>
      </c>
      <c r="F16" s="18"/>
    </row>
    <row r="17" spans="2:6" x14ac:dyDescent="0.2">
      <c r="B17" s="13" t="s">
        <v>86</v>
      </c>
      <c r="C17" s="13" t="s">
        <v>111</v>
      </c>
      <c r="D17" s="13" t="s">
        <v>91</v>
      </c>
      <c r="E17" s="15">
        <v>21.577102661132812</v>
      </c>
      <c r="F17" s="18">
        <v>24.5</v>
      </c>
    </row>
    <row r="18" spans="2:6" x14ac:dyDescent="0.2">
      <c r="B18" s="11" t="s">
        <v>105</v>
      </c>
      <c r="C18" s="11" t="s">
        <v>111</v>
      </c>
      <c r="D18" s="11" t="s">
        <v>66</v>
      </c>
      <c r="E18" s="16">
        <v>13.743928527832031</v>
      </c>
      <c r="F18" s="18"/>
    </row>
    <row r="19" spans="2:6" x14ac:dyDescent="0.2">
      <c r="B19" s="13" t="s">
        <v>78</v>
      </c>
      <c r="C19" s="13" t="s">
        <v>112</v>
      </c>
      <c r="D19" s="13" t="s">
        <v>91</v>
      </c>
      <c r="E19" s="15">
        <v>24.00117645263672</v>
      </c>
      <c r="F19" s="18">
        <v>25.368225429592105</v>
      </c>
    </row>
    <row r="20" spans="2:6" x14ac:dyDescent="0.2">
      <c r="B20" s="11" t="s">
        <v>97</v>
      </c>
      <c r="C20" s="11" t="s">
        <v>112</v>
      </c>
      <c r="D20" s="11" t="s">
        <v>66</v>
      </c>
      <c r="E20" s="16">
        <v>12.499953460693359</v>
      </c>
      <c r="F20" s="18"/>
    </row>
    <row r="21" spans="2:6" x14ac:dyDescent="0.2">
      <c r="B21" s="13" t="s">
        <v>79</v>
      </c>
      <c r="C21" s="13" t="s">
        <v>113</v>
      </c>
      <c r="D21" s="13" t="s">
        <v>91</v>
      </c>
      <c r="E21" s="15">
        <v>23.228996276855469</v>
      </c>
      <c r="F21" s="18">
        <v>22.7</v>
      </c>
    </row>
    <row r="22" spans="2:6" x14ac:dyDescent="0.2">
      <c r="B22" s="11" t="s">
        <v>98</v>
      </c>
      <c r="C22" s="11" t="s">
        <v>113</v>
      </c>
      <c r="D22" s="11" t="s">
        <v>66</v>
      </c>
      <c r="E22" s="16">
        <v>12.570411682128906</v>
      </c>
      <c r="F22" s="18"/>
    </row>
    <row r="23" spans="2:6" x14ac:dyDescent="0.2">
      <c r="B23" s="13" t="s">
        <v>81</v>
      </c>
      <c r="C23" s="13" t="s">
        <v>114</v>
      </c>
      <c r="D23" s="13" t="s">
        <v>91</v>
      </c>
      <c r="E23" s="15">
        <v>16.318144226074217</v>
      </c>
      <c r="F23" s="19">
        <v>17.756959352503205</v>
      </c>
    </row>
    <row r="24" spans="2:6" x14ac:dyDescent="0.2">
      <c r="B24" s="11" t="s">
        <v>100</v>
      </c>
      <c r="C24" s="11" t="s">
        <v>114</v>
      </c>
      <c r="D24" s="11" t="s">
        <v>66</v>
      </c>
      <c r="E24" s="16">
        <v>10.241314697265626</v>
      </c>
      <c r="F24" s="20"/>
    </row>
    <row r="25" spans="2:6" x14ac:dyDescent="0.2">
      <c r="B25" s="13" t="s">
        <v>82</v>
      </c>
      <c r="C25" s="13" t="s">
        <v>115</v>
      </c>
      <c r="D25" s="13" t="s">
        <v>91</v>
      </c>
      <c r="E25" s="15">
        <v>13.34696044921875</v>
      </c>
      <c r="F25" s="18">
        <v>19.274657771744682</v>
      </c>
    </row>
    <row r="26" spans="2:6" x14ac:dyDescent="0.2">
      <c r="B26" s="11" t="s">
        <v>101</v>
      </c>
      <c r="C26" s="11" t="s">
        <v>115</v>
      </c>
      <c r="D26" s="11" t="s">
        <v>66</v>
      </c>
      <c r="E26" s="16">
        <v>9.1846839904785149</v>
      </c>
      <c r="F26" s="18"/>
    </row>
    <row r="27" spans="2:6" x14ac:dyDescent="0.2">
      <c r="B27" s="13" t="s">
        <v>80</v>
      </c>
      <c r="C27" s="13" t="s">
        <v>87</v>
      </c>
      <c r="D27" s="13" t="s">
        <v>91</v>
      </c>
      <c r="E27" s="15">
        <v>0</v>
      </c>
      <c r="F27" s="18" t="s">
        <v>119</v>
      </c>
    </row>
    <row r="28" spans="2:6" x14ac:dyDescent="0.2">
      <c r="B28" s="11" t="s">
        <v>99</v>
      </c>
      <c r="C28" s="11" t="s">
        <v>87</v>
      </c>
      <c r="D28" s="11" t="s">
        <v>66</v>
      </c>
      <c r="E28" s="16">
        <v>0</v>
      </c>
      <c r="F28" s="18"/>
    </row>
    <row r="29" spans="2:6" x14ac:dyDescent="0.2">
      <c r="B29" s="13" t="s">
        <v>88</v>
      </c>
      <c r="C29" s="13" t="s">
        <v>89</v>
      </c>
      <c r="D29" s="13" t="s">
        <v>91</v>
      </c>
      <c r="E29" s="15">
        <v>260.63852539062498</v>
      </c>
      <c r="F29" s="18" t="s">
        <v>119</v>
      </c>
    </row>
    <row r="30" spans="2:6" x14ac:dyDescent="0.2">
      <c r="B30" s="11" t="s">
        <v>106</v>
      </c>
      <c r="C30" s="11" t="s">
        <v>89</v>
      </c>
      <c r="D30" s="11" t="s">
        <v>66</v>
      </c>
      <c r="E30" s="16">
        <v>244.35854492187499</v>
      </c>
      <c r="F30" s="18"/>
    </row>
    <row r="31" spans="2:6" x14ac:dyDescent="0.2">
      <c r="B31" s="13" t="s">
        <v>65</v>
      </c>
      <c r="C31" s="13" t="s">
        <v>116</v>
      </c>
      <c r="D31" s="13" t="s">
        <v>91</v>
      </c>
      <c r="E31" s="15">
        <v>24.260229492187499</v>
      </c>
      <c r="F31" s="18">
        <v>24.4</v>
      </c>
    </row>
    <row r="32" spans="2:6" x14ac:dyDescent="0.2">
      <c r="B32" s="11" t="s">
        <v>90</v>
      </c>
      <c r="C32" s="11" t="s">
        <v>116</v>
      </c>
      <c r="D32" s="11" t="s">
        <v>66</v>
      </c>
      <c r="E32" s="16">
        <v>23.800521850585938</v>
      </c>
      <c r="F32" s="18"/>
    </row>
    <row r="33" spans="2:6" x14ac:dyDescent="0.2">
      <c r="B33" s="13" t="s">
        <v>73</v>
      </c>
      <c r="C33" s="13" t="s">
        <v>117</v>
      </c>
      <c r="D33" s="13" t="s">
        <v>91</v>
      </c>
      <c r="E33" s="15">
        <v>22.575845336914064</v>
      </c>
      <c r="F33" s="18">
        <v>22.4</v>
      </c>
    </row>
    <row r="34" spans="2:6" x14ac:dyDescent="0.2">
      <c r="B34" s="11" t="s">
        <v>92</v>
      </c>
      <c r="C34" s="11" t="s">
        <v>117</v>
      </c>
      <c r="D34" s="11" t="s">
        <v>66</v>
      </c>
      <c r="E34" s="16">
        <v>15.234521484375</v>
      </c>
      <c r="F34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3:F4"/>
    <mergeCell ref="F5:F6"/>
    <mergeCell ref="F7:F8"/>
    <mergeCell ref="F9:F10"/>
    <mergeCell ref="F11:F12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8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13" t="s">
        <v>76</v>
      </c>
      <c r="B2" s="13">
        <v>261</v>
      </c>
      <c r="C2" s="13" t="s">
        <v>91</v>
      </c>
      <c r="D2" s="15">
        <f t="shared" ref="D2:D33" si="0">L2/5</f>
        <v>19.630404663085937</v>
      </c>
      <c r="E2" s="6">
        <v>4.9076013565063477</v>
      </c>
      <c r="F2" s="13" t="s">
        <v>67</v>
      </c>
      <c r="G2" s="13" t="s">
        <v>68</v>
      </c>
      <c r="H2" s="13" t="s">
        <v>69</v>
      </c>
      <c r="I2" s="13" t="s">
        <v>69</v>
      </c>
      <c r="J2" s="13" t="s">
        <v>70</v>
      </c>
      <c r="K2" s="13" t="s">
        <v>71</v>
      </c>
      <c r="L2" s="6">
        <v>98.152023315429688</v>
      </c>
      <c r="M2" s="6" t="s">
        <v>72</v>
      </c>
      <c r="N2" s="6" t="s">
        <v>72</v>
      </c>
      <c r="O2" s="6">
        <v>6.4198589324951172</v>
      </c>
      <c r="P2" s="6">
        <v>3.6547183990478516</v>
      </c>
      <c r="Q2" s="14">
        <v>11771</v>
      </c>
      <c r="R2" s="14">
        <v>49</v>
      </c>
      <c r="S2" s="14">
        <v>11722</v>
      </c>
      <c r="T2" s="6">
        <v>0</v>
      </c>
      <c r="U2" s="6">
        <v>0</v>
      </c>
      <c r="V2" s="6">
        <v>0</v>
      </c>
      <c r="W2" s="6">
        <v>0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72</v>
      </c>
      <c r="AE2" s="6" t="s">
        <v>72</v>
      </c>
      <c r="AF2" s="6">
        <v>5445.30615234375</v>
      </c>
      <c r="AG2" s="6" t="s">
        <v>72</v>
      </c>
      <c r="AH2" s="6" t="s">
        <v>72</v>
      </c>
      <c r="AI2" s="13" t="s">
        <v>72</v>
      </c>
      <c r="AJ2" s="6" t="s">
        <v>72</v>
      </c>
      <c r="AK2" s="6" t="s">
        <v>72</v>
      </c>
      <c r="AL2" s="6" t="s">
        <v>72</v>
      </c>
      <c r="AM2" s="6" t="s">
        <v>72</v>
      </c>
      <c r="AN2" s="6" t="s">
        <v>72</v>
      </c>
      <c r="AO2" s="6" t="s">
        <v>72</v>
      </c>
      <c r="AP2" s="6" t="s">
        <v>72</v>
      </c>
      <c r="AQ2" s="6" t="s">
        <v>72</v>
      </c>
      <c r="AR2" s="6" t="s">
        <v>72</v>
      </c>
      <c r="AS2" s="6" t="s">
        <v>72</v>
      </c>
      <c r="AT2" s="6">
        <v>6488.8678551498724</v>
      </c>
      <c r="AU2" s="6">
        <v>4444.951163960528</v>
      </c>
      <c r="AV2" s="6">
        <v>4453.4595250061602</v>
      </c>
      <c r="AW2" s="13" t="s">
        <v>72</v>
      </c>
      <c r="AX2" s="13" t="s">
        <v>72</v>
      </c>
      <c r="AY2" s="6" t="s">
        <v>72</v>
      </c>
      <c r="AZ2" s="6" t="s">
        <v>72</v>
      </c>
      <c r="BA2" s="6">
        <v>5.6412925720214844</v>
      </c>
      <c r="BB2" s="6">
        <v>4.2407693862915039</v>
      </c>
      <c r="BC2" s="6" t="s">
        <v>72</v>
      </c>
      <c r="BD2" s="6" t="s">
        <v>72</v>
      </c>
      <c r="BE2" s="6" t="s">
        <v>72</v>
      </c>
      <c r="BF2" s="6" t="s">
        <v>72</v>
      </c>
      <c r="BG2" s="6" t="s">
        <v>72</v>
      </c>
      <c r="BH2" s="6" t="s">
        <v>72</v>
      </c>
      <c r="BI2" s="6" t="s">
        <v>72</v>
      </c>
      <c r="BJ2" s="6" t="s">
        <v>72</v>
      </c>
      <c r="BK2" s="6" t="s">
        <v>72</v>
      </c>
      <c r="BL2" s="6" t="s">
        <v>72</v>
      </c>
      <c r="BM2" s="6" t="s">
        <v>72</v>
      </c>
      <c r="BN2" s="6" t="s">
        <v>72</v>
      </c>
    </row>
    <row r="3" spans="1:66" s="7" customFormat="1" x14ac:dyDescent="0.2">
      <c r="A3" s="11" t="s">
        <v>95</v>
      </c>
      <c r="B3" s="11">
        <v>261</v>
      </c>
      <c r="C3" s="11" t="s">
        <v>66</v>
      </c>
      <c r="D3" s="16">
        <f t="shared" si="0"/>
        <v>10.03214340209961</v>
      </c>
      <c r="E3" s="4">
        <v>2.5080358982086182</v>
      </c>
      <c r="F3" s="11" t="s">
        <v>67</v>
      </c>
      <c r="G3" s="11" t="s">
        <v>68</v>
      </c>
      <c r="H3" s="11" t="s">
        <v>69</v>
      </c>
      <c r="I3" s="11" t="s">
        <v>69</v>
      </c>
      <c r="J3" s="11" t="s">
        <v>70</v>
      </c>
      <c r="K3" s="11" t="s">
        <v>71</v>
      </c>
      <c r="L3" s="4">
        <v>50.160717010498047</v>
      </c>
      <c r="M3" s="4" t="s">
        <v>72</v>
      </c>
      <c r="N3" s="4" t="s">
        <v>72</v>
      </c>
      <c r="O3" s="4">
        <v>3.5018870830535889</v>
      </c>
      <c r="P3" s="4">
        <v>1.723173975944519</v>
      </c>
      <c r="Q3" s="12">
        <v>14557</v>
      </c>
      <c r="R3" s="12">
        <v>31</v>
      </c>
      <c r="S3" s="12">
        <v>14526</v>
      </c>
      <c r="T3" s="4">
        <v>0</v>
      </c>
      <c r="U3" s="4">
        <v>0</v>
      </c>
      <c r="V3" s="4">
        <v>0</v>
      </c>
      <c r="W3" s="4">
        <v>0</v>
      </c>
      <c r="X3" s="4" t="s">
        <v>72</v>
      </c>
      <c r="Y3" s="4" t="s">
        <v>72</v>
      </c>
      <c r="Z3" s="4" t="s">
        <v>72</v>
      </c>
      <c r="AA3" s="4" t="s">
        <v>72</v>
      </c>
      <c r="AB3" s="4" t="s">
        <v>72</v>
      </c>
      <c r="AC3" s="4" t="s">
        <v>72</v>
      </c>
      <c r="AD3" s="4" t="s">
        <v>72</v>
      </c>
      <c r="AE3" s="4" t="s">
        <v>72</v>
      </c>
      <c r="AF3" s="4">
        <v>4406.1298828125</v>
      </c>
      <c r="AG3" s="4" t="s">
        <v>72</v>
      </c>
      <c r="AH3" s="4" t="s">
        <v>72</v>
      </c>
      <c r="AI3" s="11" t="s">
        <v>72</v>
      </c>
      <c r="AJ3" s="4" t="s">
        <v>72</v>
      </c>
      <c r="AK3" s="4" t="s">
        <v>72</v>
      </c>
      <c r="AL3" s="4" t="s">
        <v>72</v>
      </c>
      <c r="AM3" s="4" t="s">
        <v>72</v>
      </c>
      <c r="AN3" s="4" t="s">
        <v>72</v>
      </c>
      <c r="AO3" s="4" t="s">
        <v>72</v>
      </c>
      <c r="AP3" s="4" t="s">
        <v>72</v>
      </c>
      <c r="AQ3" s="4" t="s">
        <v>72</v>
      </c>
      <c r="AR3" s="4" t="s">
        <v>72</v>
      </c>
      <c r="AS3" s="4" t="s">
        <v>72</v>
      </c>
      <c r="AT3" s="4">
        <v>5832.0155147429432</v>
      </c>
      <c r="AU3" s="4">
        <v>3361.6565011828197</v>
      </c>
      <c r="AV3" s="4">
        <v>3366.9172780888016</v>
      </c>
      <c r="AW3" s="11" t="s">
        <v>72</v>
      </c>
      <c r="AX3" s="11" t="s">
        <v>72</v>
      </c>
      <c r="AY3" s="4" t="s">
        <v>72</v>
      </c>
      <c r="AZ3" s="4" t="s">
        <v>72</v>
      </c>
      <c r="BA3" s="4">
        <v>2.9850866794586182</v>
      </c>
      <c r="BB3" s="4">
        <v>2.0848546028137207</v>
      </c>
      <c r="BC3" s="4" t="s">
        <v>72</v>
      </c>
      <c r="BD3" s="4" t="s">
        <v>72</v>
      </c>
      <c r="BE3" s="4" t="s">
        <v>72</v>
      </c>
      <c r="BF3" s="4" t="s">
        <v>72</v>
      </c>
      <c r="BG3" s="4" t="s">
        <v>72</v>
      </c>
      <c r="BH3" s="4" t="s">
        <v>72</v>
      </c>
      <c r="BI3" s="4" t="s">
        <v>72</v>
      </c>
      <c r="BJ3" s="4" t="s">
        <v>72</v>
      </c>
      <c r="BK3" s="4" t="s">
        <v>72</v>
      </c>
      <c r="BL3" s="4" t="s">
        <v>72</v>
      </c>
      <c r="BM3" s="4" t="s">
        <v>72</v>
      </c>
      <c r="BN3" s="4" t="s">
        <v>72</v>
      </c>
    </row>
    <row r="4" spans="1:66" s="7" customFormat="1" x14ac:dyDescent="0.2">
      <c r="A4" s="13" t="s">
        <v>77</v>
      </c>
      <c r="B4" s="13">
        <v>263</v>
      </c>
      <c r="C4" s="13" t="s">
        <v>91</v>
      </c>
      <c r="D4" s="15">
        <f t="shared" si="0"/>
        <v>28.434420776367187</v>
      </c>
      <c r="E4" s="6">
        <v>7.108604907989502</v>
      </c>
      <c r="F4" s="13" t="s">
        <v>67</v>
      </c>
      <c r="G4" s="13" t="s">
        <v>68</v>
      </c>
      <c r="H4" s="13" t="s">
        <v>69</v>
      </c>
      <c r="I4" s="13" t="s">
        <v>69</v>
      </c>
      <c r="J4" s="13" t="s">
        <v>70</v>
      </c>
      <c r="K4" s="13" t="s">
        <v>71</v>
      </c>
      <c r="L4" s="6">
        <v>142.17210388183594</v>
      </c>
      <c r="M4" s="6" t="s">
        <v>72</v>
      </c>
      <c r="N4" s="6" t="s">
        <v>72</v>
      </c>
      <c r="O4" s="6">
        <v>8.7681379318237305</v>
      </c>
      <c r="P4" s="6">
        <v>5.6741504669189453</v>
      </c>
      <c r="Q4" s="14">
        <v>13612</v>
      </c>
      <c r="R4" s="14">
        <v>82</v>
      </c>
      <c r="S4" s="14">
        <v>13530</v>
      </c>
      <c r="T4" s="6">
        <v>0</v>
      </c>
      <c r="U4" s="6">
        <v>0</v>
      </c>
      <c r="V4" s="6">
        <v>0</v>
      </c>
      <c r="W4" s="6">
        <v>0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72</v>
      </c>
      <c r="AD4" s="6" t="s">
        <v>72</v>
      </c>
      <c r="AE4" s="6" t="s">
        <v>72</v>
      </c>
      <c r="AF4" s="6">
        <v>5445.30615234375</v>
      </c>
      <c r="AG4" s="6" t="s">
        <v>72</v>
      </c>
      <c r="AH4" s="6" t="s">
        <v>72</v>
      </c>
      <c r="AI4" s="13" t="s">
        <v>72</v>
      </c>
      <c r="AJ4" s="6" t="s">
        <v>72</v>
      </c>
      <c r="AK4" s="6" t="s">
        <v>72</v>
      </c>
      <c r="AL4" s="6" t="s">
        <v>72</v>
      </c>
      <c r="AM4" s="6" t="s">
        <v>72</v>
      </c>
      <c r="AN4" s="6" t="s">
        <v>72</v>
      </c>
      <c r="AO4" s="6" t="s">
        <v>72</v>
      </c>
      <c r="AP4" s="6" t="s">
        <v>72</v>
      </c>
      <c r="AQ4" s="6" t="s">
        <v>72</v>
      </c>
      <c r="AR4" s="6" t="s">
        <v>72</v>
      </c>
      <c r="AS4" s="6" t="s">
        <v>72</v>
      </c>
      <c r="AT4" s="6">
        <v>6660.4839522198936</v>
      </c>
      <c r="AU4" s="6">
        <v>4521.3872847123575</v>
      </c>
      <c r="AV4" s="6">
        <v>4534.2734092153914</v>
      </c>
      <c r="AW4" s="13" t="s">
        <v>72</v>
      </c>
      <c r="AX4" s="13" t="s">
        <v>72</v>
      </c>
      <c r="AY4" s="6" t="s">
        <v>72</v>
      </c>
      <c r="AZ4" s="6" t="s">
        <v>72</v>
      </c>
      <c r="BA4" s="6">
        <v>7.921720027923584</v>
      </c>
      <c r="BB4" s="6">
        <v>6.353489875793457</v>
      </c>
      <c r="BC4" s="6" t="s">
        <v>72</v>
      </c>
      <c r="BD4" s="6" t="s">
        <v>72</v>
      </c>
      <c r="BE4" s="6" t="s">
        <v>72</v>
      </c>
      <c r="BF4" s="6" t="s">
        <v>72</v>
      </c>
      <c r="BG4" s="6" t="s">
        <v>72</v>
      </c>
      <c r="BH4" s="6" t="s">
        <v>72</v>
      </c>
      <c r="BI4" s="6" t="s">
        <v>72</v>
      </c>
      <c r="BJ4" s="6" t="s">
        <v>72</v>
      </c>
      <c r="BK4" s="6" t="s">
        <v>72</v>
      </c>
      <c r="BL4" s="6" t="s">
        <v>72</v>
      </c>
      <c r="BM4" s="6" t="s">
        <v>72</v>
      </c>
      <c r="BN4" s="6" t="s">
        <v>72</v>
      </c>
    </row>
    <row r="5" spans="1:66" s="7" customFormat="1" x14ac:dyDescent="0.2">
      <c r="A5" s="11" t="s">
        <v>96</v>
      </c>
      <c r="B5" s="11">
        <v>263</v>
      </c>
      <c r="C5" s="11" t="s">
        <v>66</v>
      </c>
      <c r="D5" s="16">
        <f t="shared" si="0"/>
        <v>18.181602478027344</v>
      </c>
      <c r="E5" s="4">
        <v>4.5454006195068359</v>
      </c>
      <c r="F5" s="11" t="s">
        <v>67</v>
      </c>
      <c r="G5" s="11" t="s">
        <v>68</v>
      </c>
      <c r="H5" s="11" t="s">
        <v>69</v>
      </c>
      <c r="I5" s="11" t="s">
        <v>69</v>
      </c>
      <c r="J5" s="11" t="s">
        <v>70</v>
      </c>
      <c r="K5" s="11" t="s">
        <v>71</v>
      </c>
      <c r="L5" s="4">
        <v>90.908012390136719</v>
      </c>
      <c r="M5" s="4" t="s">
        <v>72</v>
      </c>
      <c r="N5" s="4" t="s">
        <v>72</v>
      </c>
      <c r="O5" s="4">
        <v>5.9010539054870605</v>
      </c>
      <c r="P5" s="4">
        <v>3.4159774780273438</v>
      </c>
      <c r="Q5" s="12">
        <v>13485</v>
      </c>
      <c r="R5" s="12">
        <v>52</v>
      </c>
      <c r="S5" s="12">
        <v>13433</v>
      </c>
      <c r="T5" s="4">
        <v>0</v>
      </c>
      <c r="U5" s="4">
        <v>0</v>
      </c>
      <c r="V5" s="4">
        <v>0</v>
      </c>
      <c r="W5" s="4">
        <v>0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>
        <v>4406.1298828125</v>
      </c>
      <c r="AG5" s="4" t="s">
        <v>72</v>
      </c>
      <c r="AH5" s="4" t="s">
        <v>72</v>
      </c>
      <c r="AI5" s="11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>
        <v>5808.4599421574521</v>
      </c>
      <c r="AU5" s="4">
        <v>3366.0148533571419</v>
      </c>
      <c r="AV5" s="4">
        <v>3375.4332548860607</v>
      </c>
      <c r="AW5" s="11" t="s">
        <v>72</v>
      </c>
      <c r="AX5" s="11" t="s">
        <v>72</v>
      </c>
      <c r="AY5" s="4" t="s">
        <v>72</v>
      </c>
      <c r="AZ5" s="4" t="s">
        <v>72</v>
      </c>
      <c r="BA5" s="4">
        <v>5.2040162086486816</v>
      </c>
      <c r="BB5" s="4">
        <v>3.9451010227203369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</row>
    <row r="6" spans="1:66" s="7" customFormat="1" x14ac:dyDescent="0.2">
      <c r="A6" s="13" t="s">
        <v>74</v>
      </c>
      <c r="B6" s="13">
        <v>505</v>
      </c>
      <c r="C6" s="13" t="s">
        <v>91</v>
      </c>
      <c r="D6" s="15">
        <f t="shared" si="0"/>
        <v>16.641336059570314</v>
      </c>
      <c r="E6" s="6">
        <v>4.1603341102600098</v>
      </c>
      <c r="F6" s="13" t="s">
        <v>67</v>
      </c>
      <c r="G6" s="13" t="s">
        <v>68</v>
      </c>
      <c r="H6" s="13" t="s">
        <v>69</v>
      </c>
      <c r="I6" s="13" t="s">
        <v>69</v>
      </c>
      <c r="J6" s="13" t="s">
        <v>70</v>
      </c>
      <c r="K6" s="13" t="s">
        <v>71</v>
      </c>
      <c r="L6" s="6">
        <v>83.206680297851562</v>
      </c>
      <c r="M6" s="6" t="s">
        <v>72</v>
      </c>
      <c r="N6" s="6" t="s">
        <v>72</v>
      </c>
      <c r="O6" s="6">
        <v>5.3880867958068848</v>
      </c>
      <c r="P6" s="6">
        <v>3.1356053352355957</v>
      </c>
      <c r="Q6" s="14">
        <v>15014</v>
      </c>
      <c r="R6" s="14">
        <v>53</v>
      </c>
      <c r="S6" s="14">
        <v>14961</v>
      </c>
      <c r="T6" s="6">
        <v>0</v>
      </c>
      <c r="U6" s="6">
        <v>0</v>
      </c>
      <c r="V6" s="6">
        <v>0</v>
      </c>
      <c r="W6" s="6">
        <v>0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72</v>
      </c>
      <c r="AC6" s="6" t="s">
        <v>72</v>
      </c>
      <c r="AD6" s="6" t="s">
        <v>72</v>
      </c>
      <c r="AE6" s="6" t="s">
        <v>72</v>
      </c>
      <c r="AF6" s="6">
        <v>5445.30615234375</v>
      </c>
      <c r="AG6" s="6" t="s">
        <v>72</v>
      </c>
      <c r="AH6" s="6" t="s">
        <v>72</v>
      </c>
      <c r="AI6" s="13" t="s">
        <v>72</v>
      </c>
      <c r="AJ6" s="6" t="s">
        <v>72</v>
      </c>
      <c r="AK6" s="6" t="s">
        <v>72</v>
      </c>
      <c r="AL6" s="6" t="s">
        <v>72</v>
      </c>
      <c r="AM6" s="6" t="s">
        <v>72</v>
      </c>
      <c r="AN6" s="6" t="s">
        <v>72</v>
      </c>
      <c r="AO6" s="6" t="s">
        <v>72</v>
      </c>
      <c r="AP6" s="6" t="s">
        <v>72</v>
      </c>
      <c r="AQ6" s="6" t="s">
        <v>72</v>
      </c>
      <c r="AR6" s="6" t="s">
        <v>72</v>
      </c>
      <c r="AS6" s="6" t="s">
        <v>72</v>
      </c>
      <c r="AT6" s="6">
        <v>6672.5828604068392</v>
      </c>
      <c r="AU6" s="6">
        <v>4446.1501160504295</v>
      </c>
      <c r="AV6" s="6">
        <v>4454.0095096464092</v>
      </c>
      <c r="AW6" s="13" t="s">
        <v>72</v>
      </c>
      <c r="AX6" s="13" t="s">
        <v>72</v>
      </c>
      <c r="AY6" s="6" t="s">
        <v>72</v>
      </c>
      <c r="AZ6" s="6" t="s">
        <v>72</v>
      </c>
      <c r="BA6" s="6">
        <v>4.757016658782959</v>
      </c>
      <c r="BB6" s="6">
        <v>3.615985631942749</v>
      </c>
      <c r="BC6" s="6" t="s">
        <v>72</v>
      </c>
      <c r="BD6" s="6" t="s">
        <v>72</v>
      </c>
      <c r="BE6" s="6" t="s">
        <v>72</v>
      </c>
      <c r="BF6" s="6" t="s">
        <v>72</v>
      </c>
      <c r="BG6" s="6" t="s">
        <v>72</v>
      </c>
      <c r="BH6" s="6" t="s">
        <v>72</v>
      </c>
      <c r="BI6" s="6" t="s">
        <v>72</v>
      </c>
      <c r="BJ6" s="6" t="s">
        <v>72</v>
      </c>
      <c r="BK6" s="6" t="s">
        <v>72</v>
      </c>
      <c r="BL6" s="6" t="s">
        <v>72</v>
      </c>
      <c r="BM6" s="6" t="s">
        <v>72</v>
      </c>
      <c r="BN6" s="6" t="s">
        <v>72</v>
      </c>
    </row>
    <row r="7" spans="1:66" s="7" customFormat="1" x14ac:dyDescent="0.2">
      <c r="A7" s="11" t="s">
        <v>93</v>
      </c>
      <c r="B7" s="11">
        <v>505</v>
      </c>
      <c r="C7" s="11" t="s">
        <v>66</v>
      </c>
      <c r="D7" s="16">
        <f t="shared" si="0"/>
        <v>10.93270034790039</v>
      </c>
      <c r="E7" s="4">
        <v>2.7331750392913818</v>
      </c>
      <c r="F7" s="11" t="s">
        <v>67</v>
      </c>
      <c r="G7" s="11" t="s">
        <v>68</v>
      </c>
      <c r="H7" s="11" t="s">
        <v>69</v>
      </c>
      <c r="I7" s="11" t="s">
        <v>69</v>
      </c>
      <c r="J7" s="11" t="s">
        <v>70</v>
      </c>
      <c r="K7" s="11" t="s">
        <v>71</v>
      </c>
      <c r="L7" s="4">
        <v>54.663501739501953</v>
      </c>
      <c r="M7" s="4" t="s">
        <v>72</v>
      </c>
      <c r="N7" s="4" t="s">
        <v>72</v>
      </c>
      <c r="O7" s="4">
        <v>3.7620909214019775</v>
      </c>
      <c r="P7" s="4">
        <v>1.911912202835083</v>
      </c>
      <c r="Q7" s="12">
        <v>14652</v>
      </c>
      <c r="R7" s="12">
        <v>34</v>
      </c>
      <c r="S7" s="12">
        <v>14618</v>
      </c>
      <c r="T7" s="4">
        <v>0</v>
      </c>
      <c r="U7" s="4">
        <v>0</v>
      </c>
      <c r="V7" s="4">
        <v>0</v>
      </c>
      <c r="W7" s="4">
        <v>0</v>
      </c>
      <c r="X7" s="4" t="s">
        <v>72</v>
      </c>
      <c r="Y7" s="4" t="s">
        <v>72</v>
      </c>
      <c r="Z7" s="4" t="s">
        <v>72</v>
      </c>
      <c r="AA7" s="4" t="s">
        <v>72</v>
      </c>
      <c r="AB7" s="4" t="s">
        <v>72</v>
      </c>
      <c r="AC7" s="4" t="s">
        <v>72</v>
      </c>
      <c r="AD7" s="4" t="s">
        <v>72</v>
      </c>
      <c r="AE7" s="4" t="s">
        <v>72</v>
      </c>
      <c r="AF7" s="4">
        <v>4406.1298828125</v>
      </c>
      <c r="AG7" s="4" t="s">
        <v>72</v>
      </c>
      <c r="AH7" s="4" t="s">
        <v>72</v>
      </c>
      <c r="AI7" s="11" t="s">
        <v>72</v>
      </c>
      <c r="AJ7" s="4" t="s">
        <v>72</v>
      </c>
      <c r="AK7" s="4" t="s">
        <v>72</v>
      </c>
      <c r="AL7" s="4" t="s">
        <v>72</v>
      </c>
      <c r="AM7" s="4" t="s">
        <v>72</v>
      </c>
      <c r="AN7" s="4" t="s">
        <v>72</v>
      </c>
      <c r="AO7" s="4" t="s">
        <v>72</v>
      </c>
      <c r="AP7" s="4" t="s">
        <v>72</v>
      </c>
      <c r="AQ7" s="4" t="s">
        <v>72</v>
      </c>
      <c r="AR7" s="4" t="s">
        <v>72</v>
      </c>
      <c r="AS7" s="4" t="s">
        <v>72</v>
      </c>
      <c r="AT7" s="4">
        <v>5737.0966796875</v>
      </c>
      <c r="AU7" s="4">
        <v>3252.9684541686352</v>
      </c>
      <c r="AV7" s="4">
        <v>3258.7328794803852</v>
      </c>
      <c r="AW7" s="11" t="s">
        <v>72</v>
      </c>
      <c r="AX7" s="11" t="s">
        <v>72</v>
      </c>
      <c r="AY7" s="4" t="s">
        <v>72</v>
      </c>
      <c r="AZ7" s="4" t="s">
        <v>72</v>
      </c>
      <c r="BA7" s="4">
        <v>3.2282371520996094</v>
      </c>
      <c r="BB7" s="4">
        <v>2.2916591167449951</v>
      </c>
      <c r="BC7" s="4" t="s">
        <v>72</v>
      </c>
      <c r="BD7" s="4" t="s">
        <v>72</v>
      </c>
      <c r="BE7" s="4" t="s">
        <v>72</v>
      </c>
      <c r="BF7" s="4" t="s">
        <v>72</v>
      </c>
      <c r="BG7" s="4" t="s">
        <v>72</v>
      </c>
      <c r="BH7" s="4" t="s">
        <v>72</v>
      </c>
      <c r="BI7" s="4" t="s">
        <v>72</v>
      </c>
      <c r="BJ7" s="4" t="s">
        <v>72</v>
      </c>
      <c r="BK7" s="4" t="s">
        <v>72</v>
      </c>
      <c r="BL7" s="4" t="s">
        <v>72</v>
      </c>
      <c r="BM7" s="4" t="s">
        <v>72</v>
      </c>
      <c r="BN7" s="4" t="s">
        <v>72</v>
      </c>
    </row>
    <row r="8" spans="1:66" s="7" customFormat="1" x14ac:dyDescent="0.2">
      <c r="A8" s="13" t="s">
        <v>75</v>
      </c>
      <c r="B8" s="13">
        <v>506</v>
      </c>
      <c r="C8" s="13" t="s">
        <v>91</v>
      </c>
      <c r="D8" s="15">
        <f t="shared" si="0"/>
        <v>19.498699951171876</v>
      </c>
      <c r="E8" s="6">
        <v>4.8746747970581055</v>
      </c>
      <c r="F8" s="13" t="s">
        <v>67</v>
      </c>
      <c r="G8" s="13" t="s">
        <v>68</v>
      </c>
      <c r="H8" s="13" t="s">
        <v>69</v>
      </c>
      <c r="I8" s="13" t="s">
        <v>69</v>
      </c>
      <c r="J8" s="13" t="s">
        <v>70</v>
      </c>
      <c r="K8" s="13" t="s">
        <v>71</v>
      </c>
      <c r="L8" s="6">
        <v>97.493499755859375</v>
      </c>
      <c r="M8" s="6" t="s">
        <v>72</v>
      </c>
      <c r="N8" s="6" t="s">
        <v>72</v>
      </c>
      <c r="O8" s="6">
        <v>6.1737532615661621</v>
      </c>
      <c r="P8" s="6">
        <v>3.7727553844451904</v>
      </c>
      <c r="Q8" s="14">
        <v>15478</v>
      </c>
      <c r="R8" s="14">
        <v>64</v>
      </c>
      <c r="S8" s="14">
        <v>15414</v>
      </c>
      <c r="T8" s="6">
        <v>0</v>
      </c>
      <c r="U8" s="6">
        <v>0</v>
      </c>
      <c r="V8" s="6">
        <v>0</v>
      </c>
      <c r="W8" s="6">
        <v>0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72</v>
      </c>
      <c r="AD8" s="6" t="s">
        <v>72</v>
      </c>
      <c r="AE8" s="6" t="s">
        <v>72</v>
      </c>
      <c r="AF8" s="6">
        <v>5445.30615234375</v>
      </c>
      <c r="AG8" s="6" t="s">
        <v>72</v>
      </c>
      <c r="AH8" s="6" t="s">
        <v>72</v>
      </c>
      <c r="AI8" s="13" t="s">
        <v>72</v>
      </c>
      <c r="AJ8" s="6" t="s">
        <v>72</v>
      </c>
      <c r="AK8" s="6" t="s">
        <v>72</v>
      </c>
      <c r="AL8" s="6" t="s">
        <v>72</v>
      </c>
      <c r="AM8" s="6" t="s">
        <v>72</v>
      </c>
      <c r="AN8" s="6" t="s">
        <v>72</v>
      </c>
      <c r="AO8" s="6" t="s">
        <v>72</v>
      </c>
      <c r="AP8" s="6" t="s">
        <v>72</v>
      </c>
      <c r="AQ8" s="6" t="s">
        <v>72</v>
      </c>
      <c r="AR8" s="6" t="s">
        <v>72</v>
      </c>
      <c r="AS8" s="6" t="s">
        <v>72</v>
      </c>
      <c r="AT8" s="6">
        <v>6561.0197219848633</v>
      </c>
      <c r="AU8" s="6">
        <v>4382.1145145292021</v>
      </c>
      <c r="AV8" s="6">
        <v>4391.1240721772674</v>
      </c>
      <c r="AW8" s="13" t="s">
        <v>72</v>
      </c>
      <c r="AX8" s="13" t="s">
        <v>72</v>
      </c>
      <c r="AY8" s="6" t="s">
        <v>72</v>
      </c>
      <c r="AZ8" s="6" t="s">
        <v>72</v>
      </c>
      <c r="BA8" s="6">
        <v>5.5083413124084473</v>
      </c>
      <c r="BB8" s="6">
        <v>4.291773796081543</v>
      </c>
      <c r="BC8" s="6" t="s">
        <v>72</v>
      </c>
      <c r="BD8" s="6" t="s">
        <v>72</v>
      </c>
      <c r="BE8" s="6" t="s">
        <v>72</v>
      </c>
      <c r="BF8" s="6" t="s">
        <v>72</v>
      </c>
      <c r="BG8" s="6" t="s">
        <v>72</v>
      </c>
      <c r="BH8" s="6" t="s">
        <v>72</v>
      </c>
      <c r="BI8" s="6" t="s">
        <v>72</v>
      </c>
      <c r="BJ8" s="6" t="s">
        <v>72</v>
      </c>
      <c r="BK8" s="6" t="s">
        <v>72</v>
      </c>
      <c r="BL8" s="6" t="s">
        <v>72</v>
      </c>
      <c r="BM8" s="6" t="s">
        <v>72</v>
      </c>
      <c r="BN8" s="6" t="s">
        <v>72</v>
      </c>
    </row>
    <row r="9" spans="1:66" s="7" customFormat="1" x14ac:dyDescent="0.2">
      <c r="A9" s="11" t="s">
        <v>94</v>
      </c>
      <c r="B9" s="11">
        <v>506</v>
      </c>
      <c r="C9" s="11" t="s">
        <v>66</v>
      </c>
      <c r="D9" s="16">
        <f t="shared" si="0"/>
        <v>9.3227195739746094</v>
      </c>
      <c r="E9" s="4">
        <v>2.3306798934936523</v>
      </c>
      <c r="F9" s="11" t="s">
        <v>67</v>
      </c>
      <c r="G9" s="11" t="s">
        <v>68</v>
      </c>
      <c r="H9" s="11" t="s">
        <v>69</v>
      </c>
      <c r="I9" s="11" t="s">
        <v>69</v>
      </c>
      <c r="J9" s="11" t="s">
        <v>70</v>
      </c>
      <c r="K9" s="11" t="s">
        <v>71</v>
      </c>
      <c r="L9" s="4">
        <v>46.613597869873047</v>
      </c>
      <c r="M9" s="4" t="s">
        <v>72</v>
      </c>
      <c r="N9" s="4" t="s">
        <v>72</v>
      </c>
      <c r="O9" s="4">
        <v>3.2893660068511963</v>
      </c>
      <c r="P9" s="4">
        <v>1.5796163082122803</v>
      </c>
      <c r="Q9" s="12">
        <v>14653</v>
      </c>
      <c r="R9" s="12">
        <v>29</v>
      </c>
      <c r="S9" s="12">
        <v>14624</v>
      </c>
      <c r="T9" s="4">
        <v>0</v>
      </c>
      <c r="U9" s="4">
        <v>0</v>
      </c>
      <c r="V9" s="4">
        <v>0</v>
      </c>
      <c r="W9" s="4">
        <v>0</v>
      </c>
      <c r="X9" s="4" t="s">
        <v>72</v>
      </c>
      <c r="Y9" s="4" t="s">
        <v>72</v>
      </c>
      <c r="Z9" s="4" t="s">
        <v>72</v>
      </c>
      <c r="AA9" s="4" t="s">
        <v>72</v>
      </c>
      <c r="AB9" s="4" t="s">
        <v>72</v>
      </c>
      <c r="AC9" s="4" t="s">
        <v>72</v>
      </c>
      <c r="AD9" s="4" t="s">
        <v>72</v>
      </c>
      <c r="AE9" s="4" t="s">
        <v>72</v>
      </c>
      <c r="AF9" s="4">
        <v>4406.1298828125</v>
      </c>
      <c r="AG9" s="4" t="s">
        <v>72</v>
      </c>
      <c r="AH9" s="4" t="s">
        <v>72</v>
      </c>
      <c r="AI9" s="11" t="s">
        <v>72</v>
      </c>
      <c r="AJ9" s="4" t="s">
        <v>72</v>
      </c>
      <c r="AK9" s="4" t="s">
        <v>72</v>
      </c>
      <c r="AL9" s="4" t="s">
        <v>72</v>
      </c>
      <c r="AM9" s="4" t="s">
        <v>72</v>
      </c>
      <c r="AN9" s="4" t="s">
        <v>72</v>
      </c>
      <c r="AO9" s="4" t="s">
        <v>72</v>
      </c>
      <c r="AP9" s="4" t="s">
        <v>72</v>
      </c>
      <c r="AQ9" s="4" t="s">
        <v>72</v>
      </c>
      <c r="AR9" s="4" t="s">
        <v>72</v>
      </c>
      <c r="AS9" s="4" t="s">
        <v>72</v>
      </c>
      <c r="AT9" s="4">
        <v>5794.0506633890091</v>
      </c>
      <c r="AU9" s="4">
        <v>3307.8011371270313</v>
      </c>
      <c r="AV9" s="4">
        <v>3312.7217155929861</v>
      </c>
      <c r="AW9" s="11" t="s">
        <v>72</v>
      </c>
      <c r="AX9" s="11" t="s">
        <v>72</v>
      </c>
      <c r="AY9" s="4" t="s">
        <v>72</v>
      </c>
      <c r="AZ9" s="4" t="s">
        <v>72</v>
      </c>
      <c r="BA9" s="4">
        <v>2.7900469303131104</v>
      </c>
      <c r="BB9" s="4">
        <v>1.9248900413513184</v>
      </c>
      <c r="BC9" s="4" t="s">
        <v>72</v>
      </c>
      <c r="BD9" s="4" t="s">
        <v>72</v>
      </c>
      <c r="BE9" s="4" t="s">
        <v>72</v>
      </c>
      <c r="BF9" s="4" t="s">
        <v>72</v>
      </c>
      <c r="BG9" s="4" t="s">
        <v>72</v>
      </c>
      <c r="BH9" s="4" t="s">
        <v>72</v>
      </c>
      <c r="BI9" s="4" t="s">
        <v>72</v>
      </c>
      <c r="BJ9" s="4" t="s">
        <v>72</v>
      </c>
      <c r="BK9" s="4" t="s">
        <v>72</v>
      </c>
      <c r="BL9" s="4" t="s">
        <v>72</v>
      </c>
      <c r="BM9" s="4" t="s">
        <v>72</v>
      </c>
      <c r="BN9" s="4" t="s">
        <v>72</v>
      </c>
    </row>
    <row r="10" spans="1:66" s="7" customFormat="1" x14ac:dyDescent="0.2">
      <c r="A10" s="13" t="s">
        <v>83</v>
      </c>
      <c r="B10" s="13" t="s">
        <v>108</v>
      </c>
      <c r="C10" s="13" t="s">
        <v>91</v>
      </c>
      <c r="D10" s="15">
        <f t="shared" si="0"/>
        <v>21.046174621582033</v>
      </c>
      <c r="E10" s="6">
        <v>5.2615437507629395</v>
      </c>
      <c r="F10" s="13" t="s">
        <v>67</v>
      </c>
      <c r="G10" s="13" t="s">
        <v>68</v>
      </c>
      <c r="H10" s="13" t="s">
        <v>69</v>
      </c>
      <c r="I10" s="13" t="s">
        <v>69</v>
      </c>
      <c r="J10" s="13" t="s">
        <v>70</v>
      </c>
      <c r="K10" s="13" t="s">
        <v>71</v>
      </c>
      <c r="L10" s="6">
        <v>105.23087310791016</v>
      </c>
      <c r="M10" s="6" t="s">
        <v>72</v>
      </c>
      <c r="N10" s="6" t="s">
        <v>72</v>
      </c>
      <c r="O10" s="6">
        <v>6.7009177207946777</v>
      </c>
      <c r="P10" s="6">
        <v>4.0455894470214844</v>
      </c>
      <c r="Q10" s="14">
        <v>13670</v>
      </c>
      <c r="R10" s="14">
        <v>61</v>
      </c>
      <c r="S10" s="14">
        <v>13609</v>
      </c>
      <c r="T10" s="6">
        <v>0</v>
      </c>
      <c r="U10" s="6">
        <v>0</v>
      </c>
      <c r="V10" s="6">
        <v>0</v>
      </c>
      <c r="W10" s="6">
        <v>0</v>
      </c>
      <c r="X10" s="6" t="s">
        <v>72</v>
      </c>
      <c r="Y10" s="6" t="s">
        <v>72</v>
      </c>
      <c r="Z10" s="6" t="s">
        <v>72</v>
      </c>
      <c r="AA10" s="6" t="s">
        <v>72</v>
      </c>
      <c r="AB10" s="6" t="s">
        <v>72</v>
      </c>
      <c r="AC10" s="6" t="s">
        <v>72</v>
      </c>
      <c r="AD10" s="6" t="s">
        <v>72</v>
      </c>
      <c r="AE10" s="6" t="s">
        <v>72</v>
      </c>
      <c r="AF10" s="6">
        <v>5445.30615234375</v>
      </c>
      <c r="AG10" s="6" t="s">
        <v>72</v>
      </c>
      <c r="AH10" s="6" t="s">
        <v>72</v>
      </c>
      <c r="AI10" s="13" t="s">
        <v>72</v>
      </c>
      <c r="AJ10" s="6" t="s">
        <v>72</v>
      </c>
      <c r="AK10" s="6" t="s">
        <v>72</v>
      </c>
      <c r="AL10" s="6" t="s">
        <v>72</v>
      </c>
      <c r="AM10" s="6" t="s">
        <v>72</v>
      </c>
      <c r="AN10" s="6" t="s">
        <v>72</v>
      </c>
      <c r="AO10" s="6" t="s">
        <v>72</v>
      </c>
      <c r="AP10" s="6" t="s">
        <v>72</v>
      </c>
      <c r="AQ10" s="6" t="s">
        <v>72</v>
      </c>
      <c r="AR10" s="6" t="s">
        <v>72</v>
      </c>
      <c r="AS10" s="6" t="s">
        <v>72</v>
      </c>
      <c r="AT10" s="6">
        <v>6494.4583279969265</v>
      </c>
      <c r="AU10" s="6">
        <v>4380.562188155156</v>
      </c>
      <c r="AV10" s="6">
        <v>4389.9950824149</v>
      </c>
      <c r="AW10" s="13" t="s">
        <v>72</v>
      </c>
      <c r="AX10" s="13" t="s">
        <v>72</v>
      </c>
      <c r="AY10" s="6" t="s">
        <v>72</v>
      </c>
      <c r="AZ10" s="6" t="s">
        <v>72</v>
      </c>
      <c r="BA10" s="6">
        <v>5.9631052017211914</v>
      </c>
      <c r="BB10" s="6">
        <v>4.6175956726074219</v>
      </c>
      <c r="BC10" s="6" t="s">
        <v>72</v>
      </c>
      <c r="BD10" s="6" t="s">
        <v>72</v>
      </c>
      <c r="BE10" s="6" t="s">
        <v>72</v>
      </c>
      <c r="BF10" s="6" t="s">
        <v>72</v>
      </c>
      <c r="BG10" s="6" t="s">
        <v>72</v>
      </c>
      <c r="BH10" s="6" t="s">
        <v>72</v>
      </c>
      <c r="BI10" s="6" t="s">
        <v>72</v>
      </c>
      <c r="BJ10" s="6" t="s">
        <v>72</v>
      </c>
      <c r="BK10" s="6" t="s">
        <v>72</v>
      </c>
      <c r="BL10" s="6" t="s">
        <v>72</v>
      </c>
      <c r="BM10" s="6" t="s">
        <v>72</v>
      </c>
      <c r="BN10" s="6" t="s">
        <v>72</v>
      </c>
    </row>
    <row r="11" spans="1:66" s="7" customFormat="1" x14ac:dyDescent="0.2">
      <c r="A11" s="11" t="s">
        <v>102</v>
      </c>
      <c r="B11" s="11" t="s">
        <v>108</v>
      </c>
      <c r="C11" s="11" t="s">
        <v>66</v>
      </c>
      <c r="D11" s="16">
        <f t="shared" si="0"/>
        <v>12.568299102783204</v>
      </c>
      <c r="E11" s="4">
        <v>3.1420748233795166</v>
      </c>
      <c r="F11" s="11" t="s">
        <v>67</v>
      </c>
      <c r="G11" s="11" t="s">
        <v>68</v>
      </c>
      <c r="H11" s="11" t="s">
        <v>69</v>
      </c>
      <c r="I11" s="11" t="s">
        <v>69</v>
      </c>
      <c r="J11" s="11" t="s">
        <v>70</v>
      </c>
      <c r="K11" s="11" t="s">
        <v>71</v>
      </c>
      <c r="L11" s="4">
        <v>62.841495513916016</v>
      </c>
      <c r="M11" s="4" t="s">
        <v>72</v>
      </c>
      <c r="N11" s="4" t="s">
        <v>72</v>
      </c>
      <c r="O11" s="4">
        <v>4.2233953475952148</v>
      </c>
      <c r="P11" s="4">
        <v>2.2637269496917725</v>
      </c>
      <c r="Q11" s="12">
        <v>14997</v>
      </c>
      <c r="R11" s="12">
        <v>40</v>
      </c>
      <c r="S11" s="12">
        <v>14957</v>
      </c>
      <c r="T11" s="4">
        <v>0</v>
      </c>
      <c r="U11" s="4">
        <v>0</v>
      </c>
      <c r="V11" s="4">
        <v>0</v>
      </c>
      <c r="W11" s="4">
        <v>0</v>
      </c>
      <c r="X11" s="4" t="s">
        <v>72</v>
      </c>
      <c r="Y11" s="4" t="s">
        <v>72</v>
      </c>
      <c r="Z11" s="4" t="s">
        <v>72</v>
      </c>
      <c r="AA11" s="4" t="s">
        <v>72</v>
      </c>
      <c r="AB11" s="4" t="s">
        <v>72</v>
      </c>
      <c r="AC11" s="4" t="s">
        <v>72</v>
      </c>
      <c r="AD11" s="4" t="s">
        <v>72</v>
      </c>
      <c r="AE11" s="4" t="s">
        <v>72</v>
      </c>
      <c r="AF11" s="4">
        <v>4406.1298828125</v>
      </c>
      <c r="AG11" s="4" t="s">
        <v>72</v>
      </c>
      <c r="AH11" s="4" t="s">
        <v>72</v>
      </c>
      <c r="AI11" s="11" t="s">
        <v>72</v>
      </c>
      <c r="AJ11" s="4" t="s">
        <v>72</v>
      </c>
      <c r="AK11" s="4" t="s">
        <v>72</v>
      </c>
      <c r="AL11" s="4" t="s">
        <v>72</v>
      </c>
      <c r="AM11" s="4" t="s">
        <v>72</v>
      </c>
      <c r="AN11" s="4" t="s">
        <v>72</v>
      </c>
      <c r="AO11" s="4" t="s">
        <v>72</v>
      </c>
      <c r="AP11" s="4" t="s">
        <v>72</v>
      </c>
      <c r="AQ11" s="4" t="s">
        <v>72</v>
      </c>
      <c r="AR11" s="4" t="s">
        <v>72</v>
      </c>
      <c r="AS11" s="4" t="s">
        <v>72</v>
      </c>
      <c r="AT11" s="4">
        <v>5868.9703491210939</v>
      </c>
      <c r="AU11" s="4">
        <v>3385.3334372336112</v>
      </c>
      <c r="AV11" s="4">
        <v>3391.957793869969</v>
      </c>
      <c r="AW11" s="11" t="s">
        <v>72</v>
      </c>
      <c r="AX11" s="11" t="s">
        <v>72</v>
      </c>
      <c r="AY11" s="4" t="s">
        <v>72</v>
      </c>
      <c r="AZ11" s="4" t="s">
        <v>72</v>
      </c>
      <c r="BA11" s="4">
        <v>3.6643147468566895</v>
      </c>
      <c r="BB11" s="4">
        <v>2.6721150875091553</v>
      </c>
      <c r="BC11" s="4" t="s">
        <v>72</v>
      </c>
      <c r="BD11" s="4" t="s">
        <v>72</v>
      </c>
      <c r="BE11" s="4" t="s">
        <v>72</v>
      </c>
      <c r="BF11" s="4" t="s">
        <v>72</v>
      </c>
      <c r="BG11" s="4" t="s">
        <v>72</v>
      </c>
      <c r="BH11" s="4" t="s">
        <v>72</v>
      </c>
      <c r="BI11" s="4" t="s">
        <v>72</v>
      </c>
      <c r="BJ11" s="4" t="s">
        <v>72</v>
      </c>
      <c r="BK11" s="4" t="s">
        <v>72</v>
      </c>
      <c r="BL11" s="4" t="s">
        <v>72</v>
      </c>
      <c r="BM11" s="4" t="s">
        <v>72</v>
      </c>
      <c r="BN11" s="4" t="s">
        <v>72</v>
      </c>
    </row>
    <row r="12" spans="1:66" s="7" customFormat="1" x14ac:dyDescent="0.2">
      <c r="A12" s="13" t="s">
        <v>84</v>
      </c>
      <c r="B12" s="13" t="s">
        <v>109</v>
      </c>
      <c r="C12" s="13" t="s">
        <v>91</v>
      </c>
      <c r="D12" s="15">
        <f t="shared" si="0"/>
        <v>31.751004028320313</v>
      </c>
      <c r="E12" s="6">
        <v>7.9377508163452148</v>
      </c>
      <c r="F12" s="13" t="s">
        <v>67</v>
      </c>
      <c r="G12" s="13" t="s">
        <v>68</v>
      </c>
      <c r="H12" s="13" t="s">
        <v>69</v>
      </c>
      <c r="I12" s="13" t="s">
        <v>69</v>
      </c>
      <c r="J12" s="13" t="s">
        <v>70</v>
      </c>
      <c r="K12" s="13" t="s">
        <v>71</v>
      </c>
      <c r="L12" s="6">
        <v>158.75502014160156</v>
      </c>
      <c r="M12" s="6" t="s">
        <v>72</v>
      </c>
      <c r="N12" s="6" t="s">
        <v>72</v>
      </c>
      <c r="O12" s="6">
        <v>9.7338085174560547</v>
      </c>
      <c r="P12" s="6">
        <v>6.3789143562316895</v>
      </c>
      <c r="Q12" s="14">
        <v>12938</v>
      </c>
      <c r="R12" s="14">
        <v>87</v>
      </c>
      <c r="S12" s="14">
        <v>12851</v>
      </c>
      <c r="T12" s="6">
        <v>0</v>
      </c>
      <c r="U12" s="6">
        <v>0</v>
      </c>
      <c r="V12" s="6">
        <v>0</v>
      </c>
      <c r="W12" s="6">
        <v>0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72</v>
      </c>
      <c r="AD12" s="6" t="s">
        <v>72</v>
      </c>
      <c r="AE12" s="6" t="s">
        <v>72</v>
      </c>
      <c r="AF12" s="6">
        <v>5445.30615234375</v>
      </c>
      <c r="AG12" s="6" t="s">
        <v>72</v>
      </c>
      <c r="AH12" s="6" t="s">
        <v>72</v>
      </c>
      <c r="AI12" s="13" t="s">
        <v>72</v>
      </c>
      <c r="AJ12" s="6" t="s">
        <v>72</v>
      </c>
      <c r="AK12" s="6" t="s">
        <v>72</v>
      </c>
      <c r="AL12" s="6" t="s">
        <v>72</v>
      </c>
      <c r="AM12" s="6" t="s">
        <v>72</v>
      </c>
      <c r="AN12" s="6" t="s">
        <v>72</v>
      </c>
      <c r="AO12" s="6" t="s">
        <v>72</v>
      </c>
      <c r="AP12" s="6" t="s">
        <v>72</v>
      </c>
      <c r="AQ12" s="6" t="s">
        <v>72</v>
      </c>
      <c r="AR12" s="6" t="s">
        <v>72</v>
      </c>
      <c r="AS12" s="6" t="s">
        <v>72</v>
      </c>
      <c r="AT12" s="6">
        <v>6582.3798547503593</v>
      </c>
      <c r="AU12" s="6">
        <v>4444.1766096677184</v>
      </c>
      <c r="AV12" s="6">
        <v>4458.5546961047412</v>
      </c>
      <c r="AW12" s="13" t="s">
        <v>72</v>
      </c>
      <c r="AX12" s="13" t="s">
        <v>72</v>
      </c>
      <c r="AY12" s="6" t="s">
        <v>72</v>
      </c>
      <c r="AZ12" s="6" t="s">
        <v>72</v>
      </c>
      <c r="BA12" s="6">
        <v>8.8186712265014648</v>
      </c>
      <c r="BB12" s="6">
        <v>7.1179585456848145</v>
      </c>
      <c r="BC12" s="6" t="s">
        <v>72</v>
      </c>
      <c r="BD12" s="6" t="s">
        <v>72</v>
      </c>
      <c r="BE12" s="6" t="s">
        <v>72</v>
      </c>
      <c r="BF12" s="6" t="s">
        <v>72</v>
      </c>
      <c r="BG12" s="6" t="s">
        <v>72</v>
      </c>
      <c r="BH12" s="6" t="s">
        <v>72</v>
      </c>
      <c r="BI12" s="6" t="s">
        <v>72</v>
      </c>
      <c r="BJ12" s="6" t="s">
        <v>72</v>
      </c>
      <c r="BK12" s="6" t="s">
        <v>72</v>
      </c>
      <c r="BL12" s="6" t="s">
        <v>72</v>
      </c>
      <c r="BM12" s="6" t="s">
        <v>72</v>
      </c>
      <c r="BN12" s="6" t="s">
        <v>72</v>
      </c>
    </row>
    <row r="13" spans="1:66" s="7" customFormat="1" x14ac:dyDescent="0.2">
      <c r="A13" s="11" t="s">
        <v>103</v>
      </c>
      <c r="B13" s="11" t="s">
        <v>109</v>
      </c>
      <c r="C13" s="11" t="s">
        <v>66</v>
      </c>
      <c r="D13" s="16">
        <f t="shared" si="0"/>
        <v>21.98597869873047</v>
      </c>
      <c r="E13" s="4">
        <v>5.4964947700500488</v>
      </c>
      <c r="F13" s="11" t="s">
        <v>67</v>
      </c>
      <c r="G13" s="11" t="s">
        <v>68</v>
      </c>
      <c r="H13" s="11" t="s">
        <v>69</v>
      </c>
      <c r="I13" s="11" t="s">
        <v>69</v>
      </c>
      <c r="J13" s="11" t="s">
        <v>70</v>
      </c>
      <c r="K13" s="11" t="s">
        <v>71</v>
      </c>
      <c r="L13" s="4">
        <v>109.92989349365234</v>
      </c>
      <c r="M13" s="4" t="s">
        <v>72</v>
      </c>
      <c r="N13" s="4" t="s">
        <v>72</v>
      </c>
      <c r="O13" s="4">
        <v>6.8513102531433105</v>
      </c>
      <c r="P13" s="4">
        <v>4.3340744972229004</v>
      </c>
      <c r="Q13" s="12">
        <v>15876</v>
      </c>
      <c r="R13" s="12">
        <v>74</v>
      </c>
      <c r="S13" s="12">
        <v>15802</v>
      </c>
      <c r="T13" s="4">
        <v>0</v>
      </c>
      <c r="U13" s="4">
        <v>0</v>
      </c>
      <c r="V13" s="4">
        <v>0</v>
      </c>
      <c r="W13" s="4">
        <v>0</v>
      </c>
      <c r="X13" s="4" t="s">
        <v>72</v>
      </c>
      <c r="Y13" s="4" t="s">
        <v>72</v>
      </c>
      <c r="Z13" s="4" t="s">
        <v>72</v>
      </c>
      <c r="AA13" s="4" t="s">
        <v>72</v>
      </c>
      <c r="AB13" s="4" t="s">
        <v>72</v>
      </c>
      <c r="AC13" s="4" t="s">
        <v>72</v>
      </c>
      <c r="AD13" s="4" t="s">
        <v>72</v>
      </c>
      <c r="AE13" s="4" t="s">
        <v>72</v>
      </c>
      <c r="AF13" s="4">
        <v>4406.1298828125</v>
      </c>
      <c r="AG13" s="4" t="s">
        <v>72</v>
      </c>
      <c r="AH13" s="4" t="s">
        <v>72</v>
      </c>
      <c r="AI13" s="11" t="s">
        <v>72</v>
      </c>
      <c r="AJ13" s="4" t="s">
        <v>72</v>
      </c>
      <c r="AK13" s="4" t="s">
        <v>72</v>
      </c>
      <c r="AL13" s="4" t="s">
        <v>72</v>
      </c>
      <c r="AM13" s="4" t="s">
        <v>72</v>
      </c>
      <c r="AN13" s="4" t="s">
        <v>72</v>
      </c>
      <c r="AO13" s="4" t="s">
        <v>72</v>
      </c>
      <c r="AP13" s="4" t="s">
        <v>72</v>
      </c>
      <c r="AQ13" s="4" t="s">
        <v>72</v>
      </c>
      <c r="AR13" s="4" t="s">
        <v>72</v>
      </c>
      <c r="AS13" s="4" t="s">
        <v>72</v>
      </c>
      <c r="AT13" s="4">
        <v>5753.1726272170608</v>
      </c>
      <c r="AU13" s="4">
        <v>3329.2701748035752</v>
      </c>
      <c r="AV13" s="4">
        <v>3340.5682839922029</v>
      </c>
      <c r="AW13" s="11" t="s">
        <v>72</v>
      </c>
      <c r="AX13" s="11" t="s">
        <v>72</v>
      </c>
      <c r="AY13" s="4" t="s">
        <v>72</v>
      </c>
      <c r="AZ13" s="4" t="s">
        <v>72</v>
      </c>
      <c r="BA13" s="4">
        <v>6.1591439247131348</v>
      </c>
      <c r="BB13" s="4">
        <v>4.8834042549133301</v>
      </c>
      <c r="BC13" s="4" t="s">
        <v>72</v>
      </c>
      <c r="BD13" s="4" t="s">
        <v>72</v>
      </c>
      <c r="BE13" s="4" t="s">
        <v>72</v>
      </c>
      <c r="BF13" s="4" t="s">
        <v>72</v>
      </c>
      <c r="BG13" s="4" t="s">
        <v>72</v>
      </c>
      <c r="BH13" s="4" t="s">
        <v>72</v>
      </c>
      <c r="BI13" s="4" t="s">
        <v>72</v>
      </c>
      <c r="BJ13" s="4" t="s">
        <v>72</v>
      </c>
      <c r="BK13" s="4" t="s">
        <v>72</v>
      </c>
      <c r="BL13" s="4" t="s">
        <v>72</v>
      </c>
      <c r="BM13" s="4" t="s">
        <v>72</v>
      </c>
      <c r="BN13" s="4" t="s">
        <v>72</v>
      </c>
    </row>
    <row r="14" spans="1:66" s="7" customFormat="1" x14ac:dyDescent="0.2">
      <c r="A14" s="13" t="s">
        <v>85</v>
      </c>
      <c r="B14" s="13" t="s">
        <v>110</v>
      </c>
      <c r="C14" s="13" t="s">
        <v>91</v>
      </c>
      <c r="D14" s="15">
        <f t="shared" si="0"/>
        <v>20.533218383789062</v>
      </c>
      <c r="E14" s="6">
        <v>5.1333045959472656</v>
      </c>
      <c r="F14" s="13" t="s">
        <v>67</v>
      </c>
      <c r="G14" s="13" t="s">
        <v>68</v>
      </c>
      <c r="H14" s="13" t="s">
        <v>69</v>
      </c>
      <c r="I14" s="13" t="s">
        <v>69</v>
      </c>
      <c r="J14" s="13" t="s">
        <v>70</v>
      </c>
      <c r="K14" s="13" t="s">
        <v>71</v>
      </c>
      <c r="L14" s="6">
        <v>102.66609191894531</v>
      </c>
      <c r="M14" s="6" t="s">
        <v>72</v>
      </c>
      <c r="N14" s="6" t="s">
        <v>72</v>
      </c>
      <c r="O14" s="6">
        <v>6.5901055335998535</v>
      </c>
      <c r="P14" s="6">
        <v>3.9097261428833008</v>
      </c>
      <c r="Q14" s="14">
        <v>13092</v>
      </c>
      <c r="R14" s="14">
        <v>57</v>
      </c>
      <c r="S14" s="14">
        <v>13035</v>
      </c>
      <c r="T14" s="6">
        <v>0</v>
      </c>
      <c r="U14" s="6">
        <v>0</v>
      </c>
      <c r="V14" s="6">
        <v>0</v>
      </c>
      <c r="W14" s="6">
        <v>0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72</v>
      </c>
      <c r="AC14" s="6" t="s">
        <v>72</v>
      </c>
      <c r="AD14" s="6" t="s">
        <v>72</v>
      </c>
      <c r="AE14" s="6" t="s">
        <v>72</v>
      </c>
      <c r="AF14" s="6">
        <v>5445.30615234375</v>
      </c>
      <c r="AG14" s="6" t="s">
        <v>72</v>
      </c>
      <c r="AH14" s="6" t="s">
        <v>72</v>
      </c>
      <c r="AI14" s="13" t="s">
        <v>72</v>
      </c>
      <c r="AJ14" s="6" t="s">
        <v>72</v>
      </c>
      <c r="AK14" s="6" t="s">
        <v>72</v>
      </c>
      <c r="AL14" s="6" t="s">
        <v>72</v>
      </c>
      <c r="AM14" s="6" t="s">
        <v>72</v>
      </c>
      <c r="AN14" s="6" t="s">
        <v>72</v>
      </c>
      <c r="AO14" s="6" t="s">
        <v>72</v>
      </c>
      <c r="AP14" s="6" t="s">
        <v>72</v>
      </c>
      <c r="AQ14" s="6" t="s">
        <v>72</v>
      </c>
      <c r="AR14" s="6" t="s">
        <v>72</v>
      </c>
      <c r="AS14" s="6" t="s">
        <v>72</v>
      </c>
      <c r="AT14" s="6">
        <v>6534.0534111156794</v>
      </c>
      <c r="AU14" s="6">
        <v>4423.3553380546964</v>
      </c>
      <c r="AV14" s="6">
        <v>4432.5449034506664</v>
      </c>
      <c r="AW14" s="13" t="s">
        <v>72</v>
      </c>
      <c r="AX14" s="13" t="s">
        <v>72</v>
      </c>
      <c r="AY14" s="6" t="s">
        <v>72</v>
      </c>
      <c r="AZ14" s="6" t="s">
        <v>72</v>
      </c>
      <c r="BA14" s="6">
        <v>5.8423786163330078</v>
      </c>
      <c r="BB14" s="6">
        <v>4.4843716621398926</v>
      </c>
      <c r="BC14" s="6" t="s">
        <v>72</v>
      </c>
      <c r="BD14" s="6" t="s">
        <v>72</v>
      </c>
      <c r="BE14" s="6" t="s">
        <v>72</v>
      </c>
      <c r="BF14" s="6" t="s">
        <v>72</v>
      </c>
      <c r="BG14" s="6" t="s">
        <v>72</v>
      </c>
      <c r="BH14" s="6" t="s">
        <v>72</v>
      </c>
      <c r="BI14" s="6" t="s">
        <v>72</v>
      </c>
      <c r="BJ14" s="6" t="s">
        <v>72</v>
      </c>
      <c r="BK14" s="6" t="s">
        <v>72</v>
      </c>
      <c r="BL14" s="6" t="s">
        <v>72</v>
      </c>
      <c r="BM14" s="6" t="s">
        <v>72</v>
      </c>
      <c r="BN14" s="6" t="s">
        <v>72</v>
      </c>
    </row>
    <row r="15" spans="1:66" s="7" customFormat="1" x14ac:dyDescent="0.2">
      <c r="A15" s="11" t="s">
        <v>104</v>
      </c>
      <c r="B15" s="11" t="s">
        <v>110</v>
      </c>
      <c r="C15" s="11" t="s">
        <v>66</v>
      </c>
      <c r="D15" s="16">
        <f t="shared" si="0"/>
        <v>10.345851135253906</v>
      </c>
      <c r="E15" s="4">
        <v>2.5864627361297607</v>
      </c>
      <c r="F15" s="11" t="s">
        <v>67</v>
      </c>
      <c r="G15" s="11" t="s">
        <v>68</v>
      </c>
      <c r="H15" s="11" t="s">
        <v>69</v>
      </c>
      <c r="I15" s="11" t="s">
        <v>69</v>
      </c>
      <c r="J15" s="11" t="s">
        <v>70</v>
      </c>
      <c r="K15" s="11" t="s">
        <v>71</v>
      </c>
      <c r="L15" s="4">
        <v>51.729255676269531</v>
      </c>
      <c r="M15" s="4" t="s">
        <v>72</v>
      </c>
      <c r="N15" s="4" t="s">
        <v>72</v>
      </c>
      <c r="O15" s="4">
        <v>3.6716055870056152</v>
      </c>
      <c r="P15" s="4">
        <v>1.7400635480880737</v>
      </c>
      <c r="Q15" s="12">
        <v>12750</v>
      </c>
      <c r="R15" s="12">
        <v>28</v>
      </c>
      <c r="S15" s="12">
        <v>12722</v>
      </c>
      <c r="T15" s="4">
        <v>0</v>
      </c>
      <c r="U15" s="4">
        <v>0</v>
      </c>
      <c r="V15" s="4">
        <v>0</v>
      </c>
      <c r="W15" s="4">
        <v>0</v>
      </c>
      <c r="X15" s="4" t="s">
        <v>72</v>
      </c>
      <c r="Y15" s="4" t="s">
        <v>72</v>
      </c>
      <c r="Z15" s="4" t="s">
        <v>72</v>
      </c>
      <c r="AA15" s="4" t="s">
        <v>72</v>
      </c>
      <c r="AB15" s="4" t="s">
        <v>72</v>
      </c>
      <c r="AC15" s="4" t="s">
        <v>72</v>
      </c>
      <c r="AD15" s="4" t="s">
        <v>72</v>
      </c>
      <c r="AE15" s="4" t="s">
        <v>72</v>
      </c>
      <c r="AF15" s="4">
        <v>4406.1298828125</v>
      </c>
      <c r="AG15" s="4" t="s">
        <v>72</v>
      </c>
      <c r="AH15" s="4" t="s">
        <v>72</v>
      </c>
      <c r="AI15" s="11" t="s">
        <v>72</v>
      </c>
      <c r="AJ15" s="4" t="s">
        <v>72</v>
      </c>
      <c r="AK15" s="4" t="s">
        <v>72</v>
      </c>
      <c r="AL15" s="4" t="s">
        <v>72</v>
      </c>
      <c r="AM15" s="4" t="s">
        <v>72</v>
      </c>
      <c r="AN15" s="4" t="s">
        <v>72</v>
      </c>
      <c r="AO15" s="4" t="s">
        <v>72</v>
      </c>
      <c r="AP15" s="4" t="s">
        <v>72</v>
      </c>
      <c r="AQ15" s="4" t="s">
        <v>72</v>
      </c>
      <c r="AR15" s="4" t="s">
        <v>72</v>
      </c>
      <c r="AS15" s="4" t="s">
        <v>72</v>
      </c>
      <c r="AT15" s="4">
        <v>5778.6109793526784</v>
      </c>
      <c r="AU15" s="4">
        <v>3342.0566076174637</v>
      </c>
      <c r="AV15" s="4">
        <v>3347.4074721200927</v>
      </c>
      <c r="AW15" s="11" t="s">
        <v>72</v>
      </c>
      <c r="AX15" s="11" t="s">
        <v>72</v>
      </c>
      <c r="AY15" s="4" t="s">
        <v>72</v>
      </c>
      <c r="AZ15" s="4" t="s">
        <v>72</v>
      </c>
      <c r="BA15" s="4">
        <v>3.1059186458587646</v>
      </c>
      <c r="BB15" s="4">
        <v>2.1286141872406006</v>
      </c>
      <c r="BC15" s="4" t="s">
        <v>72</v>
      </c>
      <c r="BD15" s="4" t="s">
        <v>72</v>
      </c>
      <c r="BE15" s="4" t="s">
        <v>72</v>
      </c>
      <c r="BF15" s="4" t="s">
        <v>72</v>
      </c>
      <c r="BG15" s="4" t="s">
        <v>72</v>
      </c>
      <c r="BH15" s="4" t="s">
        <v>72</v>
      </c>
      <c r="BI15" s="4" t="s">
        <v>72</v>
      </c>
      <c r="BJ15" s="4" t="s">
        <v>72</v>
      </c>
      <c r="BK15" s="4" t="s">
        <v>72</v>
      </c>
      <c r="BL15" s="4" t="s">
        <v>72</v>
      </c>
      <c r="BM15" s="4" t="s">
        <v>72</v>
      </c>
      <c r="BN15" s="4" t="s">
        <v>72</v>
      </c>
    </row>
    <row r="16" spans="1:66" s="7" customFormat="1" x14ac:dyDescent="0.2">
      <c r="A16" s="13" t="s">
        <v>86</v>
      </c>
      <c r="B16" s="13" t="s">
        <v>111</v>
      </c>
      <c r="C16" s="13" t="s">
        <v>91</v>
      </c>
      <c r="D16" s="15">
        <f t="shared" si="0"/>
        <v>21.577102661132812</v>
      </c>
      <c r="E16" s="6">
        <v>5.3942756652832031</v>
      </c>
      <c r="F16" s="13" t="s">
        <v>67</v>
      </c>
      <c r="G16" s="13" t="s">
        <v>68</v>
      </c>
      <c r="H16" s="13" t="s">
        <v>69</v>
      </c>
      <c r="I16" s="13" t="s">
        <v>69</v>
      </c>
      <c r="J16" s="13" t="s">
        <v>70</v>
      </c>
      <c r="K16" s="13" t="s">
        <v>71</v>
      </c>
      <c r="L16" s="6">
        <v>107.88551330566406</v>
      </c>
      <c r="M16" s="6" t="s">
        <v>72</v>
      </c>
      <c r="N16" s="6" t="s">
        <v>72</v>
      </c>
      <c r="O16" s="6">
        <v>6.9253568649291992</v>
      </c>
      <c r="P16" s="6">
        <v>4.1083831787109375</v>
      </c>
      <c r="Q16" s="14">
        <v>12460</v>
      </c>
      <c r="R16" s="14">
        <v>57</v>
      </c>
      <c r="S16" s="14">
        <v>12403</v>
      </c>
      <c r="T16" s="6">
        <v>0</v>
      </c>
      <c r="U16" s="6">
        <v>0</v>
      </c>
      <c r="V16" s="6">
        <v>0</v>
      </c>
      <c r="W16" s="6">
        <v>0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72</v>
      </c>
      <c r="AD16" s="6" t="s">
        <v>72</v>
      </c>
      <c r="AE16" s="6" t="s">
        <v>72</v>
      </c>
      <c r="AF16" s="6">
        <v>5445.30615234375</v>
      </c>
      <c r="AG16" s="6" t="s">
        <v>72</v>
      </c>
      <c r="AH16" s="6" t="s">
        <v>72</v>
      </c>
      <c r="AI16" s="13" t="s">
        <v>72</v>
      </c>
      <c r="AJ16" s="6" t="s">
        <v>72</v>
      </c>
      <c r="AK16" s="6" t="s">
        <v>72</v>
      </c>
      <c r="AL16" s="6" t="s">
        <v>72</v>
      </c>
      <c r="AM16" s="6" t="s">
        <v>72</v>
      </c>
      <c r="AN16" s="6" t="s">
        <v>72</v>
      </c>
      <c r="AO16" s="6" t="s">
        <v>72</v>
      </c>
      <c r="AP16" s="6" t="s">
        <v>72</v>
      </c>
      <c r="AQ16" s="6" t="s">
        <v>72</v>
      </c>
      <c r="AR16" s="6" t="s">
        <v>72</v>
      </c>
      <c r="AS16" s="6" t="s">
        <v>72</v>
      </c>
      <c r="AT16" s="6">
        <v>6561.4360265899122</v>
      </c>
      <c r="AU16" s="6">
        <v>4403.7531150517079</v>
      </c>
      <c r="AV16" s="6">
        <v>4413.6237351125137</v>
      </c>
      <c r="AW16" s="13" t="s">
        <v>72</v>
      </c>
      <c r="AX16" s="13" t="s">
        <v>72</v>
      </c>
      <c r="AY16" s="6" t="s">
        <v>72</v>
      </c>
      <c r="AZ16" s="6" t="s">
        <v>72</v>
      </c>
      <c r="BA16" s="6">
        <v>6.1394925117492676</v>
      </c>
      <c r="BB16" s="6">
        <v>4.7122855186462402</v>
      </c>
      <c r="BC16" s="6" t="s">
        <v>72</v>
      </c>
      <c r="BD16" s="6" t="s">
        <v>72</v>
      </c>
      <c r="BE16" s="6" t="s">
        <v>72</v>
      </c>
      <c r="BF16" s="6" t="s">
        <v>72</v>
      </c>
      <c r="BG16" s="6" t="s">
        <v>72</v>
      </c>
      <c r="BH16" s="6" t="s">
        <v>72</v>
      </c>
      <c r="BI16" s="6" t="s">
        <v>72</v>
      </c>
      <c r="BJ16" s="6" t="s">
        <v>72</v>
      </c>
      <c r="BK16" s="6" t="s">
        <v>72</v>
      </c>
      <c r="BL16" s="6" t="s">
        <v>72</v>
      </c>
      <c r="BM16" s="6" t="s">
        <v>72</v>
      </c>
      <c r="BN16" s="6" t="s">
        <v>72</v>
      </c>
    </row>
    <row r="17" spans="1:66" s="7" customFormat="1" x14ac:dyDescent="0.2">
      <c r="A17" s="11" t="s">
        <v>105</v>
      </c>
      <c r="B17" s="11" t="s">
        <v>111</v>
      </c>
      <c r="C17" s="11" t="s">
        <v>66</v>
      </c>
      <c r="D17" s="16">
        <f t="shared" si="0"/>
        <v>13.743928527832031</v>
      </c>
      <c r="E17" s="4">
        <v>3.4359819889068604</v>
      </c>
      <c r="F17" s="11" t="s">
        <v>67</v>
      </c>
      <c r="G17" s="11" t="s">
        <v>68</v>
      </c>
      <c r="H17" s="11" t="s">
        <v>69</v>
      </c>
      <c r="I17" s="11" t="s">
        <v>69</v>
      </c>
      <c r="J17" s="11" t="s">
        <v>70</v>
      </c>
      <c r="K17" s="11" t="s">
        <v>71</v>
      </c>
      <c r="L17" s="4">
        <v>68.719642639160156</v>
      </c>
      <c r="M17" s="4" t="s">
        <v>72</v>
      </c>
      <c r="N17" s="4" t="s">
        <v>72</v>
      </c>
      <c r="O17" s="4">
        <v>4.6352977752685547</v>
      </c>
      <c r="P17" s="4">
        <v>2.4644317626953125</v>
      </c>
      <c r="Q17" s="12">
        <v>13373</v>
      </c>
      <c r="R17" s="12">
        <v>39</v>
      </c>
      <c r="S17" s="12">
        <v>13334</v>
      </c>
      <c r="T17" s="4">
        <v>0</v>
      </c>
      <c r="U17" s="4">
        <v>0</v>
      </c>
      <c r="V17" s="4">
        <v>0</v>
      </c>
      <c r="W17" s="4">
        <v>0</v>
      </c>
      <c r="X17" s="4" t="s">
        <v>72</v>
      </c>
      <c r="Y17" s="4" t="s">
        <v>72</v>
      </c>
      <c r="Z17" s="4" t="s">
        <v>72</v>
      </c>
      <c r="AA17" s="4" t="s">
        <v>72</v>
      </c>
      <c r="AB17" s="4" t="s">
        <v>72</v>
      </c>
      <c r="AC17" s="4" t="s">
        <v>72</v>
      </c>
      <c r="AD17" s="4" t="s">
        <v>72</v>
      </c>
      <c r="AE17" s="4" t="s">
        <v>72</v>
      </c>
      <c r="AF17" s="4">
        <v>4406.1298828125</v>
      </c>
      <c r="AG17" s="4" t="s">
        <v>72</v>
      </c>
      <c r="AH17" s="4" t="s">
        <v>72</v>
      </c>
      <c r="AI17" s="11" t="s">
        <v>72</v>
      </c>
      <c r="AJ17" s="4" t="s">
        <v>72</v>
      </c>
      <c r="AK17" s="4" t="s">
        <v>72</v>
      </c>
      <c r="AL17" s="4" t="s">
        <v>72</v>
      </c>
      <c r="AM17" s="4" t="s">
        <v>72</v>
      </c>
      <c r="AN17" s="4" t="s">
        <v>72</v>
      </c>
      <c r="AO17" s="4" t="s">
        <v>72</v>
      </c>
      <c r="AP17" s="4" t="s">
        <v>72</v>
      </c>
      <c r="AQ17" s="4" t="s">
        <v>72</v>
      </c>
      <c r="AR17" s="4" t="s">
        <v>72</v>
      </c>
      <c r="AS17" s="4" t="s">
        <v>72</v>
      </c>
      <c r="AT17" s="4">
        <v>5816.5474008413457</v>
      </c>
      <c r="AU17" s="4">
        <v>3359.5423602294009</v>
      </c>
      <c r="AV17" s="4">
        <v>3366.7077828409256</v>
      </c>
      <c r="AW17" s="11" t="s">
        <v>72</v>
      </c>
      <c r="AX17" s="11" t="s">
        <v>72</v>
      </c>
      <c r="AY17" s="4" t="s">
        <v>72</v>
      </c>
      <c r="AZ17" s="4" t="s">
        <v>72</v>
      </c>
      <c r="BA17" s="4">
        <v>4.0150070190429688</v>
      </c>
      <c r="BB17" s="4">
        <v>2.9157114028930664</v>
      </c>
      <c r="BC17" s="4" t="s">
        <v>72</v>
      </c>
      <c r="BD17" s="4" t="s">
        <v>72</v>
      </c>
      <c r="BE17" s="4" t="s">
        <v>72</v>
      </c>
      <c r="BF17" s="4" t="s">
        <v>72</v>
      </c>
      <c r="BG17" s="4" t="s">
        <v>72</v>
      </c>
      <c r="BH17" s="4" t="s">
        <v>72</v>
      </c>
      <c r="BI17" s="4" t="s">
        <v>72</v>
      </c>
      <c r="BJ17" s="4" t="s">
        <v>72</v>
      </c>
      <c r="BK17" s="4" t="s">
        <v>72</v>
      </c>
      <c r="BL17" s="4" t="s">
        <v>72</v>
      </c>
      <c r="BM17" s="4" t="s">
        <v>72</v>
      </c>
      <c r="BN17" s="4" t="s">
        <v>72</v>
      </c>
    </row>
    <row r="18" spans="1:66" s="5" customFormat="1" x14ac:dyDescent="0.2">
      <c r="A18" s="13" t="s">
        <v>78</v>
      </c>
      <c r="B18" s="13" t="s">
        <v>112</v>
      </c>
      <c r="C18" s="13" t="s">
        <v>91</v>
      </c>
      <c r="D18" s="15">
        <f t="shared" si="0"/>
        <v>24.00117645263672</v>
      </c>
      <c r="E18" s="6">
        <v>6.0002942085266113</v>
      </c>
      <c r="F18" s="13" t="s">
        <v>67</v>
      </c>
      <c r="G18" s="13" t="s">
        <v>68</v>
      </c>
      <c r="H18" s="13" t="s">
        <v>69</v>
      </c>
      <c r="I18" s="13" t="s">
        <v>69</v>
      </c>
      <c r="J18" s="13" t="s">
        <v>70</v>
      </c>
      <c r="K18" s="13" t="s">
        <v>71</v>
      </c>
      <c r="L18" s="6">
        <v>120.00588226318359</v>
      </c>
      <c r="M18" s="6" t="s">
        <v>72</v>
      </c>
      <c r="N18" s="6" t="s">
        <v>72</v>
      </c>
      <c r="O18" s="6">
        <v>7.5869898796081543</v>
      </c>
      <c r="P18" s="6">
        <v>4.6530113220214844</v>
      </c>
      <c r="Q18" s="14">
        <v>12777</v>
      </c>
      <c r="R18" s="14">
        <v>65</v>
      </c>
      <c r="S18" s="14">
        <v>12712</v>
      </c>
      <c r="T18" s="6">
        <v>0</v>
      </c>
      <c r="U18" s="6">
        <v>0</v>
      </c>
      <c r="V18" s="6">
        <v>0</v>
      </c>
      <c r="W18" s="6">
        <v>0</v>
      </c>
      <c r="X18" s="6" t="s">
        <v>72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72</v>
      </c>
      <c r="AD18" s="6" t="s">
        <v>72</v>
      </c>
      <c r="AE18" s="6" t="s">
        <v>72</v>
      </c>
      <c r="AF18" s="6">
        <v>5445.30615234375</v>
      </c>
      <c r="AG18" s="6" t="s">
        <v>72</v>
      </c>
      <c r="AH18" s="6" t="s">
        <v>72</v>
      </c>
      <c r="AI18" s="13" t="s">
        <v>72</v>
      </c>
      <c r="AJ18" s="6" t="s">
        <v>72</v>
      </c>
      <c r="AK18" s="6" t="s">
        <v>72</v>
      </c>
      <c r="AL18" s="6" t="s">
        <v>72</v>
      </c>
      <c r="AM18" s="6" t="s">
        <v>72</v>
      </c>
      <c r="AN18" s="6" t="s">
        <v>72</v>
      </c>
      <c r="AO18" s="6" t="s">
        <v>72</v>
      </c>
      <c r="AP18" s="6" t="s">
        <v>72</v>
      </c>
      <c r="AQ18" s="6" t="s">
        <v>72</v>
      </c>
      <c r="AR18" s="6" t="s">
        <v>72</v>
      </c>
      <c r="AS18" s="6" t="s">
        <v>72</v>
      </c>
      <c r="AT18" s="6">
        <v>6504.8802959735576</v>
      </c>
      <c r="AU18" s="6">
        <v>4410.7104338159197</v>
      </c>
      <c r="AV18" s="6">
        <v>4421.3640333337953</v>
      </c>
      <c r="AW18" s="13" t="s">
        <v>72</v>
      </c>
      <c r="AX18" s="13" t="s">
        <v>72</v>
      </c>
      <c r="AY18" s="6" t="s">
        <v>72</v>
      </c>
      <c r="AZ18" s="6" t="s">
        <v>72</v>
      </c>
      <c r="BA18" s="6">
        <v>6.7744359970092773</v>
      </c>
      <c r="BB18" s="6">
        <v>5.2877979278564453</v>
      </c>
      <c r="BC18" s="6" t="s">
        <v>72</v>
      </c>
      <c r="BD18" s="6" t="s">
        <v>72</v>
      </c>
      <c r="BE18" s="6" t="s">
        <v>72</v>
      </c>
      <c r="BF18" s="6" t="s">
        <v>72</v>
      </c>
      <c r="BG18" s="6" t="s">
        <v>72</v>
      </c>
      <c r="BH18" s="6" t="s">
        <v>72</v>
      </c>
      <c r="BI18" s="6" t="s">
        <v>72</v>
      </c>
      <c r="BJ18" s="6" t="s">
        <v>72</v>
      </c>
      <c r="BK18" s="6" t="s">
        <v>72</v>
      </c>
      <c r="BL18" s="6" t="s">
        <v>72</v>
      </c>
      <c r="BM18" s="6" t="s">
        <v>72</v>
      </c>
      <c r="BN18" s="6" t="s">
        <v>72</v>
      </c>
    </row>
    <row r="19" spans="1:66" s="5" customFormat="1" x14ac:dyDescent="0.2">
      <c r="A19" s="11" t="s">
        <v>97</v>
      </c>
      <c r="B19" s="11" t="s">
        <v>112</v>
      </c>
      <c r="C19" s="11" t="s">
        <v>66</v>
      </c>
      <c r="D19" s="16">
        <f t="shared" si="0"/>
        <v>12.499953460693359</v>
      </c>
      <c r="E19" s="4">
        <v>3.124988317489624</v>
      </c>
      <c r="F19" s="11" t="s">
        <v>67</v>
      </c>
      <c r="G19" s="11" t="s">
        <v>68</v>
      </c>
      <c r="H19" s="11" t="s">
        <v>69</v>
      </c>
      <c r="I19" s="11" t="s">
        <v>69</v>
      </c>
      <c r="J19" s="11" t="s">
        <v>70</v>
      </c>
      <c r="K19" s="11" t="s">
        <v>71</v>
      </c>
      <c r="L19" s="4">
        <v>62.499767303466797</v>
      </c>
      <c r="M19" s="4" t="s">
        <v>72</v>
      </c>
      <c r="N19" s="4" t="s">
        <v>72</v>
      </c>
      <c r="O19" s="4">
        <v>4.2649831771850586</v>
      </c>
      <c r="P19" s="4">
        <v>2.2093751430511475</v>
      </c>
      <c r="Q19" s="12">
        <v>13571</v>
      </c>
      <c r="R19" s="12">
        <v>36</v>
      </c>
      <c r="S19" s="12">
        <v>13535</v>
      </c>
      <c r="T19" s="4">
        <v>0</v>
      </c>
      <c r="U19" s="4">
        <v>0</v>
      </c>
      <c r="V19" s="4">
        <v>0</v>
      </c>
      <c r="W19" s="4">
        <v>0</v>
      </c>
      <c r="X19" s="4" t="s">
        <v>72</v>
      </c>
      <c r="Y19" s="4" t="s">
        <v>72</v>
      </c>
      <c r="Z19" s="4" t="s">
        <v>72</v>
      </c>
      <c r="AA19" s="4" t="s">
        <v>72</v>
      </c>
      <c r="AB19" s="4" t="s">
        <v>72</v>
      </c>
      <c r="AC19" s="4" t="s">
        <v>72</v>
      </c>
      <c r="AD19" s="4" t="s">
        <v>72</v>
      </c>
      <c r="AE19" s="4" t="s">
        <v>72</v>
      </c>
      <c r="AF19" s="4">
        <v>4406.1298828125</v>
      </c>
      <c r="AG19" s="4" t="s">
        <v>72</v>
      </c>
      <c r="AH19" s="4" t="s">
        <v>72</v>
      </c>
      <c r="AI19" s="11" t="s">
        <v>72</v>
      </c>
      <c r="AJ19" s="4" t="s">
        <v>72</v>
      </c>
      <c r="AK19" s="4" t="s">
        <v>72</v>
      </c>
      <c r="AL19" s="4" t="s">
        <v>72</v>
      </c>
      <c r="AM19" s="4" t="s">
        <v>72</v>
      </c>
      <c r="AN19" s="4" t="s">
        <v>72</v>
      </c>
      <c r="AO19" s="4" t="s">
        <v>72</v>
      </c>
      <c r="AP19" s="4" t="s">
        <v>72</v>
      </c>
      <c r="AQ19" s="4" t="s">
        <v>72</v>
      </c>
      <c r="AR19" s="4" t="s">
        <v>72</v>
      </c>
      <c r="AS19" s="4" t="s">
        <v>72</v>
      </c>
      <c r="AT19" s="4">
        <v>5862.9052327473955</v>
      </c>
      <c r="AU19" s="4">
        <v>3404.0682948901285</v>
      </c>
      <c r="AV19" s="4">
        <v>3410.5908893756423</v>
      </c>
      <c r="AW19" s="11" t="s">
        <v>72</v>
      </c>
      <c r="AX19" s="11" t="s">
        <v>72</v>
      </c>
      <c r="AY19" s="4" t="s">
        <v>72</v>
      </c>
      <c r="AZ19" s="4" t="s">
        <v>72</v>
      </c>
      <c r="BA19" s="4">
        <v>3.6741940975189209</v>
      </c>
      <c r="BB19" s="4">
        <v>2.6336417198181152</v>
      </c>
      <c r="BC19" s="4" t="s">
        <v>72</v>
      </c>
      <c r="BD19" s="4" t="s">
        <v>72</v>
      </c>
      <c r="BE19" s="4" t="s">
        <v>72</v>
      </c>
      <c r="BF19" s="4" t="s">
        <v>72</v>
      </c>
      <c r="BG19" s="4" t="s">
        <v>72</v>
      </c>
      <c r="BH19" s="4" t="s">
        <v>72</v>
      </c>
      <c r="BI19" s="4" t="s">
        <v>72</v>
      </c>
      <c r="BJ19" s="4" t="s">
        <v>72</v>
      </c>
      <c r="BK19" s="4" t="s">
        <v>72</v>
      </c>
      <c r="BL19" s="4" t="s">
        <v>72</v>
      </c>
      <c r="BM19" s="4" t="s">
        <v>72</v>
      </c>
      <c r="BN19" s="4" t="s">
        <v>72</v>
      </c>
    </row>
    <row r="20" spans="1:66" s="5" customFormat="1" x14ac:dyDescent="0.2">
      <c r="A20" s="13" t="s">
        <v>79</v>
      </c>
      <c r="B20" s="13" t="s">
        <v>113</v>
      </c>
      <c r="C20" s="13" t="s">
        <v>91</v>
      </c>
      <c r="D20" s="15">
        <f t="shared" si="0"/>
        <v>23.228996276855469</v>
      </c>
      <c r="E20" s="6">
        <v>5.8072490692138672</v>
      </c>
      <c r="F20" s="13" t="s">
        <v>67</v>
      </c>
      <c r="G20" s="13" t="s">
        <v>68</v>
      </c>
      <c r="H20" s="13" t="s">
        <v>69</v>
      </c>
      <c r="I20" s="13" t="s">
        <v>69</v>
      </c>
      <c r="J20" s="13" t="s">
        <v>70</v>
      </c>
      <c r="K20" s="13" t="s">
        <v>71</v>
      </c>
      <c r="L20" s="6">
        <v>116.14498138427734</v>
      </c>
      <c r="M20" s="6" t="s">
        <v>72</v>
      </c>
      <c r="N20" s="6" t="s">
        <v>72</v>
      </c>
      <c r="O20" s="6">
        <v>7.2938790321350098</v>
      </c>
      <c r="P20" s="6">
        <v>4.5387392044067383</v>
      </c>
      <c r="Q20" s="14">
        <v>14013</v>
      </c>
      <c r="R20" s="14">
        <v>69</v>
      </c>
      <c r="S20" s="14">
        <v>13944</v>
      </c>
      <c r="T20" s="6">
        <v>0</v>
      </c>
      <c r="U20" s="6">
        <v>0</v>
      </c>
      <c r="V20" s="6">
        <v>0</v>
      </c>
      <c r="W20" s="6">
        <v>0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72</v>
      </c>
      <c r="AF20" s="6">
        <v>5445.30615234375</v>
      </c>
      <c r="AG20" s="6" t="s">
        <v>72</v>
      </c>
      <c r="AH20" s="6" t="s">
        <v>72</v>
      </c>
      <c r="AI20" s="13" t="s">
        <v>72</v>
      </c>
      <c r="AJ20" s="6" t="s">
        <v>72</v>
      </c>
      <c r="AK20" s="6" t="s">
        <v>72</v>
      </c>
      <c r="AL20" s="6" t="s">
        <v>72</v>
      </c>
      <c r="AM20" s="6" t="s">
        <v>72</v>
      </c>
      <c r="AN20" s="6" t="s">
        <v>72</v>
      </c>
      <c r="AO20" s="6" t="s">
        <v>72</v>
      </c>
      <c r="AP20" s="6" t="s">
        <v>72</v>
      </c>
      <c r="AQ20" s="6" t="s">
        <v>72</v>
      </c>
      <c r="AR20" s="6" t="s">
        <v>72</v>
      </c>
      <c r="AS20" s="6" t="s">
        <v>72</v>
      </c>
      <c r="AT20" s="6">
        <v>6651.024619282156</v>
      </c>
      <c r="AU20" s="6">
        <v>4536.16593764147</v>
      </c>
      <c r="AV20" s="6">
        <v>4546.5794999788104</v>
      </c>
      <c r="AW20" s="13" t="s">
        <v>72</v>
      </c>
      <c r="AX20" s="13" t="s">
        <v>72</v>
      </c>
      <c r="AY20" s="6" t="s">
        <v>72</v>
      </c>
      <c r="AZ20" s="6" t="s">
        <v>72</v>
      </c>
      <c r="BA20" s="6">
        <v>6.5334868431091309</v>
      </c>
      <c r="BB20" s="6">
        <v>5.1371960639953613</v>
      </c>
      <c r="BC20" s="6" t="s">
        <v>72</v>
      </c>
      <c r="BD20" s="6" t="s">
        <v>72</v>
      </c>
      <c r="BE20" s="6" t="s">
        <v>72</v>
      </c>
      <c r="BF20" s="6" t="s">
        <v>72</v>
      </c>
      <c r="BG20" s="6" t="s">
        <v>72</v>
      </c>
      <c r="BH20" s="6" t="s">
        <v>72</v>
      </c>
      <c r="BI20" s="6" t="s">
        <v>72</v>
      </c>
      <c r="BJ20" s="6" t="s">
        <v>72</v>
      </c>
      <c r="BK20" s="6" t="s">
        <v>72</v>
      </c>
      <c r="BL20" s="6" t="s">
        <v>72</v>
      </c>
      <c r="BM20" s="6" t="s">
        <v>72</v>
      </c>
      <c r="BN20" s="6" t="s">
        <v>72</v>
      </c>
    </row>
    <row r="21" spans="1:66" s="5" customFormat="1" x14ac:dyDescent="0.2">
      <c r="A21" s="11" t="s">
        <v>98</v>
      </c>
      <c r="B21" s="11" t="s">
        <v>113</v>
      </c>
      <c r="C21" s="11" t="s">
        <v>66</v>
      </c>
      <c r="D21" s="16">
        <f t="shared" si="0"/>
        <v>12.570411682128906</v>
      </c>
      <c r="E21" s="4">
        <v>3.1426029205322266</v>
      </c>
      <c r="F21" s="11" t="s">
        <v>67</v>
      </c>
      <c r="G21" s="11" t="s">
        <v>68</v>
      </c>
      <c r="H21" s="11" t="s">
        <v>69</v>
      </c>
      <c r="I21" s="11" t="s">
        <v>69</v>
      </c>
      <c r="J21" s="11" t="s">
        <v>70</v>
      </c>
      <c r="K21" s="11" t="s">
        <v>71</v>
      </c>
      <c r="L21" s="4">
        <v>62.852058410644531</v>
      </c>
      <c r="M21" s="4" t="s">
        <v>72</v>
      </c>
      <c r="N21" s="4" t="s">
        <v>72</v>
      </c>
      <c r="O21" s="4">
        <v>4.435889720916748</v>
      </c>
      <c r="P21" s="4">
        <v>2.1296596527099609</v>
      </c>
      <c r="Q21" s="12">
        <v>10871</v>
      </c>
      <c r="R21" s="12">
        <v>29</v>
      </c>
      <c r="S21" s="12">
        <v>10842</v>
      </c>
      <c r="T21" s="4">
        <v>0</v>
      </c>
      <c r="U21" s="4">
        <v>0</v>
      </c>
      <c r="V21" s="4">
        <v>0</v>
      </c>
      <c r="W21" s="4">
        <v>0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>
        <v>4406.1298828125</v>
      </c>
      <c r="AG21" s="4" t="s">
        <v>72</v>
      </c>
      <c r="AH21" s="4" t="s">
        <v>72</v>
      </c>
      <c r="AI21" s="11" t="s">
        <v>72</v>
      </c>
      <c r="AJ21" s="4" t="s">
        <v>72</v>
      </c>
      <c r="AK21" s="4" t="s">
        <v>72</v>
      </c>
      <c r="AL21" s="4" t="s">
        <v>72</v>
      </c>
      <c r="AM21" s="4" t="s">
        <v>72</v>
      </c>
      <c r="AN21" s="4" t="s">
        <v>72</v>
      </c>
      <c r="AO21" s="4" t="s">
        <v>72</v>
      </c>
      <c r="AP21" s="4" t="s">
        <v>72</v>
      </c>
      <c r="AQ21" s="4" t="s">
        <v>72</v>
      </c>
      <c r="AR21" s="4" t="s">
        <v>72</v>
      </c>
      <c r="AS21" s="4" t="s">
        <v>72</v>
      </c>
      <c r="AT21" s="4">
        <v>5843.7801892510779</v>
      </c>
      <c r="AU21" s="4">
        <v>3405.9417566307529</v>
      </c>
      <c r="AV21" s="4">
        <v>3412.445051134107</v>
      </c>
      <c r="AW21" s="11" t="s">
        <v>72</v>
      </c>
      <c r="AX21" s="11" t="s">
        <v>72</v>
      </c>
      <c r="AY21" s="4" t="s">
        <v>72</v>
      </c>
      <c r="AZ21" s="4" t="s">
        <v>72</v>
      </c>
      <c r="BA21" s="4">
        <v>3.7622523307800293</v>
      </c>
      <c r="BB21" s="4">
        <v>2.595294713973999</v>
      </c>
      <c r="BC21" s="4" t="s">
        <v>72</v>
      </c>
      <c r="BD21" s="4" t="s">
        <v>72</v>
      </c>
      <c r="BE21" s="4" t="s">
        <v>72</v>
      </c>
      <c r="BF21" s="4" t="s">
        <v>72</v>
      </c>
      <c r="BG21" s="4" t="s">
        <v>72</v>
      </c>
      <c r="BH21" s="4" t="s">
        <v>72</v>
      </c>
      <c r="BI21" s="4" t="s">
        <v>72</v>
      </c>
      <c r="BJ21" s="4" t="s">
        <v>72</v>
      </c>
      <c r="BK21" s="4" t="s">
        <v>72</v>
      </c>
      <c r="BL21" s="4" t="s">
        <v>72</v>
      </c>
      <c r="BM21" s="4" t="s">
        <v>72</v>
      </c>
      <c r="BN21" s="4" t="s">
        <v>72</v>
      </c>
    </row>
    <row r="22" spans="1:66" s="5" customFormat="1" x14ac:dyDescent="0.2">
      <c r="A22" s="13" t="s">
        <v>81</v>
      </c>
      <c r="B22" s="13" t="s">
        <v>114</v>
      </c>
      <c r="C22" s="13" t="s">
        <v>91</v>
      </c>
      <c r="D22" s="15">
        <f t="shared" si="0"/>
        <v>16.318144226074217</v>
      </c>
      <c r="E22" s="6">
        <v>4.079535961151123</v>
      </c>
      <c r="F22" s="13" t="s">
        <v>67</v>
      </c>
      <c r="G22" s="13" t="s">
        <v>68</v>
      </c>
      <c r="H22" s="13" t="s">
        <v>69</v>
      </c>
      <c r="I22" s="13" t="s">
        <v>69</v>
      </c>
      <c r="J22" s="13" t="s">
        <v>70</v>
      </c>
      <c r="K22" s="13" t="s">
        <v>71</v>
      </c>
      <c r="L22" s="6">
        <v>81.590721130371094</v>
      </c>
      <c r="M22" s="6" t="s">
        <v>72</v>
      </c>
      <c r="N22" s="6" t="s">
        <v>72</v>
      </c>
      <c r="O22" s="6">
        <v>5.4292736053466797</v>
      </c>
      <c r="P22" s="6">
        <v>2.9752421379089355</v>
      </c>
      <c r="Q22" s="14">
        <v>12422</v>
      </c>
      <c r="R22" s="14">
        <v>43</v>
      </c>
      <c r="S22" s="14">
        <v>12379</v>
      </c>
      <c r="T22" s="6">
        <v>0</v>
      </c>
      <c r="U22" s="6">
        <v>0</v>
      </c>
      <c r="V22" s="6">
        <v>0</v>
      </c>
      <c r="W22" s="6">
        <v>0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72</v>
      </c>
      <c r="AF22" s="6">
        <v>5445.30615234375</v>
      </c>
      <c r="AG22" s="6" t="s">
        <v>72</v>
      </c>
      <c r="AH22" s="6" t="s">
        <v>72</v>
      </c>
      <c r="AI22" s="13" t="s">
        <v>72</v>
      </c>
      <c r="AJ22" s="6" t="s">
        <v>72</v>
      </c>
      <c r="AK22" s="6" t="s">
        <v>72</v>
      </c>
      <c r="AL22" s="6" t="s">
        <v>72</v>
      </c>
      <c r="AM22" s="6" t="s">
        <v>72</v>
      </c>
      <c r="AN22" s="6" t="s">
        <v>72</v>
      </c>
      <c r="AO22" s="6" t="s">
        <v>72</v>
      </c>
      <c r="AP22" s="6" t="s">
        <v>72</v>
      </c>
      <c r="AQ22" s="6" t="s">
        <v>72</v>
      </c>
      <c r="AR22" s="6" t="s">
        <v>72</v>
      </c>
      <c r="AS22" s="6" t="s">
        <v>72</v>
      </c>
      <c r="AT22" s="6">
        <v>6486.5907976017443</v>
      </c>
      <c r="AU22" s="6">
        <v>4411.0655168988942</v>
      </c>
      <c r="AV22" s="6">
        <v>4418.2501560125593</v>
      </c>
      <c r="AW22" s="13" t="s">
        <v>72</v>
      </c>
      <c r="AX22" s="13" t="s">
        <v>72</v>
      </c>
      <c r="AY22" s="6" t="s">
        <v>72</v>
      </c>
      <c r="AZ22" s="6" t="s">
        <v>72</v>
      </c>
      <c r="BA22" s="6">
        <v>4.7325305938720703</v>
      </c>
      <c r="BB22" s="6">
        <v>3.4897854328155518</v>
      </c>
      <c r="BC22" s="6" t="s">
        <v>72</v>
      </c>
      <c r="BD22" s="6" t="s">
        <v>72</v>
      </c>
      <c r="BE22" s="6" t="s">
        <v>72</v>
      </c>
      <c r="BF22" s="6" t="s">
        <v>72</v>
      </c>
      <c r="BG22" s="6" t="s">
        <v>72</v>
      </c>
      <c r="BH22" s="6" t="s">
        <v>72</v>
      </c>
      <c r="BI22" s="6" t="s">
        <v>72</v>
      </c>
      <c r="BJ22" s="6" t="s">
        <v>72</v>
      </c>
      <c r="BK22" s="6" t="s">
        <v>72</v>
      </c>
      <c r="BL22" s="6" t="s">
        <v>72</v>
      </c>
      <c r="BM22" s="6" t="s">
        <v>72</v>
      </c>
      <c r="BN22" s="6" t="s">
        <v>72</v>
      </c>
    </row>
    <row r="23" spans="1:66" s="5" customFormat="1" x14ac:dyDescent="0.2">
      <c r="A23" s="11" t="s">
        <v>100</v>
      </c>
      <c r="B23" s="11" t="s">
        <v>114</v>
      </c>
      <c r="C23" s="11" t="s">
        <v>66</v>
      </c>
      <c r="D23" s="16">
        <f t="shared" si="0"/>
        <v>10.241314697265626</v>
      </c>
      <c r="E23" s="4">
        <v>2.5603287220001221</v>
      </c>
      <c r="F23" s="11" t="s">
        <v>67</v>
      </c>
      <c r="G23" s="11" t="s">
        <v>68</v>
      </c>
      <c r="H23" s="11" t="s">
        <v>69</v>
      </c>
      <c r="I23" s="11" t="s">
        <v>69</v>
      </c>
      <c r="J23" s="11" t="s">
        <v>70</v>
      </c>
      <c r="K23" s="11" t="s">
        <v>71</v>
      </c>
      <c r="L23" s="4">
        <v>51.206573486328125</v>
      </c>
      <c r="M23" s="4" t="s">
        <v>72</v>
      </c>
      <c r="N23" s="4" t="s">
        <v>72</v>
      </c>
      <c r="O23" s="4">
        <v>3.705265998840332</v>
      </c>
      <c r="P23" s="4">
        <v>1.6801761388778687</v>
      </c>
      <c r="Q23" s="12">
        <v>11500</v>
      </c>
      <c r="R23" s="12">
        <v>25</v>
      </c>
      <c r="S23" s="12">
        <v>11475</v>
      </c>
      <c r="T23" s="4">
        <v>0</v>
      </c>
      <c r="U23" s="4">
        <v>0</v>
      </c>
      <c r="V23" s="4">
        <v>0</v>
      </c>
      <c r="W23" s="4">
        <v>0</v>
      </c>
      <c r="X23" s="4" t="s">
        <v>72</v>
      </c>
      <c r="Y23" s="4" t="s">
        <v>72</v>
      </c>
      <c r="Z23" s="4" t="s">
        <v>72</v>
      </c>
      <c r="AA23" s="4" t="s">
        <v>72</v>
      </c>
      <c r="AB23" s="4" t="s">
        <v>72</v>
      </c>
      <c r="AC23" s="4" t="s">
        <v>72</v>
      </c>
      <c r="AD23" s="4" t="s">
        <v>72</v>
      </c>
      <c r="AE23" s="4" t="s">
        <v>72</v>
      </c>
      <c r="AF23" s="4">
        <v>4406.1298828125</v>
      </c>
      <c r="AG23" s="4" t="s">
        <v>72</v>
      </c>
      <c r="AH23" s="4" t="s">
        <v>72</v>
      </c>
      <c r="AI23" s="11" t="s">
        <v>72</v>
      </c>
      <c r="AJ23" s="4" t="s">
        <v>72</v>
      </c>
      <c r="AK23" s="4" t="s">
        <v>72</v>
      </c>
      <c r="AL23" s="4" t="s">
        <v>72</v>
      </c>
      <c r="AM23" s="4" t="s">
        <v>72</v>
      </c>
      <c r="AN23" s="4" t="s">
        <v>72</v>
      </c>
      <c r="AO23" s="4" t="s">
        <v>72</v>
      </c>
      <c r="AP23" s="4" t="s">
        <v>72</v>
      </c>
      <c r="AQ23" s="4" t="s">
        <v>72</v>
      </c>
      <c r="AR23" s="4" t="s">
        <v>72</v>
      </c>
      <c r="AS23" s="4" t="s">
        <v>72</v>
      </c>
      <c r="AT23" s="4">
        <v>5916.2551367187498</v>
      </c>
      <c r="AU23" s="4">
        <v>3394.8375295947371</v>
      </c>
      <c r="AV23" s="4">
        <v>3400.3188722189193</v>
      </c>
      <c r="AW23" s="11" t="s">
        <v>72</v>
      </c>
      <c r="AX23" s="11" t="s">
        <v>72</v>
      </c>
      <c r="AY23" s="4" t="s">
        <v>72</v>
      </c>
      <c r="AZ23" s="4" t="s">
        <v>72</v>
      </c>
      <c r="BA23" s="4">
        <v>3.1066045761108398</v>
      </c>
      <c r="BB23" s="4">
        <v>2.0823533535003662</v>
      </c>
      <c r="BC23" s="4" t="s">
        <v>72</v>
      </c>
      <c r="BD23" s="4" t="s">
        <v>72</v>
      </c>
      <c r="BE23" s="4" t="s">
        <v>72</v>
      </c>
      <c r="BF23" s="4" t="s">
        <v>72</v>
      </c>
      <c r="BG23" s="4" t="s">
        <v>72</v>
      </c>
      <c r="BH23" s="4" t="s">
        <v>72</v>
      </c>
      <c r="BI23" s="4" t="s">
        <v>72</v>
      </c>
      <c r="BJ23" s="4" t="s">
        <v>72</v>
      </c>
      <c r="BK23" s="4" t="s">
        <v>72</v>
      </c>
      <c r="BL23" s="4" t="s">
        <v>72</v>
      </c>
      <c r="BM23" s="4" t="s">
        <v>72</v>
      </c>
      <c r="BN23" s="4" t="s">
        <v>72</v>
      </c>
    </row>
    <row r="24" spans="1:66" s="5" customFormat="1" x14ac:dyDescent="0.2">
      <c r="A24" s="13" t="s">
        <v>82</v>
      </c>
      <c r="B24" s="13" t="s">
        <v>115</v>
      </c>
      <c r="C24" s="13" t="s">
        <v>91</v>
      </c>
      <c r="D24" s="15">
        <f t="shared" si="0"/>
        <v>13.34696044921875</v>
      </c>
      <c r="E24" s="6">
        <v>3.3367400169372559</v>
      </c>
      <c r="F24" s="13" t="s">
        <v>67</v>
      </c>
      <c r="G24" s="13" t="s">
        <v>68</v>
      </c>
      <c r="H24" s="13" t="s">
        <v>69</v>
      </c>
      <c r="I24" s="13" t="s">
        <v>69</v>
      </c>
      <c r="J24" s="13" t="s">
        <v>70</v>
      </c>
      <c r="K24" s="13" t="s">
        <v>71</v>
      </c>
      <c r="L24" s="6">
        <v>66.73480224609375</v>
      </c>
      <c r="M24" s="6" t="s">
        <v>72</v>
      </c>
      <c r="N24" s="6" t="s">
        <v>72</v>
      </c>
      <c r="O24" s="6">
        <v>4.5356764793395996</v>
      </c>
      <c r="P24" s="6">
        <v>2.3709080219268799</v>
      </c>
      <c r="Q24" s="14">
        <v>13064</v>
      </c>
      <c r="R24" s="14">
        <v>37</v>
      </c>
      <c r="S24" s="14">
        <v>13027</v>
      </c>
      <c r="T24" s="6">
        <v>0</v>
      </c>
      <c r="U24" s="6">
        <v>0</v>
      </c>
      <c r="V24" s="6">
        <v>0</v>
      </c>
      <c r="W24" s="6">
        <v>0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>
        <v>5445.30615234375</v>
      </c>
      <c r="AG24" s="6" t="s">
        <v>72</v>
      </c>
      <c r="AH24" s="6" t="s">
        <v>72</v>
      </c>
      <c r="AI24" s="13" t="s">
        <v>72</v>
      </c>
      <c r="AJ24" s="6" t="s">
        <v>72</v>
      </c>
      <c r="AK24" s="6" t="s">
        <v>72</v>
      </c>
      <c r="AL24" s="6" t="s">
        <v>72</v>
      </c>
      <c r="AM24" s="6" t="s">
        <v>72</v>
      </c>
      <c r="AN24" s="6" t="s">
        <v>72</v>
      </c>
      <c r="AO24" s="6" t="s">
        <v>72</v>
      </c>
      <c r="AP24" s="6" t="s">
        <v>72</v>
      </c>
      <c r="AQ24" s="6" t="s">
        <v>72</v>
      </c>
      <c r="AR24" s="6" t="s">
        <v>72</v>
      </c>
      <c r="AS24" s="6" t="s">
        <v>72</v>
      </c>
      <c r="AT24" s="6">
        <v>6486.8758709881758</v>
      </c>
      <c r="AU24" s="6">
        <v>4414.1991751956275</v>
      </c>
      <c r="AV24" s="6">
        <v>4420.0694322183417</v>
      </c>
      <c r="AW24" s="13" t="s">
        <v>72</v>
      </c>
      <c r="AX24" s="13" t="s">
        <v>72</v>
      </c>
      <c r="AY24" s="6" t="s">
        <v>72</v>
      </c>
      <c r="AZ24" s="6" t="s">
        <v>72</v>
      </c>
      <c r="BA24" s="6">
        <v>3.9147765636444092</v>
      </c>
      <c r="BB24" s="6">
        <v>2.8188347816467285</v>
      </c>
      <c r="BC24" s="6" t="s">
        <v>72</v>
      </c>
      <c r="BD24" s="6" t="s">
        <v>72</v>
      </c>
      <c r="BE24" s="6" t="s">
        <v>72</v>
      </c>
      <c r="BF24" s="6" t="s">
        <v>72</v>
      </c>
      <c r="BG24" s="6" t="s">
        <v>72</v>
      </c>
      <c r="BH24" s="6" t="s">
        <v>72</v>
      </c>
      <c r="BI24" s="6" t="s">
        <v>72</v>
      </c>
      <c r="BJ24" s="6" t="s">
        <v>72</v>
      </c>
      <c r="BK24" s="6" t="s">
        <v>72</v>
      </c>
      <c r="BL24" s="6" t="s">
        <v>72</v>
      </c>
      <c r="BM24" s="6" t="s">
        <v>72</v>
      </c>
      <c r="BN24" s="6" t="s">
        <v>72</v>
      </c>
    </row>
    <row r="25" spans="1:66" s="5" customFormat="1" x14ac:dyDescent="0.2">
      <c r="A25" s="11" t="s">
        <v>101</v>
      </c>
      <c r="B25" s="11" t="s">
        <v>115</v>
      </c>
      <c r="C25" s="11" t="s">
        <v>66</v>
      </c>
      <c r="D25" s="16">
        <f t="shared" si="0"/>
        <v>9.1846839904785149</v>
      </c>
      <c r="E25" s="4">
        <v>2.2961709499359131</v>
      </c>
      <c r="F25" s="11" t="s">
        <v>67</v>
      </c>
      <c r="G25" s="11" t="s">
        <v>68</v>
      </c>
      <c r="H25" s="11" t="s">
        <v>69</v>
      </c>
      <c r="I25" s="11" t="s">
        <v>69</v>
      </c>
      <c r="J25" s="11" t="s">
        <v>70</v>
      </c>
      <c r="K25" s="11" t="s">
        <v>71</v>
      </c>
      <c r="L25" s="4">
        <v>45.923419952392578</v>
      </c>
      <c r="M25" s="4" t="s">
        <v>72</v>
      </c>
      <c r="N25" s="4" t="s">
        <v>72</v>
      </c>
      <c r="O25" s="4">
        <v>3.2406432628631592</v>
      </c>
      <c r="P25" s="4">
        <v>1.5562353134155273</v>
      </c>
      <c r="Q25" s="12">
        <v>14873</v>
      </c>
      <c r="R25" s="12">
        <v>29</v>
      </c>
      <c r="S25" s="12">
        <v>14844</v>
      </c>
      <c r="T25" s="4">
        <v>0</v>
      </c>
      <c r="U25" s="4">
        <v>0</v>
      </c>
      <c r="V25" s="4">
        <v>0</v>
      </c>
      <c r="W25" s="4">
        <v>0</v>
      </c>
      <c r="X25" s="4" t="s">
        <v>72</v>
      </c>
      <c r="Y25" s="4" t="s">
        <v>72</v>
      </c>
      <c r="Z25" s="4" t="s">
        <v>72</v>
      </c>
      <c r="AA25" s="4" t="s">
        <v>72</v>
      </c>
      <c r="AB25" s="4" t="s">
        <v>72</v>
      </c>
      <c r="AC25" s="4" t="s">
        <v>72</v>
      </c>
      <c r="AD25" s="4" t="s">
        <v>72</v>
      </c>
      <c r="AE25" s="4" t="s">
        <v>72</v>
      </c>
      <c r="AF25" s="4">
        <v>4406.1298828125</v>
      </c>
      <c r="AG25" s="4" t="s">
        <v>72</v>
      </c>
      <c r="AH25" s="4" t="s">
        <v>72</v>
      </c>
      <c r="AI25" s="11" t="s">
        <v>72</v>
      </c>
      <c r="AJ25" s="4" t="s">
        <v>72</v>
      </c>
      <c r="AK25" s="4" t="s">
        <v>72</v>
      </c>
      <c r="AL25" s="4" t="s">
        <v>72</v>
      </c>
      <c r="AM25" s="4" t="s">
        <v>72</v>
      </c>
      <c r="AN25" s="4" t="s">
        <v>72</v>
      </c>
      <c r="AO25" s="4" t="s">
        <v>72</v>
      </c>
      <c r="AP25" s="4" t="s">
        <v>72</v>
      </c>
      <c r="AQ25" s="4" t="s">
        <v>72</v>
      </c>
      <c r="AR25" s="4" t="s">
        <v>72</v>
      </c>
      <c r="AS25" s="4" t="s">
        <v>72</v>
      </c>
      <c r="AT25" s="4">
        <v>5855.0793877963361</v>
      </c>
      <c r="AU25" s="4">
        <v>3404.5649998756599</v>
      </c>
      <c r="AV25" s="4">
        <v>3409.3431157399546</v>
      </c>
      <c r="AW25" s="11" t="s">
        <v>72</v>
      </c>
      <c r="AX25" s="11" t="s">
        <v>72</v>
      </c>
      <c r="AY25" s="4" t="s">
        <v>72</v>
      </c>
      <c r="AZ25" s="4" t="s">
        <v>72</v>
      </c>
      <c r="BA25" s="4">
        <v>2.7487285137176514</v>
      </c>
      <c r="BB25" s="4">
        <v>1.8963943719863892</v>
      </c>
      <c r="BC25" s="4" t="s">
        <v>72</v>
      </c>
      <c r="BD25" s="4" t="s">
        <v>72</v>
      </c>
      <c r="BE25" s="4" t="s">
        <v>72</v>
      </c>
      <c r="BF25" s="4" t="s">
        <v>72</v>
      </c>
      <c r="BG25" s="4" t="s">
        <v>72</v>
      </c>
      <c r="BH25" s="4" t="s">
        <v>72</v>
      </c>
      <c r="BI25" s="4" t="s">
        <v>72</v>
      </c>
      <c r="BJ25" s="4" t="s">
        <v>72</v>
      </c>
      <c r="BK25" s="4" t="s">
        <v>72</v>
      </c>
      <c r="BL25" s="4" t="s">
        <v>72</v>
      </c>
      <c r="BM25" s="4" t="s">
        <v>72</v>
      </c>
      <c r="BN25" s="4" t="s">
        <v>72</v>
      </c>
    </row>
    <row r="26" spans="1:66" s="5" customFormat="1" x14ac:dyDescent="0.2">
      <c r="A26" s="13" t="s">
        <v>80</v>
      </c>
      <c r="B26" s="13" t="s">
        <v>87</v>
      </c>
      <c r="C26" s="13" t="s">
        <v>91</v>
      </c>
      <c r="D26" s="15">
        <f t="shared" si="0"/>
        <v>0</v>
      </c>
      <c r="E26" s="6">
        <v>0</v>
      </c>
      <c r="F26" s="13" t="s">
        <v>67</v>
      </c>
      <c r="G26" s="13" t="s">
        <v>68</v>
      </c>
      <c r="H26" s="13" t="s">
        <v>69</v>
      </c>
      <c r="I26" s="13" t="s">
        <v>69</v>
      </c>
      <c r="J26" s="13" t="s">
        <v>70</v>
      </c>
      <c r="K26" s="13" t="s">
        <v>71</v>
      </c>
      <c r="L26" s="6">
        <v>0</v>
      </c>
      <c r="M26" s="6" t="s">
        <v>72</v>
      </c>
      <c r="N26" s="6" t="s">
        <v>72</v>
      </c>
      <c r="O26" s="6">
        <v>0.22092235088348389</v>
      </c>
      <c r="P26" s="6">
        <v>0</v>
      </c>
      <c r="Q26" s="14">
        <v>15956</v>
      </c>
      <c r="R26" s="14">
        <v>0</v>
      </c>
      <c r="S26" s="14">
        <v>15956</v>
      </c>
      <c r="T26" s="6">
        <v>0</v>
      </c>
      <c r="U26" s="6">
        <v>0</v>
      </c>
      <c r="V26" s="6">
        <v>0</v>
      </c>
      <c r="W26" s="6">
        <v>0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72</v>
      </c>
      <c r="AE26" s="6" t="s">
        <v>72</v>
      </c>
      <c r="AF26" s="6">
        <v>5445.30615234375</v>
      </c>
      <c r="AG26" s="6" t="s">
        <v>72</v>
      </c>
      <c r="AH26" s="6" t="s">
        <v>72</v>
      </c>
      <c r="AI26" s="13" t="s">
        <v>72</v>
      </c>
      <c r="AJ26" s="6" t="s">
        <v>72</v>
      </c>
      <c r="AK26" s="6" t="s">
        <v>72</v>
      </c>
      <c r="AL26" s="6" t="s">
        <v>72</v>
      </c>
      <c r="AM26" s="6" t="s">
        <v>72</v>
      </c>
      <c r="AN26" s="6" t="s">
        <v>72</v>
      </c>
      <c r="AO26" s="6" t="s">
        <v>72</v>
      </c>
      <c r="AP26" s="6" t="s">
        <v>72</v>
      </c>
      <c r="AQ26" s="6" t="s">
        <v>72</v>
      </c>
      <c r="AR26" s="6" t="s">
        <v>72</v>
      </c>
      <c r="AS26" s="6" t="s">
        <v>72</v>
      </c>
      <c r="AT26" s="6">
        <v>0</v>
      </c>
      <c r="AU26" s="6">
        <v>4381.5732592020631</v>
      </c>
      <c r="AV26" s="6">
        <v>4381.5732592020822</v>
      </c>
      <c r="AW26" s="13" t="s">
        <v>72</v>
      </c>
      <c r="AX26" s="13" t="s">
        <v>72</v>
      </c>
      <c r="AY26" s="6" t="s">
        <v>72</v>
      </c>
      <c r="AZ26" s="6" t="s">
        <v>72</v>
      </c>
      <c r="BA26" s="6">
        <v>0.1009436771273613</v>
      </c>
      <c r="BB26" s="6">
        <v>0</v>
      </c>
      <c r="BC26" s="6" t="s">
        <v>72</v>
      </c>
      <c r="BD26" s="6" t="s">
        <v>72</v>
      </c>
      <c r="BE26" s="6" t="s">
        <v>72</v>
      </c>
      <c r="BF26" s="6" t="s">
        <v>72</v>
      </c>
      <c r="BG26" s="6" t="s">
        <v>72</v>
      </c>
      <c r="BH26" s="6" t="s">
        <v>72</v>
      </c>
      <c r="BI26" s="6" t="s">
        <v>72</v>
      </c>
      <c r="BJ26" s="6" t="s">
        <v>72</v>
      </c>
      <c r="BK26" s="6" t="s">
        <v>72</v>
      </c>
      <c r="BL26" s="6" t="s">
        <v>72</v>
      </c>
      <c r="BM26" s="6" t="s">
        <v>72</v>
      </c>
      <c r="BN26" s="6" t="s">
        <v>72</v>
      </c>
    </row>
    <row r="27" spans="1:66" s="5" customFormat="1" x14ac:dyDescent="0.2">
      <c r="A27" s="11" t="s">
        <v>99</v>
      </c>
      <c r="B27" s="11" t="s">
        <v>87</v>
      </c>
      <c r="C27" s="11" t="s">
        <v>66</v>
      </c>
      <c r="D27" s="16">
        <f t="shared" si="0"/>
        <v>0</v>
      </c>
      <c r="E27" s="4">
        <v>0</v>
      </c>
      <c r="F27" s="11" t="s">
        <v>67</v>
      </c>
      <c r="G27" s="11" t="s">
        <v>68</v>
      </c>
      <c r="H27" s="11" t="s">
        <v>69</v>
      </c>
      <c r="I27" s="11" t="s">
        <v>69</v>
      </c>
      <c r="J27" s="11" t="s">
        <v>70</v>
      </c>
      <c r="K27" s="11" t="s">
        <v>71</v>
      </c>
      <c r="L27" s="4">
        <v>0</v>
      </c>
      <c r="M27" s="4" t="s">
        <v>72</v>
      </c>
      <c r="N27" s="4" t="s">
        <v>72</v>
      </c>
      <c r="O27" s="4">
        <v>0.20005707442760468</v>
      </c>
      <c r="P27" s="4">
        <v>0</v>
      </c>
      <c r="Q27" s="12">
        <v>17620</v>
      </c>
      <c r="R27" s="12">
        <v>0</v>
      </c>
      <c r="S27" s="12">
        <v>17620</v>
      </c>
      <c r="T27" s="4">
        <v>0</v>
      </c>
      <c r="U27" s="4">
        <v>0</v>
      </c>
      <c r="V27" s="4">
        <v>0</v>
      </c>
      <c r="W27" s="4">
        <v>0</v>
      </c>
      <c r="X27" s="4" t="s">
        <v>72</v>
      </c>
      <c r="Y27" s="4" t="s">
        <v>72</v>
      </c>
      <c r="Z27" s="4" t="s">
        <v>72</v>
      </c>
      <c r="AA27" s="4" t="s">
        <v>72</v>
      </c>
      <c r="AB27" s="4" t="s">
        <v>72</v>
      </c>
      <c r="AC27" s="4" t="s">
        <v>72</v>
      </c>
      <c r="AD27" s="4" t="s">
        <v>72</v>
      </c>
      <c r="AE27" s="4" t="s">
        <v>72</v>
      </c>
      <c r="AF27" s="4">
        <v>4406.1298828125</v>
      </c>
      <c r="AG27" s="4" t="s">
        <v>72</v>
      </c>
      <c r="AH27" s="4" t="s">
        <v>72</v>
      </c>
      <c r="AI27" s="11" t="s">
        <v>72</v>
      </c>
      <c r="AJ27" s="4" t="s">
        <v>72</v>
      </c>
      <c r="AK27" s="4" t="s">
        <v>72</v>
      </c>
      <c r="AL27" s="4" t="s">
        <v>72</v>
      </c>
      <c r="AM27" s="4" t="s">
        <v>72</v>
      </c>
      <c r="AN27" s="4" t="s">
        <v>72</v>
      </c>
      <c r="AO27" s="4" t="s">
        <v>72</v>
      </c>
      <c r="AP27" s="4" t="s">
        <v>72</v>
      </c>
      <c r="AQ27" s="4" t="s">
        <v>72</v>
      </c>
      <c r="AR27" s="4" t="s">
        <v>72</v>
      </c>
      <c r="AS27" s="4" t="s">
        <v>72</v>
      </c>
      <c r="AT27" s="4">
        <v>0</v>
      </c>
      <c r="AU27" s="4">
        <v>3372.1871896836869</v>
      </c>
      <c r="AV27" s="4">
        <v>3372.1871896836833</v>
      </c>
      <c r="AW27" s="11" t="s">
        <v>72</v>
      </c>
      <c r="AX27" s="11" t="s">
        <v>72</v>
      </c>
      <c r="AY27" s="4" t="s">
        <v>72</v>
      </c>
      <c r="AZ27" s="4" t="s">
        <v>72</v>
      </c>
      <c r="BA27" s="4">
        <v>9.1410368680953979E-2</v>
      </c>
      <c r="BB27" s="4">
        <v>0</v>
      </c>
      <c r="BC27" s="4" t="s">
        <v>72</v>
      </c>
      <c r="BD27" s="4" t="s">
        <v>72</v>
      </c>
      <c r="BE27" s="4" t="s">
        <v>72</v>
      </c>
      <c r="BF27" s="4" t="s">
        <v>72</v>
      </c>
      <c r="BG27" s="4" t="s">
        <v>72</v>
      </c>
      <c r="BH27" s="4" t="s">
        <v>72</v>
      </c>
      <c r="BI27" s="4" t="s">
        <v>72</v>
      </c>
      <c r="BJ27" s="4" t="s">
        <v>72</v>
      </c>
      <c r="BK27" s="4" t="s">
        <v>72</v>
      </c>
      <c r="BL27" s="4" t="s">
        <v>72</v>
      </c>
      <c r="BM27" s="4" t="s">
        <v>72</v>
      </c>
      <c r="BN27" s="4" t="s">
        <v>72</v>
      </c>
    </row>
    <row r="28" spans="1:66" s="5" customFormat="1" x14ac:dyDescent="0.2">
      <c r="A28" s="13" t="s">
        <v>88</v>
      </c>
      <c r="B28" s="13" t="s">
        <v>89</v>
      </c>
      <c r="C28" s="13" t="s">
        <v>91</v>
      </c>
      <c r="D28" s="15">
        <f t="shared" si="0"/>
        <v>260.63852539062498</v>
      </c>
      <c r="E28" s="6">
        <v>65.159629821777344</v>
      </c>
      <c r="F28" s="13" t="s">
        <v>67</v>
      </c>
      <c r="G28" s="13" t="s">
        <v>68</v>
      </c>
      <c r="H28" s="13" t="s">
        <v>69</v>
      </c>
      <c r="I28" s="13" t="s">
        <v>69</v>
      </c>
      <c r="J28" s="13" t="s">
        <v>70</v>
      </c>
      <c r="K28" s="13" t="s">
        <v>71</v>
      </c>
      <c r="L28" s="6">
        <v>1303.192626953125</v>
      </c>
      <c r="M28" s="6" t="s">
        <v>72</v>
      </c>
      <c r="N28" s="6" t="s">
        <v>72</v>
      </c>
      <c r="O28" s="6">
        <v>70.078926086425781</v>
      </c>
      <c r="P28" s="6">
        <v>60.260807037353516</v>
      </c>
      <c r="Q28" s="14">
        <v>12565</v>
      </c>
      <c r="R28" s="14">
        <v>677</v>
      </c>
      <c r="S28" s="14">
        <v>11888</v>
      </c>
      <c r="T28" s="6">
        <v>0</v>
      </c>
      <c r="U28" s="6">
        <v>0</v>
      </c>
      <c r="V28" s="6">
        <v>0</v>
      </c>
      <c r="W28" s="6">
        <v>0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72</v>
      </c>
      <c r="AE28" s="6" t="s">
        <v>72</v>
      </c>
      <c r="AF28" s="6">
        <v>5445.30615234375</v>
      </c>
      <c r="AG28" s="6" t="s">
        <v>72</v>
      </c>
      <c r="AH28" s="6" t="s">
        <v>72</v>
      </c>
      <c r="AI28" s="13" t="s">
        <v>72</v>
      </c>
      <c r="AJ28" s="6" t="s">
        <v>72</v>
      </c>
      <c r="AK28" s="6" t="s">
        <v>72</v>
      </c>
      <c r="AL28" s="6" t="s">
        <v>72</v>
      </c>
      <c r="AM28" s="6" t="s">
        <v>72</v>
      </c>
      <c r="AN28" s="6" t="s">
        <v>72</v>
      </c>
      <c r="AO28" s="6" t="s">
        <v>72</v>
      </c>
      <c r="AP28" s="6" t="s">
        <v>72</v>
      </c>
      <c r="AQ28" s="6" t="s">
        <v>72</v>
      </c>
      <c r="AR28" s="6" t="s">
        <v>72</v>
      </c>
      <c r="AS28" s="6" t="s">
        <v>72</v>
      </c>
      <c r="AT28" s="6">
        <v>6687.5614650168482</v>
      </c>
      <c r="AU28" s="6">
        <v>4602.6486749251153</v>
      </c>
      <c r="AV28" s="6">
        <v>4714.9834110088495</v>
      </c>
      <c r="AW28" s="13" t="s">
        <v>72</v>
      </c>
      <c r="AX28" s="13" t="s">
        <v>72</v>
      </c>
      <c r="AY28" s="6" t="s">
        <v>72</v>
      </c>
      <c r="AZ28" s="6" t="s">
        <v>72</v>
      </c>
      <c r="BA28" s="6">
        <v>67.666908264160156</v>
      </c>
      <c r="BB28" s="6">
        <v>62.657680511474609</v>
      </c>
      <c r="BC28" s="6" t="s">
        <v>72</v>
      </c>
      <c r="BD28" s="6" t="s">
        <v>72</v>
      </c>
      <c r="BE28" s="6" t="s">
        <v>72</v>
      </c>
      <c r="BF28" s="6" t="s">
        <v>72</v>
      </c>
      <c r="BG28" s="6" t="s">
        <v>72</v>
      </c>
      <c r="BH28" s="6" t="s">
        <v>72</v>
      </c>
      <c r="BI28" s="6" t="s">
        <v>72</v>
      </c>
      <c r="BJ28" s="6" t="s">
        <v>72</v>
      </c>
      <c r="BK28" s="6" t="s">
        <v>72</v>
      </c>
      <c r="BL28" s="6" t="s">
        <v>72</v>
      </c>
      <c r="BM28" s="6" t="s">
        <v>72</v>
      </c>
      <c r="BN28" s="6" t="s">
        <v>72</v>
      </c>
    </row>
    <row r="29" spans="1:66" s="5" customFormat="1" x14ac:dyDescent="0.2">
      <c r="A29" s="11" t="s">
        <v>106</v>
      </c>
      <c r="B29" s="11" t="s">
        <v>89</v>
      </c>
      <c r="C29" s="11" t="s">
        <v>66</v>
      </c>
      <c r="D29" s="16">
        <f t="shared" si="0"/>
        <v>244.35854492187499</v>
      </c>
      <c r="E29" s="4">
        <v>61.089637756347656</v>
      </c>
      <c r="F29" s="11" t="s">
        <v>67</v>
      </c>
      <c r="G29" s="11" t="s">
        <v>68</v>
      </c>
      <c r="H29" s="11" t="s">
        <v>69</v>
      </c>
      <c r="I29" s="11" t="s">
        <v>69</v>
      </c>
      <c r="J29" s="11" t="s">
        <v>70</v>
      </c>
      <c r="K29" s="11" t="s">
        <v>71</v>
      </c>
      <c r="L29" s="4">
        <v>1221.792724609375</v>
      </c>
      <c r="M29" s="4" t="s">
        <v>72</v>
      </c>
      <c r="N29" s="4" t="s">
        <v>72</v>
      </c>
      <c r="O29" s="4">
        <v>65.548515319824219</v>
      </c>
      <c r="P29" s="4">
        <v>56.647590637207031</v>
      </c>
      <c r="Q29" s="12">
        <v>14308</v>
      </c>
      <c r="R29" s="12">
        <v>724</v>
      </c>
      <c r="S29" s="12">
        <v>13584</v>
      </c>
      <c r="T29" s="4">
        <v>0</v>
      </c>
      <c r="U29" s="4">
        <v>0</v>
      </c>
      <c r="V29" s="4">
        <v>0</v>
      </c>
      <c r="W29" s="4">
        <v>0</v>
      </c>
      <c r="X29" s="4" t="s">
        <v>72</v>
      </c>
      <c r="Y29" s="4" t="s">
        <v>72</v>
      </c>
      <c r="Z29" s="4" t="s">
        <v>72</v>
      </c>
      <c r="AA29" s="4" t="s">
        <v>72</v>
      </c>
      <c r="AB29" s="4" t="s">
        <v>72</v>
      </c>
      <c r="AC29" s="4" t="s">
        <v>72</v>
      </c>
      <c r="AD29" s="4" t="s">
        <v>72</v>
      </c>
      <c r="AE29" s="4" t="s">
        <v>72</v>
      </c>
      <c r="AF29" s="4">
        <v>4406.1298828125</v>
      </c>
      <c r="AG29" s="4" t="s">
        <v>72</v>
      </c>
      <c r="AH29" s="4" t="s">
        <v>72</v>
      </c>
      <c r="AI29" s="11" t="s">
        <v>72</v>
      </c>
      <c r="AJ29" s="4" t="s">
        <v>72</v>
      </c>
      <c r="AK29" s="4" t="s">
        <v>72</v>
      </c>
      <c r="AL29" s="4" t="s">
        <v>72</v>
      </c>
      <c r="AM29" s="4" t="s">
        <v>72</v>
      </c>
      <c r="AN29" s="4" t="s">
        <v>72</v>
      </c>
      <c r="AO29" s="4" t="s">
        <v>72</v>
      </c>
      <c r="AP29" s="4" t="s">
        <v>72</v>
      </c>
      <c r="AQ29" s="4" t="s">
        <v>72</v>
      </c>
      <c r="AR29" s="4" t="s">
        <v>72</v>
      </c>
      <c r="AS29" s="4" t="s">
        <v>72</v>
      </c>
      <c r="AT29" s="4">
        <v>5776.9977690132946</v>
      </c>
      <c r="AU29" s="4">
        <v>3430.9849097944962</v>
      </c>
      <c r="AV29" s="4">
        <v>3549.6956527407078</v>
      </c>
      <c r="AW29" s="11" t="s">
        <v>72</v>
      </c>
      <c r="AX29" s="11" t="s">
        <v>72</v>
      </c>
      <c r="AY29" s="4" t="s">
        <v>72</v>
      </c>
      <c r="AZ29" s="4" t="s">
        <v>72</v>
      </c>
      <c r="BA29" s="4">
        <v>63.362464904785156</v>
      </c>
      <c r="BB29" s="4">
        <v>58.821193695068359</v>
      </c>
      <c r="BC29" s="4" t="s">
        <v>72</v>
      </c>
      <c r="BD29" s="4" t="s">
        <v>72</v>
      </c>
      <c r="BE29" s="4" t="s">
        <v>72</v>
      </c>
      <c r="BF29" s="4" t="s">
        <v>72</v>
      </c>
      <c r="BG29" s="4" t="s">
        <v>72</v>
      </c>
      <c r="BH29" s="4" t="s">
        <v>72</v>
      </c>
      <c r="BI29" s="4" t="s">
        <v>72</v>
      </c>
      <c r="BJ29" s="4" t="s">
        <v>72</v>
      </c>
      <c r="BK29" s="4" t="s">
        <v>72</v>
      </c>
      <c r="BL29" s="4" t="s">
        <v>72</v>
      </c>
      <c r="BM29" s="4" t="s">
        <v>72</v>
      </c>
      <c r="BN29" s="4" t="s">
        <v>72</v>
      </c>
    </row>
    <row r="30" spans="1:66" s="5" customFormat="1" x14ac:dyDescent="0.2">
      <c r="A30" s="13" t="s">
        <v>65</v>
      </c>
      <c r="B30" s="13" t="s">
        <v>116</v>
      </c>
      <c r="C30" s="13" t="s">
        <v>91</v>
      </c>
      <c r="D30" s="15">
        <f t="shared" si="0"/>
        <v>24.260229492187499</v>
      </c>
      <c r="E30" s="6">
        <v>6.0650572776794434</v>
      </c>
      <c r="F30" s="13" t="s">
        <v>67</v>
      </c>
      <c r="G30" s="13" t="s">
        <v>68</v>
      </c>
      <c r="H30" s="13" t="s">
        <v>69</v>
      </c>
      <c r="I30" s="13" t="s">
        <v>69</v>
      </c>
      <c r="J30" s="13" t="s">
        <v>70</v>
      </c>
      <c r="K30" s="13" t="s">
        <v>71</v>
      </c>
      <c r="L30" s="6">
        <v>121.3011474609375</v>
      </c>
      <c r="M30" s="6" t="s">
        <v>72</v>
      </c>
      <c r="N30" s="6" t="s">
        <v>72</v>
      </c>
      <c r="O30" s="6">
        <v>7.480194091796875</v>
      </c>
      <c r="P30" s="6">
        <v>4.8416152000427246</v>
      </c>
      <c r="Q30" s="14">
        <v>15947</v>
      </c>
      <c r="R30" s="14">
        <v>82</v>
      </c>
      <c r="S30" s="14">
        <v>15865</v>
      </c>
      <c r="T30" s="6">
        <v>0</v>
      </c>
      <c r="U30" s="6">
        <v>0</v>
      </c>
      <c r="V30" s="6">
        <v>0</v>
      </c>
      <c r="W30" s="6">
        <v>0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72</v>
      </c>
      <c r="AF30" s="6">
        <v>5445.30615234375</v>
      </c>
      <c r="AG30" s="6" t="s">
        <v>72</v>
      </c>
      <c r="AH30" s="6" t="s">
        <v>72</v>
      </c>
      <c r="AI30" s="13" t="s">
        <v>72</v>
      </c>
      <c r="AJ30" s="6" t="s">
        <v>72</v>
      </c>
      <c r="AK30" s="6" t="s">
        <v>72</v>
      </c>
      <c r="AL30" s="6" t="s">
        <v>72</v>
      </c>
      <c r="AM30" s="6" t="s">
        <v>72</v>
      </c>
      <c r="AN30" s="6" t="s">
        <v>72</v>
      </c>
      <c r="AO30" s="6" t="s">
        <v>72</v>
      </c>
      <c r="AP30" s="6" t="s">
        <v>72</v>
      </c>
      <c r="AQ30" s="6" t="s">
        <v>72</v>
      </c>
      <c r="AR30" s="6" t="s">
        <v>72</v>
      </c>
      <c r="AS30" s="6" t="s">
        <v>72</v>
      </c>
      <c r="AT30" s="6">
        <v>6567.7997927782017</v>
      </c>
      <c r="AU30" s="6">
        <v>4402.5591949068557</v>
      </c>
      <c r="AV30" s="6">
        <v>4413.692933479947</v>
      </c>
      <c r="AW30" s="13" t="s">
        <v>72</v>
      </c>
      <c r="AX30" s="13" t="s">
        <v>72</v>
      </c>
      <c r="AY30" s="6" t="s">
        <v>72</v>
      </c>
      <c r="AZ30" s="6" t="s">
        <v>72</v>
      </c>
      <c r="BA30" s="6">
        <v>6.7584633827209473</v>
      </c>
      <c r="BB30" s="6">
        <v>5.421048641204834</v>
      </c>
      <c r="BC30" s="6" t="s">
        <v>72</v>
      </c>
      <c r="BD30" s="6" t="s">
        <v>72</v>
      </c>
      <c r="BE30" s="6" t="s">
        <v>72</v>
      </c>
      <c r="BF30" s="6" t="s">
        <v>72</v>
      </c>
      <c r="BG30" s="6" t="s">
        <v>72</v>
      </c>
      <c r="BH30" s="6" t="s">
        <v>72</v>
      </c>
      <c r="BI30" s="6" t="s">
        <v>72</v>
      </c>
      <c r="BJ30" s="6" t="s">
        <v>72</v>
      </c>
      <c r="BK30" s="6" t="s">
        <v>72</v>
      </c>
      <c r="BL30" s="6" t="s">
        <v>72</v>
      </c>
      <c r="BM30" s="6" t="s">
        <v>72</v>
      </c>
      <c r="BN30" s="6" t="s">
        <v>72</v>
      </c>
    </row>
    <row r="31" spans="1:66" s="5" customFormat="1" x14ac:dyDescent="0.2">
      <c r="A31" s="11" t="s">
        <v>90</v>
      </c>
      <c r="B31" s="11" t="s">
        <v>116</v>
      </c>
      <c r="C31" s="11" t="s">
        <v>66</v>
      </c>
      <c r="D31" s="16">
        <f t="shared" si="0"/>
        <v>23.800521850585938</v>
      </c>
      <c r="E31" s="4">
        <v>5.9501304626464844</v>
      </c>
      <c r="F31" s="11" t="s">
        <v>67</v>
      </c>
      <c r="G31" s="11" t="s">
        <v>68</v>
      </c>
      <c r="H31" s="11" t="s">
        <v>69</v>
      </c>
      <c r="I31" s="11" t="s">
        <v>69</v>
      </c>
      <c r="J31" s="11" t="s">
        <v>70</v>
      </c>
      <c r="K31" s="11" t="s">
        <v>71</v>
      </c>
      <c r="L31" s="4">
        <v>119.00260925292969</v>
      </c>
      <c r="M31" s="4" t="s">
        <v>72</v>
      </c>
      <c r="N31" s="4" t="s">
        <v>72</v>
      </c>
      <c r="O31" s="4">
        <v>7.4388933181762695</v>
      </c>
      <c r="P31" s="4">
        <v>4.6755938529968262</v>
      </c>
      <c r="Q31" s="12">
        <v>14272</v>
      </c>
      <c r="R31" s="12">
        <v>72</v>
      </c>
      <c r="S31" s="12">
        <v>14200</v>
      </c>
      <c r="T31" s="4">
        <v>0</v>
      </c>
      <c r="U31" s="4">
        <v>0</v>
      </c>
      <c r="V31" s="4">
        <v>0</v>
      </c>
      <c r="W31" s="4">
        <v>0</v>
      </c>
      <c r="X31" s="4" t="s">
        <v>72</v>
      </c>
      <c r="Y31" s="4" t="s">
        <v>72</v>
      </c>
      <c r="Z31" s="4" t="s">
        <v>72</v>
      </c>
      <c r="AA31" s="4" t="s">
        <v>72</v>
      </c>
      <c r="AB31" s="4" t="s">
        <v>72</v>
      </c>
      <c r="AC31" s="4" t="s">
        <v>72</v>
      </c>
      <c r="AD31" s="4" t="s">
        <v>72</v>
      </c>
      <c r="AE31" s="4" t="s">
        <v>72</v>
      </c>
      <c r="AF31" s="4">
        <v>4406.1298828125</v>
      </c>
      <c r="AG31" s="4" t="s">
        <v>72</v>
      </c>
      <c r="AH31" s="4" t="s">
        <v>72</v>
      </c>
      <c r="AI31" s="11" t="s">
        <v>72</v>
      </c>
      <c r="AJ31" s="4" t="s">
        <v>72</v>
      </c>
      <c r="AK31" s="4" t="s">
        <v>72</v>
      </c>
      <c r="AL31" s="4" t="s">
        <v>72</v>
      </c>
      <c r="AM31" s="4" t="s">
        <v>72</v>
      </c>
      <c r="AN31" s="4" t="s">
        <v>72</v>
      </c>
      <c r="AO31" s="4" t="s">
        <v>72</v>
      </c>
      <c r="AP31" s="4" t="s">
        <v>72</v>
      </c>
      <c r="AQ31" s="4" t="s">
        <v>72</v>
      </c>
      <c r="AR31" s="4" t="s">
        <v>72</v>
      </c>
      <c r="AS31" s="4" t="s">
        <v>72</v>
      </c>
      <c r="AT31" s="4">
        <v>5679.2102932400176</v>
      </c>
      <c r="AU31" s="4">
        <v>3228.1886971143267</v>
      </c>
      <c r="AV31" s="4">
        <v>3240.5537163772947</v>
      </c>
      <c r="AW31" s="11" t="s">
        <v>72</v>
      </c>
      <c r="AX31" s="11" t="s">
        <v>72</v>
      </c>
      <c r="AY31" s="4" t="s">
        <v>72</v>
      </c>
      <c r="AZ31" s="4" t="s">
        <v>72</v>
      </c>
      <c r="BA31" s="4">
        <v>6.6779451370239258</v>
      </c>
      <c r="BB31" s="4">
        <v>5.2774982452392578</v>
      </c>
      <c r="BC31" s="4" t="s">
        <v>72</v>
      </c>
      <c r="BD31" s="4" t="s">
        <v>72</v>
      </c>
      <c r="BE31" s="4" t="s">
        <v>72</v>
      </c>
      <c r="BF31" s="4" t="s">
        <v>72</v>
      </c>
      <c r="BG31" s="4" t="s">
        <v>72</v>
      </c>
      <c r="BH31" s="4" t="s">
        <v>72</v>
      </c>
      <c r="BI31" s="4" t="s">
        <v>72</v>
      </c>
      <c r="BJ31" s="4" t="s">
        <v>72</v>
      </c>
      <c r="BK31" s="4" t="s">
        <v>72</v>
      </c>
      <c r="BL31" s="4" t="s">
        <v>72</v>
      </c>
      <c r="BM31" s="4" t="s">
        <v>72</v>
      </c>
      <c r="BN31" s="4" t="s">
        <v>72</v>
      </c>
    </row>
    <row r="32" spans="1:66" s="5" customFormat="1" x14ac:dyDescent="0.2">
      <c r="A32" s="13" t="s">
        <v>73</v>
      </c>
      <c r="B32" s="13" t="s">
        <v>117</v>
      </c>
      <c r="C32" s="13" t="s">
        <v>91</v>
      </c>
      <c r="D32" s="15">
        <f t="shared" si="0"/>
        <v>22.575845336914064</v>
      </c>
      <c r="E32" s="6">
        <v>5.6439614295959473</v>
      </c>
      <c r="F32" s="13" t="s">
        <v>67</v>
      </c>
      <c r="G32" s="13" t="s">
        <v>68</v>
      </c>
      <c r="H32" s="13" t="s">
        <v>69</v>
      </c>
      <c r="I32" s="13" t="s">
        <v>69</v>
      </c>
      <c r="J32" s="13" t="s">
        <v>70</v>
      </c>
      <c r="K32" s="13" t="s">
        <v>71</v>
      </c>
      <c r="L32" s="6">
        <v>112.87922668457031</v>
      </c>
      <c r="M32" s="6" t="s">
        <v>72</v>
      </c>
      <c r="N32" s="6" t="s">
        <v>72</v>
      </c>
      <c r="O32" s="6">
        <v>7.0058612823486328</v>
      </c>
      <c r="P32" s="6">
        <v>4.4719696044921875</v>
      </c>
      <c r="Q32" s="14">
        <v>16089</v>
      </c>
      <c r="R32" s="14">
        <v>77</v>
      </c>
      <c r="S32" s="14">
        <v>16012</v>
      </c>
      <c r="T32" s="6">
        <v>0</v>
      </c>
      <c r="U32" s="6">
        <v>0</v>
      </c>
      <c r="V32" s="6">
        <v>0</v>
      </c>
      <c r="W32" s="6">
        <v>0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72</v>
      </c>
      <c r="AD32" s="6" t="s">
        <v>72</v>
      </c>
      <c r="AE32" s="6" t="s">
        <v>72</v>
      </c>
      <c r="AF32" s="6">
        <v>5445.30615234375</v>
      </c>
      <c r="AG32" s="6" t="s">
        <v>72</v>
      </c>
      <c r="AH32" s="6" t="s">
        <v>72</v>
      </c>
      <c r="AI32" s="13" t="s">
        <v>72</v>
      </c>
      <c r="AJ32" s="6" t="s">
        <v>72</v>
      </c>
      <c r="AK32" s="6" t="s">
        <v>72</v>
      </c>
      <c r="AL32" s="6" t="s">
        <v>72</v>
      </c>
      <c r="AM32" s="6" t="s">
        <v>72</v>
      </c>
      <c r="AN32" s="6" t="s">
        <v>72</v>
      </c>
      <c r="AO32" s="6" t="s">
        <v>72</v>
      </c>
      <c r="AP32" s="6" t="s">
        <v>72</v>
      </c>
      <c r="AQ32" s="6" t="s">
        <v>72</v>
      </c>
      <c r="AR32" s="6" t="s">
        <v>72</v>
      </c>
      <c r="AS32" s="6" t="s">
        <v>72</v>
      </c>
      <c r="AT32" s="6">
        <v>6619.9941342836846</v>
      </c>
      <c r="AU32" s="6">
        <v>4434.0349970371344</v>
      </c>
      <c r="AV32" s="6">
        <v>4444.4967319844791</v>
      </c>
      <c r="AW32" s="13" t="s">
        <v>72</v>
      </c>
      <c r="AX32" s="13" t="s">
        <v>72</v>
      </c>
      <c r="AY32" s="6" t="s">
        <v>72</v>
      </c>
      <c r="AZ32" s="6" t="s">
        <v>72</v>
      </c>
      <c r="BA32" s="6">
        <v>6.3105621337890625</v>
      </c>
      <c r="BB32" s="6">
        <v>5.0262789726257324</v>
      </c>
      <c r="BC32" s="6" t="s">
        <v>72</v>
      </c>
      <c r="BD32" s="6" t="s">
        <v>72</v>
      </c>
      <c r="BE32" s="6" t="s">
        <v>72</v>
      </c>
      <c r="BF32" s="6" t="s">
        <v>72</v>
      </c>
      <c r="BG32" s="6" t="s">
        <v>72</v>
      </c>
      <c r="BH32" s="6" t="s">
        <v>72</v>
      </c>
      <c r="BI32" s="6" t="s">
        <v>72</v>
      </c>
      <c r="BJ32" s="6" t="s">
        <v>72</v>
      </c>
      <c r="BK32" s="6" t="s">
        <v>72</v>
      </c>
      <c r="BL32" s="6" t="s">
        <v>72</v>
      </c>
      <c r="BM32" s="6" t="s">
        <v>72</v>
      </c>
      <c r="BN32" s="6" t="s">
        <v>72</v>
      </c>
    </row>
    <row r="33" spans="1:66" s="5" customFormat="1" x14ac:dyDescent="0.2">
      <c r="A33" s="11" t="s">
        <v>92</v>
      </c>
      <c r="B33" s="11" t="s">
        <v>117</v>
      </c>
      <c r="C33" s="11" t="s">
        <v>66</v>
      </c>
      <c r="D33" s="16">
        <f t="shared" si="0"/>
        <v>15.234521484375</v>
      </c>
      <c r="E33" s="4">
        <v>3.8086304664611816</v>
      </c>
      <c r="F33" s="11" t="s">
        <v>67</v>
      </c>
      <c r="G33" s="11" t="s">
        <v>68</v>
      </c>
      <c r="H33" s="11" t="s">
        <v>69</v>
      </c>
      <c r="I33" s="11" t="s">
        <v>69</v>
      </c>
      <c r="J33" s="11" t="s">
        <v>70</v>
      </c>
      <c r="K33" s="11" t="s">
        <v>71</v>
      </c>
      <c r="L33" s="4">
        <v>76.172607421875</v>
      </c>
      <c r="M33" s="4" t="s">
        <v>72</v>
      </c>
      <c r="N33" s="4" t="s">
        <v>72</v>
      </c>
      <c r="O33" s="4">
        <v>4.9323749542236328</v>
      </c>
      <c r="P33" s="4">
        <v>2.8706352710723877</v>
      </c>
      <c r="Q33" s="12">
        <v>16398</v>
      </c>
      <c r="R33" s="12">
        <v>53</v>
      </c>
      <c r="S33" s="12">
        <v>16345</v>
      </c>
      <c r="T33" s="4">
        <v>0</v>
      </c>
      <c r="U33" s="4">
        <v>0</v>
      </c>
      <c r="V33" s="4">
        <v>0</v>
      </c>
      <c r="W33" s="4">
        <v>0</v>
      </c>
      <c r="X33" s="4" t="s">
        <v>72</v>
      </c>
      <c r="Y33" s="4" t="s">
        <v>72</v>
      </c>
      <c r="Z33" s="4" t="s">
        <v>72</v>
      </c>
      <c r="AA33" s="4" t="s">
        <v>72</v>
      </c>
      <c r="AB33" s="4" t="s">
        <v>72</v>
      </c>
      <c r="AC33" s="4" t="s">
        <v>72</v>
      </c>
      <c r="AD33" s="4" t="s">
        <v>72</v>
      </c>
      <c r="AE33" s="4" t="s">
        <v>72</v>
      </c>
      <c r="AF33" s="4">
        <v>4406.1298828125</v>
      </c>
      <c r="AG33" s="4" t="s">
        <v>72</v>
      </c>
      <c r="AH33" s="4" t="s">
        <v>72</v>
      </c>
      <c r="AI33" s="11" t="s">
        <v>72</v>
      </c>
      <c r="AJ33" s="4" t="s">
        <v>72</v>
      </c>
      <c r="AK33" s="4" t="s">
        <v>72</v>
      </c>
      <c r="AL33" s="4" t="s">
        <v>72</v>
      </c>
      <c r="AM33" s="4" t="s">
        <v>72</v>
      </c>
      <c r="AN33" s="4" t="s">
        <v>72</v>
      </c>
      <c r="AO33" s="4" t="s">
        <v>72</v>
      </c>
      <c r="AP33" s="4" t="s">
        <v>72</v>
      </c>
      <c r="AQ33" s="4" t="s">
        <v>72</v>
      </c>
      <c r="AR33" s="4" t="s">
        <v>72</v>
      </c>
      <c r="AS33" s="4" t="s">
        <v>72</v>
      </c>
      <c r="AT33" s="4">
        <v>5646.6718197228774</v>
      </c>
      <c r="AU33" s="4">
        <v>3201.8702745308678</v>
      </c>
      <c r="AV33" s="4">
        <v>3209.7721212131041</v>
      </c>
      <c r="AW33" s="11" t="s">
        <v>72</v>
      </c>
      <c r="AX33" s="11" t="s">
        <v>72</v>
      </c>
      <c r="AY33" s="4" t="s">
        <v>72</v>
      </c>
      <c r="AZ33" s="4" t="s">
        <v>72</v>
      </c>
      <c r="BA33" s="4">
        <v>4.3547778129577637</v>
      </c>
      <c r="BB33" s="4">
        <v>3.3103647232055664</v>
      </c>
      <c r="BC33" s="4" t="s">
        <v>72</v>
      </c>
      <c r="BD33" s="4" t="s">
        <v>72</v>
      </c>
      <c r="BE33" s="4" t="s">
        <v>72</v>
      </c>
      <c r="BF33" s="4" t="s">
        <v>72</v>
      </c>
      <c r="BG33" s="4" t="s">
        <v>72</v>
      </c>
      <c r="BH33" s="4" t="s">
        <v>72</v>
      </c>
      <c r="BI33" s="4" t="s">
        <v>72</v>
      </c>
      <c r="BJ33" s="4" t="s">
        <v>72</v>
      </c>
      <c r="BK33" s="4" t="s">
        <v>72</v>
      </c>
      <c r="BL33" s="4" t="s">
        <v>72</v>
      </c>
      <c r="BM33" s="4" t="s">
        <v>72</v>
      </c>
      <c r="BN33" s="4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69B198-B38C-410E-816E-15BD3B8152E4}"/>
</file>

<file path=customXml/itemProps2.xml><?xml version="1.0" encoding="utf-8"?>
<ds:datastoreItem xmlns:ds="http://schemas.openxmlformats.org/officeDocument/2006/customXml" ds:itemID="{7E166E1E-63D2-4122-8ED6-D00FCBB102B6}"/>
</file>

<file path=customXml/itemProps3.xml><?xml version="1.0" encoding="utf-8"?>
<ds:datastoreItem xmlns:ds="http://schemas.openxmlformats.org/officeDocument/2006/customXml" ds:itemID="{7FD272C1-7D05-43A9-801B-44A229426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2020-12-07T14:56:20Z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