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7F71242E-C985-4CC1-BC21-C2CE582BE01C}" xr6:coauthVersionLast="45" xr6:coauthVersionMax="45" xr10:uidLastSave="{00000000-0000-0000-0000-000000000000}"/>
  <bookViews>
    <workbookView xWindow="2370" yWindow="1700" windowWidth="17850" windowHeight="95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<sst xmlns="http://schemas.openxmlformats.org/spreadsheetml/2006/main" count="1681" uniqueCount="118">
  <si>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</si>
  <si>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</si>
  <si>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</si>
  <si>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</si>
  <si>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</si>
  <si>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</si>
  <si>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</si>
  <si>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</si>
  <si>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</si>
  <si>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</si>
  <si>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</si>
  <si>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</si>
  <si>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</si>
  <si>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</si>
  <si>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</si>
  <si>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</si>
  <si>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</si>
  <si>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</si>
  <si>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</si>
  <si>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</si>
  <si>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</si>
  <si>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</si>
  <si>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</si>
  <si>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</si>
  <si>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</si>
  <si>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</si>
  <si>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</si>
  <si>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</si>
  <si>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</si>
  <si>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</si>
  <si>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</si>
  <si>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</si>
  <si>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</si>
  <si>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</si>
  <si>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</si>
  <si>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</si>
  <si>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</si>
  <si>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</si>
  <si>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</si>
  <si>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</si>
  <si>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</si>
  <si>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</si>
  <si>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</si>
  <si>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</si>
  <si>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</si>
  <si>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</si>
  <si>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</si>
  <si>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</si>
  <si>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</si>
  <si>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</si>
  <si>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</si>
  <si>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</si>
  <si>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</si>
  <si>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</si>
  <si>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</si>
  <si>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</si>
  <si>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</si>
  <si>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</si>
  <si>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</si>
  <si>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</si>
  <si>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</si>
  <si>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</si>
  <si>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</si>
  <si>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</si>
  <si>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</si>
  <si>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</si>
  <si>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</si>
  <si>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</si>
  <si>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</si>
  <si>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</si>
  <si>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</si>
  <si>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</si>
  <si>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</si>
  <si>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</si>
  <si>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</si>
  <si>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</si>
  <si>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</si>
  <si>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</si>
  <si>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</si>
  <si>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</si>
  <si>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</si>
  <si>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</si>
  <si>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</si>
  <si>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</si>
  <si>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</si>
  <si>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</si>
  <si>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</si>
  <si>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</si>
  <si>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</si>
  <si>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</si>
  <si>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</si>
  <si>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</si>
  <si>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</si>
  <si>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</si>
  <si>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</si>
  <si>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</si>
  <si>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</si>
  <si>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</si>
  <si>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</si>
  <si>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</si>
  <si>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</si>
  <si>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</si>
  <si>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</si>
  <si>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</si>
  <si>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</si>
  <si>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</si>
  <si>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</si>
  <si>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</si>
  <si>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261</t>
  </si>
  <si>
    <t>264</t>
  </si>
  <si>
    <t>271</t>
  </si>
  <si>
    <t>282</t>
  </si>
  <si>
    <t>283</t>
  </si>
  <si>
    <t>Q11B</t>
  </si>
  <si>
    <t>Q13B</t>
  </si>
  <si>
    <t>Q14B</t>
  </si>
  <si>
    <t>RG Conc. (ng/ul)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</si>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</sst>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2" borderId="1" xfId="0" applyNumberFormat="1" applyFont="1" applyFill="1" applyBorder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  <col min="6" max="6" width="13.453125" bestFit="1" customWidth="1"/>
  </cols>
  <sheetData>
    <row r="2" spans="2:6" x14ac:dyDescent="0.35">
      <c r="B2" s="7" t="s">
        <v>0</v>
      </c>
      <c r="C2" s="7" t="s">
        <v>1</v>
      </c>
      <c r="D2" s="7" t="s">
        <v>2</v>
      </c>
      <c r="E2" s="8" t="s">
        <v>107</v>
      </c>
      <c r="F2" s="17" t="s">
        <v>116</v>
      </c>
    </row>
    <row r="3" spans="2:6" x14ac:dyDescent="0.35">
      <c r="B3" s="11" t="s">
        <v>90</v>
      </c>
      <c r="C3" s="11">
        <v>231</v>
      </c>
      <c r="D3" s="11" t="s">
        <v>66</v>
      </c>
      <c r="E3" s="15">
        <v>5.1567783355712891</v>
      </c>
      <c r="F3" s="18">
        <v>24.982182983979037</v>
      </c>
    </row>
    <row r="4" spans="2:6" x14ac:dyDescent="0.35">
      <c r="B4" s="9" t="s">
        <v>65</v>
      </c>
      <c r="C4" s="9">
        <v>231</v>
      </c>
      <c r="D4" s="9" t="s">
        <v>91</v>
      </c>
      <c r="E4" s="16">
        <v>11.103148651123046</v>
      </c>
      <c r="F4" s="18"/>
    </row>
    <row r="5" spans="2:6" x14ac:dyDescent="0.35">
      <c r="B5" s="11" t="s">
        <v>92</v>
      </c>
      <c r="C5" s="11">
        <v>232</v>
      </c>
      <c r="D5" s="11" t="s">
        <v>66</v>
      </c>
      <c r="E5" s="15">
        <v>5.2508945465087891</v>
      </c>
      <c r="F5" s="18">
        <v>24.2</v>
      </c>
    </row>
    <row r="6" spans="2:6" x14ac:dyDescent="0.35">
      <c r="B6" s="9" t="s">
        <v>73</v>
      </c>
      <c r="C6" s="9">
        <v>232</v>
      </c>
      <c r="D6" s="9" t="s">
        <v>91</v>
      </c>
      <c r="E6" s="16">
        <v>13.303109741210937</v>
      </c>
      <c r="F6" s="18"/>
    </row>
    <row r="7" spans="2:6" x14ac:dyDescent="0.35">
      <c r="B7" s="11" t="s">
        <v>93</v>
      </c>
      <c r="C7" s="11">
        <v>241</v>
      </c>
      <c r="D7" s="11" t="s">
        <v>66</v>
      </c>
      <c r="E7" s="15">
        <v>7.3476806640624996</v>
      </c>
      <c r="F7" s="18">
        <v>21.987105858417511</v>
      </c>
    </row>
    <row r="8" spans="2:6" x14ac:dyDescent="0.35">
      <c r="B8" s="9" t="s">
        <v>74</v>
      </c>
      <c r="C8" s="9">
        <v>241</v>
      </c>
      <c r="D8" s="9" t="s">
        <v>91</v>
      </c>
      <c r="E8" s="16">
        <v>11.082276153564454</v>
      </c>
      <c r="F8" s="18"/>
    </row>
    <row r="9" spans="2:6" x14ac:dyDescent="0.35">
      <c r="B9" s="11" t="s">
        <v>94</v>
      </c>
      <c r="C9" s="11">
        <v>242</v>
      </c>
      <c r="D9" s="11" t="s">
        <v>66</v>
      </c>
      <c r="E9" s="15">
        <v>3.0868366241455076</v>
      </c>
      <c r="F9" s="18">
        <v>20.709217883555507</v>
      </c>
    </row>
    <row r="10" spans="2:6" x14ac:dyDescent="0.35">
      <c r="B10" s="9" t="s">
        <v>75</v>
      </c>
      <c r="C10" s="9">
        <v>242</v>
      </c>
      <c r="D10" s="9" t="s">
        <v>91</v>
      </c>
      <c r="E10" s="16">
        <v>9.3331031799316406</v>
      </c>
      <c r="F10" s="18"/>
    </row>
    <row r="11" spans="2:6" x14ac:dyDescent="0.35">
      <c r="B11" s="11" t="s">
        <v>95</v>
      </c>
      <c r="C11" s="11">
        <v>251</v>
      </c>
      <c r="D11" s="11" t="s">
        <v>66</v>
      </c>
      <c r="E11" s="15">
        <v>6.6107513427734377</v>
      </c>
      <c r="F11" s="18">
        <v>28.693672791513798</v>
      </c>
    </row>
    <row r="12" spans="2:6" x14ac:dyDescent="0.35">
      <c r="B12" s="9" t="s">
        <v>76</v>
      </c>
      <c r="C12" s="9">
        <v>251</v>
      </c>
      <c r="D12" s="9" t="s">
        <v>91</v>
      </c>
      <c r="E12" s="16">
        <v>13.795584106445313</v>
      </c>
      <c r="F12" s="18"/>
    </row>
    <row r="13" spans="2:6" x14ac:dyDescent="0.35">
      <c r="B13" s="11" t="s">
        <v>96</v>
      </c>
      <c r="C13" s="11">
        <v>252</v>
      </c>
      <c r="D13" s="11" t="s">
        <v>66</v>
      </c>
      <c r="E13" s="15">
        <v>4.0315979003906248</v>
      </c>
      <c r="F13" s="18">
        <v>20.698083121078831</v>
      </c>
    </row>
    <row r="14" spans="2:6" x14ac:dyDescent="0.35">
      <c r="B14" s="9" t="s">
        <v>77</v>
      </c>
      <c r="C14" s="9">
        <v>252</v>
      </c>
      <c r="D14" s="9" t="s">
        <v>91</v>
      </c>
      <c r="E14" s="16">
        <v>8.0471115112304688</v>
      </c>
      <c r="F14" s="18"/>
    </row>
    <row r="15" spans="2:6" x14ac:dyDescent="0.35">
      <c r="B15" s="11" t="s">
        <v>97</v>
      </c>
      <c r="C15" s="11" t="s">
        <v>108</v>
      </c>
      <c r="D15" s="11" t="s">
        <v>66</v>
      </c>
      <c r="E15" s="15">
        <v>3.1578561782836916</v>
      </c>
      <c r="F15" s="18">
        <v>43.172509733850909</v>
      </c>
    </row>
    <row r="16" spans="2:6" x14ac:dyDescent="0.35">
      <c r="B16" s="9" t="s">
        <v>78</v>
      </c>
      <c r="C16" s="9" t="s">
        <v>108</v>
      </c>
      <c r="D16" s="9" t="s">
        <v>91</v>
      </c>
      <c r="E16" s="16">
        <v>3.8836040496826172</v>
      </c>
      <c r="F16" s="18"/>
    </row>
    <row r="17" spans="2:6" x14ac:dyDescent="0.35">
      <c r="B17" s="11" t="s">
        <v>98</v>
      </c>
      <c r="C17" s="11" t="s">
        <v>109</v>
      </c>
      <c r="D17" s="11" t="s">
        <v>66</v>
      </c>
      <c r="E17" s="15">
        <v>3.884343719482422</v>
      </c>
      <c r="F17" s="18">
        <v>24.71042518728272</v>
      </c>
    </row>
    <row r="18" spans="2:6" x14ac:dyDescent="0.35">
      <c r="B18" s="9" t="s">
        <v>79</v>
      </c>
      <c r="C18" s="9" t="s">
        <v>109</v>
      </c>
      <c r="D18" s="9" t="s">
        <v>91</v>
      </c>
      <c r="E18" s="16">
        <v>7.7275070190429691</v>
      </c>
      <c r="F18" s="18"/>
    </row>
    <row r="19" spans="2:6" x14ac:dyDescent="0.35">
      <c r="B19" s="11" t="s">
        <v>100</v>
      </c>
      <c r="C19" s="11" t="s">
        <v>110</v>
      </c>
      <c r="D19" s="11" t="s">
        <v>66</v>
      </c>
      <c r="E19" s="15">
        <v>5.4630966186523438</v>
      </c>
      <c r="F19" s="18">
        <v>31.303419375460951</v>
      </c>
    </row>
    <row r="20" spans="2:6" x14ac:dyDescent="0.35">
      <c r="B20" s="9" t="s">
        <v>81</v>
      </c>
      <c r="C20" s="9" t="s">
        <v>110</v>
      </c>
      <c r="D20" s="9" t="s">
        <v>91</v>
      </c>
      <c r="E20" s="16">
        <v>8.7600219726562507</v>
      </c>
      <c r="F20" s="18"/>
    </row>
    <row r="21" spans="2:6" x14ac:dyDescent="0.35">
      <c r="B21" s="11" t="s">
        <v>101</v>
      </c>
      <c r="C21" s="11" t="s">
        <v>111</v>
      </c>
      <c r="D21" s="11" t="s">
        <v>66</v>
      </c>
      <c r="E21" s="15">
        <v>7.4637321472167972</v>
      </c>
      <c r="F21" s="18">
        <v>23.473596649053448</v>
      </c>
    </row>
    <row r="22" spans="2:6" x14ac:dyDescent="0.35">
      <c r="B22" s="9" t="s">
        <v>82</v>
      </c>
      <c r="C22" s="9" t="s">
        <v>111</v>
      </c>
      <c r="D22" s="9" t="s">
        <v>91</v>
      </c>
      <c r="E22" s="16">
        <v>9.131459045410157</v>
      </c>
      <c r="F22" s="18"/>
    </row>
    <row r="23" spans="2:6" x14ac:dyDescent="0.35">
      <c r="B23" s="11" t="s">
        <v>102</v>
      </c>
      <c r="C23" s="11" t="s">
        <v>112</v>
      </c>
      <c r="D23" s="11" t="s">
        <v>66</v>
      </c>
      <c r="E23" s="15">
        <v>5.2857276916503908</v>
      </c>
      <c r="F23" s="19">
        <v>22.422405478989972</v>
      </c>
    </row>
    <row r="24" spans="2:6" x14ac:dyDescent="0.35">
      <c r="B24" s="9" t="s">
        <v>83</v>
      </c>
      <c r="C24" s="9" t="s">
        <v>112</v>
      </c>
      <c r="D24" s="9" t="s">
        <v>91</v>
      </c>
      <c r="E24" s="16">
        <v>7.4366477966308597</v>
      </c>
      <c r="F24" s="20"/>
    </row>
    <row r="25" spans="2:6" x14ac:dyDescent="0.35">
      <c r="B25" s="11" t="s">
        <v>99</v>
      </c>
      <c r="C25" s="11" t="s">
        <v>87</v>
      </c>
      <c r="D25" s="11" t="s">
        <v>66</v>
      </c>
      <c r="E25" s="15">
        <v>0</v>
      </c>
      <c r="F25" s="18" t="s">
        <v>117</v>
      </c>
    </row>
    <row r="26" spans="2:6" x14ac:dyDescent="0.35">
      <c r="B26" s="9" t="s">
        <v>80</v>
      </c>
      <c r="C26" s="9" t="s">
        <v>87</v>
      </c>
      <c r="D26" s="9" t="s">
        <v>91</v>
      </c>
      <c r="E26" s="16">
        <v>0</v>
      </c>
      <c r="F26" s="18"/>
    </row>
    <row r="27" spans="2:6" x14ac:dyDescent="0.35">
      <c r="B27" s="11" t="s">
        <v>106</v>
      </c>
      <c r="C27" s="11" t="s">
        <v>89</v>
      </c>
      <c r="D27" s="11" t="s">
        <v>66</v>
      </c>
      <c r="E27" s="15">
        <v>260.030517578125</v>
      </c>
      <c r="F27" s="18" t="s">
        <v>117</v>
      </c>
    </row>
    <row r="28" spans="2:6" x14ac:dyDescent="0.35">
      <c r="B28" s="9" t="s">
        <v>88</v>
      </c>
      <c r="C28" s="9" t="s">
        <v>89</v>
      </c>
      <c r="D28" s="9" t="s">
        <v>91</v>
      </c>
      <c r="E28" s="16">
        <v>248.56523437499999</v>
      </c>
      <c r="F28" s="18"/>
    </row>
    <row r="29" spans="2:6" x14ac:dyDescent="0.35">
      <c r="B29" s="11" t="s">
        <v>103</v>
      </c>
      <c r="C29" s="11" t="s">
        <v>113</v>
      </c>
      <c r="D29" s="11" t="s">
        <v>66</v>
      </c>
      <c r="E29" s="15">
        <v>349.69658203124999</v>
      </c>
      <c r="F29" s="18">
        <v>5.5103392644290788E-2</v>
      </c>
    </row>
    <row r="30" spans="2:6" x14ac:dyDescent="0.35">
      <c r="B30" s="9" t="s">
        <v>84</v>
      </c>
      <c r="C30" s="9" t="s">
        <v>113</v>
      </c>
      <c r="D30" s="9" t="s">
        <v>91</v>
      </c>
      <c r="E30" s="16">
        <v>436.89375000000001</v>
      </c>
      <c r="F30" s="18"/>
    </row>
    <row r="31" spans="2:6" x14ac:dyDescent="0.35">
      <c r="B31" s="11" t="s">
        <v>104</v>
      </c>
      <c r="C31" s="11" t="s">
        <v>114</v>
      </c>
      <c r="D31" s="11" t="s">
        <v>66</v>
      </c>
      <c r="E31" s="15">
        <v>285.06181640624999</v>
      </c>
      <c r="F31" s="18">
        <v>9.5204587554078447E-3</v>
      </c>
    </row>
    <row r="32" spans="2:6" x14ac:dyDescent="0.35">
      <c r="B32" s="9" t="s">
        <v>85</v>
      </c>
      <c r="C32" s="9" t="s">
        <v>114</v>
      </c>
      <c r="D32" s="9" t="s">
        <v>91</v>
      </c>
      <c r="E32" s="16">
        <v>325.75483398437501</v>
      </c>
      <c r="F32" s="18"/>
    </row>
    <row r="33" spans="2:6" x14ac:dyDescent="0.35">
      <c r="B33" s="11" t="s">
        <v>105</v>
      </c>
      <c r="C33" s="11" t="s">
        <v>115</v>
      </c>
      <c r="D33" s="11" t="s">
        <v>66</v>
      </c>
      <c r="E33" s="15">
        <v>495.53603515625002</v>
      </c>
      <c r="F33" s="18">
        <v>1.8393472604007192E-2</v>
      </c>
    </row>
    <row r="34" spans="2:6" x14ac:dyDescent="0.35">
      <c r="B34" s="9" t="s">
        <v>86</v>
      </c>
      <c r="C34" s="9" t="s">
        <v>115</v>
      </c>
      <c r="D34" s="9" t="s">
        <v>91</v>
      </c>
      <c r="E34" s="16">
        <v>580.669189453125</v>
      </c>
      <c r="F34" s="18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13:F14"/>
    <mergeCell ref="F3:F4"/>
    <mergeCell ref="F5:F6"/>
    <mergeCell ref="F7:F8"/>
    <mergeCell ref="F9:F10"/>
    <mergeCell ref="F11:F12"/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0.90625" defaultRowHeight="14.5" x14ac:dyDescent="0.35"/>
  <cols>
    <col min="1" max="1" width="7.36328125" style="1" customWidth="1"/>
    <col min="2" max="2" width="9.81640625" style="1" customWidth="1"/>
    <col min="3" max="3" width="9" style="1" customWidth="1"/>
    <col min="4" max="4" width="30" style="1" customWidth="1"/>
    <col min="5" max="5" width="17" style="2" customWidth="1"/>
    <col min="6" max="6" width="8.81640625" style="1" customWidth="1"/>
    <col min="7" max="7" width="13" style="1" customWidth="1"/>
    <col min="8" max="8" width="13.6328125" style="1" customWidth="1"/>
    <col min="9" max="9" width="13" style="1" customWidth="1"/>
    <col min="10" max="10" width="11.453125" style="1" customWidth="1"/>
    <col min="11" max="11" width="13.6328125" style="1" customWidth="1"/>
    <col min="12" max="12" width="17.453125" style="2" customWidth="1"/>
    <col min="13" max="13" width="15.1796875" style="2" customWidth="1"/>
    <col min="14" max="14" width="14.81640625" style="2" customWidth="1"/>
    <col min="15" max="15" width="17.453125" style="2" customWidth="1"/>
    <col min="16" max="16" width="17.1796875" style="2" customWidth="1"/>
    <col min="17" max="17" width="19" style="3" customWidth="1"/>
    <col min="18" max="18" width="10.81640625" style="3" customWidth="1"/>
    <col min="19" max="19" width="11.81640625" style="3" customWidth="1"/>
    <col min="20" max="20" width="12.6328125" style="2" customWidth="1"/>
    <col min="21" max="22" width="12.1796875" style="2" customWidth="1"/>
    <col min="23" max="23" width="11.6328125" style="2" customWidth="1"/>
    <col min="24" max="24" width="10.1796875" style="2" customWidth="1"/>
    <col min="25" max="25" width="7.453125" style="2" customWidth="1"/>
    <col min="26" max="26" width="15" style="2" customWidth="1"/>
    <col min="27" max="27" width="14.6328125" style="2" customWidth="1"/>
    <col min="28" max="28" width="17.36328125" style="2" customWidth="1"/>
    <col min="29" max="29" width="17" style="2" customWidth="1"/>
    <col min="30" max="30" width="17.453125" style="2" customWidth="1"/>
    <col min="31" max="31" width="17.1796875" style="2" customWidth="1"/>
    <col min="32" max="34" width="12.81640625" style="2" customWidth="1"/>
    <col min="35" max="35" width="16" style="1" customWidth="1"/>
    <col min="36" max="36" width="8" style="2" customWidth="1"/>
    <col min="37" max="37" width="15.453125" style="2" customWidth="1"/>
    <col min="38" max="38" width="15.36328125" style="2" customWidth="1"/>
    <col min="39" max="39" width="17.6328125" style="2" customWidth="1"/>
    <col min="40" max="40" width="17.453125" style="2" customWidth="1"/>
    <col min="41" max="41" width="21.453125" style="2" customWidth="1"/>
    <col min="42" max="42" width="28.453125" style="2" customWidth="1"/>
    <col min="43" max="43" width="28.36328125" style="2" customWidth="1"/>
    <col min="44" max="44" width="30.81640625" style="2" customWidth="1"/>
    <col min="45" max="45" width="30.453125" style="2" customWidth="1"/>
    <col min="46" max="46" width="26" style="2" customWidth="1"/>
    <col min="47" max="47" width="27" style="2" customWidth="1"/>
    <col min="48" max="48" width="21" style="2" customWidth="1"/>
    <col min="49" max="49" width="21.81640625" style="1" customWidth="1"/>
    <col min="50" max="50" width="14.453125" style="1" customWidth="1"/>
    <col min="51" max="51" width="22.453125" style="2" customWidth="1"/>
    <col min="52" max="52" width="22.36328125" style="2" customWidth="1"/>
    <col min="53" max="53" width="24.81640625" style="2" customWidth="1"/>
    <col min="54" max="54" width="24.453125" style="2" customWidth="1"/>
    <col min="55" max="55" width="17" style="2" customWidth="1"/>
    <col min="56" max="56" width="16.6328125" style="2" customWidth="1"/>
    <col min="57" max="57" width="19.36328125" style="2" customWidth="1"/>
    <col min="58" max="58" width="19" style="2" customWidth="1"/>
    <col min="59" max="59" width="17.453125" style="2" customWidth="1"/>
    <col min="60" max="60" width="17.36328125" style="2" customWidth="1"/>
    <col min="61" max="61" width="19.6328125" style="2" customWidth="1"/>
    <col min="62" max="62" width="19.453125" style="2" customWidth="1"/>
    <col min="63" max="63" width="30.453125" style="2" customWidth="1"/>
    <col min="64" max="64" width="30.36328125" style="2" customWidth="1"/>
    <col min="65" max="65" width="32.81640625" style="2" customWidth="1"/>
    <col min="66" max="66" width="32.453125" style="2" customWidth="1"/>
  </cols>
  <sheetData>
    <row r="1" spans="1:66" x14ac:dyDescent="0.35">
      <c r="A1" s="1" t="s">
        <v>0</v>
      </c>
      <c r="B1" s="1" t="s">
        <v>1</v>
      </c>
      <c r="C1" s="1" t="s">
        <v>2</v>
      </c>
      <c r="D1" s="6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14" customFormat="1" x14ac:dyDescent="0.35">
      <c r="A2" s="11" t="s">
        <v>90</v>
      </c>
      <c r="B2" s="11">
        <v>231</v>
      </c>
      <c r="C2" s="11" t="s">
        <v>66</v>
      </c>
      <c r="D2" s="15">
        <f t="shared" ref="D2:D33" si="0">L2/5</f>
        <v>5.1567783355712891</v>
      </c>
      <c r="E2" s="12">
        <v>1.2891945838928223</v>
      </c>
      <c r="F2" s="11" t="s">
        <v>67</v>
      </c>
      <c r="G2" s="11" t="s">
        <v>68</v>
      </c>
      <c r="H2" s="11" t="s">
        <v>69</v>
      </c>
      <c r="I2" s="11" t="s">
        <v>69</v>
      </c>
      <c r="J2" s="11" t="s">
        <v>70</v>
      </c>
      <c r="K2" s="11" t="s">
        <v>71</v>
      </c>
      <c r="L2" s="12">
        <v>25.783891677856445</v>
      </c>
      <c r="M2" s="12" t="s">
        <v>72</v>
      </c>
      <c r="N2" s="12" t="s">
        <v>72</v>
      </c>
      <c r="O2" s="12">
        <v>2.0332190990447998</v>
      </c>
      <c r="P2" s="12">
        <v>0.75368505716323853</v>
      </c>
      <c r="Q2" s="13">
        <v>14609</v>
      </c>
      <c r="R2" s="13">
        <v>16</v>
      </c>
      <c r="S2" s="13">
        <v>14593</v>
      </c>
      <c r="T2" s="12">
        <v>0</v>
      </c>
      <c r="U2" s="12">
        <v>0</v>
      </c>
      <c r="V2" s="12">
        <v>0</v>
      </c>
      <c r="W2" s="12">
        <v>0</v>
      </c>
      <c r="X2" s="12" t="s">
        <v>72</v>
      </c>
      <c r="Y2" s="12" t="s">
        <v>72</v>
      </c>
      <c r="Z2" s="12" t="s">
        <v>72</v>
      </c>
      <c r="AA2" s="12" t="s">
        <v>72</v>
      </c>
      <c r="AB2" s="12" t="s">
        <v>72</v>
      </c>
      <c r="AC2" s="12" t="s">
        <v>72</v>
      </c>
      <c r="AD2" s="12" t="s">
        <v>72</v>
      </c>
      <c r="AE2" s="12" t="s">
        <v>72</v>
      </c>
      <c r="AF2" s="12">
        <v>4274.0302734375</v>
      </c>
      <c r="AG2" s="12" t="s">
        <v>72</v>
      </c>
      <c r="AH2" s="12" t="s">
        <v>72</v>
      </c>
      <c r="AI2" s="11" t="s">
        <v>72</v>
      </c>
      <c r="AJ2" s="12" t="s">
        <v>72</v>
      </c>
      <c r="AK2" s="12" t="s">
        <v>72</v>
      </c>
      <c r="AL2" s="12" t="s">
        <v>72</v>
      </c>
      <c r="AM2" s="12" t="s">
        <v>72</v>
      </c>
      <c r="AN2" s="12" t="s">
        <v>72</v>
      </c>
      <c r="AO2" s="12" t="s">
        <v>72</v>
      </c>
      <c r="AP2" s="12" t="s">
        <v>72</v>
      </c>
      <c r="AQ2" s="12" t="s">
        <v>72</v>
      </c>
      <c r="AR2" s="12" t="s">
        <v>72</v>
      </c>
      <c r="AS2" s="12" t="s">
        <v>72</v>
      </c>
      <c r="AT2" s="12">
        <v>6051.9499206542969</v>
      </c>
      <c r="AU2" s="12">
        <v>3347.0609376246384</v>
      </c>
      <c r="AV2" s="12">
        <v>3350.0233733648306</v>
      </c>
      <c r="AW2" s="11" t="s">
        <v>72</v>
      </c>
      <c r="AX2" s="11" t="s">
        <v>72</v>
      </c>
      <c r="AY2" s="12" t="s">
        <v>72</v>
      </c>
      <c r="AZ2" s="12" t="s">
        <v>72</v>
      </c>
      <c r="BA2" s="12">
        <v>1.6390517950057983</v>
      </c>
      <c r="BB2" s="12">
        <v>0.99311888217926025</v>
      </c>
      <c r="BC2" s="12" t="s">
        <v>72</v>
      </c>
      <c r="BD2" s="12" t="s">
        <v>72</v>
      </c>
      <c r="BE2" s="12" t="s">
        <v>72</v>
      </c>
      <c r="BF2" s="12" t="s">
        <v>72</v>
      </c>
      <c r="BG2" s="12" t="s">
        <v>72</v>
      </c>
      <c r="BH2" s="12" t="s">
        <v>72</v>
      </c>
      <c r="BI2" s="12" t="s">
        <v>72</v>
      </c>
      <c r="BJ2" s="12" t="s">
        <v>72</v>
      </c>
      <c r="BK2" s="12" t="s">
        <v>72</v>
      </c>
      <c r="BL2" s="12" t="s">
        <v>72</v>
      </c>
      <c r="BM2" s="12" t="s">
        <v>72</v>
      </c>
      <c r="BN2" s="12" t="s">
        <v>72</v>
      </c>
    </row>
    <row r="3" spans="1:66" s="14" customFormat="1" x14ac:dyDescent="0.35">
      <c r="A3" s="9" t="s">
        <v>65</v>
      </c>
      <c r="B3" s="9">
        <v>231</v>
      </c>
      <c r="C3" s="9" t="s">
        <v>91</v>
      </c>
      <c r="D3" s="16">
        <f t="shared" si="0"/>
        <v>11.103148651123046</v>
      </c>
      <c r="E3" s="4">
        <v>2.7757871150970459</v>
      </c>
      <c r="F3" s="9" t="s">
        <v>67</v>
      </c>
      <c r="G3" s="9" t="s">
        <v>68</v>
      </c>
      <c r="H3" s="9" t="s">
        <v>69</v>
      </c>
      <c r="I3" s="9" t="s">
        <v>69</v>
      </c>
      <c r="J3" s="9" t="s">
        <v>70</v>
      </c>
      <c r="K3" s="9" t="s">
        <v>71</v>
      </c>
      <c r="L3" s="4">
        <v>55.515743255615234</v>
      </c>
      <c r="M3" s="4" t="s">
        <v>72</v>
      </c>
      <c r="N3" s="4" t="s">
        <v>72</v>
      </c>
      <c r="O3" s="4">
        <v>3.7881882190704346</v>
      </c>
      <c r="P3" s="4">
        <v>1.9625743627548218</v>
      </c>
      <c r="Q3" s="10">
        <v>15276</v>
      </c>
      <c r="R3" s="10">
        <v>36</v>
      </c>
      <c r="S3" s="10">
        <v>15240</v>
      </c>
      <c r="T3" s="4">
        <v>0</v>
      </c>
      <c r="U3" s="4">
        <v>0</v>
      </c>
      <c r="V3" s="4">
        <v>0</v>
      </c>
      <c r="W3" s="4">
        <v>0</v>
      </c>
      <c r="X3" s="4" t="s">
        <v>72</v>
      </c>
      <c r="Y3" s="4" t="s">
        <v>72</v>
      </c>
      <c r="Z3" s="4" t="s">
        <v>72</v>
      </c>
      <c r="AA3" s="4" t="s">
        <v>72</v>
      </c>
      <c r="AB3" s="4" t="s">
        <v>72</v>
      </c>
      <c r="AC3" s="4" t="s">
        <v>72</v>
      </c>
      <c r="AD3" s="4" t="s">
        <v>72</v>
      </c>
      <c r="AE3" s="4" t="s">
        <v>72</v>
      </c>
      <c r="AF3" s="4">
        <v>5285.10595703125</v>
      </c>
      <c r="AG3" s="4" t="s">
        <v>72</v>
      </c>
      <c r="AH3" s="4" t="s">
        <v>72</v>
      </c>
      <c r="AI3" s="9" t="s">
        <v>72</v>
      </c>
      <c r="AJ3" s="4" t="s">
        <v>72</v>
      </c>
      <c r="AK3" s="4" t="s">
        <v>72</v>
      </c>
      <c r="AL3" s="4" t="s">
        <v>72</v>
      </c>
      <c r="AM3" s="4" t="s">
        <v>72</v>
      </c>
      <c r="AN3" s="4" t="s">
        <v>72</v>
      </c>
      <c r="AO3" s="4" t="s">
        <v>72</v>
      </c>
      <c r="AP3" s="4" t="s">
        <v>72</v>
      </c>
      <c r="AQ3" s="4" t="s">
        <v>72</v>
      </c>
      <c r="AR3" s="4" t="s">
        <v>72</v>
      </c>
      <c r="AS3" s="4" t="s">
        <v>72</v>
      </c>
      <c r="AT3" s="4">
        <v>6911.9402262369795</v>
      </c>
      <c r="AU3" s="4">
        <v>4390.5395752754112</v>
      </c>
      <c r="AV3" s="4">
        <v>4396.4816035180856</v>
      </c>
      <c r="AW3" s="9" t="s">
        <v>72</v>
      </c>
      <c r="AX3" s="9" t="s">
        <v>72</v>
      </c>
      <c r="AY3" s="4" t="s">
        <v>72</v>
      </c>
      <c r="AZ3" s="4" t="s">
        <v>72</v>
      </c>
      <c r="BA3" s="4">
        <v>3.2635369300842285</v>
      </c>
      <c r="BB3" s="4">
        <v>2.3394007682800293</v>
      </c>
      <c r="BC3" s="4" t="s">
        <v>72</v>
      </c>
      <c r="BD3" s="4" t="s">
        <v>72</v>
      </c>
      <c r="BE3" s="4" t="s">
        <v>72</v>
      </c>
      <c r="BF3" s="4" t="s">
        <v>72</v>
      </c>
      <c r="BG3" s="4" t="s">
        <v>72</v>
      </c>
      <c r="BH3" s="4" t="s">
        <v>72</v>
      </c>
      <c r="BI3" s="4" t="s">
        <v>72</v>
      </c>
      <c r="BJ3" s="4" t="s">
        <v>72</v>
      </c>
      <c r="BK3" s="4" t="s">
        <v>72</v>
      </c>
      <c r="BL3" s="4" t="s">
        <v>72</v>
      </c>
      <c r="BM3" s="4" t="s">
        <v>72</v>
      </c>
      <c r="BN3" s="4" t="s">
        <v>72</v>
      </c>
    </row>
    <row r="4" spans="1:66" s="14" customFormat="1" x14ac:dyDescent="0.35">
      <c r="A4" s="11" t="s">
        <v>92</v>
      </c>
      <c r="B4" s="11">
        <v>232</v>
      </c>
      <c r="C4" s="11" t="s">
        <v>66</v>
      </c>
      <c r="D4" s="15">
        <f t="shared" si="0"/>
        <v>5.2508945465087891</v>
      </c>
      <c r="E4" s="12">
        <v>1.3127236366271973</v>
      </c>
      <c r="F4" s="11" t="s">
        <v>67</v>
      </c>
      <c r="G4" s="11" t="s">
        <v>68</v>
      </c>
      <c r="H4" s="11" t="s">
        <v>69</v>
      </c>
      <c r="I4" s="11" t="s">
        <v>69</v>
      </c>
      <c r="J4" s="11" t="s">
        <v>70</v>
      </c>
      <c r="K4" s="11" t="s">
        <v>71</v>
      </c>
      <c r="L4" s="12">
        <v>26.254472732543945</v>
      </c>
      <c r="M4" s="12" t="s">
        <v>72</v>
      </c>
      <c r="N4" s="12" t="s">
        <v>72</v>
      </c>
      <c r="O4" s="12">
        <v>2.0441598892211914</v>
      </c>
      <c r="P4" s="12">
        <v>0.78104853630065918</v>
      </c>
      <c r="Q4" s="13">
        <v>15244</v>
      </c>
      <c r="R4" s="13">
        <v>17</v>
      </c>
      <c r="S4" s="13">
        <v>15227</v>
      </c>
      <c r="T4" s="12">
        <v>0</v>
      </c>
      <c r="U4" s="12">
        <v>0</v>
      </c>
      <c r="V4" s="12">
        <v>0</v>
      </c>
      <c r="W4" s="12">
        <v>0</v>
      </c>
      <c r="X4" s="12" t="s">
        <v>72</v>
      </c>
      <c r="Y4" s="12" t="s">
        <v>72</v>
      </c>
      <c r="Z4" s="12" t="s">
        <v>72</v>
      </c>
      <c r="AA4" s="12" t="s">
        <v>72</v>
      </c>
      <c r="AB4" s="12" t="s">
        <v>72</v>
      </c>
      <c r="AC4" s="12" t="s">
        <v>72</v>
      </c>
      <c r="AD4" s="12" t="s">
        <v>72</v>
      </c>
      <c r="AE4" s="12" t="s">
        <v>72</v>
      </c>
      <c r="AF4" s="12">
        <v>4274.0302734375</v>
      </c>
      <c r="AG4" s="12" t="s">
        <v>72</v>
      </c>
      <c r="AH4" s="12" t="s">
        <v>72</v>
      </c>
      <c r="AI4" s="11" t="s">
        <v>72</v>
      </c>
      <c r="AJ4" s="12" t="s">
        <v>72</v>
      </c>
      <c r="AK4" s="12" t="s">
        <v>72</v>
      </c>
      <c r="AL4" s="12" t="s">
        <v>72</v>
      </c>
      <c r="AM4" s="12" t="s">
        <v>72</v>
      </c>
      <c r="AN4" s="12" t="s">
        <v>72</v>
      </c>
      <c r="AO4" s="12" t="s">
        <v>72</v>
      </c>
      <c r="AP4" s="12" t="s">
        <v>72</v>
      </c>
      <c r="AQ4" s="12" t="s">
        <v>72</v>
      </c>
      <c r="AR4" s="12" t="s">
        <v>72</v>
      </c>
      <c r="AS4" s="12" t="s">
        <v>72</v>
      </c>
      <c r="AT4" s="12">
        <v>5971.0358168658086</v>
      </c>
      <c r="AU4" s="12">
        <v>3327.6352018618245</v>
      </c>
      <c r="AV4" s="12">
        <v>3330.5831033611053</v>
      </c>
      <c r="AW4" s="11" t="s">
        <v>72</v>
      </c>
      <c r="AX4" s="11" t="s">
        <v>72</v>
      </c>
      <c r="AY4" s="12" t="s">
        <v>72</v>
      </c>
      <c r="AZ4" s="12" t="s">
        <v>72</v>
      </c>
      <c r="BA4" s="12">
        <v>1.6574406623840332</v>
      </c>
      <c r="BB4" s="12">
        <v>1.0195504426956177</v>
      </c>
      <c r="BC4" s="12" t="s">
        <v>72</v>
      </c>
      <c r="BD4" s="12" t="s">
        <v>72</v>
      </c>
      <c r="BE4" s="12" t="s">
        <v>72</v>
      </c>
      <c r="BF4" s="12" t="s">
        <v>72</v>
      </c>
      <c r="BG4" s="12" t="s">
        <v>72</v>
      </c>
      <c r="BH4" s="12" t="s">
        <v>72</v>
      </c>
      <c r="BI4" s="12" t="s">
        <v>72</v>
      </c>
      <c r="BJ4" s="12" t="s">
        <v>72</v>
      </c>
      <c r="BK4" s="12" t="s">
        <v>72</v>
      </c>
      <c r="BL4" s="12" t="s">
        <v>72</v>
      </c>
      <c r="BM4" s="12" t="s">
        <v>72</v>
      </c>
      <c r="BN4" s="12" t="s">
        <v>72</v>
      </c>
    </row>
    <row r="5" spans="1:66" s="14" customFormat="1" x14ac:dyDescent="0.35">
      <c r="A5" s="9" t="s">
        <v>73</v>
      </c>
      <c r="B5" s="9">
        <v>232</v>
      </c>
      <c r="C5" s="9" t="s">
        <v>91</v>
      </c>
      <c r="D5" s="16">
        <f t="shared" si="0"/>
        <v>13.303109741210937</v>
      </c>
      <c r="E5" s="4">
        <v>3.325777530670166</v>
      </c>
      <c r="F5" s="9" t="s">
        <v>67</v>
      </c>
      <c r="G5" s="9" t="s">
        <v>68</v>
      </c>
      <c r="H5" s="9" t="s">
        <v>69</v>
      </c>
      <c r="I5" s="9" t="s">
        <v>69</v>
      </c>
      <c r="J5" s="9" t="s">
        <v>70</v>
      </c>
      <c r="K5" s="9" t="s">
        <v>71</v>
      </c>
      <c r="L5" s="4">
        <v>66.515548706054688</v>
      </c>
      <c r="M5" s="4" t="s">
        <v>72</v>
      </c>
      <c r="N5" s="4" t="s">
        <v>72</v>
      </c>
      <c r="O5" s="4">
        <v>4.5207676887512207</v>
      </c>
      <c r="P5" s="4">
        <v>2.3631219863891602</v>
      </c>
      <c r="Q5" s="10">
        <v>13107</v>
      </c>
      <c r="R5" s="10">
        <v>37</v>
      </c>
      <c r="S5" s="10">
        <v>13070</v>
      </c>
      <c r="T5" s="4">
        <v>0</v>
      </c>
      <c r="U5" s="4">
        <v>0</v>
      </c>
      <c r="V5" s="4">
        <v>0</v>
      </c>
      <c r="W5" s="4">
        <v>0</v>
      </c>
      <c r="X5" s="4" t="s">
        <v>72</v>
      </c>
      <c r="Y5" s="4" t="s">
        <v>72</v>
      </c>
      <c r="Z5" s="4" t="s">
        <v>72</v>
      </c>
      <c r="AA5" s="4" t="s">
        <v>72</v>
      </c>
      <c r="AB5" s="4" t="s">
        <v>72</v>
      </c>
      <c r="AC5" s="4" t="s">
        <v>72</v>
      </c>
      <c r="AD5" s="4" t="s">
        <v>72</v>
      </c>
      <c r="AE5" s="4" t="s">
        <v>72</v>
      </c>
      <c r="AF5" s="4">
        <v>5285.10595703125</v>
      </c>
      <c r="AG5" s="4" t="s">
        <v>72</v>
      </c>
      <c r="AH5" s="4" t="s">
        <v>72</v>
      </c>
      <c r="AI5" s="9" t="s">
        <v>72</v>
      </c>
      <c r="AJ5" s="4" t="s">
        <v>72</v>
      </c>
      <c r="AK5" s="4" t="s">
        <v>72</v>
      </c>
      <c r="AL5" s="4" t="s">
        <v>72</v>
      </c>
      <c r="AM5" s="4" t="s">
        <v>72</v>
      </c>
      <c r="AN5" s="4" t="s">
        <v>72</v>
      </c>
      <c r="AO5" s="4" t="s">
        <v>72</v>
      </c>
      <c r="AP5" s="4" t="s">
        <v>72</v>
      </c>
      <c r="AQ5" s="4" t="s">
        <v>72</v>
      </c>
      <c r="AR5" s="4" t="s">
        <v>72</v>
      </c>
      <c r="AS5" s="4" t="s">
        <v>72</v>
      </c>
      <c r="AT5" s="4">
        <v>6882.1126478040542</v>
      </c>
      <c r="AU5" s="4">
        <v>4374.569140008578</v>
      </c>
      <c r="AV5" s="4">
        <v>4381.6477323476565</v>
      </c>
      <c r="AW5" s="9" t="s">
        <v>72</v>
      </c>
      <c r="AX5" s="9" t="s">
        <v>72</v>
      </c>
      <c r="AY5" s="4" t="s">
        <v>72</v>
      </c>
      <c r="AZ5" s="4" t="s">
        <v>72</v>
      </c>
      <c r="BA5" s="4">
        <v>3.9019119739532471</v>
      </c>
      <c r="BB5" s="4">
        <v>2.8095760345458984</v>
      </c>
      <c r="BC5" s="4" t="s">
        <v>72</v>
      </c>
      <c r="BD5" s="4" t="s">
        <v>72</v>
      </c>
      <c r="BE5" s="4" t="s">
        <v>72</v>
      </c>
      <c r="BF5" s="4" t="s">
        <v>72</v>
      </c>
      <c r="BG5" s="4" t="s">
        <v>72</v>
      </c>
      <c r="BH5" s="4" t="s">
        <v>72</v>
      </c>
      <c r="BI5" s="4" t="s">
        <v>72</v>
      </c>
      <c r="BJ5" s="4" t="s">
        <v>72</v>
      </c>
      <c r="BK5" s="4" t="s">
        <v>72</v>
      </c>
      <c r="BL5" s="4" t="s">
        <v>72</v>
      </c>
      <c r="BM5" s="4" t="s">
        <v>72</v>
      </c>
      <c r="BN5" s="4" t="s">
        <v>72</v>
      </c>
    </row>
    <row r="6" spans="1:66" s="14" customFormat="1" x14ac:dyDescent="0.35">
      <c r="A6" s="11" t="s">
        <v>93</v>
      </c>
      <c r="B6" s="11">
        <v>241</v>
      </c>
      <c r="C6" s="11" t="s">
        <v>66</v>
      </c>
      <c r="D6" s="15">
        <f t="shared" si="0"/>
        <v>7.3476806640624996</v>
      </c>
      <c r="E6" s="12">
        <v>1.8369201421737671</v>
      </c>
      <c r="F6" s="11" t="s">
        <v>67</v>
      </c>
      <c r="G6" s="11" t="s">
        <v>68</v>
      </c>
      <c r="H6" s="11" t="s">
        <v>69</v>
      </c>
      <c r="I6" s="11" t="s">
        <v>69</v>
      </c>
      <c r="J6" s="11" t="s">
        <v>70</v>
      </c>
      <c r="K6" s="11" t="s">
        <v>71</v>
      </c>
      <c r="L6" s="12">
        <v>36.7384033203125</v>
      </c>
      <c r="M6" s="12" t="s">
        <v>72</v>
      </c>
      <c r="N6" s="12" t="s">
        <v>72</v>
      </c>
      <c r="O6" s="12">
        <v>2.677271842956543</v>
      </c>
      <c r="P6" s="12">
        <v>1.194284200668335</v>
      </c>
      <c r="Q6" s="13">
        <v>15383</v>
      </c>
      <c r="R6" s="13">
        <v>24</v>
      </c>
      <c r="S6" s="13">
        <v>15359</v>
      </c>
      <c r="T6" s="12">
        <v>0</v>
      </c>
      <c r="U6" s="12">
        <v>0</v>
      </c>
      <c r="V6" s="12">
        <v>0</v>
      </c>
      <c r="W6" s="12">
        <v>0</v>
      </c>
      <c r="X6" s="12" t="s">
        <v>72</v>
      </c>
      <c r="Y6" s="12" t="s">
        <v>72</v>
      </c>
      <c r="Z6" s="12" t="s">
        <v>72</v>
      </c>
      <c r="AA6" s="12" t="s">
        <v>72</v>
      </c>
      <c r="AB6" s="12" t="s">
        <v>72</v>
      </c>
      <c r="AC6" s="12" t="s">
        <v>72</v>
      </c>
      <c r="AD6" s="12" t="s">
        <v>72</v>
      </c>
      <c r="AE6" s="12" t="s">
        <v>72</v>
      </c>
      <c r="AF6" s="12">
        <v>4274.0302734375</v>
      </c>
      <c r="AG6" s="12" t="s">
        <v>72</v>
      </c>
      <c r="AH6" s="12" t="s">
        <v>72</v>
      </c>
      <c r="AI6" s="11" t="s">
        <v>72</v>
      </c>
      <c r="AJ6" s="12" t="s">
        <v>72</v>
      </c>
      <c r="AK6" s="12" t="s">
        <v>72</v>
      </c>
      <c r="AL6" s="12" t="s">
        <v>72</v>
      </c>
      <c r="AM6" s="12" t="s">
        <v>72</v>
      </c>
      <c r="AN6" s="12" t="s">
        <v>72</v>
      </c>
      <c r="AO6" s="12" t="s">
        <v>72</v>
      </c>
      <c r="AP6" s="12" t="s">
        <v>72</v>
      </c>
      <c r="AQ6" s="12" t="s">
        <v>72</v>
      </c>
      <c r="AR6" s="12" t="s">
        <v>72</v>
      </c>
      <c r="AS6" s="12" t="s">
        <v>72</v>
      </c>
      <c r="AT6" s="12">
        <v>5994.0601806640625</v>
      </c>
      <c r="AU6" s="12">
        <v>3340.7130798463036</v>
      </c>
      <c r="AV6" s="12">
        <v>3344.8527359874729</v>
      </c>
      <c r="AW6" s="11" t="s">
        <v>72</v>
      </c>
      <c r="AX6" s="11" t="s">
        <v>72</v>
      </c>
      <c r="AY6" s="12" t="s">
        <v>72</v>
      </c>
      <c r="AZ6" s="12" t="s">
        <v>72</v>
      </c>
      <c r="BA6" s="12">
        <v>2.2373666763305664</v>
      </c>
      <c r="BB6" s="12">
        <v>1.487454891204834</v>
      </c>
      <c r="BC6" s="12" t="s">
        <v>72</v>
      </c>
      <c r="BD6" s="12" t="s">
        <v>72</v>
      </c>
      <c r="BE6" s="12" t="s">
        <v>72</v>
      </c>
      <c r="BF6" s="12" t="s">
        <v>72</v>
      </c>
      <c r="BG6" s="12" t="s">
        <v>72</v>
      </c>
      <c r="BH6" s="12" t="s">
        <v>72</v>
      </c>
      <c r="BI6" s="12" t="s">
        <v>72</v>
      </c>
      <c r="BJ6" s="12" t="s">
        <v>72</v>
      </c>
      <c r="BK6" s="12" t="s">
        <v>72</v>
      </c>
      <c r="BL6" s="12" t="s">
        <v>72</v>
      </c>
      <c r="BM6" s="12" t="s">
        <v>72</v>
      </c>
      <c r="BN6" s="12" t="s">
        <v>72</v>
      </c>
    </row>
    <row r="7" spans="1:66" s="14" customFormat="1" x14ac:dyDescent="0.35">
      <c r="A7" s="9" t="s">
        <v>74</v>
      </c>
      <c r="B7" s="9">
        <v>241</v>
      </c>
      <c r="C7" s="9" t="s">
        <v>91</v>
      </c>
      <c r="D7" s="16">
        <f t="shared" si="0"/>
        <v>11.082276153564454</v>
      </c>
      <c r="E7" s="4">
        <v>2.7705690860748291</v>
      </c>
      <c r="F7" s="9" t="s">
        <v>67</v>
      </c>
      <c r="G7" s="9" t="s">
        <v>68</v>
      </c>
      <c r="H7" s="9" t="s">
        <v>69</v>
      </c>
      <c r="I7" s="9" t="s">
        <v>69</v>
      </c>
      <c r="J7" s="9" t="s">
        <v>70</v>
      </c>
      <c r="K7" s="9" t="s">
        <v>71</v>
      </c>
      <c r="L7" s="4">
        <v>55.411380767822266</v>
      </c>
      <c r="M7" s="4" t="s">
        <v>72</v>
      </c>
      <c r="N7" s="4" t="s">
        <v>72</v>
      </c>
      <c r="O7" s="4">
        <v>3.7511630058288574</v>
      </c>
      <c r="P7" s="4">
        <v>1.9782494306564331</v>
      </c>
      <c r="Q7" s="10">
        <v>16155</v>
      </c>
      <c r="R7" s="10">
        <v>38</v>
      </c>
      <c r="S7" s="10">
        <v>16117</v>
      </c>
      <c r="T7" s="4">
        <v>0</v>
      </c>
      <c r="U7" s="4">
        <v>0</v>
      </c>
      <c r="V7" s="4">
        <v>0</v>
      </c>
      <c r="W7" s="4">
        <v>0</v>
      </c>
      <c r="X7" s="4" t="s">
        <v>72</v>
      </c>
      <c r="Y7" s="4" t="s">
        <v>72</v>
      </c>
      <c r="Z7" s="4" t="s">
        <v>72</v>
      </c>
      <c r="AA7" s="4" t="s">
        <v>72</v>
      </c>
      <c r="AB7" s="4" t="s">
        <v>72</v>
      </c>
      <c r="AC7" s="4" t="s">
        <v>72</v>
      </c>
      <c r="AD7" s="4" t="s">
        <v>72</v>
      </c>
      <c r="AE7" s="4" t="s">
        <v>72</v>
      </c>
      <c r="AF7" s="4">
        <v>5285.10595703125</v>
      </c>
      <c r="AG7" s="4" t="s">
        <v>72</v>
      </c>
      <c r="AH7" s="4" t="s">
        <v>72</v>
      </c>
      <c r="AI7" s="9" t="s">
        <v>72</v>
      </c>
      <c r="AJ7" s="4" t="s">
        <v>72</v>
      </c>
      <c r="AK7" s="4" t="s">
        <v>72</v>
      </c>
      <c r="AL7" s="4" t="s">
        <v>72</v>
      </c>
      <c r="AM7" s="4" t="s">
        <v>72</v>
      </c>
      <c r="AN7" s="4" t="s">
        <v>72</v>
      </c>
      <c r="AO7" s="4" t="s">
        <v>72</v>
      </c>
      <c r="AP7" s="4" t="s">
        <v>72</v>
      </c>
      <c r="AQ7" s="4" t="s">
        <v>72</v>
      </c>
      <c r="AR7" s="4" t="s">
        <v>72</v>
      </c>
      <c r="AS7" s="4" t="s">
        <v>72</v>
      </c>
      <c r="AT7" s="4">
        <v>6824.6666709498359</v>
      </c>
      <c r="AU7" s="4">
        <v>4359.3070611946041</v>
      </c>
      <c r="AV7" s="4">
        <v>4365.1061119634924</v>
      </c>
      <c r="AW7" s="9" t="s">
        <v>72</v>
      </c>
      <c r="AX7" s="9" t="s">
        <v>72</v>
      </c>
      <c r="AY7" s="4" t="s">
        <v>72</v>
      </c>
      <c r="AZ7" s="4" t="s">
        <v>72</v>
      </c>
      <c r="BA7" s="4">
        <v>3.2437489032745361</v>
      </c>
      <c r="BB7" s="4">
        <v>2.3459572792053223</v>
      </c>
      <c r="BC7" s="4" t="s">
        <v>72</v>
      </c>
      <c r="BD7" s="4" t="s">
        <v>72</v>
      </c>
      <c r="BE7" s="4" t="s">
        <v>72</v>
      </c>
      <c r="BF7" s="4" t="s">
        <v>72</v>
      </c>
      <c r="BG7" s="4" t="s">
        <v>72</v>
      </c>
      <c r="BH7" s="4" t="s">
        <v>72</v>
      </c>
      <c r="BI7" s="4" t="s">
        <v>72</v>
      </c>
      <c r="BJ7" s="4" t="s">
        <v>72</v>
      </c>
      <c r="BK7" s="4" t="s">
        <v>72</v>
      </c>
      <c r="BL7" s="4" t="s">
        <v>72</v>
      </c>
      <c r="BM7" s="4" t="s">
        <v>72</v>
      </c>
      <c r="BN7" s="4" t="s">
        <v>72</v>
      </c>
    </row>
    <row r="8" spans="1:66" s="14" customFormat="1" x14ac:dyDescent="0.35">
      <c r="A8" s="11" t="s">
        <v>94</v>
      </c>
      <c r="B8" s="11">
        <v>242</v>
      </c>
      <c r="C8" s="11" t="s">
        <v>66</v>
      </c>
      <c r="D8" s="15">
        <f t="shared" si="0"/>
        <v>3.0868366241455076</v>
      </c>
      <c r="E8" s="12">
        <v>0.771709144115448</v>
      </c>
      <c r="F8" s="11" t="s">
        <v>67</v>
      </c>
      <c r="G8" s="11" t="s">
        <v>68</v>
      </c>
      <c r="H8" s="11" t="s">
        <v>69</v>
      </c>
      <c r="I8" s="11" t="s">
        <v>69</v>
      </c>
      <c r="J8" s="11" t="s">
        <v>70</v>
      </c>
      <c r="K8" s="11" t="s">
        <v>71</v>
      </c>
      <c r="L8" s="12">
        <v>15.434183120727539</v>
      </c>
      <c r="M8" s="12" t="s">
        <v>72</v>
      </c>
      <c r="N8" s="12" t="s">
        <v>72</v>
      </c>
      <c r="O8" s="12">
        <v>1.3596282005310059</v>
      </c>
      <c r="P8" s="12">
        <v>0.38417074084281921</v>
      </c>
      <c r="Q8" s="13">
        <v>15250</v>
      </c>
      <c r="R8" s="13">
        <v>10</v>
      </c>
      <c r="S8" s="13">
        <v>15240</v>
      </c>
      <c r="T8" s="12">
        <v>0</v>
      </c>
      <c r="U8" s="12">
        <v>0</v>
      </c>
      <c r="V8" s="12">
        <v>0</v>
      </c>
      <c r="W8" s="12">
        <v>0</v>
      </c>
      <c r="X8" s="12" t="s">
        <v>72</v>
      </c>
      <c r="Y8" s="12" t="s">
        <v>72</v>
      </c>
      <c r="Z8" s="12" t="s">
        <v>72</v>
      </c>
      <c r="AA8" s="12" t="s">
        <v>72</v>
      </c>
      <c r="AB8" s="12" t="s">
        <v>72</v>
      </c>
      <c r="AC8" s="12" t="s">
        <v>72</v>
      </c>
      <c r="AD8" s="12" t="s">
        <v>72</v>
      </c>
      <c r="AE8" s="12" t="s">
        <v>72</v>
      </c>
      <c r="AF8" s="12">
        <v>4274.0302734375</v>
      </c>
      <c r="AG8" s="12" t="s">
        <v>72</v>
      </c>
      <c r="AH8" s="12" t="s">
        <v>72</v>
      </c>
      <c r="AI8" s="11" t="s">
        <v>72</v>
      </c>
      <c r="AJ8" s="12" t="s">
        <v>72</v>
      </c>
      <c r="AK8" s="12" t="s">
        <v>72</v>
      </c>
      <c r="AL8" s="12" t="s">
        <v>72</v>
      </c>
      <c r="AM8" s="12" t="s">
        <v>72</v>
      </c>
      <c r="AN8" s="12" t="s">
        <v>72</v>
      </c>
      <c r="AO8" s="12" t="s">
        <v>72</v>
      </c>
      <c r="AP8" s="12" t="s">
        <v>72</v>
      </c>
      <c r="AQ8" s="12" t="s">
        <v>72</v>
      </c>
      <c r="AR8" s="12" t="s">
        <v>72</v>
      </c>
      <c r="AS8" s="12" t="s">
        <v>72</v>
      </c>
      <c r="AT8" s="12">
        <v>5897.1184570312498</v>
      </c>
      <c r="AU8" s="12">
        <v>3289.968334175971</v>
      </c>
      <c r="AV8" s="12">
        <v>3291.6779408139132</v>
      </c>
      <c r="AW8" s="11" t="s">
        <v>72</v>
      </c>
      <c r="AX8" s="11" t="s">
        <v>72</v>
      </c>
      <c r="AY8" s="12" t="s">
        <v>72</v>
      </c>
      <c r="AZ8" s="12" t="s">
        <v>72</v>
      </c>
      <c r="BA8" s="12">
        <v>1.0430852174758911</v>
      </c>
      <c r="BB8" s="12">
        <v>0.55210638046264648</v>
      </c>
      <c r="BC8" s="12" t="s">
        <v>72</v>
      </c>
      <c r="BD8" s="12" t="s">
        <v>72</v>
      </c>
      <c r="BE8" s="12" t="s">
        <v>72</v>
      </c>
      <c r="BF8" s="12" t="s">
        <v>72</v>
      </c>
      <c r="BG8" s="12" t="s">
        <v>72</v>
      </c>
      <c r="BH8" s="12" t="s">
        <v>72</v>
      </c>
      <c r="BI8" s="12" t="s">
        <v>72</v>
      </c>
      <c r="BJ8" s="12" t="s">
        <v>72</v>
      </c>
      <c r="BK8" s="12" t="s">
        <v>72</v>
      </c>
      <c r="BL8" s="12" t="s">
        <v>72</v>
      </c>
      <c r="BM8" s="12" t="s">
        <v>72</v>
      </c>
      <c r="BN8" s="12" t="s">
        <v>72</v>
      </c>
    </row>
    <row r="9" spans="1:66" s="14" customFormat="1" x14ac:dyDescent="0.35">
      <c r="A9" s="9" t="s">
        <v>75</v>
      </c>
      <c r="B9" s="9">
        <v>242</v>
      </c>
      <c r="C9" s="9" t="s">
        <v>91</v>
      </c>
      <c r="D9" s="16">
        <f t="shared" si="0"/>
        <v>9.3331031799316406</v>
      </c>
      <c r="E9" s="4">
        <v>2.3332757949829102</v>
      </c>
      <c r="F9" s="9" t="s">
        <v>67</v>
      </c>
      <c r="G9" s="9" t="s">
        <v>68</v>
      </c>
      <c r="H9" s="9" t="s">
        <v>69</v>
      </c>
      <c r="I9" s="9" t="s">
        <v>69</v>
      </c>
      <c r="J9" s="9" t="s">
        <v>70</v>
      </c>
      <c r="K9" s="9" t="s">
        <v>71</v>
      </c>
      <c r="L9" s="4">
        <v>46.665515899658203</v>
      </c>
      <c r="M9" s="4" t="s">
        <v>72</v>
      </c>
      <c r="N9" s="4" t="s">
        <v>72</v>
      </c>
      <c r="O9" s="4">
        <v>3.3120450973510742</v>
      </c>
      <c r="P9" s="4">
        <v>1.5697852373123169</v>
      </c>
      <c r="Q9" s="10">
        <v>14132</v>
      </c>
      <c r="R9" s="10">
        <v>28</v>
      </c>
      <c r="S9" s="10">
        <v>14104</v>
      </c>
      <c r="T9" s="4">
        <v>0</v>
      </c>
      <c r="U9" s="4">
        <v>0</v>
      </c>
      <c r="V9" s="4">
        <v>0</v>
      </c>
      <c r="W9" s="4">
        <v>0</v>
      </c>
      <c r="X9" s="4" t="s">
        <v>72</v>
      </c>
      <c r="Y9" s="4" t="s">
        <v>72</v>
      </c>
      <c r="Z9" s="4" t="s">
        <v>72</v>
      </c>
      <c r="AA9" s="4" t="s">
        <v>72</v>
      </c>
      <c r="AB9" s="4" t="s">
        <v>72</v>
      </c>
      <c r="AC9" s="4" t="s">
        <v>72</v>
      </c>
      <c r="AD9" s="4" t="s">
        <v>72</v>
      </c>
      <c r="AE9" s="4" t="s">
        <v>72</v>
      </c>
      <c r="AF9" s="4">
        <v>5285.10595703125</v>
      </c>
      <c r="AG9" s="4" t="s">
        <v>72</v>
      </c>
      <c r="AH9" s="4" t="s">
        <v>72</v>
      </c>
      <c r="AI9" s="9" t="s">
        <v>72</v>
      </c>
      <c r="AJ9" s="4" t="s">
        <v>72</v>
      </c>
      <c r="AK9" s="4" t="s">
        <v>72</v>
      </c>
      <c r="AL9" s="4" t="s">
        <v>72</v>
      </c>
      <c r="AM9" s="4" t="s">
        <v>72</v>
      </c>
      <c r="AN9" s="4" t="s">
        <v>72</v>
      </c>
      <c r="AO9" s="4" t="s">
        <v>72</v>
      </c>
      <c r="AP9" s="4" t="s">
        <v>72</v>
      </c>
      <c r="AQ9" s="4" t="s">
        <v>72</v>
      </c>
      <c r="AR9" s="4" t="s">
        <v>72</v>
      </c>
      <c r="AS9" s="4" t="s">
        <v>72</v>
      </c>
      <c r="AT9" s="4">
        <v>6861.8137032645091</v>
      </c>
      <c r="AU9" s="4">
        <v>4322.5861970119295</v>
      </c>
      <c r="AV9" s="4">
        <v>4327.6172166960368</v>
      </c>
      <c r="AW9" s="9" t="s">
        <v>72</v>
      </c>
      <c r="AX9" s="9" t="s">
        <v>72</v>
      </c>
      <c r="AY9" s="4" t="s">
        <v>72</v>
      </c>
      <c r="AZ9" s="4" t="s">
        <v>72</v>
      </c>
      <c r="BA9" s="4">
        <v>2.8018219470977783</v>
      </c>
      <c r="BB9" s="4">
        <v>1.9202823638916016</v>
      </c>
      <c r="BC9" s="4" t="s">
        <v>72</v>
      </c>
      <c r="BD9" s="4" t="s">
        <v>72</v>
      </c>
      <c r="BE9" s="4" t="s">
        <v>72</v>
      </c>
      <c r="BF9" s="4" t="s">
        <v>72</v>
      </c>
      <c r="BG9" s="4" t="s">
        <v>72</v>
      </c>
      <c r="BH9" s="4" t="s">
        <v>72</v>
      </c>
      <c r="BI9" s="4" t="s">
        <v>72</v>
      </c>
      <c r="BJ9" s="4" t="s">
        <v>72</v>
      </c>
      <c r="BK9" s="4" t="s">
        <v>72</v>
      </c>
      <c r="BL9" s="4" t="s">
        <v>72</v>
      </c>
      <c r="BM9" s="4" t="s">
        <v>72</v>
      </c>
      <c r="BN9" s="4" t="s">
        <v>72</v>
      </c>
    </row>
    <row r="10" spans="1:66" s="14" customFormat="1" x14ac:dyDescent="0.35">
      <c r="A10" s="11" t="s">
        <v>95</v>
      </c>
      <c r="B10" s="11">
        <v>251</v>
      </c>
      <c r="C10" s="11" t="s">
        <v>66</v>
      </c>
      <c r="D10" s="15">
        <f t="shared" si="0"/>
        <v>6.6107513427734377</v>
      </c>
      <c r="E10" s="12">
        <v>1.6526879072189331</v>
      </c>
      <c r="F10" s="11" t="s">
        <v>67</v>
      </c>
      <c r="G10" s="11" t="s">
        <v>68</v>
      </c>
      <c r="H10" s="11" t="s">
        <v>69</v>
      </c>
      <c r="I10" s="11" t="s">
        <v>69</v>
      </c>
      <c r="J10" s="11" t="s">
        <v>70</v>
      </c>
      <c r="K10" s="11" t="s">
        <v>71</v>
      </c>
      <c r="L10" s="12">
        <v>33.053756713867188</v>
      </c>
      <c r="M10" s="12" t="s">
        <v>72</v>
      </c>
      <c r="N10" s="12" t="s">
        <v>72</v>
      </c>
      <c r="O10" s="12">
        <v>2.573756217956543</v>
      </c>
      <c r="P10" s="12">
        <v>0.98326402902603149</v>
      </c>
      <c r="Q10" s="13">
        <v>12110</v>
      </c>
      <c r="R10" s="13">
        <v>17</v>
      </c>
      <c r="S10" s="13">
        <v>12093</v>
      </c>
      <c r="T10" s="12">
        <v>0</v>
      </c>
      <c r="U10" s="12">
        <v>0</v>
      </c>
      <c r="V10" s="12">
        <v>0</v>
      </c>
      <c r="W10" s="12">
        <v>0</v>
      </c>
      <c r="X10" s="12" t="s">
        <v>72</v>
      </c>
      <c r="Y10" s="12" t="s">
        <v>72</v>
      </c>
      <c r="Z10" s="12" t="s">
        <v>72</v>
      </c>
      <c r="AA10" s="12" t="s">
        <v>72</v>
      </c>
      <c r="AB10" s="12" t="s">
        <v>72</v>
      </c>
      <c r="AC10" s="12" t="s">
        <v>72</v>
      </c>
      <c r="AD10" s="12" t="s">
        <v>72</v>
      </c>
      <c r="AE10" s="12" t="s">
        <v>72</v>
      </c>
      <c r="AF10" s="12">
        <v>4274.0302734375</v>
      </c>
      <c r="AG10" s="12" t="s">
        <v>72</v>
      </c>
      <c r="AH10" s="12" t="s">
        <v>72</v>
      </c>
      <c r="AI10" s="11" t="s">
        <v>72</v>
      </c>
      <c r="AJ10" s="12" t="s">
        <v>72</v>
      </c>
      <c r="AK10" s="12" t="s">
        <v>72</v>
      </c>
      <c r="AL10" s="12" t="s">
        <v>72</v>
      </c>
      <c r="AM10" s="12" t="s">
        <v>72</v>
      </c>
      <c r="AN10" s="12" t="s">
        <v>72</v>
      </c>
      <c r="AO10" s="12" t="s">
        <v>72</v>
      </c>
      <c r="AP10" s="12" t="s">
        <v>72</v>
      </c>
      <c r="AQ10" s="12" t="s">
        <v>72</v>
      </c>
      <c r="AR10" s="12" t="s">
        <v>72</v>
      </c>
      <c r="AS10" s="12" t="s">
        <v>72</v>
      </c>
      <c r="AT10" s="12">
        <v>6007.9806698069851</v>
      </c>
      <c r="AU10" s="12">
        <v>3317.4051148964986</v>
      </c>
      <c r="AV10" s="12">
        <v>3321.1821408612814</v>
      </c>
      <c r="AW10" s="11" t="s">
        <v>72</v>
      </c>
      <c r="AX10" s="11" t="s">
        <v>72</v>
      </c>
      <c r="AY10" s="12" t="s">
        <v>72</v>
      </c>
      <c r="AZ10" s="12" t="s">
        <v>72</v>
      </c>
      <c r="BA10" s="12">
        <v>2.0867576599121094</v>
      </c>
      <c r="BB10" s="12">
        <v>1.2835483551025391</v>
      </c>
      <c r="BC10" s="12" t="s">
        <v>72</v>
      </c>
      <c r="BD10" s="12" t="s">
        <v>72</v>
      </c>
      <c r="BE10" s="12" t="s">
        <v>72</v>
      </c>
      <c r="BF10" s="12" t="s">
        <v>72</v>
      </c>
      <c r="BG10" s="12" t="s">
        <v>72</v>
      </c>
      <c r="BH10" s="12" t="s">
        <v>72</v>
      </c>
      <c r="BI10" s="12" t="s">
        <v>72</v>
      </c>
      <c r="BJ10" s="12" t="s">
        <v>72</v>
      </c>
      <c r="BK10" s="12" t="s">
        <v>72</v>
      </c>
      <c r="BL10" s="12" t="s">
        <v>72</v>
      </c>
      <c r="BM10" s="12" t="s">
        <v>72</v>
      </c>
      <c r="BN10" s="12" t="s">
        <v>72</v>
      </c>
    </row>
    <row r="11" spans="1:66" s="14" customFormat="1" x14ac:dyDescent="0.35">
      <c r="A11" s="9" t="s">
        <v>76</v>
      </c>
      <c r="B11" s="9">
        <v>251</v>
      </c>
      <c r="C11" s="9" t="s">
        <v>91</v>
      </c>
      <c r="D11" s="16">
        <f t="shared" si="0"/>
        <v>13.795584106445313</v>
      </c>
      <c r="E11" s="4">
        <v>3.4488959312438965</v>
      </c>
      <c r="F11" s="9" t="s">
        <v>67</v>
      </c>
      <c r="G11" s="9" t="s">
        <v>68</v>
      </c>
      <c r="H11" s="9" t="s">
        <v>69</v>
      </c>
      <c r="I11" s="9" t="s">
        <v>69</v>
      </c>
      <c r="J11" s="9" t="s">
        <v>70</v>
      </c>
      <c r="K11" s="9" t="s">
        <v>71</v>
      </c>
      <c r="L11" s="4">
        <v>68.977920532226563</v>
      </c>
      <c r="M11" s="4" t="s">
        <v>72</v>
      </c>
      <c r="N11" s="4" t="s">
        <v>72</v>
      </c>
      <c r="O11" s="4">
        <v>4.6527280807495117</v>
      </c>
      <c r="P11" s="4">
        <v>2.4736902713775635</v>
      </c>
      <c r="Q11" s="10">
        <v>13323</v>
      </c>
      <c r="R11" s="10">
        <v>39</v>
      </c>
      <c r="S11" s="10">
        <v>13284</v>
      </c>
      <c r="T11" s="4">
        <v>0</v>
      </c>
      <c r="U11" s="4">
        <v>0</v>
      </c>
      <c r="V11" s="4">
        <v>0</v>
      </c>
      <c r="W11" s="4">
        <v>0</v>
      </c>
      <c r="X11" s="4" t="s">
        <v>72</v>
      </c>
      <c r="Y11" s="4" t="s">
        <v>72</v>
      </c>
      <c r="Z11" s="4" t="s">
        <v>72</v>
      </c>
      <c r="AA11" s="4" t="s">
        <v>72</v>
      </c>
      <c r="AB11" s="4" t="s">
        <v>72</v>
      </c>
      <c r="AC11" s="4" t="s">
        <v>72</v>
      </c>
      <c r="AD11" s="4" t="s">
        <v>72</v>
      </c>
      <c r="AE11" s="4" t="s">
        <v>72</v>
      </c>
      <c r="AF11" s="4">
        <v>5285.10595703125</v>
      </c>
      <c r="AG11" s="4" t="s">
        <v>72</v>
      </c>
      <c r="AH11" s="4" t="s">
        <v>72</v>
      </c>
      <c r="AI11" s="9" t="s">
        <v>72</v>
      </c>
      <c r="AJ11" s="4" t="s">
        <v>72</v>
      </c>
      <c r="AK11" s="4" t="s">
        <v>72</v>
      </c>
      <c r="AL11" s="4" t="s">
        <v>72</v>
      </c>
      <c r="AM11" s="4" t="s">
        <v>72</v>
      </c>
      <c r="AN11" s="4" t="s">
        <v>72</v>
      </c>
      <c r="AO11" s="4" t="s">
        <v>72</v>
      </c>
      <c r="AP11" s="4" t="s">
        <v>72</v>
      </c>
      <c r="AQ11" s="4" t="s">
        <v>72</v>
      </c>
      <c r="AR11" s="4" t="s">
        <v>72</v>
      </c>
      <c r="AS11" s="4" t="s">
        <v>72</v>
      </c>
      <c r="AT11" s="4">
        <v>6920.2940079126602</v>
      </c>
      <c r="AU11" s="4">
        <v>4377.2132907994937</v>
      </c>
      <c r="AV11" s="4">
        <v>4384.6575712143822</v>
      </c>
      <c r="AW11" s="9" t="s">
        <v>72</v>
      </c>
      <c r="AX11" s="9" t="s">
        <v>72</v>
      </c>
      <c r="AY11" s="4" t="s">
        <v>72</v>
      </c>
      <c r="AZ11" s="4" t="s">
        <v>72</v>
      </c>
      <c r="BA11" s="4">
        <v>4.0301012992858887</v>
      </c>
      <c r="BB11" s="4">
        <v>2.9266674518585205</v>
      </c>
      <c r="BC11" s="4" t="s">
        <v>72</v>
      </c>
      <c r="BD11" s="4" t="s">
        <v>72</v>
      </c>
      <c r="BE11" s="4" t="s">
        <v>72</v>
      </c>
      <c r="BF11" s="4" t="s">
        <v>72</v>
      </c>
      <c r="BG11" s="4" t="s">
        <v>72</v>
      </c>
      <c r="BH11" s="4" t="s">
        <v>72</v>
      </c>
      <c r="BI11" s="4" t="s">
        <v>72</v>
      </c>
      <c r="BJ11" s="4" t="s">
        <v>72</v>
      </c>
      <c r="BK11" s="4" t="s">
        <v>72</v>
      </c>
      <c r="BL11" s="4" t="s">
        <v>72</v>
      </c>
      <c r="BM11" s="4" t="s">
        <v>72</v>
      </c>
      <c r="BN11" s="4" t="s">
        <v>72</v>
      </c>
    </row>
    <row r="12" spans="1:66" s="14" customFormat="1" x14ac:dyDescent="0.35">
      <c r="A12" s="11" t="s">
        <v>96</v>
      </c>
      <c r="B12" s="11">
        <v>252</v>
      </c>
      <c r="C12" s="11" t="s">
        <v>66</v>
      </c>
      <c r="D12" s="15">
        <f t="shared" si="0"/>
        <v>4.0315979003906248</v>
      </c>
      <c r="E12" s="12">
        <v>1.0078995227813721</v>
      </c>
      <c r="F12" s="11" t="s">
        <v>67</v>
      </c>
      <c r="G12" s="11" t="s">
        <v>68</v>
      </c>
      <c r="H12" s="11" t="s">
        <v>69</v>
      </c>
      <c r="I12" s="11" t="s">
        <v>69</v>
      </c>
      <c r="J12" s="11" t="s">
        <v>70</v>
      </c>
      <c r="K12" s="11" t="s">
        <v>71</v>
      </c>
      <c r="L12" s="12">
        <v>20.157989501953125</v>
      </c>
      <c r="M12" s="12" t="s">
        <v>72</v>
      </c>
      <c r="N12" s="12" t="s">
        <v>72</v>
      </c>
      <c r="O12" s="12">
        <v>1.6965392827987671</v>
      </c>
      <c r="P12" s="12">
        <v>0.53701895475387573</v>
      </c>
      <c r="Q12" s="13">
        <v>14013</v>
      </c>
      <c r="R12" s="13">
        <v>12</v>
      </c>
      <c r="S12" s="13">
        <v>14001</v>
      </c>
      <c r="T12" s="12">
        <v>0</v>
      </c>
      <c r="U12" s="12">
        <v>0</v>
      </c>
      <c r="V12" s="12">
        <v>0</v>
      </c>
      <c r="W12" s="12">
        <v>0</v>
      </c>
      <c r="X12" s="12" t="s">
        <v>72</v>
      </c>
      <c r="Y12" s="12" t="s">
        <v>72</v>
      </c>
      <c r="Z12" s="12" t="s">
        <v>72</v>
      </c>
      <c r="AA12" s="12" t="s">
        <v>72</v>
      </c>
      <c r="AB12" s="12" t="s">
        <v>72</v>
      </c>
      <c r="AC12" s="12" t="s">
        <v>72</v>
      </c>
      <c r="AD12" s="12" t="s">
        <v>72</v>
      </c>
      <c r="AE12" s="12" t="s">
        <v>72</v>
      </c>
      <c r="AF12" s="12">
        <v>4274.0302734375</v>
      </c>
      <c r="AG12" s="12" t="s">
        <v>72</v>
      </c>
      <c r="AH12" s="12" t="s">
        <v>72</v>
      </c>
      <c r="AI12" s="11" t="s">
        <v>72</v>
      </c>
      <c r="AJ12" s="12" t="s">
        <v>72</v>
      </c>
      <c r="AK12" s="12" t="s">
        <v>72</v>
      </c>
      <c r="AL12" s="12" t="s">
        <v>72</v>
      </c>
      <c r="AM12" s="12" t="s">
        <v>72</v>
      </c>
      <c r="AN12" s="12" t="s">
        <v>72</v>
      </c>
      <c r="AO12" s="12" t="s">
        <v>72</v>
      </c>
      <c r="AP12" s="12" t="s">
        <v>72</v>
      </c>
      <c r="AQ12" s="12" t="s">
        <v>72</v>
      </c>
      <c r="AR12" s="12" t="s">
        <v>72</v>
      </c>
      <c r="AS12" s="12" t="s">
        <v>72</v>
      </c>
      <c r="AT12" s="12">
        <v>6024.1484781901045</v>
      </c>
      <c r="AU12" s="12">
        <v>3380.8069801306046</v>
      </c>
      <c r="AV12" s="12">
        <v>3383.0705994823979</v>
      </c>
      <c r="AW12" s="11" t="s">
        <v>72</v>
      </c>
      <c r="AX12" s="11" t="s">
        <v>72</v>
      </c>
      <c r="AY12" s="12" t="s">
        <v>72</v>
      </c>
      <c r="AZ12" s="12" t="s">
        <v>72</v>
      </c>
      <c r="BA12" s="12">
        <v>1.3281722068786621</v>
      </c>
      <c r="BB12" s="12">
        <v>0.74383032321929932</v>
      </c>
      <c r="BC12" s="12" t="s">
        <v>72</v>
      </c>
      <c r="BD12" s="12" t="s">
        <v>72</v>
      </c>
      <c r="BE12" s="12" t="s">
        <v>72</v>
      </c>
      <c r="BF12" s="12" t="s">
        <v>72</v>
      </c>
      <c r="BG12" s="12" t="s">
        <v>72</v>
      </c>
      <c r="BH12" s="12" t="s">
        <v>72</v>
      </c>
      <c r="BI12" s="12" t="s">
        <v>72</v>
      </c>
      <c r="BJ12" s="12" t="s">
        <v>72</v>
      </c>
      <c r="BK12" s="12" t="s">
        <v>72</v>
      </c>
      <c r="BL12" s="12" t="s">
        <v>72</v>
      </c>
      <c r="BM12" s="12" t="s">
        <v>72</v>
      </c>
      <c r="BN12" s="12" t="s">
        <v>72</v>
      </c>
    </row>
    <row r="13" spans="1:66" s="14" customFormat="1" x14ac:dyDescent="0.35">
      <c r="A13" s="9" t="s">
        <v>77</v>
      </c>
      <c r="B13" s="9">
        <v>252</v>
      </c>
      <c r="C13" s="9" t="s">
        <v>91</v>
      </c>
      <c r="D13" s="16">
        <f t="shared" si="0"/>
        <v>8.0471115112304688</v>
      </c>
      <c r="E13" s="4">
        <v>2.0117778778076172</v>
      </c>
      <c r="F13" s="9" t="s">
        <v>67</v>
      </c>
      <c r="G13" s="9" t="s">
        <v>68</v>
      </c>
      <c r="H13" s="9" t="s">
        <v>69</v>
      </c>
      <c r="I13" s="9" t="s">
        <v>69</v>
      </c>
      <c r="J13" s="9" t="s">
        <v>70</v>
      </c>
      <c r="K13" s="9" t="s">
        <v>71</v>
      </c>
      <c r="L13" s="4">
        <v>40.235557556152344</v>
      </c>
      <c r="M13" s="4" t="s">
        <v>72</v>
      </c>
      <c r="N13" s="4" t="s">
        <v>72</v>
      </c>
      <c r="O13" s="4">
        <v>2.932222843170166</v>
      </c>
      <c r="P13" s="4">
        <v>1.3079348802566528</v>
      </c>
      <c r="Q13" s="10">
        <v>14047</v>
      </c>
      <c r="R13" s="10">
        <v>24</v>
      </c>
      <c r="S13" s="10">
        <v>14023</v>
      </c>
      <c r="T13" s="4">
        <v>0</v>
      </c>
      <c r="U13" s="4">
        <v>0</v>
      </c>
      <c r="V13" s="4">
        <v>0</v>
      </c>
      <c r="W13" s="4">
        <v>0</v>
      </c>
      <c r="X13" s="4" t="s">
        <v>72</v>
      </c>
      <c r="Y13" s="4" t="s">
        <v>72</v>
      </c>
      <c r="Z13" s="4" t="s">
        <v>72</v>
      </c>
      <c r="AA13" s="4" t="s">
        <v>72</v>
      </c>
      <c r="AB13" s="4" t="s">
        <v>72</v>
      </c>
      <c r="AC13" s="4" t="s">
        <v>72</v>
      </c>
      <c r="AD13" s="4" t="s">
        <v>72</v>
      </c>
      <c r="AE13" s="4" t="s">
        <v>72</v>
      </c>
      <c r="AF13" s="4">
        <v>5285.10595703125</v>
      </c>
      <c r="AG13" s="4" t="s">
        <v>72</v>
      </c>
      <c r="AH13" s="4" t="s">
        <v>72</v>
      </c>
      <c r="AI13" s="9" t="s">
        <v>72</v>
      </c>
      <c r="AJ13" s="4" t="s">
        <v>72</v>
      </c>
      <c r="AK13" s="4" t="s">
        <v>72</v>
      </c>
      <c r="AL13" s="4" t="s">
        <v>72</v>
      </c>
      <c r="AM13" s="4" t="s">
        <v>72</v>
      </c>
      <c r="AN13" s="4" t="s">
        <v>72</v>
      </c>
      <c r="AO13" s="4" t="s">
        <v>72</v>
      </c>
      <c r="AP13" s="4" t="s">
        <v>72</v>
      </c>
      <c r="AQ13" s="4" t="s">
        <v>72</v>
      </c>
      <c r="AR13" s="4" t="s">
        <v>72</v>
      </c>
      <c r="AS13" s="4" t="s">
        <v>72</v>
      </c>
      <c r="AT13" s="4">
        <v>6822.3213094075518</v>
      </c>
      <c r="AU13" s="4">
        <v>4357.2569942119362</v>
      </c>
      <c r="AV13" s="4">
        <v>4361.4686795230346</v>
      </c>
      <c r="AW13" s="9" t="s">
        <v>72</v>
      </c>
      <c r="AX13" s="9" t="s">
        <v>72</v>
      </c>
      <c r="AY13" s="4" t="s">
        <v>72</v>
      </c>
      <c r="AZ13" s="4" t="s">
        <v>72</v>
      </c>
      <c r="BA13" s="4">
        <v>2.4503827095031738</v>
      </c>
      <c r="BB13" s="4">
        <v>1.629023551940918</v>
      </c>
      <c r="BC13" s="4" t="s">
        <v>72</v>
      </c>
      <c r="BD13" s="4" t="s">
        <v>72</v>
      </c>
      <c r="BE13" s="4" t="s">
        <v>72</v>
      </c>
      <c r="BF13" s="4" t="s">
        <v>72</v>
      </c>
      <c r="BG13" s="4" t="s">
        <v>72</v>
      </c>
      <c r="BH13" s="4" t="s">
        <v>72</v>
      </c>
      <c r="BI13" s="4" t="s">
        <v>72</v>
      </c>
      <c r="BJ13" s="4" t="s">
        <v>72</v>
      </c>
      <c r="BK13" s="4" t="s">
        <v>72</v>
      </c>
      <c r="BL13" s="4" t="s">
        <v>72</v>
      </c>
      <c r="BM13" s="4" t="s">
        <v>72</v>
      </c>
      <c r="BN13" s="4" t="s">
        <v>72</v>
      </c>
    </row>
    <row r="14" spans="1:66" s="14" customFormat="1" x14ac:dyDescent="0.35">
      <c r="A14" s="11" t="s">
        <v>97</v>
      </c>
      <c r="B14" s="11" t="s">
        <v>108</v>
      </c>
      <c r="C14" s="11" t="s">
        <v>66</v>
      </c>
      <c r="D14" s="15">
        <f t="shared" si="0"/>
        <v>3.1578561782836916</v>
      </c>
      <c r="E14" s="12">
        <v>0.78946405649185181</v>
      </c>
      <c r="F14" s="11" t="s">
        <v>67</v>
      </c>
      <c r="G14" s="11" t="s">
        <v>68</v>
      </c>
      <c r="H14" s="11" t="s">
        <v>69</v>
      </c>
      <c r="I14" s="11" t="s">
        <v>69</v>
      </c>
      <c r="J14" s="11" t="s">
        <v>70</v>
      </c>
      <c r="K14" s="11" t="s">
        <v>71</v>
      </c>
      <c r="L14" s="12">
        <v>15.789280891418457</v>
      </c>
      <c r="M14" s="12" t="s">
        <v>72</v>
      </c>
      <c r="N14" s="12" t="s">
        <v>72</v>
      </c>
      <c r="O14" s="12">
        <v>1.5379139184951782</v>
      </c>
      <c r="P14" s="12">
        <v>0.33534470200538635</v>
      </c>
      <c r="Q14" s="13">
        <v>10435</v>
      </c>
      <c r="R14" s="13">
        <v>7</v>
      </c>
      <c r="S14" s="13">
        <v>10428</v>
      </c>
      <c r="T14" s="12">
        <v>0</v>
      </c>
      <c r="U14" s="12">
        <v>0</v>
      </c>
      <c r="V14" s="12">
        <v>0</v>
      </c>
      <c r="W14" s="12">
        <v>0</v>
      </c>
      <c r="X14" s="12" t="s">
        <v>72</v>
      </c>
      <c r="Y14" s="12" t="s">
        <v>72</v>
      </c>
      <c r="Z14" s="12" t="s">
        <v>72</v>
      </c>
      <c r="AA14" s="12" t="s">
        <v>72</v>
      </c>
      <c r="AB14" s="12" t="s">
        <v>72</v>
      </c>
      <c r="AC14" s="12" t="s">
        <v>72</v>
      </c>
      <c r="AD14" s="12" t="s">
        <v>72</v>
      </c>
      <c r="AE14" s="12" t="s">
        <v>72</v>
      </c>
      <c r="AF14" s="12">
        <v>4274.0302734375</v>
      </c>
      <c r="AG14" s="12" t="s">
        <v>72</v>
      </c>
      <c r="AH14" s="12" t="s">
        <v>72</v>
      </c>
      <c r="AI14" s="11" t="s">
        <v>72</v>
      </c>
      <c r="AJ14" s="12" t="s">
        <v>72</v>
      </c>
      <c r="AK14" s="12" t="s">
        <v>72</v>
      </c>
      <c r="AL14" s="12" t="s">
        <v>72</v>
      </c>
      <c r="AM14" s="12" t="s">
        <v>72</v>
      </c>
      <c r="AN14" s="12" t="s">
        <v>72</v>
      </c>
      <c r="AO14" s="12" t="s">
        <v>72</v>
      </c>
      <c r="AP14" s="12" t="s">
        <v>72</v>
      </c>
      <c r="AQ14" s="12" t="s">
        <v>72</v>
      </c>
      <c r="AR14" s="12" t="s">
        <v>72</v>
      </c>
      <c r="AS14" s="12" t="s">
        <v>72</v>
      </c>
      <c r="AT14" s="12">
        <v>6021.4639369419647</v>
      </c>
      <c r="AU14" s="12">
        <v>3320.4765157930046</v>
      </c>
      <c r="AV14" s="12">
        <v>3322.288390440634</v>
      </c>
      <c r="AW14" s="11" t="s">
        <v>72</v>
      </c>
      <c r="AX14" s="11" t="s">
        <v>72</v>
      </c>
      <c r="AY14" s="12" t="s">
        <v>72</v>
      </c>
      <c r="AZ14" s="12" t="s">
        <v>72</v>
      </c>
      <c r="BA14" s="12">
        <v>1.1293222904205322</v>
      </c>
      <c r="BB14" s="12">
        <v>0.52583694458007813</v>
      </c>
      <c r="BC14" s="12" t="s">
        <v>72</v>
      </c>
      <c r="BD14" s="12" t="s">
        <v>72</v>
      </c>
      <c r="BE14" s="12" t="s">
        <v>72</v>
      </c>
      <c r="BF14" s="12" t="s">
        <v>72</v>
      </c>
      <c r="BG14" s="12" t="s">
        <v>72</v>
      </c>
      <c r="BH14" s="12" t="s">
        <v>72</v>
      </c>
      <c r="BI14" s="12" t="s">
        <v>72</v>
      </c>
      <c r="BJ14" s="12" t="s">
        <v>72</v>
      </c>
      <c r="BK14" s="12" t="s">
        <v>72</v>
      </c>
      <c r="BL14" s="12" t="s">
        <v>72</v>
      </c>
      <c r="BM14" s="12" t="s">
        <v>72</v>
      </c>
      <c r="BN14" s="12" t="s">
        <v>72</v>
      </c>
    </row>
    <row r="15" spans="1:66" s="14" customFormat="1" x14ac:dyDescent="0.35">
      <c r="A15" s="9" t="s">
        <v>78</v>
      </c>
      <c r="B15" s="9" t="s">
        <v>108</v>
      </c>
      <c r="C15" s="9" t="s">
        <v>91</v>
      </c>
      <c r="D15" s="16">
        <f t="shared" si="0"/>
        <v>3.8836040496826172</v>
      </c>
      <c r="E15" s="4">
        <v>0.9709010124206543</v>
      </c>
      <c r="F15" s="9" t="s">
        <v>67</v>
      </c>
      <c r="G15" s="9" t="s">
        <v>68</v>
      </c>
      <c r="H15" s="9" t="s">
        <v>69</v>
      </c>
      <c r="I15" s="9" t="s">
        <v>69</v>
      </c>
      <c r="J15" s="9" t="s">
        <v>70</v>
      </c>
      <c r="K15" s="9" t="s">
        <v>71</v>
      </c>
      <c r="L15" s="4">
        <v>19.418020248413086</v>
      </c>
      <c r="M15" s="4" t="s">
        <v>72</v>
      </c>
      <c r="N15" s="4" t="s">
        <v>72</v>
      </c>
      <c r="O15" s="4">
        <v>1.6035380363464355</v>
      </c>
      <c r="P15" s="4">
        <v>0.53173041343688965</v>
      </c>
      <c r="Q15" s="10">
        <v>15759</v>
      </c>
      <c r="R15" s="10">
        <v>13</v>
      </c>
      <c r="S15" s="10">
        <v>15746</v>
      </c>
      <c r="T15" s="4">
        <v>0</v>
      </c>
      <c r="U15" s="4">
        <v>0</v>
      </c>
      <c r="V15" s="4">
        <v>0</v>
      </c>
      <c r="W15" s="4">
        <v>0</v>
      </c>
      <c r="X15" s="4" t="s">
        <v>72</v>
      </c>
      <c r="Y15" s="4" t="s">
        <v>72</v>
      </c>
      <c r="Z15" s="4" t="s">
        <v>72</v>
      </c>
      <c r="AA15" s="4" t="s">
        <v>72</v>
      </c>
      <c r="AB15" s="4" t="s">
        <v>72</v>
      </c>
      <c r="AC15" s="4" t="s">
        <v>72</v>
      </c>
      <c r="AD15" s="4" t="s">
        <v>72</v>
      </c>
      <c r="AE15" s="4" t="s">
        <v>72</v>
      </c>
      <c r="AF15" s="4">
        <v>5285.10595703125</v>
      </c>
      <c r="AG15" s="4" t="s">
        <v>72</v>
      </c>
      <c r="AH15" s="4" t="s">
        <v>72</v>
      </c>
      <c r="AI15" s="9" t="s">
        <v>72</v>
      </c>
      <c r="AJ15" s="4" t="s">
        <v>72</v>
      </c>
      <c r="AK15" s="4" t="s">
        <v>72</v>
      </c>
      <c r="AL15" s="4" t="s">
        <v>72</v>
      </c>
      <c r="AM15" s="4" t="s">
        <v>72</v>
      </c>
      <c r="AN15" s="4" t="s">
        <v>72</v>
      </c>
      <c r="AO15" s="4" t="s">
        <v>72</v>
      </c>
      <c r="AP15" s="4" t="s">
        <v>72</v>
      </c>
      <c r="AQ15" s="4" t="s">
        <v>72</v>
      </c>
      <c r="AR15" s="4" t="s">
        <v>72</v>
      </c>
      <c r="AS15" s="4" t="s">
        <v>72</v>
      </c>
      <c r="AT15" s="4">
        <v>6677.2122896634619</v>
      </c>
      <c r="AU15" s="4">
        <v>4369.1806341845004</v>
      </c>
      <c r="AV15" s="4">
        <v>4371.0845882120839</v>
      </c>
      <c r="AW15" s="9" t="s">
        <v>72</v>
      </c>
      <c r="AX15" s="9" t="s">
        <v>72</v>
      </c>
      <c r="AY15" s="4" t="s">
        <v>72</v>
      </c>
      <c r="AZ15" s="4" t="s">
        <v>72</v>
      </c>
      <c r="BA15" s="4">
        <v>1.266139030456543</v>
      </c>
      <c r="BB15" s="4">
        <v>0.72563552856445313</v>
      </c>
      <c r="BC15" s="4" t="s">
        <v>72</v>
      </c>
      <c r="BD15" s="4" t="s">
        <v>72</v>
      </c>
      <c r="BE15" s="4" t="s">
        <v>72</v>
      </c>
      <c r="BF15" s="4" t="s">
        <v>72</v>
      </c>
      <c r="BG15" s="4" t="s">
        <v>72</v>
      </c>
      <c r="BH15" s="4" t="s">
        <v>72</v>
      </c>
      <c r="BI15" s="4" t="s">
        <v>72</v>
      </c>
      <c r="BJ15" s="4" t="s">
        <v>72</v>
      </c>
      <c r="BK15" s="4" t="s">
        <v>72</v>
      </c>
      <c r="BL15" s="4" t="s">
        <v>72</v>
      </c>
      <c r="BM15" s="4" t="s">
        <v>72</v>
      </c>
      <c r="BN15" s="4" t="s">
        <v>72</v>
      </c>
    </row>
    <row r="16" spans="1:66" s="14" customFormat="1" x14ac:dyDescent="0.35">
      <c r="A16" s="11" t="s">
        <v>98</v>
      </c>
      <c r="B16" s="11" t="s">
        <v>109</v>
      </c>
      <c r="C16" s="11" t="s">
        <v>66</v>
      </c>
      <c r="D16" s="15">
        <f t="shared" si="0"/>
        <v>3.884343719482422</v>
      </c>
      <c r="E16" s="12">
        <v>0.97108590602874756</v>
      </c>
      <c r="F16" s="11" t="s">
        <v>67</v>
      </c>
      <c r="G16" s="11" t="s">
        <v>68</v>
      </c>
      <c r="H16" s="11" t="s">
        <v>69</v>
      </c>
      <c r="I16" s="11" t="s">
        <v>69</v>
      </c>
      <c r="J16" s="11" t="s">
        <v>70</v>
      </c>
      <c r="K16" s="11" t="s">
        <v>71</v>
      </c>
      <c r="L16" s="12">
        <v>19.421718597412109</v>
      </c>
      <c r="M16" s="12" t="s">
        <v>72</v>
      </c>
      <c r="N16" s="12" t="s">
        <v>72</v>
      </c>
      <c r="O16" s="12">
        <v>1.6345556974411011</v>
      </c>
      <c r="P16" s="12">
        <v>0.51740813255310059</v>
      </c>
      <c r="Q16" s="13">
        <v>14544</v>
      </c>
      <c r="R16" s="13">
        <v>12</v>
      </c>
      <c r="S16" s="13">
        <v>14532</v>
      </c>
      <c r="T16" s="12">
        <v>0</v>
      </c>
      <c r="U16" s="12">
        <v>0</v>
      </c>
      <c r="V16" s="12">
        <v>0</v>
      </c>
      <c r="W16" s="12">
        <v>0</v>
      </c>
      <c r="X16" s="12" t="s">
        <v>72</v>
      </c>
      <c r="Y16" s="12" t="s">
        <v>72</v>
      </c>
      <c r="Z16" s="12" t="s">
        <v>72</v>
      </c>
      <c r="AA16" s="12" t="s">
        <v>72</v>
      </c>
      <c r="AB16" s="12" t="s">
        <v>72</v>
      </c>
      <c r="AC16" s="12" t="s">
        <v>72</v>
      </c>
      <c r="AD16" s="12" t="s">
        <v>72</v>
      </c>
      <c r="AE16" s="12" t="s">
        <v>72</v>
      </c>
      <c r="AF16" s="12">
        <v>4274.0302734375</v>
      </c>
      <c r="AG16" s="12" t="s">
        <v>72</v>
      </c>
      <c r="AH16" s="12" t="s">
        <v>72</v>
      </c>
      <c r="AI16" s="11" t="s">
        <v>72</v>
      </c>
      <c r="AJ16" s="12" t="s">
        <v>72</v>
      </c>
      <c r="AK16" s="12" t="s">
        <v>72</v>
      </c>
      <c r="AL16" s="12" t="s">
        <v>72</v>
      </c>
      <c r="AM16" s="12" t="s">
        <v>72</v>
      </c>
      <c r="AN16" s="12" t="s">
        <v>72</v>
      </c>
      <c r="AO16" s="12" t="s">
        <v>72</v>
      </c>
      <c r="AP16" s="12" t="s">
        <v>72</v>
      </c>
      <c r="AQ16" s="12" t="s">
        <v>72</v>
      </c>
      <c r="AR16" s="12" t="s">
        <v>72</v>
      </c>
      <c r="AS16" s="12" t="s">
        <v>72</v>
      </c>
      <c r="AT16" s="12">
        <v>5982.605875651042</v>
      </c>
      <c r="AU16" s="12">
        <v>3340.7760806935503</v>
      </c>
      <c r="AV16" s="12">
        <v>3342.9558082471412</v>
      </c>
      <c r="AW16" s="11" t="s">
        <v>72</v>
      </c>
      <c r="AX16" s="11" t="s">
        <v>72</v>
      </c>
      <c r="AY16" s="12" t="s">
        <v>72</v>
      </c>
      <c r="AZ16" s="12" t="s">
        <v>72</v>
      </c>
      <c r="BA16" s="12">
        <v>1.2796545028686523</v>
      </c>
      <c r="BB16" s="12">
        <v>0.71666491031646729</v>
      </c>
      <c r="BC16" s="12" t="s">
        <v>72</v>
      </c>
      <c r="BD16" s="12" t="s">
        <v>72</v>
      </c>
      <c r="BE16" s="12" t="s">
        <v>72</v>
      </c>
      <c r="BF16" s="12" t="s">
        <v>72</v>
      </c>
      <c r="BG16" s="12" t="s">
        <v>72</v>
      </c>
      <c r="BH16" s="12" t="s">
        <v>72</v>
      </c>
      <c r="BI16" s="12" t="s">
        <v>72</v>
      </c>
      <c r="BJ16" s="12" t="s">
        <v>72</v>
      </c>
      <c r="BK16" s="12" t="s">
        <v>72</v>
      </c>
      <c r="BL16" s="12" t="s">
        <v>72</v>
      </c>
      <c r="BM16" s="12" t="s">
        <v>72</v>
      </c>
      <c r="BN16" s="12" t="s">
        <v>72</v>
      </c>
    </row>
    <row r="17" spans="1:66" s="14" customFormat="1" x14ac:dyDescent="0.35">
      <c r="A17" s="9" t="s">
        <v>79</v>
      </c>
      <c r="B17" s="9" t="s">
        <v>109</v>
      </c>
      <c r="C17" s="9" t="s">
        <v>91</v>
      </c>
      <c r="D17" s="16">
        <f t="shared" si="0"/>
        <v>7.7275070190429691</v>
      </c>
      <c r="E17" s="4">
        <v>1.9318766593933105</v>
      </c>
      <c r="F17" s="9" t="s">
        <v>67</v>
      </c>
      <c r="G17" s="9" t="s">
        <v>68</v>
      </c>
      <c r="H17" s="9" t="s">
        <v>69</v>
      </c>
      <c r="I17" s="9" t="s">
        <v>69</v>
      </c>
      <c r="J17" s="9" t="s">
        <v>70</v>
      </c>
      <c r="K17" s="9" t="s">
        <v>71</v>
      </c>
      <c r="L17" s="4">
        <v>38.637535095214844</v>
      </c>
      <c r="M17" s="4" t="s">
        <v>72</v>
      </c>
      <c r="N17" s="4" t="s">
        <v>72</v>
      </c>
      <c r="O17" s="4">
        <v>2.8373379707336426</v>
      </c>
      <c r="P17" s="4">
        <v>1.243512749671936</v>
      </c>
      <c r="Q17" s="10">
        <v>14018</v>
      </c>
      <c r="R17" s="10">
        <v>23</v>
      </c>
      <c r="S17" s="10">
        <v>13995</v>
      </c>
      <c r="T17" s="4">
        <v>0</v>
      </c>
      <c r="U17" s="4">
        <v>0</v>
      </c>
      <c r="V17" s="4">
        <v>0</v>
      </c>
      <c r="W17" s="4">
        <v>0</v>
      </c>
      <c r="X17" s="4" t="s">
        <v>72</v>
      </c>
      <c r="Y17" s="4" t="s">
        <v>72</v>
      </c>
      <c r="Z17" s="4" t="s">
        <v>72</v>
      </c>
      <c r="AA17" s="4" t="s">
        <v>72</v>
      </c>
      <c r="AB17" s="4" t="s">
        <v>72</v>
      </c>
      <c r="AC17" s="4" t="s">
        <v>72</v>
      </c>
      <c r="AD17" s="4" t="s">
        <v>72</v>
      </c>
      <c r="AE17" s="4" t="s">
        <v>72</v>
      </c>
      <c r="AF17" s="4">
        <v>5285.10595703125</v>
      </c>
      <c r="AG17" s="4" t="s">
        <v>72</v>
      </c>
      <c r="AH17" s="4" t="s">
        <v>72</v>
      </c>
      <c r="AI17" s="9" t="s">
        <v>72</v>
      </c>
      <c r="AJ17" s="4" t="s">
        <v>72</v>
      </c>
      <c r="AK17" s="4" t="s">
        <v>72</v>
      </c>
      <c r="AL17" s="4" t="s">
        <v>72</v>
      </c>
      <c r="AM17" s="4" t="s">
        <v>72</v>
      </c>
      <c r="AN17" s="4" t="s">
        <v>72</v>
      </c>
      <c r="AO17" s="4" t="s">
        <v>72</v>
      </c>
      <c r="AP17" s="4" t="s">
        <v>72</v>
      </c>
      <c r="AQ17" s="4" t="s">
        <v>72</v>
      </c>
      <c r="AR17" s="4" t="s">
        <v>72</v>
      </c>
      <c r="AS17" s="4" t="s">
        <v>72</v>
      </c>
      <c r="AT17" s="4">
        <v>6779.660899286685</v>
      </c>
      <c r="AU17" s="4">
        <v>4326.5100291817389</v>
      </c>
      <c r="AV17" s="4">
        <v>4330.5350306093433</v>
      </c>
      <c r="AW17" s="9" t="s">
        <v>72</v>
      </c>
      <c r="AX17" s="9" t="s">
        <v>72</v>
      </c>
      <c r="AY17" s="4" t="s">
        <v>72</v>
      </c>
      <c r="AZ17" s="4" t="s">
        <v>72</v>
      </c>
      <c r="BA17" s="4">
        <v>2.3627815246582031</v>
      </c>
      <c r="BB17" s="4">
        <v>1.5569283962249756</v>
      </c>
      <c r="BC17" s="4" t="s">
        <v>72</v>
      </c>
      <c r="BD17" s="4" t="s">
        <v>72</v>
      </c>
      <c r="BE17" s="4" t="s">
        <v>72</v>
      </c>
      <c r="BF17" s="4" t="s">
        <v>72</v>
      </c>
      <c r="BG17" s="4" t="s">
        <v>72</v>
      </c>
      <c r="BH17" s="4" t="s">
        <v>72</v>
      </c>
      <c r="BI17" s="4" t="s">
        <v>72</v>
      </c>
      <c r="BJ17" s="4" t="s">
        <v>72</v>
      </c>
      <c r="BK17" s="4" t="s">
        <v>72</v>
      </c>
      <c r="BL17" s="4" t="s">
        <v>72</v>
      </c>
      <c r="BM17" s="4" t="s">
        <v>72</v>
      </c>
      <c r="BN17" s="4" t="s">
        <v>72</v>
      </c>
    </row>
    <row r="18" spans="1:66" s="5" customFormat="1" x14ac:dyDescent="0.35">
      <c r="A18" s="11" t="s">
        <v>100</v>
      </c>
      <c r="B18" s="11" t="s">
        <v>110</v>
      </c>
      <c r="C18" s="11" t="s">
        <v>66</v>
      </c>
      <c r="D18" s="15">
        <f t="shared" si="0"/>
        <v>5.4630966186523438</v>
      </c>
      <c r="E18" s="12">
        <v>1.3657741546630859</v>
      </c>
      <c r="F18" s="11" t="s">
        <v>67</v>
      </c>
      <c r="G18" s="11" t="s">
        <v>68</v>
      </c>
      <c r="H18" s="11" t="s">
        <v>69</v>
      </c>
      <c r="I18" s="11" t="s">
        <v>69</v>
      </c>
      <c r="J18" s="11" t="s">
        <v>70</v>
      </c>
      <c r="K18" s="11" t="s">
        <v>71</v>
      </c>
      <c r="L18" s="12">
        <v>27.315483093261719</v>
      </c>
      <c r="M18" s="12" t="s">
        <v>72</v>
      </c>
      <c r="N18" s="12" t="s">
        <v>72</v>
      </c>
      <c r="O18" s="12">
        <v>2.0794107913970947</v>
      </c>
      <c r="P18" s="12">
        <v>0.83789420127868652</v>
      </c>
      <c r="Q18" s="13">
        <v>16376</v>
      </c>
      <c r="R18" s="13">
        <v>19</v>
      </c>
      <c r="S18" s="13">
        <v>16357</v>
      </c>
      <c r="T18" s="12">
        <v>0</v>
      </c>
      <c r="U18" s="12">
        <v>0</v>
      </c>
      <c r="V18" s="12">
        <v>0</v>
      </c>
      <c r="W18" s="12">
        <v>0</v>
      </c>
      <c r="X18" s="12" t="s">
        <v>72</v>
      </c>
      <c r="Y18" s="12" t="s">
        <v>72</v>
      </c>
      <c r="Z18" s="12" t="s">
        <v>72</v>
      </c>
      <c r="AA18" s="12" t="s">
        <v>72</v>
      </c>
      <c r="AB18" s="12" t="s">
        <v>72</v>
      </c>
      <c r="AC18" s="12" t="s">
        <v>72</v>
      </c>
      <c r="AD18" s="12" t="s">
        <v>72</v>
      </c>
      <c r="AE18" s="12" t="s">
        <v>72</v>
      </c>
      <c r="AF18" s="12">
        <v>4274.0302734375</v>
      </c>
      <c r="AG18" s="12" t="s">
        <v>72</v>
      </c>
      <c r="AH18" s="12" t="s">
        <v>72</v>
      </c>
      <c r="AI18" s="11" t="s">
        <v>72</v>
      </c>
      <c r="AJ18" s="12" t="s">
        <v>72</v>
      </c>
      <c r="AK18" s="12" t="s">
        <v>72</v>
      </c>
      <c r="AL18" s="12" t="s">
        <v>72</v>
      </c>
      <c r="AM18" s="12" t="s">
        <v>72</v>
      </c>
      <c r="AN18" s="12" t="s">
        <v>72</v>
      </c>
      <c r="AO18" s="12" t="s">
        <v>72</v>
      </c>
      <c r="AP18" s="12" t="s">
        <v>72</v>
      </c>
      <c r="AQ18" s="12" t="s">
        <v>72</v>
      </c>
      <c r="AR18" s="12" t="s">
        <v>72</v>
      </c>
      <c r="AS18" s="12" t="s">
        <v>72</v>
      </c>
      <c r="AT18" s="12">
        <v>6058.960243626645</v>
      </c>
      <c r="AU18" s="12">
        <v>3389.1517984523539</v>
      </c>
      <c r="AV18" s="12">
        <v>3392.2494022907981</v>
      </c>
      <c r="AW18" s="11" t="s">
        <v>72</v>
      </c>
      <c r="AX18" s="11" t="s">
        <v>72</v>
      </c>
      <c r="AY18" s="12" t="s">
        <v>72</v>
      </c>
      <c r="AZ18" s="12" t="s">
        <v>72</v>
      </c>
      <c r="BA18" s="12">
        <v>1.7033648490905762</v>
      </c>
      <c r="BB18" s="12">
        <v>1.0760976076126099</v>
      </c>
      <c r="BC18" s="12" t="s">
        <v>72</v>
      </c>
      <c r="BD18" s="12" t="s">
        <v>72</v>
      </c>
      <c r="BE18" s="12" t="s">
        <v>72</v>
      </c>
      <c r="BF18" s="12" t="s">
        <v>72</v>
      </c>
      <c r="BG18" s="12" t="s">
        <v>72</v>
      </c>
      <c r="BH18" s="12" t="s">
        <v>72</v>
      </c>
      <c r="BI18" s="12" t="s">
        <v>72</v>
      </c>
      <c r="BJ18" s="12" t="s">
        <v>72</v>
      </c>
      <c r="BK18" s="12" t="s">
        <v>72</v>
      </c>
      <c r="BL18" s="12" t="s">
        <v>72</v>
      </c>
      <c r="BM18" s="12" t="s">
        <v>72</v>
      </c>
      <c r="BN18" s="12" t="s">
        <v>72</v>
      </c>
    </row>
    <row r="19" spans="1:66" s="5" customFormat="1" x14ac:dyDescent="0.35">
      <c r="A19" s="9" t="s">
        <v>81</v>
      </c>
      <c r="B19" s="9" t="s">
        <v>110</v>
      </c>
      <c r="C19" s="9" t="s">
        <v>91</v>
      </c>
      <c r="D19" s="16">
        <f t="shared" si="0"/>
        <v>8.7600219726562507</v>
      </c>
      <c r="E19" s="4">
        <v>2.1900055408477783</v>
      </c>
      <c r="F19" s="9" t="s">
        <v>67</v>
      </c>
      <c r="G19" s="9" t="s">
        <v>68</v>
      </c>
      <c r="H19" s="9" t="s">
        <v>69</v>
      </c>
      <c r="I19" s="9" t="s">
        <v>69</v>
      </c>
      <c r="J19" s="9" t="s">
        <v>70</v>
      </c>
      <c r="K19" s="9" t="s">
        <v>71</v>
      </c>
      <c r="L19" s="4">
        <v>43.80010986328125</v>
      </c>
      <c r="M19" s="4" t="s">
        <v>72</v>
      </c>
      <c r="N19" s="4" t="s">
        <v>72</v>
      </c>
      <c r="O19" s="4">
        <v>3.0737314224243164</v>
      </c>
      <c r="P19" s="4">
        <v>1.4947481155395508</v>
      </c>
      <c r="Q19" s="10">
        <v>16131</v>
      </c>
      <c r="R19" s="10">
        <v>30</v>
      </c>
      <c r="S19" s="10">
        <v>16101</v>
      </c>
      <c r="T19" s="4">
        <v>0</v>
      </c>
      <c r="U19" s="4">
        <v>0</v>
      </c>
      <c r="V19" s="4">
        <v>0</v>
      </c>
      <c r="W19" s="4">
        <v>0</v>
      </c>
      <c r="X19" s="4" t="s">
        <v>72</v>
      </c>
      <c r="Y19" s="4" t="s">
        <v>72</v>
      </c>
      <c r="Z19" s="4" t="s">
        <v>72</v>
      </c>
      <c r="AA19" s="4" t="s">
        <v>72</v>
      </c>
      <c r="AB19" s="4" t="s">
        <v>72</v>
      </c>
      <c r="AC19" s="4" t="s">
        <v>72</v>
      </c>
      <c r="AD19" s="4" t="s">
        <v>72</v>
      </c>
      <c r="AE19" s="4" t="s">
        <v>72</v>
      </c>
      <c r="AF19" s="4">
        <v>5285.10595703125</v>
      </c>
      <c r="AG19" s="4" t="s">
        <v>72</v>
      </c>
      <c r="AH19" s="4" t="s">
        <v>72</v>
      </c>
      <c r="AI19" s="9" t="s">
        <v>72</v>
      </c>
      <c r="AJ19" s="4" t="s">
        <v>72</v>
      </c>
      <c r="AK19" s="4" t="s">
        <v>72</v>
      </c>
      <c r="AL19" s="4" t="s">
        <v>72</v>
      </c>
      <c r="AM19" s="4" t="s">
        <v>72</v>
      </c>
      <c r="AN19" s="4" t="s">
        <v>72</v>
      </c>
      <c r="AO19" s="4" t="s">
        <v>72</v>
      </c>
      <c r="AP19" s="4" t="s">
        <v>72</v>
      </c>
      <c r="AQ19" s="4" t="s">
        <v>72</v>
      </c>
      <c r="AR19" s="4" t="s">
        <v>72</v>
      </c>
      <c r="AS19" s="4" t="s">
        <v>72</v>
      </c>
      <c r="AT19" s="4">
        <v>6634.6036621093754</v>
      </c>
      <c r="AU19" s="4">
        <v>4211.6696447092036</v>
      </c>
      <c r="AV19" s="4">
        <v>4216.1757522364514</v>
      </c>
      <c r="AW19" s="9" t="s">
        <v>72</v>
      </c>
      <c r="AX19" s="9" t="s">
        <v>72</v>
      </c>
      <c r="AY19" s="4" t="s">
        <v>72</v>
      </c>
      <c r="AZ19" s="4" t="s">
        <v>72</v>
      </c>
      <c r="BA19" s="4">
        <v>2.6138041019439697</v>
      </c>
      <c r="BB19" s="4">
        <v>1.8147872686386108</v>
      </c>
      <c r="BC19" s="4" t="s">
        <v>72</v>
      </c>
      <c r="BD19" s="4" t="s">
        <v>72</v>
      </c>
      <c r="BE19" s="4" t="s">
        <v>72</v>
      </c>
      <c r="BF19" s="4" t="s">
        <v>72</v>
      </c>
      <c r="BG19" s="4" t="s">
        <v>72</v>
      </c>
      <c r="BH19" s="4" t="s">
        <v>72</v>
      </c>
      <c r="BI19" s="4" t="s">
        <v>72</v>
      </c>
      <c r="BJ19" s="4" t="s">
        <v>72</v>
      </c>
      <c r="BK19" s="4" t="s">
        <v>72</v>
      </c>
      <c r="BL19" s="4" t="s">
        <v>72</v>
      </c>
      <c r="BM19" s="4" t="s">
        <v>72</v>
      </c>
      <c r="BN19" s="4" t="s">
        <v>72</v>
      </c>
    </row>
    <row r="20" spans="1:66" s="5" customFormat="1" x14ac:dyDescent="0.35">
      <c r="A20" s="11" t="s">
        <v>101</v>
      </c>
      <c r="B20" s="11" t="s">
        <v>111</v>
      </c>
      <c r="C20" s="11" t="s">
        <v>66</v>
      </c>
      <c r="D20" s="15">
        <f t="shared" si="0"/>
        <v>7.4637321472167972</v>
      </c>
      <c r="E20" s="12">
        <v>1.8659330606460571</v>
      </c>
      <c r="F20" s="11" t="s">
        <v>67</v>
      </c>
      <c r="G20" s="11" t="s">
        <v>68</v>
      </c>
      <c r="H20" s="11" t="s">
        <v>69</v>
      </c>
      <c r="I20" s="11" t="s">
        <v>69</v>
      </c>
      <c r="J20" s="11" t="s">
        <v>70</v>
      </c>
      <c r="K20" s="11" t="s">
        <v>71</v>
      </c>
      <c r="L20" s="12">
        <v>37.318660736083984</v>
      </c>
      <c r="M20" s="12" t="s">
        <v>72</v>
      </c>
      <c r="N20" s="12" t="s">
        <v>72</v>
      </c>
      <c r="O20" s="12">
        <v>2.7404510974884033</v>
      </c>
      <c r="P20" s="12">
        <v>1.2010781764984131</v>
      </c>
      <c r="Q20" s="13">
        <v>14513</v>
      </c>
      <c r="R20" s="13">
        <v>23</v>
      </c>
      <c r="S20" s="13">
        <v>14490</v>
      </c>
      <c r="T20" s="12">
        <v>0</v>
      </c>
      <c r="U20" s="12">
        <v>0</v>
      </c>
      <c r="V20" s="12">
        <v>0</v>
      </c>
      <c r="W20" s="12">
        <v>0</v>
      </c>
      <c r="X20" s="12" t="s">
        <v>72</v>
      </c>
      <c r="Y20" s="12" t="s">
        <v>72</v>
      </c>
      <c r="Z20" s="12" t="s">
        <v>72</v>
      </c>
      <c r="AA20" s="12" t="s">
        <v>72</v>
      </c>
      <c r="AB20" s="12" t="s">
        <v>72</v>
      </c>
      <c r="AC20" s="12" t="s">
        <v>72</v>
      </c>
      <c r="AD20" s="12" t="s">
        <v>72</v>
      </c>
      <c r="AE20" s="12" t="s">
        <v>72</v>
      </c>
      <c r="AF20" s="12">
        <v>4274.0302734375</v>
      </c>
      <c r="AG20" s="12" t="s">
        <v>72</v>
      </c>
      <c r="AH20" s="12" t="s">
        <v>72</v>
      </c>
      <c r="AI20" s="11" t="s">
        <v>72</v>
      </c>
      <c r="AJ20" s="12" t="s">
        <v>72</v>
      </c>
      <c r="AK20" s="12" t="s">
        <v>72</v>
      </c>
      <c r="AL20" s="12" t="s">
        <v>72</v>
      </c>
      <c r="AM20" s="12" t="s">
        <v>72</v>
      </c>
      <c r="AN20" s="12" t="s">
        <v>72</v>
      </c>
      <c r="AO20" s="12" t="s">
        <v>72</v>
      </c>
      <c r="AP20" s="12" t="s">
        <v>72</v>
      </c>
      <c r="AQ20" s="12" t="s">
        <v>72</v>
      </c>
      <c r="AR20" s="12" t="s">
        <v>72</v>
      </c>
      <c r="AS20" s="12" t="s">
        <v>72</v>
      </c>
      <c r="AT20" s="12">
        <v>6029.439814028533</v>
      </c>
      <c r="AU20" s="12">
        <v>3408.5149185254377</v>
      </c>
      <c r="AV20" s="12">
        <v>3412.6685237481042</v>
      </c>
      <c r="AW20" s="11" t="s">
        <v>72</v>
      </c>
      <c r="AX20" s="11" t="s">
        <v>72</v>
      </c>
      <c r="AY20" s="12" t="s">
        <v>72</v>
      </c>
      <c r="AZ20" s="12" t="s">
        <v>72</v>
      </c>
      <c r="BA20" s="12">
        <v>2.2821152210235596</v>
      </c>
      <c r="BB20" s="12">
        <v>1.5037918090820313</v>
      </c>
      <c r="BC20" s="12" t="s">
        <v>72</v>
      </c>
      <c r="BD20" s="12" t="s">
        <v>72</v>
      </c>
      <c r="BE20" s="12" t="s">
        <v>72</v>
      </c>
      <c r="BF20" s="12" t="s">
        <v>72</v>
      </c>
      <c r="BG20" s="12" t="s">
        <v>72</v>
      </c>
      <c r="BH20" s="12" t="s">
        <v>72</v>
      </c>
      <c r="BI20" s="12" t="s">
        <v>72</v>
      </c>
      <c r="BJ20" s="12" t="s">
        <v>72</v>
      </c>
      <c r="BK20" s="12" t="s">
        <v>72</v>
      </c>
      <c r="BL20" s="12" t="s">
        <v>72</v>
      </c>
      <c r="BM20" s="12" t="s">
        <v>72</v>
      </c>
      <c r="BN20" s="12" t="s">
        <v>72</v>
      </c>
    </row>
    <row r="21" spans="1:66" s="5" customFormat="1" x14ac:dyDescent="0.35">
      <c r="A21" s="9" t="s">
        <v>82</v>
      </c>
      <c r="B21" s="9" t="s">
        <v>111</v>
      </c>
      <c r="C21" s="9" t="s">
        <v>91</v>
      </c>
      <c r="D21" s="16">
        <f t="shared" si="0"/>
        <v>9.131459045410157</v>
      </c>
      <c r="E21" s="4">
        <v>2.2828648090362549</v>
      </c>
      <c r="F21" s="9" t="s">
        <v>67</v>
      </c>
      <c r="G21" s="9" t="s">
        <v>68</v>
      </c>
      <c r="H21" s="9" t="s">
        <v>69</v>
      </c>
      <c r="I21" s="9" t="s">
        <v>69</v>
      </c>
      <c r="J21" s="9" t="s">
        <v>70</v>
      </c>
      <c r="K21" s="9" t="s">
        <v>71</v>
      </c>
      <c r="L21" s="4">
        <v>45.657295227050781</v>
      </c>
      <c r="M21" s="4" t="s">
        <v>72</v>
      </c>
      <c r="N21" s="4" t="s">
        <v>72</v>
      </c>
      <c r="O21" s="4">
        <v>3.156367301940918</v>
      </c>
      <c r="P21" s="4">
        <v>1.5879209041595459</v>
      </c>
      <c r="Q21" s="10">
        <v>17023</v>
      </c>
      <c r="R21" s="10">
        <v>33</v>
      </c>
      <c r="S21" s="10">
        <v>16990</v>
      </c>
      <c r="T21" s="4">
        <v>0</v>
      </c>
      <c r="U21" s="4">
        <v>0</v>
      </c>
      <c r="V21" s="4">
        <v>0</v>
      </c>
      <c r="W21" s="4">
        <v>0</v>
      </c>
      <c r="X21" s="4" t="s">
        <v>72</v>
      </c>
      <c r="Y21" s="4" t="s">
        <v>72</v>
      </c>
      <c r="Z21" s="4" t="s">
        <v>72</v>
      </c>
      <c r="AA21" s="4" t="s">
        <v>72</v>
      </c>
      <c r="AB21" s="4" t="s">
        <v>72</v>
      </c>
      <c r="AC21" s="4" t="s">
        <v>72</v>
      </c>
      <c r="AD21" s="4" t="s">
        <v>72</v>
      </c>
      <c r="AE21" s="4" t="s">
        <v>72</v>
      </c>
      <c r="AF21" s="4">
        <v>5285.10595703125</v>
      </c>
      <c r="AG21" s="4" t="s">
        <v>72</v>
      </c>
      <c r="AH21" s="4" t="s">
        <v>72</v>
      </c>
      <c r="AI21" s="9" t="s">
        <v>72</v>
      </c>
      <c r="AJ21" s="4" t="s">
        <v>72</v>
      </c>
      <c r="AK21" s="4" t="s">
        <v>72</v>
      </c>
      <c r="AL21" s="4" t="s">
        <v>72</v>
      </c>
      <c r="AM21" s="4" t="s">
        <v>72</v>
      </c>
      <c r="AN21" s="4" t="s">
        <v>72</v>
      </c>
      <c r="AO21" s="4" t="s">
        <v>72</v>
      </c>
      <c r="AP21" s="4" t="s">
        <v>72</v>
      </c>
      <c r="AQ21" s="4" t="s">
        <v>72</v>
      </c>
      <c r="AR21" s="4" t="s">
        <v>72</v>
      </c>
      <c r="AS21" s="4" t="s">
        <v>72</v>
      </c>
      <c r="AT21" s="4">
        <v>6620.890536221591</v>
      </c>
      <c r="AU21" s="4">
        <v>4214.0202704687272</v>
      </c>
      <c r="AV21" s="4">
        <v>4218.6861177794108</v>
      </c>
      <c r="AW21" s="9" t="s">
        <v>72</v>
      </c>
      <c r="AX21" s="9" t="s">
        <v>72</v>
      </c>
      <c r="AY21" s="4" t="s">
        <v>72</v>
      </c>
      <c r="AZ21" s="4" t="s">
        <v>72</v>
      </c>
      <c r="BA21" s="4">
        <v>2.7028408050537109</v>
      </c>
      <c r="BB21" s="4">
        <v>1.9089326858520508</v>
      </c>
      <c r="BC21" s="4" t="s">
        <v>72</v>
      </c>
      <c r="BD21" s="4" t="s">
        <v>72</v>
      </c>
      <c r="BE21" s="4" t="s">
        <v>72</v>
      </c>
      <c r="BF21" s="4" t="s">
        <v>72</v>
      </c>
      <c r="BG21" s="4" t="s">
        <v>72</v>
      </c>
      <c r="BH21" s="4" t="s">
        <v>72</v>
      </c>
      <c r="BI21" s="4" t="s">
        <v>72</v>
      </c>
      <c r="BJ21" s="4" t="s">
        <v>72</v>
      </c>
      <c r="BK21" s="4" t="s">
        <v>72</v>
      </c>
      <c r="BL21" s="4" t="s">
        <v>72</v>
      </c>
      <c r="BM21" s="4" t="s">
        <v>72</v>
      </c>
      <c r="BN21" s="4" t="s">
        <v>72</v>
      </c>
    </row>
    <row r="22" spans="1:66" s="5" customFormat="1" x14ac:dyDescent="0.35">
      <c r="A22" s="11" t="s">
        <v>102</v>
      </c>
      <c r="B22" s="11" t="s">
        <v>112</v>
      </c>
      <c r="C22" s="11" t="s">
        <v>66</v>
      </c>
      <c r="D22" s="15">
        <f t="shared" si="0"/>
        <v>5.2857276916503908</v>
      </c>
      <c r="E22" s="12">
        <v>1.3214318752288818</v>
      </c>
      <c r="F22" s="11" t="s">
        <v>67</v>
      </c>
      <c r="G22" s="11" t="s">
        <v>68</v>
      </c>
      <c r="H22" s="11" t="s">
        <v>69</v>
      </c>
      <c r="I22" s="11" t="s">
        <v>69</v>
      </c>
      <c r="J22" s="11" t="s">
        <v>70</v>
      </c>
      <c r="K22" s="11" t="s">
        <v>71</v>
      </c>
      <c r="L22" s="12">
        <v>26.428638458251953</v>
      </c>
      <c r="M22" s="12" t="s">
        <v>72</v>
      </c>
      <c r="N22" s="12" t="s">
        <v>72</v>
      </c>
      <c r="O22" s="12">
        <v>2.1132397651672363</v>
      </c>
      <c r="P22" s="12">
        <v>0.75770366191864014</v>
      </c>
      <c r="Q22" s="13">
        <v>13362</v>
      </c>
      <c r="R22" s="13">
        <v>15</v>
      </c>
      <c r="S22" s="13">
        <v>13347</v>
      </c>
      <c r="T22" s="12">
        <v>0</v>
      </c>
      <c r="U22" s="12">
        <v>0</v>
      </c>
      <c r="V22" s="12">
        <v>0</v>
      </c>
      <c r="W22" s="12">
        <v>0</v>
      </c>
      <c r="X22" s="12" t="s">
        <v>72</v>
      </c>
      <c r="Y22" s="12" t="s">
        <v>72</v>
      </c>
      <c r="Z22" s="12" t="s">
        <v>72</v>
      </c>
      <c r="AA22" s="12" t="s">
        <v>72</v>
      </c>
      <c r="AB22" s="12" t="s">
        <v>72</v>
      </c>
      <c r="AC22" s="12" t="s">
        <v>72</v>
      </c>
      <c r="AD22" s="12" t="s">
        <v>72</v>
      </c>
      <c r="AE22" s="12" t="s">
        <v>72</v>
      </c>
      <c r="AF22" s="12">
        <v>4274.0302734375</v>
      </c>
      <c r="AG22" s="12" t="s">
        <v>72</v>
      </c>
      <c r="AH22" s="12" t="s">
        <v>72</v>
      </c>
      <c r="AI22" s="11" t="s">
        <v>72</v>
      </c>
      <c r="AJ22" s="12" t="s">
        <v>72</v>
      </c>
      <c r="AK22" s="12" t="s">
        <v>72</v>
      </c>
      <c r="AL22" s="12" t="s">
        <v>72</v>
      </c>
      <c r="AM22" s="12" t="s">
        <v>72</v>
      </c>
      <c r="AN22" s="12" t="s">
        <v>72</v>
      </c>
      <c r="AO22" s="12" t="s">
        <v>72</v>
      </c>
      <c r="AP22" s="12" t="s">
        <v>72</v>
      </c>
      <c r="AQ22" s="12" t="s">
        <v>72</v>
      </c>
      <c r="AR22" s="12" t="s">
        <v>72</v>
      </c>
      <c r="AS22" s="12" t="s">
        <v>72</v>
      </c>
      <c r="AT22" s="12">
        <v>6111.9722981770838</v>
      </c>
      <c r="AU22" s="12">
        <v>3384.2516639316773</v>
      </c>
      <c r="AV22" s="12">
        <v>3387.3137661254832</v>
      </c>
      <c r="AW22" s="11" t="s">
        <v>72</v>
      </c>
      <c r="AX22" s="11" t="s">
        <v>72</v>
      </c>
      <c r="AY22" s="12" t="s">
        <v>72</v>
      </c>
      <c r="AZ22" s="12" t="s">
        <v>72</v>
      </c>
      <c r="BA22" s="12">
        <v>1.692933201789856</v>
      </c>
      <c r="BB22" s="12">
        <v>1.0088231563568115</v>
      </c>
      <c r="BC22" s="12" t="s">
        <v>72</v>
      </c>
      <c r="BD22" s="12" t="s">
        <v>72</v>
      </c>
      <c r="BE22" s="12" t="s">
        <v>72</v>
      </c>
      <c r="BF22" s="12" t="s">
        <v>72</v>
      </c>
      <c r="BG22" s="12" t="s">
        <v>72</v>
      </c>
      <c r="BH22" s="12" t="s">
        <v>72</v>
      </c>
      <c r="BI22" s="12" t="s">
        <v>72</v>
      </c>
      <c r="BJ22" s="12" t="s">
        <v>72</v>
      </c>
      <c r="BK22" s="12" t="s">
        <v>72</v>
      </c>
      <c r="BL22" s="12" t="s">
        <v>72</v>
      </c>
      <c r="BM22" s="12" t="s">
        <v>72</v>
      </c>
      <c r="BN22" s="12" t="s">
        <v>72</v>
      </c>
    </row>
    <row r="23" spans="1:66" s="5" customFormat="1" x14ac:dyDescent="0.35">
      <c r="A23" s="9" t="s">
        <v>83</v>
      </c>
      <c r="B23" s="9" t="s">
        <v>112</v>
      </c>
      <c r="C23" s="9" t="s">
        <v>91</v>
      </c>
      <c r="D23" s="16">
        <f t="shared" si="0"/>
        <v>7.4366477966308597</v>
      </c>
      <c r="E23" s="4">
        <v>1.8591619729995728</v>
      </c>
      <c r="F23" s="9" t="s">
        <v>67</v>
      </c>
      <c r="G23" s="9" t="s">
        <v>68</v>
      </c>
      <c r="H23" s="9" t="s">
        <v>69</v>
      </c>
      <c r="I23" s="9" t="s">
        <v>69</v>
      </c>
      <c r="J23" s="9" t="s">
        <v>70</v>
      </c>
      <c r="K23" s="9" t="s">
        <v>71</v>
      </c>
      <c r="L23" s="4">
        <v>37.183238983154297</v>
      </c>
      <c r="M23" s="4" t="s">
        <v>72</v>
      </c>
      <c r="N23" s="4" t="s">
        <v>72</v>
      </c>
      <c r="O23" s="4">
        <v>2.6548855304718018</v>
      </c>
      <c r="P23" s="4">
        <v>1.2411811351776123</v>
      </c>
      <c r="Q23" s="10">
        <v>17099</v>
      </c>
      <c r="R23" s="10">
        <v>27</v>
      </c>
      <c r="S23" s="10">
        <v>17072</v>
      </c>
      <c r="T23" s="4">
        <v>0</v>
      </c>
      <c r="U23" s="4">
        <v>0</v>
      </c>
      <c r="V23" s="4">
        <v>0</v>
      </c>
      <c r="W23" s="4">
        <v>0</v>
      </c>
      <c r="X23" s="4" t="s">
        <v>72</v>
      </c>
      <c r="Y23" s="4" t="s">
        <v>72</v>
      </c>
      <c r="Z23" s="4" t="s">
        <v>72</v>
      </c>
      <c r="AA23" s="4" t="s">
        <v>72</v>
      </c>
      <c r="AB23" s="4" t="s">
        <v>72</v>
      </c>
      <c r="AC23" s="4" t="s">
        <v>72</v>
      </c>
      <c r="AD23" s="4" t="s">
        <v>72</v>
      </c>
      <c r="AE23" s="4" t="s">
        <v>72</v>
      </c>
      <c r="AF23" s="4">
        <v>5285.10595703125</v>
      </c>
      <c r="AG23" s="4" t="s">
        <v>72</v>
      </c>
      <c r="AH23" s="4" t="s">
        <v>72</v>
      </c>
      <c r="AI23" s="9" t="s">
        <v>72</v>
      </c>
      <c r="AJ23" s="4" t="s">
        <v>72</v>
      </c>
      <c r="AK23" s="4" t="s">
        <v>72</v>
      </c>
      <c r="AL23" s="4" t="s">
        <v>72</v>
      </c>
      <c r="AM23" s="4" t="s">
        <v>72</v>
      </c>
      <c r="AN23" s="4" t="s">
        <v>72</v>
      </c>
      <c r="AO23" s="4" t="s">
        <v>72</v>
      </c>
      <c r="AP23" s="4" t="s">
        <v>72</v>
      </c>
      <c r="AQ23" s="4" t="s">
        <v>72</v>
      </c>
      <c r="AR23" s="4" t="s">
        <v>72</v>
      </c>
      <c r="AS23" s="4" t="s">
        <v>72</v>
      </c>
      <c r="AT23" s="4">
        <v>6624.4673032407409</v>
      </c>
      <c r="AU23" s="4">
        <v>4226.3169129218804</v>
      </c>
      <c r="AV23" s="4">
        <v>4230.1036876185799</v>
      </c>
      <c r="AW23" s="9" t="s">
        <v>72</v>
      </c>
      <c r="AX23" s="9" t="s">
        <v>72</v>
      </c>
      <c r="AY23" s="4" t="s">
        <v>72</v>
      </c>
      <c r="AZ23" s="4" t="s">
        <v>72</v>
      </c>
      <c r="BA23" s="4">
        <v>2.2396881580352783</v>
      </c>
      <c r="BB23" s="4">
        <v>1.5245026350021362</v>
      </c>
      <c r="BC23" s="4" t="s">
        <v>72</v>
      </c>
      <c r="BD23" s="4" t="s">
        <v>72</v>
      </c>
      <c r="BE23" s="4" t="s">
        <v>72</v>
      </c>
      <c r="BF23" s="4" t="s">
        <v>72</v>
      </c>
      <c r="BG23" s="4" t="s">
        <v>72</v>
      </c>
      <c r="BH23" s="4" t="s">
        <v>72</v>
      </c>
      <c r="BI23" s="4" t="s">
        <v>72</v>
      </c>
      <c r="BJ23" s="4" t="s">
        <v>72</v>
      </c>
      <c r="BK23" s="4" t="s">
        <v>72</v>
      </c>
      <c r="BL23" s="4" t="s">
        <v>72</v>
      </c>
      <c r="BM23" s="4" t="s">
        <v>72</v>
      </c>
      <c r="BN23" s="4" t="s">
        <v>72</v>
      </c>
    </row>
    <row r="24" spans="1:66" s="5" customFormat="1" x14ac:dyDescent="0.35">
      <c r="A24" s="11" t="s">
        <v>99</v>
      </c>
      <c r="B24" s="11" t="s">
        <v>87</v>
      </c>
      <c r="C24" s="11" t="s">
        <v>66</v>
      </c>
      <c r="D24" s="15">
        <f t="shared" si="0"/>
        <v>0</v>
      </c>
      <c r="E24" s="12">
        <v>0</v>
      </c>
      <c r="F24" s="11" t="s">
        <v>67</v>
      </c>
      <c r="G24" s="11" t="s">
        <v>68</v>
      </c>
      <c r="H24" s="11" t="s">
        <v>69</v>
      </c>
      <c r="I24" s="11" t="s">
        <v>69</v>
      </c>
      <c r="J24" s="11" t="s">
        <v>70</v>
      </c>
      <c r="K24" s="11" t="s">
        <v>71</v>
      </c>
      <c r="L24" s="12">
        <v>0</v>
      </c>
      <c r="M24" s="12" t="s">
        <v>72</v>
      </c>
      <c r="N24" s="12" t="s">
        <v>72</v>
      </c>
      <c r="O24" s="12">
        <v>0.23670832812786102</v>
      </c>
      <c r="P24" s="12">
        <v>0</v>
      </c>
      <c r="Q24" s="13">
        <v>14892</v>
      </c>
      <c r="R24" s="13">
        <v>0</v>
      </c>
      <c r="S24" s="13">
        <v>14892</v>
      </c>
      <c r="T24" s="12">
        <v>0</v>
      </c>
      <c r="U24" s="12">
        <v>0</v>
      </c>
      <c r="V24" s="12">
        <v>0</v>
      </c>
      <c r="W24" s="12">
        <v>0</v>
      </c>
      <c r="X24" s="12" t="s">
        <v>72</v>
      </c>
      <c r="Y24" s="12" t="s">
        <v>72</v>
      </c>
      <c r="Z24" s="12" t="s">
        <v>72</v>
      </c>
      <c r="AA24" s="12" t="s">
        <v>72</v>
      </c>
      <c r="AB24" s="12" t="s">
        <v>72</v>
      </c>
      <c r="AC24" s="12" t="s">
        <v>72</v>
      </c>
      <c r="AD24" s="12" t="s">
        <v>72</v>
      </c>
      <c r="AE24" s="12" t="s">
        <v>72</v>
      </c>
      <c r="AF24" s="12">
        <v>4274.0302734375</v>
      </c>
      <c r="AG24" s="12" t="s">
        <v>72</v>
      </c>
      <c r="AH24" s="12" t="s">
        <v>72</v>
      </c>
      <c r="AI24" s="11" t="s">
        <v>72</v>
      </c>
      <c r="AJ24" s="12" t="s">
        <v>72</v>
      </c>
      <c r="AK24" s="12" t="s">
        <v>72</v>
      </c>
      <c r="AL24" s="12" t="s">
        <v>72</v>
      </c>
      <c r="AM24" s="12" t="s">
        <v>72</v>
      </c>
      <c r="AN24" s="12" t="s">
        <v>72</v>
      </c>
      <c r="AO24" s="12" t="s">
        <v>72</v>
      </c>
      <c r="AP24" s="12" t="s">
        <v>72</v>
      </c>
      <c r="AQ24" s="12" t="s">
        <v>72</v>
      </c>
      <c r="AR24" s="12" t="s">
        <v>72</v>
      </c>
      <c r="AS24" s="12" t="s">
        <v>72</v>
      </c>
      <c r="AT24" s="12">
        <v>0</v>
      </c>
      <c r="AU24" s="12">
        <v>3410.8285533936792</v>
      </c>
      <c r="AV24" s="12">
        <v>3410.8285533936764</v>
      </c>
      <c r="AW24" s="11" t="s">
        <v>72</v>
      </c>
      <c r="AX24" s="11" t="s">
        <v>72</v>
      </c>
      <c r="AY24" s="12" t="s">
        <v>72</v>
      </c>
      <c r="AZ24" s="12" t="s">
        <v>72</v>
      </c>
      <c r="BA24" s="12">
        <v>0.10815620422363281</v>
      </c>
      <c r="BB24" s="12">
        <v>0</v>
      </c>
      <c r="BC24" s="12" t="s">
        <v>72</v>
      </c>
      <c r="BD24" s="12" t="s">
        <v>72</v>
      </c>
      <c r="BE24" s="12" t="s">
        <v>72</v>
      </c>
      <c r="BF24" s="12" t="s">
        <v>72</v>
      </c>
      <c r="BG24" s="12" t="s">
        <v>72</v>
      </c>
      <c r="BH24" s="12" t="s">
        <v>72</v>
      </c>
      <c r="BI24" s="12" t="s">
        <v>72</v>
      </c>
      <c r="BJ24" s="12" t="s">
        <v>72</v>
      </c>
      <c r="BK24" s="12" t="s">
        <v>72</v>
      </c>
      <c r="BL24" s="12" t="s">
        <v>72</v>
      </c>
      <c r="BM24" s="12" t="s">
        <v>72</v>
      </c>
      <c r="BN24" s="12" t="s">
        <v>72</v>
      </c>
    </row>
    <row r="25" spans="1:66" s="5" customFormat="1" x14ac:dyDescent="0.35">
      <c r="A25" s="9" t="s">
        <v>80</v>
      </c>
      <c r="B25" s="9" t="s">
        <v>87</v>
      </c>
      <c r="C25" s="9" t="s">
        <v>91</v>
      </c>
      <c r="D25" s="16">
        <f t="shared" si="0"/>
        <v>0</v>
      </c>
      <c r="E25" s="4">
        <v>0</v>
      </c>
      <c r="F25" s="9" t="s">
        <v>67</v>
      </c>
      <c r="G25" s="9" t="s">
        <v>68</v>
      </c>
      <c r="H25" s="9" t="s">
        <v>69</v>
      </c>
      <c r="I25" s="9" t="s">
        <v>69</v>
      </c>
      <c r="J25" s="9" t="s">
        <v>70</v>
      </c>
      <c r="K25" s="9" t="s">
        <v>71</v>
      </c>
      <c r="L25" s="4">
        <v>0</v>
      </c>
      <c r="M25" s="4" t="s">
        <v>72</v>
      </c>
      <c r="N25" s="4" t="s">
        <v>72</v>
      </c>
      <c r="O25" s="4">
        <v>0.22499796748161316</v>
      </c>
      <c r="P25" s="4">
        <v>0</v>
      </c>
      <c r="Q25" s="10">
        <v>15667</v>
      </c>
      <c r="R25" s="10">
        <v>0</v>
      </c>
      <c r="S25" s="10">
        <v>15667</v>
      </c>
      <c r="T25" s="4">
        <v>0</v>
      </c>
      <c r="U25" s="4">
        <v>0</v>
      </c>
      <c r="V25" s="4">
        <v>0</v>
      </c>
      <c r="W25" s="4">
        <v>0</v>
      </c>
      <c r="X25" s="4" t="s">
        <v>72</v>
      </c>
      <c r="Y25" s="4" t="s">
        <v>72</v>
      </c>
      <c r="Z25" s="4" t="s">
        <v>72</v>
      </c>
      <c r="AA25" s="4" t="s">
        <v>72</v>
      </c>
      <c r="AB25" s="4" t="s">
        <v>72</v>
      </c>
      <c r="AC25" s="4" t="s">
        <v>72</v>
      </c>
      <c r="AD25" s="4" t="s">
        <v>72</v>
      </c>
      <c r="AE25" s="4" t="s">
        <v>72</v>
      </c>
      <c r="AF25" s="4">
        <v>5285.10595703125</v>
      </c>
      <c r="AG25" s="4" t="s">
        <v>72</v>
      </c>
      <c r="AH25" s="4" t="s">
        <v>72</v>
      </c>
      <c r="AI25" s="9" t="s">
        <v>72</v>
      </c>
      <c r="AJ25" s="4" t="s">
        <v>72</v>
      </c>
      <c r="AK25" s="4" t="s">
        <v>72</v>
      </c>
      <c r="AL25" s="4" t="s">
        <v>72</v>
      </c>
      <c r="AM25" s="4" t="s">
        <v>72</v>
      </c>
      <c r="AN25" s="4" t="s">
        <v>72</v>
      </c>
      <c r="AO25" s="4" t="s">
        <v>72</v>
      </c>
      <c r="AP25" s="4" t="s">
        <v>72</v>
      </c>
      <c r="AQ25" s="4" t="s">
        <v>72</v>
      </c>
      <c r="AR25" s="4" t="s">
        <v>72</v>
      </c>
      <c r="AS25" s="4" t="s">
        <v>72</v>
      </c>
      <c r="AT25" s="4">
        <v>0</v>
      </c>
      <c r="AU25" s="4">
        <v>4159.8196736235495</v>
      </c>
      <c r="AV25" s="4">
        <v>4159.8196736235423</v>
      </c>
      <c r="AW25" s="9" t="s">
        <v>72</v>
      </c>
      <c r="AX25" s="9" t="s">
        <v>72</v>
      </c>
      <c r="AY25" s="4" t="s">
        <v>72</v>
      </c>
      <c r="AZ25" s="4" t="s">
        <v>72</v>
      </c>
      <c r="BA25" s="4">
        <v>0.10280580818653107</v>
      </c>
      <c r="BB25" s="4">
        <v>0</v>
      </c>
      <c r="BC25" s="4" t="s">
        <v>72</v>
      </c>
      <c r="BD25" s="4" t="s">
        <v>72</v>
      </c>
      <c r="BE25" s="4" t="s">
        <v>72</v>
      </c>
      <c r="BF25" s="4" t="s">
        <v>72</v>
      </c>
      <c r="BG25" s="4" t="s">
        <v>72</v>
      </c>
      <c r="BH25" s="4" t="s">
        <v>72</v>
      </c>
      <c r="BI25" s="4" t="s">
        <v>72</v>
      </c>
      <c r="BJ25" s="4" t="s">
        <v>72</v>
      </c>
      <c r="BK25" s="4" t="s">
        <v>72</v>
      </c>
      <c r="BL25" s="4" t="s">
        <v>72</v>
      </c>
      <c r="BM25" s="4" t="s">
        <v>72</v>
      </c>
      <c r="BN25" s="4" t="s">
        <v>72</v>
      </c>
    </row>
    <row r="26" spans="1:66" s="5" customFormat="1" x14ac:dyDescent="0.35">
      <c r="A26" s="11" t="s">
        <v>106</v>
      </c>
      <c r="B26" s="11" t="s">
        <v>89</v>
      </c>
      <c r="C26" s="11" t="s">
        <v>66</v>
      </c>
      <c r="D26" s="15">
        <f t="shared" si="0"/>
        <v>260.030517578125</v>
      </c>
      <c r="E26" s="12">
        <v>65.00762939453125</v>
      </c>
      <c r="F26" s="11" t="s">
        <v>67</v>
      </c>
      <c r="G26" s="11" t="s">
        <v>68</v>
      </c>
      <c r="H26" s="11" t="s">
        <v>69</v>
      </c>
      <c r="I26" s="11" t="s">
        <v>69</v>
      </c>
      <c r="J26" s="11" t="s">
        <v>70</v>
      </c>
      <c r="K26" s="11" t="s">
        <v>71</v>
      </c>
      <c r="L26" s="12">
        <v>1300.152587890625</v>
      </c>
      <c r="M26" s="12" t="s">
        <v>72</v>
      </c>
      <c r="N26" s="12" t="s">
        <v>72</v>
      </c>
      <c r="O26" s="12">
        <v>69.553070068359375</v>
      </c>
      <c r="P26" s="12">
        <v>60.479682922363281</v>
      </c>
      <c r="Q26" s="13">
        <v>14677</v>
      </c>
      <c r="R26" s="13">
        <v>789</v>
      </c>
      <c r="S26" s="13">
        <v>13888</v>
      </c>
      <c r="T26" s="12">
        <v>0</v>
      </c>
      <c r="U26" s="12">
        <v>0</v>
      </c>
      <c r="V26" s="12">
        <v>0</v>
      </c>
      <c r="W26" s="12">
        <v>0</v>
      </c>
      <c r="X26" s="12" t="s">
        <v>72</v>
      </c>
      <c r="Y26" s="12" t="s">
        <v>72</v>
      </c>
      <c r="Z26" s="12" t="s">
        <v>72</v>
      </c>
      <c r="AA26" s="12" t="s">
        <v>72</v>
      </c>
      <c r="AB26" s="12" t="s">
        <v>72</v>
      </c>
      <c r="AC26" s="12" t="s">
        <v>72</v>
      </c>
      <c r="AD26" s="12" t="s">
        <v>72</v>
      </c>
      <c r="AE26" s="12" t="s">
        <v>72</v>
      </c>
      <c r="AF26" s="12">
        <v>4274.0302734375</v>
      </c>
      <c r="AG26" s="12" t="s">
        <v>72</v>
      </c>
      <c r="AH26" s="12" t="s">
        <v>72</v>
      </c>
      <c r="AI26" s="11" t="s">
        <v>72</v>
      </c>
      <c r="AJ26" s="12" t="s">
        <v>72</v>
      </c>
      <c r="AK26" s="12" t="s">
        <v>72</v>
      </c>
      <c r="AL26" s="12" t="s">
        <v>72</v>
      </c>
      <c r="AM26" s="12" t="s">
        <v>72</v>
      </c>
      <c r="AN26" s="12" t="s">
        <v>72</v>
      </c>
      <c r="AO26" s="12" t="s">
        <v>72</v>
      </c>
      <c r="AP26" s="12" t="s">
        <v>72</v>
      </c>
      <c r="AQ26" s="12" t="s">
        <v>72</v>
      </c>
      <c r="AR26" s="12" t="s">
        <v>72</v>
      </c>
      <c r="AS26" s="12" t="s">
        <v>72</v>
      </c>
      <c r="AT26" s="12">
        <v>5974.542000851553</v>
      </c>
      <c r="AU26" s="12">
        <v>3473.599547601515</v>
      </c>
      <c r="AV26" s="12">
        <v>3608.0441613246412</v>
      </c>
      <c r="AW26" s="11" t="s">
        <v>72</v>
      </c>
      <c r="AX26" s="11" t="s">
        <v>72</v>
      </c>
      <c r="AY26" s="12" t="s">
        <v>72</v>
      </c>
      <c r="AZ26" s="12" t="s">
        <v>72</v>
      </c>
      <c r="BA26" s="12">
        <v>67.324539184570313</v>
      </c>
      <c r="BB26" s="12">
        <v>62.695278167724609</v>
      </c>
      <c r="BC26" s="12" t="s">
        <v>72</v>
      </c>
      <c r="BD26" s="12" t="s">
        <v>72</v>
      </c>
      <c r="BE26" s="12" t="s">
        <v>72</v>
      </c>
      <c r="BF26" s="12" t="s">
        <v>72</v>
      </c>
      <c r="BG26" s="12" t="s">
        <v>72</v>
      </c>
      <c r="BH26" s="12" t="s">
        <v>72</v>
      </c>
      <c r="BI26" s="12" t="s">
        <v>72</v>
      </c>
      <c r="BJ26" s="12" t="s">
        <v>72</v>
      </c>
      <c r="BK26" s="12" t="s">
        <v>72</v>
      </c>
      <c r="BL26" s="12" t="s">
        <v>72</v>
      </c>
      <c r="BM26" s="12" t="s">
        <v>72</v>
      </c>
      <c r="BN26" s="12" t="s">
        <v>72</v>
      </c>
    </row>
    <row r="27" spans="1:66" s="5" customFormat="1" x14ac:dyDescent="0.35">
      <c r="A27" s="9" t="s">
        <v>88</v>
      </c>
      <c r="B27" s="9" t="s">
        <v>89</v>
      </c>
      <c r="C27" s="9" t="s">
        <v>91</v>
      </c>
      <c r="D27" s="16">
        <f t="shared" si="0"/>
        <v>248.56523437499999</v>
      </c>
      <c r="E27" s="4">
        <v>62.141311645507813</v>
      </c>
      <c r="F27" s="9" t="s">
        <v>67</v>
      </c>
      <c r="G27" s="9" t="s">
        <v>68</v>
      </c>
      <c r="H27" s="9" t="s">
        <v>69</v>
      </c>
      <c r="I27" s="9" t="s">
        <v>69</v>
      </c>
      <c r="J27" s="9" t="s">
        <v>70</v>
      </c>
      <c r="K27" s="9" t="s">
        <v>71</v>
      </c>
      <c r="L27" s="4">
        <v>1242.826171875</v>
      </c>
      <c r="M27" s="4" t="s">
        <v>72</v>
      </c>
      <c r="N27" s="4" t="s">
        <v>72</v>
      </c>
      <c r="O27" s="4">
        <v>66.600639343261719</v>
      </c>
      <c r="P27" s="4">
        <v>57.698829650878906</v>
      </c>
      <c r="Q27" s="10">
        <v>14558</v>
      </c>
      <c r="R27" s="10">
        <v>749</v>
      </c>
      <c r="S27" s="10">
        <v>13809</v>
      </c>
      <c r="T27" s="4">
        <v>0</v>
      </c>
      <c r="U27" s="4">
        <v>0</v>
      </c>
      <c r="V27" s="4">
        <v>0</v>
      </c>
      <c r="W27" s="4">
        <v>0</v>
      </c>
      <c r="X27" s="4" t="s">
        <v>72</v>
      </c>
      <c r="Y27" s="4" t="s">
        <v>72</v>
      </c>
      <c r="Z27" s="4" t="s">
        <v>72</v>
      </c>
      <c r="AA27" s="4" t="s">
        <v>72</v>
      </c>
      <c r="AB27" s="4" t="s">
        <v>72</v>
      </c>
      <c r="AC27" s="4" t="s">
        <v>72</v>
      </c>
      <c r="AD27" s="4" t="s">
        <v>72</v>
      </c>
      <c r="AE27" s="4" t="s">
        <v>72</v>
      </c>
      <c r="AF27" s="4">
        <v>5285.10595703125</v>
      </c>
      <c r="AG27" s="4" t="s">
        <v>72</v>
      </c>
      <c r="AH27" s="4" t="s">
        <v>72</v>
      </c>
      <c r="AI27" s="9" t="s">
        <v>72</v>
      </c>
      <c r="AJ27" s="4" t="s">
        <v>72</v>
      </c>
      <c r="AK27" s="4" t="s">
        <v>72</v>
      </c>
      <c r="AL27" s="4" t="s">
        <v>72</v>
      </c>
      <c r="AM27" s="4" t="s">
        <v>72</v>
      </c>
      <c r="AN27" s="4" t="s">
        <v>72</v>
      </c>
      <c r="AO27" s="4" t="s">
        <v>72</v>
      </c>
      <c r="AP27" s="4" t="s">
        <v>72</v>
      </c>
      <c r="AQ27" s="4" t="s">
        <v>72</v>
      </c>
      <c r="AR27" s="4" t="s">
        <v>72</v>
      </c>
      <c r="AS27" s="4" t="s">
        <v>72</v>
      </c>
      <c r="AT27" s="4">
        <v>6534.9009473568922</v>
      </c>
      <c r="AU27" s="4">
        <v>4243.5434169687796</v>
      </c>
      <c r="AV27" s="4">
        <v>4361.4323296120647</v>
      </c>
      <c r="AW27" s="9" t="s">
        <v>72</v>
      </c>
      <c r="AX27" s="9" t="s">
        <v>72</v>
      </c>
      <c r="AY27" s="4" t="s">
        <v>72</v>
      </c>
      <c r="AZ27" s="4" t="s">
        <v>72</v>
      </c>
      <c r="BA27" s="4">
        <v>64.41436767578125</v>
      </c>
      <c r="BB27" s="4">
        <v>59.872646331787109</v>
      </c>
      <c r="BC27" s="4" t="s">
        <v>72</v>
      </c>
      <c r="BD27" s="4" t="s">
        <v>72</v>
      </c>
      <c r="BE27" s="4" t="s">
        <v>72</v>
      </c>
      <c r="BF27" s="4" t="s">
        <v>72</v>
      </c>
      <c r="BG27" s="4" t="s">
        <v>72</v>
      </c>
      <c r="BH27" s="4" t="s">
        <v>72</v>
      </c>
      <c r="BI27" s="4" t="s">
        <v>72</v>
      </c>
      <c r="BJ27" s="4" t="s">
        <v>72</v>
      </c>
      <c r="BK27" s="4" t="s">
        <v>72</v>
      </c>
      <c r="BL27" s="4" t="s">
        <v>72</v>
      </c>
      <c r="BM27" s="4" t="s">
        <v>72</v>
      </c>
      <c r="BN27" s="4" t="s">
        <v>72</v>
      </c>
    </row>
    <row r="28" spans="1:66" s="5" customFormat="1" x14ac:dyDescent="0.35">
      <c r="A28" s="11" t="s">
        <v>103</v>
      </c>
      <c r="B28" s="11" t="s">
        <v>113</v>
      </c>
      <c r="C28" s="11" t="s">
        <v>66</v>
      </c>
      <c r="D28" s="15">
        <f t="shared" si="0"/>
        <v>349.69658203124999</v>
      </c>
      <c r="E28" s="12">
        <v>87.424148559570313</v>
      </c>
      <c r="F28" s="11" t="s">
        <v>67</v>
      </c>
      <c r="G28" s="11" t="s">
        <v>68</v>
      </c>
      <c r="H28" s="11" t="s">
        <v>69</v>
      </c>
      <c r="I28" s="11" t="s">
        <v>69</v>
      </c>
      <c r="J28" s="11" t="s">
        <v>70</v>
      </c>
      <c r="K28" s="11" t="s">
        <v>71</v>
      </c>
      <c r="L28" s="12">
        <v>1748.48291015625</v>
      </c>
      <c r="M28" s="12" t="s">
        <v>72</v>
      </c>
      <c r="N28" s="12" t="s">
        <v>72</v>
      </c>
      <c r="O28" s="12">
        <v>92.631698608398438</v>
      </c>
      <c r="P28" s="12">
        <v>82.239540100097656</v>
      </c>
      <c r="Q28" s="13">
        <v>15192</v>
      </c>
      <c r="R28" s="13">
        <v>1088</v>
      </c>
      <c r="S28" s="13">
        <v>14104</v>
      </c>
      <c r="T28" s="12">
        <v>0</v>
      </c>
      <c r="U28" s="12">
        <v>0</v>
      </c>
      <c r="V28" s="12">
        <v>0</v>
      </c>
      <c r="W28" s="12">
        <v>0</v>
      </c>
      <c r="X28" s="12" t="s">
        <v>72</v>
      </c>
      <c r="Y28" s="12" t="s">
        <v>72</v>
      </c>
      <c r="Z28" s="12" t="s">
        <v>72</v>
      </c>
      <c r="AA28" s="12" t="s">
        <v>72</v>
      </c>
      <c r="AB28" s="12" t="s">
        <v>72</v>
      </c>
      <c r="AC28" s="12" t="s">
        <v>72</v>
      </c>
      <c r="AD28" s="12" t="s">
        <v>72</v>
      </c>
      <c r="AE28" s="12" t="s">
        <v>72</v>
      </c>
      <c r="AF28" s="12">
        <v>4274.0302734375</v>
      </c>
      <c r="AG28" s="12" t="s">
        <v>72</v>
      </c>
      <c r="AH28" s="12" t="s">
        <v>72</v>
      </c>
      <c r="AI28" s="11" t="s">
        <v>72</v>
      </c>
      <c r="AJ28" s="12" t="s">
        <v>72</v>
      </c>
      <c r="AK28" s="12" t="s">
        <v>72</v>
      </c>
      <c r="AL28" s="12" t="s">
        <v>72</v>
      </c>
      <c r="AM28" s="12" t="s">
        <v>72</v>
      </c>
      <c r="AN28" s="12" t="s">
        <v>72</v>
      </c>
      <c r="AO28" s="12" t="s">
        <v>72</v>
      </c>
      <c r="AP28" s="12" t="s">
        <v>72</v>
      </c>
      <c r="AQ28" s="12" t="s">
        <v>72</v>
      </c>
      <c r="AR28" s="12" t="s">
        <v>72</v>
      </c>
      <c r="AS28" s="12" t="s">
        <v>72</v>
      </c>
      <c r="AT28" s="12">
        <v>6110.8447297040157</v>
      </c>
      <c r="AU28" s="12">
        <v>3421.7479103161945</v>
      </c>
      <c r="AV28" s="12">
        <v>3614.3319900617194</v>
      </c>
      <c r="AW28" s="11" t="s">
        <v>72</v>
      </c>
      <c r="AX28" s="11" t="s">
        <v>72</v>
      </c>
      <c r="AY28" s="12" t="s">
        <v>72</v>
      </c>
      <c r="AZ28" s="12" t="s">
        <v>72</v>
      </c>
      <c r="BA28" s="12">
        <v>90.07818603515625</v>
      </c>
      <c r="BB28" s="12">
        <v>84.776092529296875</v>
      </c>
      <c r="BC28" s="12" t="s">
        <v>72</v>
      </c>
      <c r="BD28" s="12" t="s">
        <v>72</v>
      </c>
      <c r="BE28" s="12" t="s">
        <v>72</v>
      </c>
      <c r="BF28" s="12" t="s">
        <v>72</v>
      </c>
      <c r="BG28" s="12" t="s">
        <v>72</v>
      </c>
      <c r="BH28" s="12" t="s">
        <v>72</v>
      </c>
      <c r="BI28" s="12" t="s">
        <v>72</v>
      </c>
      <c r="BJ28" s="12" t="s">
        <v>72</v>
      </c>
      <c r="BK28" s="12" t="s">
        <v>72</v>
      </c>
      <c r="BL28" s="12" t="s">
        <v>72</v>
      </c>
      <c r="BM28" s="12" t="s">
        <v>72</v>
      </c>
      <c r="BN28" s="12" t="s">
        <v>72</v>
      </c>
    </row>
    <row r="29" spans="1:66" s="5" customFormat="1" x14ac:dyDescent="0.35">
      <c r="A29" s="9" t="s">
        <v>84</v>
      </c>
      <c r="B29" s="9" t="s">
        <v>113</v>
      </c>
      <c r="C29" s="9" t="s">
        <v>91</v>
      </c>
      <c r="D29" s="16">
        <f t="shared" si="0"/>
        <v>436.89375000000001</v>
      </c>
      <c r="E29" s="4">
        <v>109.22344207763672</v>
      </c>
      <c r="F29" s="9" t="s">
        <v>67</v>
      </c>
      <c r="G29" s="9" t="s">
        <v>68</v>
      </c>
      <c r="H29" s="9" t="s">
        <v>69</v>
      </c>
      <c r="I29" s="9" t="s">
        <v>69</v>
      </c>
      <c r="J29" s="9" t="s">
        <v>70</v>
      </c>
      <c r="K29" s="9" t="s">
        <v>71</v>
      </c>
      <c r="L29" s="4">
        <v>2184.46875</v>
      </c>
      <c r="M29" s="4" t="s">
        <v>72</v>
      </c>
      <c r="N29" s="4" t="s">
        <v>72</v>
      </c>
      <c r="O29" s="4">
        <v>115.15071105957031</v>
      </c>
      <c r="P29" s="4">
        <v>103.32588958740234</v>
      </c>
      <c r="Q29" s="10">
        <v>14798</v>
      </c>
      <c r="R29" s="10">
        <v>1312</v>
      </c>
      <c r="S29" s="10">
        <v>13486</v>
      </c>
      <c r="T29" s="4">
        <v>0</v>
      </c>
      <c r="U29" s="4">
        <v>0</v>
      </c>
      <c r="V29" s="4">
        <v>0</v>
      </c>
      <c r="W29" s="4">
        <v>0</v>
      </c>
      <c r="X29" s="4" t="s">
        <v>72</v>
      </c>
      <c r="Y29" s="4" t="s">
        <v>72</v>
      </c>
      <c r="Z29" s="4" t="s">
        <v>72</v>
      </c>
      <c r="AA29" s="4" t="s">
        <v>72</v>
      </c>
      <c r="AB29" s="4" t="s">
        <v>72</v>
      </c>
      <c r="AC29" s="4" t="s">
        <v>72</v>
      </c>
      <c r="AD29" s="4" t="s">
        <v>72</v>
      </c>
      <c r="AE29" s="4" t="s">
        <v>72</v>
      </c>
      <c r="AF29" s="4">
        <v>5285.10595703125</v>
      </c>
      <c r="AG29" s="4" t="s">
        <v>72</v>
      </c>
      <c r="AH29" s="4" t="s">
        <v>72</v>
      </c>
      <c r="AI29" s="9" t="s">
        <v>72</v>
      </c>
      <c r="AJ29" s="4" t="s">
        <v>72</v>
      </c>
      <c r="AK29" s="4" t="s">
        <v>72</v>
      </c>
      <c r="AL29" s="4" t="s">
        <v>72</v>
      </c>
      <c r="AM29" s="4" t="s">
        <v>72</v>
      </c>
      <c r="AN29" s="4" t="s">
        <v>72</v>
      </c>
      <c r="AO29" s="4" t="s">
        <v>72</v>
      </c>
      <c r="AP29" s="4" t="s">
        <v>72</v>
      </c>
      <c r="AQ29" s="4" t="s">
        <v>72</v>
      </c>
      <c r="AR29" s="4" t="s">
        <v>72</v>
      </c>
      <c r="AS29" s="4" t="s">
        <v>72</v>
      </c>
      <c r="AT29" s="4">
        <v>6550.5635669987378</v>
      </c>
      <c r="AU29" s="4">
        <v>4177.1555850308887</v>
      </c>
      <c r="AV29" s="4">
        <v>4387.583431519749</v>
      </c>
      <c r="AW29" s="9" t="s">
        <v>72</v>
      </c>
      <c r="AX29" s="9" t="s">
        <v>72</v>
      </c>
      <c r="AY29" s="4" t="s">
        <v>72</v>
      </c>
      <c r="AZ29" s="4" t="s">
        <v>72</v>
      </c>
      <c r="BA29" s="4">
        <v>112.24382781982422</v>
      </c>
      <c r="BB29" s="4">
        <v>106.21079254150391</v>
      </c>
      <c r="BC29" s="4" t="s">
        <v>72</v>
      </c>
      <c r="BD29" s="4" t="s">
        <v>72</v>
      </c>
      <c r="BE29" s="4" t="s">
        <v>72</v>
      </c>
      <c r="BF29" s="4" t="s">
        <v>72</v>
      </c>
      <c r="BG29" s="4" t="s">
        <v>72</v>
      </c>
      <c r="BH29" s="4" t="s">
        <v>72</v>
      </c>
      <c r="BI29" s="4" t="s">
        <v>72</v>
      </c>
      <c r="BJ29" s="4" t="s">
        <v>72</v>
      </c>
      <c r="BK29" s="4" t="s">
        <v>72</v>
      </c>
      <c r="BL29" s="4" t="s">
        <v>72</v>
      </c>
      <c r="BM29" s="4" t="s">
        <v>72</v>
      </c>
      <c r="BN29" s="4" t="s">
        <v>72</v>
      </c>
    </row>
    <row r="30" spans="1:66" s="5" customFormat="1" x14ac:dyDescent="0.35">
      <c r="A30" s="11" t="s">
        <v>104</v>
      </c>
      <c r="B30" s="11" t="s">
        <v>114</v>
      </c>
      <c r="C30" s="11" t="s">
        <v>66</v>
      </c>
      <c r="D30" s="15">
        <f t="shared" si="0"/>
        <v>285.06181640624999</v>
      </c>
      <c r="E30" s="12">
        <v>71.265457153320313</v>
      </c>
      <c r="F30" s="11" t="s">
        <v>67</v>
      </c>
      <c r="G30" s="11" t="s">
        <v>68</v>
      </c>
      <c r="H30" s="11" t="s">
        <v>69</v>
      </c>
      <c r="I30" s="11" t="s">
        <v>69</v>
      </c>
      <c r="J30" s="11" t="s">
        <v>70</v>
      </c>
      <c r="K30" s="11" t="s">
        <v>71</v>
      </c>
      <c r="L30" s="12">
        <v>1425.30908203125</v>
      </c>
      <c r="M30" s="12" t="s">
        <v>72</v>
      </c>
      <c r="N30" s="12" t="s">
        <v>72</v>
      </c>
      <c r="O30" s="12">
        <v>75.931427001953125</v>
      </c>
      <c r="P30" s="12">
        <v>66.617927551269531</v>
      </c>
      <c r="Q30" s="13">
        <v>15312</v>
      </c>
      <c r="R30" s="13">
        <v>900</v>
      </c>
      <c r="S30" s="13">
        <v>14412</v>
      </c>
      <c r="T30" s="12">
        <v>0</v>
      </c>
      <c r="U30" s="12">
        <v>0</v>
      </c>
      <c r="V30" s="12">
        <v>0</v>
      </c>
      <c r="W30" s="12">
        <v>0</v>
      </c>
      <c r="X30" s="12" t="s">
        <v>72</v>
      </c>
      <c r="Y30" s="12" t="s">
        <v>72</v>
      </c>
      <c r="Z30" s="12" t="s">
        <v>72</v>
      </c>
      <c r="AA30" s="12" t="s">
        <v>72</v>
      </c>
      <c r="AB30" s="12" t="s">
        <v>72</v>
      </c>
      <c r="AC30" s="12" t="s">
        <v>72</v>
      </c>
      <c r="AD30" s="12" t="s">
        <v>72</v>
      </c>
      <c r="AE30" s="12" t="s">
        <v>72</v>
      </c>
      <c r="AF30" s="12">
        <v>4274.0302734375</v>
      </c>
      <c r="AG30" s="12" t="s">
        <v>72</v>
      </c>
      <c r="AH30" s="12" t="s">
        <v>72</v>
      </c>
      <c r="AI30" s="11" t="s">
        <v>72</v>
      </c>
      <c r="AJ30" s="12" t="s">
        <v>72</v>
      </c>
      <c r="AK30" s="12" t="s">
        <v>72</v>
      </c>
      <c r="AL30" s="12" t="s">
        <v>72</v>
      </c>
      <c r="AM30" s="12" t="s">
        <v>72</v>
      </c>
      <c r="AN30" s="12" t="s">
        <v>72</v>
      </c>
      <c r="AO30" s="12" t="s">
        <v>72</v>
      </c>
      <c r="AP30" s="12" t="s">
        <v>72</v>
      </c>
      <c r="AQ30" s="12" t="s">
        <v>72</v>
      </c>
      <c r="AR30" s="12" t="s">
        <v>72</v>
      </c>
      <c r="AS30" s="12" t="s">
        <v>72</v>
      </c>
      <c r="AT30" s="12">
        <v>6126.9549815538194</v>
      </c>
      <c r="AU30" s="12">
        <v>3441.8068538923048</v>
      </c>
      <c r="AV30" s="12">
        <v>3599.6329585746039</v>
      </c>
      <c r="AW30" s="11" t="s">
        <v>72</v>
      </c>
      <c r="AX30" s="11" t="s">
        <v>72</v>
      </c>
      <c r="AY30" s="12" t="s">
        <v>72</v>
      </c>
      <c r="AZ30" s="12" t="s">
        <v>72</v>
      </c>
      <c r="BA30" s="12">
        <v>73.64373779296875</v>
      </c>
      <c r="BB30" s="12">
        <v>68.891975402832031</v>
      </c>
      <c r="BC30" s="12" t="s">
        <v>72</v>
      </c>
      <c r="BD30" s="12" t="s">
        <v>72</v>
      </c>
      <c r="BE30" s="12" t="s">
        <v>72</v>
      </c>
      <c r="BF30" s="12" t="s">
        <v>72</v>
      </c>
      <c r="BG30" s="12" t="s">
        <v>72</v>
      </c>
      <c r="BH30" s="12" t="s">
        <v>72</v>
      </c>
      <c r="BI30" s="12" t="s">
        <v>72</v>
      </c>
      <c r="BJ30" s="12" t="s">
        <v>72</v>
      </c>
      <c r="BK30" s="12" t="s">
        <v>72</v>
      </c>
      <c r="BL30" s="12" t="s">
        <v>72</v>
      </c>
      <c r="BM30" s="12" t="s">
        <v>72</v>
      </c>
      <c r="BN30" s="12" t="s">
        <v>72</v>
      </c>
    </row>
    <row r="31" spans="1:66" s="5" customFormat="1" x14ac:dyDescent="0.35">
      <c r="A31" s="9" t="s">
        <v>85</v>
      </c>
      <c r="B31" s="9" t="s">
        <v>114</v>
      </c>
      <c r="C31" s="9" t="s">
        <v>91</v>
      </c>
      <c r="D31" s="16">
        <f t="shared" si="0"/>
        <v>325.75483398437501</v>
      </c>
      <c r="E31" s="4">
        <v>81.438705444335938</v>
      </c>
      <c r="F31" s="9" t="s">
        <v>67</v>
      </c>
      <c r="G31" s="9" t="s">
        <v>68</v>
      </c>
      <c r="H31" s="9" t="s">
        <v>69</v>
      </c>
      <c r="I31" s="9" t="s">
        <v>69</v>
      </c>
      <c r="J31" s="9" t="s">
        <v>70</v>
      </c>
      <c r="K31" s="9" t="s">
        <v>71</v>
      </c>
      <c r="L31" s="4">
        <v>1628.774169921875</v>
      </c>
      <c r="M31" s="4" t="s">
        <v>72</v>
      </c>
      <c r="N31" s="4" t="s">
        <v>72</v>
      </c>
      <c r="O31" s="4">
        <v>86.505813598632813</v>
      </c>
      <c r="P31" s="4">
        <v>76.393310546875</v>
      </c>
      <c r="Q31" s="10">
        <v>14907</v>
      </c>
      <c r="R31" s="10">
        <v>997</v>
      </c>
      <c r="S31" s="10">
        <v>13910</v>
      </c>
      <c r="T31" s="4">
        <v>0</v>
      </c>
      <c r="U31" s="4">
        <v>0</v>
      </c>
      <c r="V31" s="4">
        <v>0</v>
      </c>
      <c r="W31" s="4">
        <v>0</v>
      </c>
      <c r="X31" s="4" t="s">
        <v>72</v>
      </c>
      <c r="Y31" s="4" t="s">
        <v>72</v>
      </c>
      <c r="Z31" s="4" t="s">
        <v>72</v>
      </c>
      <c r="AA31" s="4" t="s">
        <v>72</v>
      </c>
      <c r="AB31" s="4" t="s">
        <v>72</v>
      </c>
      <c r="AC31" s="4" t="s">
        <v>72</v>
      </c>
      <c r="AD31" s="4" t="s">
        <v>72</v>
      </c>
      <c r="AE31" s="4" t="s">
        <v>72</v>
      </c>
      <c r="AF31" s="4">
        <v>5285.10595703125</v>
      </c>
      <c r="AG31" s="4" t="s">
        <v>72</v>
      </c>
      <c r="AH31" s="4" t="s">
        <v>72</v>
      </c>
      <c r="AI31" s="9" t="s">
        <v>72</v>
      </c>
      <c r="AJ31" s="4" t="s">
        <v>72</v>
      </c>
      <c r="AK31" s="4" t="s">
        <v>72</v>
      </c>
      <c r="AL31" s="4" t="s">
        <v>72</v>
      </c>
      <c r="AM31" s="4" t="s">
        <v>72</v>
      </c>
      <c r="AN31" s="4" t="s">
        <v>72</v>
      </c>
      <c r="AO31" s="4" t="s">
        <v>72</v>
      </c>
      <c r="AP31" s="4" t="s">
        <v>72</v>
      </c>
      <c r="AQ31" s="4" t="s">
        <v>72</v>
      </c>
      <c r="AR31" s="4" t="s">
        <v>72</v>
      </c>
      <c r="AS31" s="4" t="s">
        <v>72</v>
      </c>
      <c r="AT31" s="4">
        <v>6565.4571659313879</v>
      </c>
      <c r="AU31" s="4">
        <v>4187.2692961308185</v>
      </c>
      <c r="AV31" s="4">
        <v>4346.3256660369998</v>
      </c>
      <c r="AW31" s="9" t="s">
        <v>72</v>
      </c>
      <c r="AX31" s="9" t="s">
        <v>72</v>
      </c>
      <c r="AY31" s="4" t="s">
        <v>72</v>
      </c>
      <c r="AZ31" s="4" t="s">
        <v>72</v>
      </c>
      <c r="BA31" s="4">
        <v>84.021240234375</v>
      </c>
      <c r="BB31" s="4">
        <v>78.86181640625</v>
      </c>
      <c r="BC31" s="4" t="s">
        <v>72</v>
      </c>
      <c r="BD31" s="4" t="s">
        <v>72</v>
      </c>
      <c r="BE31" s="4" t="s">
        <v>72</v>
      </c>
      <c r="BF31" s="4" t="s">
        <v>72</v>
      </c>
      <c r="BG31" s="4" t="s">
        <v>72</v>
      </c>
      <c r="BH31" s="4" t="s">
        <v>72</v>
      </c>
      <c r="BI31" s="4" t="s">
        <v>72</v>
      </c>
      <c r="BJ31" s="4" t="s">
        <v>72</v>
      </c>
      <c r="BK31" s="4" t="s">
        <v>72</v>
      </c>
      <c r="BL31" s="4" t="s">
        <v>72</v>
      </c>
      <c r="BM31" s="4" t="s">
        <v>72</v>
      </c>
      <c r="BN31" s="4" t="s">
        <v>72</v>
      </c>
    </row>
    <row r="32" spans="1:66" s="5" customFormat="1" x14ac:dyDescent="0.35">
      <c r="A32" s="11" t="s">
        <v>105</v>
      </c>
      <c r="B32" s="11" t="s">
        <v>115</v>
      </c>
      <c r="C32" s="11" t="s">
        <v>66</v>
      </c>
      <c r="D32" s="15">
        <f t="shared" si="0"/>
        <v>495.53603515625002</v>
      </c>
      <c r="E32" s="12">
        <v>123.88401031494141</v>
      </c>
      <c r="F32" s="11" t="s">
        <v>67</v>
      </c>
      <c r="G32" s="11" t="s">
        <v>68</v>
      </c>
      <c r="H32" s="11" t="s">
        <v>69</v>
      </c>
      <c r="I32" s="11" t="s">
        <v>69</v>
      </c>
      <c r="J32" s="11" t="s">
        <v>70</v>
      </c>
      <c r="K32" s="11" t="s">
        <v>71</v>
      </c>
      <c r="L32" s="12">
        <v>2477.68017578125</v>
      </c>
      <c r="M32" s="12" t="s">
        <v>72</v>
      </c>
      <c r="N32" s="12" t="s">
        <v>72</v>
      </c>
      <c r="O32" s="12">
        <v>130.16679382324219</v>
      </c>
      <c r="P32" s="12">
        <v>117.63460540771484</v>
      </c>
      <c r="Q32" s="13">
        <v>15038</v>
      </c>
      <c r="R32" s="13">
        <v>1503</v>
      </c>
      <c r="S32" s="13">
        <v>13535</v>
      </c>
      <c r="T32" s="12">
        <v>0</v>
      </c>
      <c r="U32" s="12">
        <v>0</v>
      </c>
      <c r="V32" s="12">
        <v>0</v>
      </c>
      <c r="W32" s="12">
        <v>0</v>
      </c>
      <c r="X32" s="12" t="s">
        <v>72</v>
      </c>
      <c r="Y32" s="12" t="s">
        <v>72</v>
      </c>
      <c r="Z32" s="12" t="s">
        <v>72</v>
      </c>
      <c r="AA32" s="12" t="s">
        <v>72</v>
      </c>
      <c r="AB32" s="12" t="s">
        <v>72</v>
      </c>
      <c r="AC32" s="12" t="s">
        <v>72</v>
      </c>
      <c r="AD32" s="12" t="s">
        <v>72</v>
      </c>
      <c r="AE32" s="12" t="s">
        <v>72</v>
      </c>
      <c r="AF32" s="12">
        <v>4274.0302734375</v>
      </c>
      <c r="AG32" s="12" t="s">
        <v>72</v>
      </c>
      <c r="AH32" s="12" t="s">
        <v>72</v>
      </c>
      <c r="AI32" s="11" t="s">
        <v>72</v>
      </c>
      <c r="AJ32" s="12" t="s">
        <v>72</v>
      </c>
      <c r="AK32" s="12" t="s">
        <v>72</v>
      </c>
      <c r="AL32" s="12" t="s">
        <v>72</v>
      </c>
      <c r="AM32" s="12" t="s">
        <v>72</v>
      </c>
      <c r="AN32" s="12" t="s">
        <v>72</v>
      </c>
      <c r="AO32" s="12" t="s">
        <v>72</v>
      </c>
      <c r="AP32" s="12" t="s">
        <v>72</v>
      </c>
      <c r="AQ32" s="12" t="s">
        <v>72</v>
      </c>
      <c r="AR32" s="12" t="s">
        <v>72</v>
      </c>
      <c r="AS32" s="12" t="s">
        <v>72</v>
      </c>
      <c r="AT32" s="12">
        <v>6026.3748596556889</v>
      </c>
      <c r="AU32" s="12">
        <v>3369.6080763738973</v>
      </c>
      <c r="AV32" s="12">
        <v>3635.1434185252788</v>
      </c>
      <c r="AW32" s="11" t="s">
        <v>72</v>
      </c>
      <c r="AX32" s="11" t="s">
        <v>72</v>
      </c>
      <c r="AY32" s="12" t="s">
        <v>72</v>
      </c>
      <c r="AZ32" s="12" t="s">
        <v>72</v>
      </c>
      <c r="BA32" s="12">
        <v>127.08531188964844</v>
      </c>
      <c r="BB32" s="12">
        <v>120.69139099121094</v>
      </c>
      <c r="BC32" s="12" t="s">
        <v>72</v>
      </c>
      <c r="BD32" s="12" t="s">
        <v>72</v>
      </c>
      <c r="BE32" s="12" t="s">
        <v>72</v>
      </c>
      <c r="BF32" s="12" t="s">
        <v>72</v>
      </c>
      <c r="BG32" s="12" t="s">
        <v>72</v>
      </c>
      <c r="BH32" s="12" t="s">
        <v>72</v>
      </c>
      <c r="BI32" s="12" t="s">
        <v>72</v>
      </c>
      <c r="BJ32" s="12" t="s">
        <v>72</v>
      </c>
      <c r="BK32" s="12" t="s">
        <v>72</v>
      </c>
      <c r="BL32" s="12" t="s">
        <v>72</v>
      </c>
      <c r="BM32" s="12" t="s">
        <v>72</v>
      </c>
      <c r="BN32" s="12" t="s">
        <v>72</v>
      </c>
    </row>
    <row r="33" spans="1:66" s="5" customFormat="1" x14ac:dyDescent="0.35">
      <c r="A33" s="9" t="s">
        <v>86</v>
      </c>
      <c r="B33" s="9" t="s">
        <v>115</v>
      </c>
      <c r="C33" s="9" t="s">
        <v>91</v>
      </c>
      <c r="D33" s="16">
        <f t="shared" si="0"/>
        <v>580.669189453125</v>
      </c>
      <c r="E33" s="4">
        <v>145.16729736328125</v>
      </c>
      <c r="F33" s="9" t="s">
        <v>67</v>
      </c>
      <c r="G33" s="9" t="s">
        <v>68</v>
      </c>
      <c r="H33" s="9" t="s">
        <v>69</v>
      </c>
      <c r="I33" s="9" t="s">
        <v>69</v>
      </c>
      <c r="J33" s="9" t="s">
        <v>70</v>
      </c>
      <c r="K33" s="9" t="s">
        <v>71</v>
      </c>
      <c r="L33" s="4">
        <v>2903.345947265625</v>
      </c>
      <c r="M33" s="4" t="s">
        <v>72</v>
      </c>
      <c r="N33" s="4" t="s">
        <v>72</v>
      </c>
      <c r="O33" s="4">
        <v>151.34519958496094</v>
      </c>
      <c r="P33" s="4">
        <v>139.02166748046875</v>
      </c>
      <c r="Q33" s="10">
        <v>18392</v>
      </c>
      <c r="R33" s="10">
        <v>2135</v>
      </c>
      <c r="S33" s="10">
        <v>16257</v>
      </c>
      <c r="T33" s="4">
        <v>0</v>
      </c>
      <c r="U33" s="4">
        <v>0</v>
      </c>
      <c r="V33" s="4">
        <v>0</v>
      </c>
      <c r="W33" s="4">
        <v>0</v>
      </c>
      <c r="X33" s="4" t="s">
        <v>72</v>
      </c>
      <c r="Y33" s="4" t="s">
        <v>72</v>
      </c>
      <c r="Z33" s="4" t="s">
        <v>72</v>
      </c>
      <c r="AA33" s="4" t="s">
        <v>72</v>
      </c>
      <c r="AB33" s="4" t="s">
        <v>72</v>
      </c>
      <c r="AC33" s="4" t="s">
        <v>72</v>
      </c>
      <c r="AD33" s="4" t="s">
        <v>72</v>
      </c>
      <c r="AE33" s="4" t="s">
        <v>72</v>
      </c>
      <c r="AF33" s="4">
        <v>5285.10595703125</v>
      </c>
      <c r="AG33" s="4" t="s">
        <v>72</v>
      </c>
      <c r="AH33" s="4" t="s">
        <v>72</v>
      </c>
      <c r="AI33" s="9" t="s">
        <v>72</v>
      </c>
      <c r="AJ33" s="4" t="s">
        <v>72</v>
      </c>
      <c r="AK33" s="4" t="s">
        <v>72</v>
      </c>
      <c r="AL33" s="4" t="s">
        <v>72</v>
      </c>
      <c r="AM33" s="4" t="s">
        <v>72</v>
      </c>
      <c r="AN33" s="4" t="s">
        <v>72</v>
      </c>
      <c r="AO33" s="4" t="s">
        <v>72</v>
      </c>
      <c r="AP33" s="4" t="s">
        <v>72</v>
      </c>
      <c r="AQ33" s="4" t="s">
        <v>72</v>
      </c>
      <c r="AR33" s="4" t="s">
        <v>72</v>
      </c>
      <c r="AS33" s="4" t="s">
        <v>72</v>
      </c>
      <c r="AT33" s="4">
        <v>6561.7672508507758</v>
      </c>
      <c r="AU33" s="4">
        <v>4202.4545792113113</v>
      </c>
      <c r="AV33" s="4">
        <v>4476.3308598741305</v>
      </c>
      <c r="AW33" s="9" t="s">
        <v>72</v>
      </c>
      <c r="AX33" s="9" t="s">
        <v>72</v>
      </c>
      <c r="AY33" s="4" t="s">
        <v>72</v>
      </c>
      <c r="AZ33" s="4" t="s">
        <v>72</v>
      </c>
      <c r="BA33" s="4">
        <v>148.31523132324219</v>
      </c>
      <c r="BB33" s="4">
        <v>142.02775573730469</v>
      </c>
      <c r="BC33" s="4" t="s">
        <v>72</v>
      </c>
      <c r="BD33" s="4" t="s">
        <v>72</v>
      </c>
      <c r="BE33" s="4" t="s">
        <v>72</v>
      </c>
      <c r="BF33" s="4" t="s">
        <v>72</v>
      </c>
      <c r="BG33" s="4" t="s">
        <v>72</v>
      </c>
      <c r="BH33" s="4" t="s">
        <v>72</v>
      </c>
      <c r="BI33" s="4" t="s">
        <v>72</v>
      </c>
      <c r="BJ33" s="4" t="s">
        <v>72</v>
      </c>
      <c r="BK33" s="4" t="s">
        <v>72</v>
      </c>
      <c r="BL33" s="4" t="s">
        <v>72</v>
      </c>
      <c r="BM33" s="4" t="s">
        <v>72</v>
      </c>
      <c r="BN33" s="4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165964-5A08-46DA-824D-AD0B9F46256E}"/>
</file>

<file path=customXml/itemProps2.xml><?xml version="1.0" encoding="utf-8"?>
<ds:datastoreItem xmlns:ds="http://schemas.openxmlformats.org/officeDocument/2006/customXml" ds:itemID="{3A2E6F76-4B42-4924-A030-ADC75E9146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1D424-73A7-4C0F-984F-4D038AB000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2021-01-04T15:37:09Z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