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F844E160-403C-47AD-954A-CC5D932BC5E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<sst xmlns="http://schemas.openxmlformats.org/spreadsheetml/2006/main" count="1683" uniqueCount="118">
  <si>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</si>
  <si>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</si>
  <si>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</si>
  <si>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</si>
  <si>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</si>
  <si>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</si>
  <si>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</si>
  <si>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</si>
  <si>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</si>
  <si>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</si>
  <si>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</si>
  <si>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</si>
  <si>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</si>
  <si>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</si>
  <si>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</si>
  <si>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</si>
  <si>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</si>
  <si>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</si>
  <si>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</si>
  <si>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</si>
  <si>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</si>
  <si>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</si>
  <si>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</si>
  <si>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</si>
  <si>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</si>
  <si>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</si>
  <si>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</si>
  <si>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</si>
  <si>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</si>
  <si>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</si>
  <si>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</si>
  <si>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</si>
  <si>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</si>
  <si>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</si>
  <si>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</si>
  <si>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</si>
  <si>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</si>
  <si>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</si>
  <si>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</si>
  <si>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</si>
  <si>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</si>
  <si>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</si>
  <si>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</si>
  <si>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</si>
  <si>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</si>
  <si>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</si>
  <si>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</si>
  <si>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</si>
  <si>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</si>
  <si>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</si>
  <si>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</si>
  <si>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</si>
  <si>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</si>
  <si>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</si>
  <si>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</si>
  <si>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</si>
  <si>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</si>
  <si>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</si>
  <si>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</si>
  <si>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</si>
  <si>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</si>
  <si>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</si>
  <si>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</si>
  <si>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</si>
  <si>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</si>
  <si>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</si>
  <si>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</si>
  <si>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</si>
  <si>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</si>
  <si>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</si>
  <si>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</si>
  <si>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</si>
  <si>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</si>
  <si>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</si>
  <si>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</si>
  <si>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</si>
  <si>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</si>
  <si>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</si>
  <si>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</si>
  <si>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</si>
  <si>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</si>
  <si>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</si>
  <si>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</si>
  <si>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</si>
  <si>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</si>
  <si>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</si>
  <si>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</si>
  <si>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</si>
  <si>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</si>
  <si>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</si>
  <si>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</si>
  <si>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</si>
  <si>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</si>
  <si>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</si>
  <si>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</si>
  <si>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</si>
  <si>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</si>
  <si>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</si>
  <si>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</si>
  <si>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</si>
  <si>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</si>
  <si>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</si>
  <si>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</si>
  <si>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</si>
  <si>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</si>
  <si>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</si>
  <si>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</si>
  <si>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</si>
  <si>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015</t>
  </si>
  <si>
    <t>021</t>
  </si>
  <si>
    <t>031</t>
  </si>
  <si>
    <t>051</t>
  </si>
  <si>
    <t>052</t>
  </si>
  <si>
    <t>065</t>
  </si>
  <si>
    <t>066</t>
  </si>
  <si>
    <t>43A</t>
  </si>
  <si>
    <t>43B</t>
  </si>
  <si>
    <t>RG Conc.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</si>
</sst>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2" fontId="2" fillId="2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7" t="s">
        <v>0</v>
      </c>
      <c r="C2" s="7" t="s">
        <v>1</v>
      </c>
      <c r="D2" s="7" t="s">
        <v>2</v>
      </c>
      <c r="E2" s="8" t="s">
        <v>107</v>
      </c>
      <c r="F2" s="17" t="s">
        <v>117</v>
      </c>
    </row>
    <row r="3" spans="2:6" x14ac:dyDescent="0.35">
      <c r="B3" s="9" t="s">
        <v>65</v>
      </c>
      <c r="C3" s="9">
        <v>292</v>
      </c>
      <c r="D3" s="9" t="s">
        <v>91</v>
      </c>
      <c r="E3" s="15">
        <v>11.968089294433593</v>
      </c>
      <c r="F3" s="18">
        <v>26.83147776549918</v>
      </c>
    </row>
    <row r="4" spans="2:6" x14ac:dyDescent="0.35">
      <c r="B4" s="11" t="s">
        <v>90</v>
      </c>
      <c r="C4" s="11">
        <v>292</v>
      </c>
      <c r="D4" s="11" t="s">
        <v>66</v>
      </c>
      <c r="E4" s="16">
        <v>3.6843864440917971</v>
      </c>
      <c r="F4" s="18"/>
    </row>
    <row r="5" spans="2:6" x14ac:dyDescent="0.35">
      <c r="B5" s="9" t="s">
        <v>73</v>
      </c>
      <c r="C5" s="9">
        <v>294</v>
      </c>
      <c r="D5" s="9" t="s">
        <v>91</v>
      </c>
      <c r="E5" s="15">
        <v>7.6645767211914064</v>
      </c>
      <c r="F5" s="18">
        <v>20.801773971661408</v>
      </c>
    </row>
    <row r="6" spans="2:6" x14ac:dyDescent="0.35">
      <c r="B6" s="11" t="s">
        <v>92</v>
      </c>
      <c r="C6" s="11">
        <v>294</v>
      </c>
      <c r="D6" s="11" t="s">
        <v>66</v>
      </c>
      <c r="E6" s="16">
        <v>5.2411331176757816</v>
      </c>
      <c r="F6" s="18"/>
    </row>
    <row r="7" spans="2:6" x14ac:dyDescent="0.35">
      <c r="B7" s="9" t="s">
        <v>74</v>
      </c>
      <c r="C7" s="9">
        <v>302</v>
      </c>
      <c r="D7" s="9" t="s">
        <v>91</v>
      </c>
      <c r="E7" s="15">
        <v>6.2099758148193356</v>
      </c>
      <c r="F7" s="18">
        <v>22.935385244979667</v>
      </c>
    </row>
    <row r="8" spans="2:6" x14ac:dyDescent="0.35">
      <c r="B8" s="11" t="s">
        <v>93</v>
      </c>
      <c r="C8" s="11">
        <v>302</v>
      </c>
      <c r="D8" s="11" t="s">
        <v>66</v>
      </c>
      <c r="E8" s="16">
        <v>5.1089202880859377</v>
      </c>
      <c r="F8" s="18"/>
    </row>
    <row r="9" spans="2:6" x14ac:dyDescent="0.35">
      <c r="B9" s="9" t="s">
        <v>75</v>
      </c>
      <c r="C9" s="9">
        <v>304</v>
      </c>
      <c r="D9" s="9" t="s">
        <v>91</v>
      </c>
      <c r="E9" s="15">
        <v>7.1964088439941403</v>
      </c>
      <c r="F9" s="18">
        <v>18.970043536781144</v>
      </c>
    </row>
    <row r="10" spans="2:6" x14ac:dyDescent="0.35">
      <c r="B10" s="11" t="s">
        <v>94</v>
      </c>
      <c r="C10" s="11">
        <v>304</v>
      </c>
      <c r="D10" s="11" t="s">
        <v>66</v>
      </c>
      <c r="E10" s="16">
        <v>3.8742172241210939</v>
      </c>
      <c r="F10" s="18"/>
    </row>
    <row r="11" spans="2:6" x14ac:dyDescent="0.35">
      <c r="B11" s="9" t="s">
        <v>76</v>
      </c>
      <c r="C11" s="9">
        <v>313</v>
      </c>
      <c r="D11" s="9" t="s">
        <v>91</v>
      </c>
      <c r="E11" s="15">
        <v>3.9796047210693359</v>
      </c>
      <c r="F11" s="18">
        <v>20.296861379692082</v>
      </c>
    </row>
    <row r="12" spans="2:6" x14ac:dyDescent="0.35">
      <c r="B12" s="11" t="s">
        <v>95</v>
      </c>
      <c r="C12" s="11">
        <v>313</v>
      </c>
      <c r="D12" s="11" t="s">
        <v>66</v>
      </c>
      <c r="E12" s="16">
        <v>2.5841506958007812</v>
      </c>
      <c r="F12" s="18"/>
    </row>
    <row r="13" spans="2:6" x14ac:dyDescent="0.35">
      <c r="B13" s="9" t="s">
        <v>77</v>
      </c>
      <c r="C13" s="9" t="s">
        <v>108</v>
      </c>
      <c r="D13" s="9" t="s">
        <v>91</v>
      </c>
      <c r="E13" s="15">
        <v>6.7405044555664064</v>
      </c>
      <c r="F13" s="18">
        <v>22.019431134477571</v>
      </c>
    </row>
    <row r="14" spans="2:6" x14ac:dyDescent="0.35">
      <c r="B14" s="11" t="s">
        <v>96</v>
      </c>
      <c r="C14" s="11" t="s">
        <v>108</v>
      </c>
      <c r="D14" s="11" t="s">
        <v>66</v>
      </c>
      <c r="E14" s="16">
        <v>4.1966369628906248</v>
      </c>
      <c r="F14" s="18"/>
    </row>
    <row r="15" spans="2:6" x14ac:dyDescent="0.35">
      <c r="B15" s="9" t="s">
        <v>78</v>
      </c>
      <c r="C15" s="9" t="s">
        <v>109</v>
      </c>
      <c r="D15" s="9" t="s">
        <v>91</v>
      </c>
      <c r="E15" s="15">
        <v>10.599223327636718</v>
      </c>
      <c r="F15" s="18">
        <v>32.42660184221436</v>
      </c>
    </row>
    <row r="16" spans="2:6" x14ac:dyDescent="0.35">
      <c r="B16" s="11" t="s">
        <v>97</v>
      </c>
      <c r="C16" s="11" t="s">
        <v>109</v>
      </c>
      <c r="D16" s="11" t="s">
        <v>66</v>
      </c>
      <c r="E16" s="16">
        <v>1.8086793899536133</v>
      </c>
      <c r="F16" s="18"/>
    </row>
    <row r="17" spans="2:6" x14ac:dyDescent="0.35">
      <c r="B17" s="9" t="s">
        <v>79</v>
      </c>
      <c r="C17" s="9" t="s">
        <v>110</v>
      </c>
      <c r="D17" s="9" t="s">
        <v>91</v>
      </c>
      <c r="E17" s="15">
        <v>5.4096824645996096</v>
      </c>
      <c r="F17" s="18">
        <v>25.669993388837103</v>
      </c>
    </row>
    <row r="18" spans="2:6" x14ac:dyDescent="0.35">
      <c r="B18" s="11" t="s">
        <v>98</v>
      </c>
      <c r="C18" s="11" t="s">
        <v>110</v>
      </c>
      <c r="D18" s="11" t="s">
        <v>66</v>
      </c>
      <c r="E18" s="16">
        <v>6.6865287780761715</v>
      </c>
      <c r="F18" s="18"/>
    </row>
    <row r="19" spans="2:6" x14ac:dyDescent="0.35">
      <c r="B19" s="9" t="s">
        <v>83</v>
      </c>
      <c r="C19" s="9" t="s">
        <v>111</v>
      </c>
      <c r="D19" s="9" t="s">
        <v>91</v>
      </c>
      <c r="E19" s="15">
        <v>5.8054313659667969</v>
      </c>
      <c r="F19" s="18">
        <v>32.354297516779766</v>
      </c>
    </row>
    <row r="20" spans="2:6" x14ac:dyDescent="0.35">
      <c r="B20" s="11" t="s">
        <v>102</v>
      </c>
      <c r="C20" s="11" t="s">
        <v>111</v>
      </c>
      <c r="D20" s="11" t="s">
        <v>66</v>
      </c>
      <c r="E20" s="16">
        <v>2.0007396697998048</v>
      </c>
      <c r="F20" s="18"/>
    </row>
    <row r="21" spans="2:6" x14ac:dyDescent="0.35">
      <c r="B21" s="9" t="s">
        <v>84</v>
      </c>
      <c r="C21" s="9" t="s">
        <v>112</v>
      </c>
      <c r="D21" s="9" t="s">
        <v>91</v>
      </c>
      <c r="E21" s="15">
        <v>7.3432151794433596</v>
      </c>
      <c r="F21" s="18">
        <v>31.934317073297979</v>
      </c>
    </row>
    <row r="22" spans="2:6" x14ac:dyDescent="0.35">
      <c r="B22" s="11" t="s">
        <v>103</v>
      </c>
      <c r="C22" s="11" t="s">
        <v>112</v>
      </c>
      <c r="D22" s="11" t="s">
        <v>66</v>
      </c>
      <c r="E22" s="16">
        <v>6.0183029174804688</v>
      </c>
      <c r="F22" s="18"/>
    </row>
    <row r="23" spans="2:6" x14ac:dyDescent="0.35">
      <c r="B23" s="9" t="s">
        <v>85</v>
      </c>
      <c r="C23" s="9" t="s">
        <v>113</v>
      </c>
      <c r="D23" s="9" t="s">
        <v>91</v>
      </c>
      <c r="E23" s="15">
        <v>7.886515045166016</v>
      </c>
      <c r="F23" s="19">
        <v>27.865275780223563</v>
      </c>
    </row>
    <row r="24" spans="2:6" x14ac:dyDescent="0.35">
      <c r="B24" s="11" t="s">
        <v>104</v>
      </c>
      <c r="C24" s="11" t="s">
        <v>113</v>
      </c>
      <c r="D24" s="11" t="s">
        <v>66</v>
      </c>
      <c r="E24" s="16">
        <v>5.3666519165039066</v>
      </c>
      <c r="F24" s="20"/>
    </row>
    <row r="25" spans="2:6" x14ac:dyDescent="0.35">
      <c r="B25" s="9" t="s">
        <v>86</v>
      </c>
      <c r="C25" s="9" t="s">
        <v>114</v>
      </c>
      <c r="D25" s="9" t="s">
        <v>91</v>
      </c>
      <c r="E25" s="15">
        <v>3.8599174499511717</v>
      </c>
      <c r="F25" s="18">
        <v>21.101165804364342</v>
      </c>
    </row>
    <row r="26" spans="2:6" x14ac:dyDescent="0.35">
      <c r="B26" s="11" t="s">
        <v>105</v>
      </c>
      <c r="C26" s="11" t="s">
        <v>114</v>
      </c>
      <c r="D26" s="11" t="s">
        <v>66</v>
      </c>
      <c r="E26" s="16">
        <v>3.6458511352539063</v>
      </c>
      <c r="F26" s="18"/>
    </row>
    <row r="27" spans="2:6" x14ac:dyDescent="0.35">
      <c r="B27" s="9" t="s">
        <v>81</v>
      </c>
      <c r="C27" s="9" t="s">
        <v>115</v>
      </c>
      <c r="D27" s="9" t="s">
        <v>91</v>
      </c>
      <c r="E27" s="15">
        <v>3.6463008880615235</v>
      </c>
      <c r="F27" s="18">
        <v>22.387092838770727</v>
      </c>
    </row>
    <row r="28" spans="2:6" x14ac:dyDescent="0.35">
      <c r="B28" s="11" t="s">
        <v>100</v>
      </c>
      <c r="C28" s="11" t="s">
        <v>115</v>
      </c>
      <c r="D28" s="11" t="s">
        <v>66</v>
      </c>
      <c r="E28" s="16">
        <v>3.0403686523437501</v>
      </c>
      <c r="F28" s="18"/>
    </row>
    <row r="29" spans="2:6" x14ac:dyDescent="0.35">
      <c r="B29" s="9" t="s">
        <v>82</v>
      </c>
      <c r="C29" s="9" t="s">
        <v>116</v>
      </c>
      <c r="D29" s="9" t="s">
        <v>91</v>
      </c>
      <c r="E29" s="15">
        <v>4.6036167144775391</v>
      </c>
      <c r="F29" s="18">
        <v>21.376023151964546</v>
      </c>
    </row>
    <row r="30" spans="2:6" x14ac:dyDescent="0.35">
      <c r="B30" s="11" t="s">
        <v>101</v>
      </c>
      <c r="C30" s="11" t="s">
        <v>116</v>
      </c>
      <c r="D30" s="11" t="s">
        <v>66</v>
      </c>
      <c r="E30" s="16">
        <v>3.0711235046386718</v>
      </c>
      <c r="F30" s="18"/>
    </row>
    <row r="31" spans="2:6" x14ac:dyDescent="0.35">
      <c r="B31" s="9" t="s">
        <v>80</v>
      </c>
      <c r="C31" s="9" t="s">
        <v>87</v>
      </c>
      <c r="D31" s="9" t="s">
        <v>91</v>
      </c>
      <c r="E31" s="15">
        <v>0</v>
      </c>
      <c r="F31" s="18"/>
    </row>
    <row r="32" spans="2:6" x14ac:dyDescent="0.35">
      <c r="B32" s="11" t="s">
        <v>99</v>
      </c>
      <c r="C32" s="11" t="s">
        <v>87</v>
      </c>
      <c r="D32" s="11" t="s">
        <v>66</v>
      </c>
      <c r="E32" s="16">
        <v>0</v>
      </c>
      <c r="F32" s="18"/>
    </row>
    <row r="33" spans="2:6" x14ac:dyDescent="0.35">
      <c r="B33" s="9" t="s">
        <v>88</v>
      </c>
      <c r="C33" s="9" t="s">
        <v>89</v>
      </c>
      <c r="D33" s="9" t="s">
        <v>91</v>
      </c>
      <c r="E33" s="15">
        <v>245.73940429687499</v>
      </c>
      <c r="F33" s="18"/>
    </row>
    <row r="34" spans="2:6" x14ac:dyDescent="0.35">
      <c r="B34" s="11" t="s">
        <v>106</v>
      </c>
      <c r="C34" s="11" t="s">
        <v>89</v>
      </c>
      <c r="D34" s="11" t="s">
        <v>66</v>
      </c>
      <c r="E34" s="16">
        <v>275.16630859374999</v>
      </c>
      <c r="F34" s="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13:F14"/>
    <mergeCell ref="F3:F4"/>
    <mergeCell ref="F5:F6"/>
    <mergeCell ref="F7:F8"/>
    <mergeCell ref="F9:F10"/>
    <mergeCell ref="F11:F12"/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D2" sqref="D2:D33"/>
    </sheetView>
  </sheetViews>
  <sheetFormatPr defaultColWidth="10.90625" defaultRowHeight="14.5" x14ac:dyDescent="0.35"/>
  <cols>
    <col min="1" max="1" width="7.36328125" style="1" customWidth="1"/>
    <col min="2" max="2" width="9.81640625" style="1" customWidth="1"/>
    <col min="3" max="3" width="9" style="1" customWidth="1"/>
    <col min="4" max="4" width="30" style="1" customWidth="1"/>
    <col min="5" max="5" width="17" style="2" customWidth="1"/>
    <col min="6" max="6" width="8.81640625" style="1" customWidth="1"/>
    <col min="7" max="7" width="13" style="1" customWidth="1"/>
    <col min="8" max="8" width="13.6328125" style="1" customWidth="1"/>
    <col min="9" max="9" width="13" style="1" customWidth="1"/>
    <col min="10" max="10" width="11.453125" style="1" customWidth="1"/>
    <col min="11" max="11" width="13.6328125" style="1" customWidth="1"/>
    <col min="12" max="12" width="17.453125" style="2" customWidth="1"/>
    <col min="13" max="13" width="15.1796875" style="2" customWidth="1"/>
    <col min="14" max="14" width="14.81640625" style="2" customWidth="1"/>
    <col min="15" max="15" width="17.453125" style="2" customWidth="1"/>
    <col min="16" max="16" width="17.1796875" style="2" customWidth="1"/>
    <col min="17" max="17" width="19" style="3" customWidth="1"/>
    <col min="18" max="18" width="10.81640625" style="3" customWidth="1"/>
    <col min="19" max="19" width="11.81640625" style="3" customWidth="1"/>
    <col min="20" max="20" width="12.6328125" style="2" customWidth="1"/>
    <col min="21" max="22" width="12.1796875" style="2" customWidth="1"/>
    <col min="23" max="23" width="11.6328125" style="2" customWidth="1"/>
    <col min="24" max="24" width="10.1796875" style="2" customWidth="1"/>
    <col min="25" max="25" width="7.453125" style="2" customWidth="1"/>
    <col min="26" max="26" width="15" style="2" customWidth="1"/>
    <col min="27" max="27" width="14.6328125" style="2" customWidth="1"/>
    <col min="28" max="28" width="17.36328125" style="2" customWidth="1"/>
    <col min="29" max="29" width="17" style="2" customWidth="1"/>
    <col min="30" max="30" width="17.453125" style="2" customWidth="1"/>
    <col min="31" max="31" width="17.1796875" style="2" customWidth="1"/>
    <col min="32" max="34" width="12.81640625" style="2" customWidth="1"/>
    <col min="35" max="35" width="16" style="1" customWidth="1"/>
    <col min="36" max="36" width="8" style="2" customWidth="1"/>
    <col min="37" max="37" width="15.453125" style="2" customWidth="1"/>
    <col min="38" max="38" width="15.36328125" style="2" customWidth="1"/>
    <col min="39" max="39" width="17.6328125" style="2" customWidth="1"/>
    <col min="40" max="40" width="17.453125" style="2" customWidth="1"/>
    <col min="41" max="41" width="21.453125" style="2" customWidth="1"/>
    <col min="42" max="42" width="28.453125" style="2" customWidth="1"/>
    <col min="43" max="43" width="28.36328125" style="2" customWidth="1"/>
    <col min="44" max="44" width="30.81640625" style="2" customWidth="1"/>
    <col min="45" max="45" width="30.453125" style="2" customWidth="1"/>
    <col min="46" max="46" width="26" style="2" customWidth="1"/>
    <col min="47" max="47" width="27" style="2" customWidth="1"/>
    <col min="48" max="48" width="21" style="2" customWidth="1"/>
    <col min="49" max="49" width="21.81640625" style="1" customWidth="1"/>
    <col min="50" max="50" width="14.453125" style="1" customWidth="1"/>
    <col min="51" max="51" width="22.453125" style="2" customWidth="1"/>
    <col min="52" max="52" width="22.36328125" style="2" customWidth="1"/>
    <col min="53" max="53" width="24.81640625" style="2" customWidth="1"/>
    <col min="54" max="54" width="24.453125" style="2" customWidth="1"/>
    <col min="55" max="55" width="17" style="2" customWidth="1"/>
    <col min="56" max="56" width="16.6328125" style="2" customWidth="1"/>
    <col min="57" max="57" width="19.36328125" style="2" customWidth="1"/>
    <col min="58" max="58" width="19" style="2" customWidth="1"/>
    <col min="59" max="59" width="17.453125" style="2" customWidth="1"/>
    <col min="60" max="60" width="17.36328125" style="2" customWidth="1"/>
    <col min="61" max="61" width="19.6328125" style="2" customWidth="1"/>
    <col min="62" max="62" width="19.453125" style="2" customWidth="1"/>
    <col min="63" max="63" width="30.453125" style="2" customWidth="1"/>
    <col min="64" max="64" width="30.36328125" style="2" customWidth="1"/>
    <col min="65" max="65" width="32.81640625" style="2" customWidth="1"/>
    <col min="66" max="66" width="32.453125" style="2" customWidth="1"/>
  </cols>
  <sheetData>
    <row r="1" spans="1:66" x14ac:dyDescent="0.35">
      <c r="A1" s="1" t="s">
        <v>0</v>
      </c>
      <c r="B1" s="1" t="s">
        <v>1</v>
      </c>
      <c r="C1" s="1" t="s">
        <v>2</v>
      </c>
      <c r="D1" s="6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5" customFormat="1" x14ac:dyDescent="0.35">
      <c r="A2" s="9" t="s">
        <v>65</v>
      </c>
      <c r="B2" s="9">
        <v>292</v>
      </c>
      <c r="C2" s="9" t="s">
        <v>91</v>
      </c>
      <c r="D2" s="15">
        <f t="shared" ref="D2:D33" si="0">L2/5</f>
        <v>11.968089294433593</v>
      </c>
      <c r="E2" s="4">
        <v>2.9920222759246826</v>
      </c>
      <c r="F2" s="9" t="s">
        <v>67</v>
      </c>
      <c r="G2" s="9" t="s">
        <v>68</v>
      </c>
      <c r="H2" s="9" t="s">
        <v>69</v>
      </c>
      <c r="I2" s="9" t="s">
        <v>69</v>
      </c>
      <c r="J2" s="9" t="s">
        <v>70</v>
      </c>
      <c r="K2" s="9" t="s">
        <v>71</v>
      </c>
      <c r="L2" s="4">
        <v>59.840446472167969</v>
      </c>
      <c r="M2" s="4" t="s">
        <v>72</v>
      </c>
      <c r="N2" s="4" t="s">
        <v>72</v>
      </c>
      <c r="O2" s="4">
        <v>4.0668826103210449</v>
      </c>
      <c r="P2" s="4">
        <v>2.1260602474212646</v>
      </c>
      <c r="Q2" s="10">
        <v>14567</v>
      </c>
      <c r="R2" s="10">
        <v>37</v>
      </c>
      <c r="S2" s="10">
        <v>14530</v>
      </c>
      <c r="T2" s="4">
        <v>0</v>
      </c>
      <c r="U2" s="4">
        <v>0</v>
      </c>
      <c r="V2" s="4">
        <v>0</v>
      </c>
      <c r="W2" s="4">
        <v>0</v>
      </c>
      <c r="X2" s="4" t="s">
        <v>72</v>
      </c>
      <c r="Y2" s="4" t="s">
        <v>72</v>
      </c>
      <c r="Z2" s="4" t="s">
        <v>72</v>
      </c>
      <c r="AA2" s="4" t="s">
        <v>72</v>
      </c>
      <c r="AB2" s="4" t="s">
        <v>72</v>
      </c>
      <c r="AC2" s="4" t="s">
        <v>72</v>
      </c>
      <c r="AD2" s="4" t="s">
        <v>72</v>
      </c>
      <c r="AE2" s="4" t="s">
        <v>72</v>
      </c>
      <c r="AF2" s="4">
        <v>5545.431640625</v>
      </c>
      <c r="AG2" s="4" t="s">
        <v>72</v>
      </c>
      <c r="AH2" s="4" t="s">
        <v>72</v>
      </c>
      <c r="AI2" s="9" t="s">
        <v>72</v>
      </c>
      <c r="AJ2" s="4" t="s">
        <v>72</v>
      </c>
      <c r="AK2" s="4" t="s">
        <v>72</v>
      </c>
      <c r="AL2" s="4" t="s">
        <v>72</v>
      </c>
      <c r="AM2" s="4" t="s">
        <v>72</v>
      </c>
      <c r="AN2" s="4" t="s">
        <v>72</v>
      </c>
      <c r="AO2" s="4" t="s">
        <v>72</v>
      </c>
      <c r="AP2" s="4" t="s">
        <v>72</v>
      </c>
      <c r="AQ2" s="4" t="s">
        <v>72</v>
      </c>
      <c r="AR2" s="4" t="s">
        <v>72</v>
      </c>
      <c r="AS2" s="4" t="s">
        <v>72</v>
      </c>
      <c r="AT2" s="4">
        <v>6396.3272936021958</v>
      </c>
      <c r="AU2" s="4">
        <v>4204.8191531764833</v>
      </c>
      <c r="AV2" s="4">
        <v>4210.3855567734072</v>
      </c>
      <c r="AW2" s="9" t="s">
        <v>72</v>
      </c>
      <c r="AX2" s="9" t="s">
        <v>72</v>
      </c>
      <c r="AY2" s="4" t="s">
        <v>72</v>
      </c>
      <c r="AZ2" s="4" t="s">
        <v>72</v>
      </c>
      <c r="BA2" s="4">
        <v>3.5102527141571045</v>
      </c>
      <c r="BB2" s="4">
        <v>2.5276792049407959</v>
      </c>
      <c r="BC2" s="4" t="s">
        <v>72</v>
      </c>
      <c r="BD2" s="4" t="s">
        <v>72</v>
      </c>
      <c r="BE2" s="4" t="s">
        <v>72</v>
      </c>
      <c r="BF2" s="4" t="s">
        <v>72</v>
      </c>
      <c r="BG2" s="4" t="s">
        <v>72</v>
      </c>
      <c r="BH2" s="4" t="s">
        <v>72</v>
      </c>
      <c r="BI2" s="4" t="s">
        <v>72</v>
      </c>
      <c r="BJ2" s="4" t="s">
        <v>72</v>
      </c>
      <c r="BK2" s="4" t="s">
        <v>72</v>
      </c>
      <c r="BL2" s="4" t="s">
        <v>72</v>
      </c>
      <c r="BM2" s="4" t="s">
        <v>72</v>
      </c>
      <c r="BN2" s="4" t="s">
        <v>72</v>
      </c>
    </row>
    <row r="3" spans="1:66" s="5" customFormat="1" x14ac:dyDescent="0.35">
      <c r="A3" s="11" t="s">
        <v>90</v>
      </c>
      <c r="B3" s="11">
        <v>292</v>
      </c>
      <c r="C3" s="11" t="s">
        <v>66</v>
      </c>
      <c r="D3" s="16">
        <f t="shared" si="0"/>
        <v>3.6843864440917971</v>
      </c>
      <c r="E3" s="12">
        <v>0.9210965633392334</v>
      </c>
      <c r="F3" s="11" t="s">
        <v>67</v>
      </c>
      <c r="G3" s="11" t="s">
        <v>68</v>
      </c>
      <c r="H3" s="11" t="s">
        <v>69</v>
      </c>
      <c r="I3" s="11" t="s">
        <v>69</v>
      </c>
      <c r="J3" s="11" t="s">
        <v>70</v>
      </c>
      <c r="K3" s="11" t="s">
        <v>71</v>
      </c>
      <c r="L3" s="12">
        <v>18.421932220458984</v>
      </c>
      <c r="M3" s="12" t="s">
        <v>72</v>
      </c>
      <c r="N3" s="12" t="s">
        <v>72</v>
      </c>
      <c r="O3" s="12">
        <v>1.5503898859024048</v>
      </c>
      <c r="P3" s="12">
        <v>0.49077799916267395</v>
      </c>
      <c r="Q3" s="13">
        <v>15333</v>
      </c>
      <c r="R3" s="13">
        <v>12</v>
      </c>
      <c r="S3" s="13">
        <v>15321</v>
      </c>
      <c r="T3" s="12">
        <v>0</v>
      </c>
      <c r="U3" s="12">
        <v>0</v>
      </c>
      <c r="V3" s="12">
        <v>0</v>
      </c>
      <c r="W3" s="12">
        <v>0</v>
      </c>
      <c r="X3" s="12" t="s">
        <v>72</v>
      </c>
      <c r="Y3" s="12" t="s">
        <v>72</v>
      </c>
      <c r="Z3" s="12" t="s">
        <v>72</v>
      </c>
      <c r="AA3" s="12" t="s">
        <v>72</v>
      </c>
      <c r="AB3" s="12" t="s">
        <v>72</v>
      </c>
      <c r="AC3" s="12" t="s">
        <v>72</v>
      </c>
      <c r="AD3" s="12" t="s">
        <v>72</v>
      </c>
      <c r="AE3" s="12" t="s">
        <v>72</v>
      </c>
      <c r="AF3" s="12">
        <v>4825.9697265625</v>
      </c>
      <c r="AG3" s="12" t="s">
        <v>72</v>
      </c>
      <c r="AH3" s="12" t="s">
        <v>72</v>
      </c>
      <c r="AI3" s="11" t="s">
        <v>72</v>
      </c>
      <c r="AJ3" s="12" t="s">
        <v>72</v>
      </c>
      <c r="AK3" s="12" t="s">
        <v>72</v>
      </c>
      <c r="AL3" s="12" t="s">
        <v>72</v>
      </c>
      <c r="AM3" s="12" t="s">
        <v>72</v>
      </c>
      <c r="AN3" s="12" t="s">
        <v>72</v>
      </c>
      <c r="AO3" s="12" t="s">
        <v>72</v>
      </c>
      <c r="AP3" s="12" t="s">
        <v>72</v>
      </c>
      <c r="AQ3" s="12" t="s">
        <v>72</v>
      </c>
      <c r="AR3" s="12" t="s">
        <v>72</v>
      </c>
      <c r="AS3" s="12" t="s">
        <v>72</v>
      </c>
      <c r="AT3" s="12">
        <v>6101.514485677083</v>
      </c>
      <c r="AU3" s="12">
        <v>3480.967930971226</v>
      </c>
      <c r="AV3" s="12">
        <v>3483.0188380772383</v>
      </c>
      <c r="AW3" s="11" t="s">
        <v>72</v>
      </c>
      <c r="AX3" s="11" t="s">
        <v>72</v>
      </c>
      <c r="AY3" s="12" t="s">
        <v>72</v>
      </c>
      <c r="AZ3" s="12" t="s">
        <v>72</v>
      </c>
      <c r="BA3" s="12">
        <v>1.2137724161148071</v>
      </c>
      <c r="BB3" s="12">
        <v>0.67977637052536011</v>
      </c>
      <c r="BC3" s="12" t="s">
        <v>72</v>
      </c>
      <c r="BD3" s="12" t="s">
        <v>72</v>
      </c>
      <c r="BE3" s="12" t="s">
        <v>72</v>
      </c>
      <c r="BF3" s="12" t="s">
        <v>72</v>
      </c>
      <c r="BG3" s="12" t="s">
        <v>72</v>
      </c>
      <c r="BH3" s="12" t="s">
        <v>72</v>
      </c>
      <c r="BI3" s="12" t="s">
        <v>72</v>
      </c>
      <c r="BJ3" s="12" t="s">
        <v>72</v>
      </c>
      <c r="BK3" s="12" t="s">
        <v>72</v>
      </c>
      <c r="BL3" s="12" t="s">
        <v>72</v>
      </c>
      <c r="BM3" s="12" t="s">
        <v>72</v>
      </c>
      <c r="BN3" s="12" t="s">
        <v>72</v>
      </c>
    </row>
    <row r="4" spans="1:66" s="5" customFormat="1" x14ac:dyDescent="0.35">
      <c r="A4" s="9" t="s">
        <v>73</v>
      </c>
      <c r="B4" s="9">
        <v>294</v>
      </c>
      <c r="C4" s="9" t="s">
        <v>91</v>
      </c>
      <c r="D4" s="15">
        <f t="shared" si="0"/>
        <v>7.6645767211914064</v>
      </c>
      <c r="E4" s="4">
        <v>1.9161441326141357</v>
      </c>
      <c r="F4" s="9" t="s">
        <v>67</v>
      </c>
      <c r="G4" s="9" t="s">
        <v>68</v>
      </c>
      <c r="H4" s="9" t="s">
        <v>69</v>
      </c>
      <c r="I4" s="9" t="s">
        <v>69</v>
      </c>
      <c r="J4" s="9" t="s">
        <v>70</v>
      </c>
      <c r="K4" s="9" t="s">
        <v>71</v>
      </c>
      <c r="L4" s="4">
        <v>38.322883605957031</v>
      </c>
      <c r="M4" s="4" t="s">
        <v>72</v>
      </c>
      <c r="N4" s="4" t="s">
        <v>72</v>
      </c>
      <c r="O4" s="4">
        <v>2.8142228126525879</v>
      </c>
      <c r="P4" s="4">
        <v>1.2333890199661255</v>
      </c>
      <c r="Q4" s="10">
        <v>14133</v>
      </c>
      <c r="R4" s="10">
        <v>23</v>
      </c>
      <c r="S4" s="10">
        <v>14110</v>
      </c>
      <c r="T4" s="4">
        <v>0</v>
      </c>
      <c r="U4" s="4">
        <v>0</v>
      </c>
      <c r="V4" s="4">
        <v>0</v>
      </c>
      <c r="W4" s="4">
        <v>0</v>
      </c>
      <c r="X4" s="4" t="s">
        <v>72</v>
      </c>
      <c r="Y4" s="4" t="s">
        <v>72</v>
      </c>
      <c r="Z4" s="4" t="s">
        <v>72</v>
      </c>
      <c r="AA4" s="4" t="s">
        <v>72</v>
      </c>
      <c r="AB4" s="4" t="s">
        <v>72</v>
      </c>
      <c r="AC4" s="4" t="s">
        <v>72</v>
      </c>
      <c r="AD4" s="4" t="s">
        <v>72</v>
      </c>
      <c r="AE4" s="4" t="s">
        <v>72</v>
      </c>
      <c r="AF4" s="4">
        <v>5545.431640625</v>
      </c>
      <c r="AG4" s="4" t="s">
        <v>72</v>
      </c>
      <c r="AH4" s="4" t="s">
        <v>72</v>
      </c>
      <c r="AI4" s="9" t="s">
        <v>72</v>
      </c>
      <c r="AJ4" s="4" t="s">
        <v>72</v>
      </c>
      <c r="AK4" s="4" t="s">
        <v>72</v>
      </c>
      <c r="AL4" s="4" t="s">
        <v>72</v>
      </c>
      <c r="AM4" s="4" t="s">
        <v>72</v>
      </c>
      <c r="AN4" s="4" t="s">
        <v>72</v>
      </c>
      <c r="AO4" s="4" t="s">
        <v>72</v>
      </c>
      <c r="AP4" s="4" t="s">
        <v>72</v>
      </c>
      <c r="AQ4" s="4" t="s">
        <v>72</v>
      </c>
      <c r="AR4" s="4" t="s">
        <v>72</v>
      </c>
      <c r="AS4" s="4" t="s">
        <v>72</v>
      </c>
      <c r="AT4" s="4">
        <v>6488.083411175272</v>
      </c>
      <c r="AU4" s="4">
        <v>4361.7918019619838</v>
      </c>
      <c r="AV4" s="4">
        <v>4365.2521222769528</v>
      </c>
      <c r="AW4" s="9" t="s">
        <v>72</v>
      </c>
      <c r="AX4" s="9" t="s">
        <v>72</v>
      </c>
      <c r="AY4" s="4" t="s">
        <v>72</v>
      </c>
      <c r="AZ4" s="4" t="s">
        <v>72</v>
      </c>
      <c r="BA4" s="4">
        <v>2.3435366153717041</v>
      </c>
      <c r="BB4" s="4">
        <v>1.5442514419555664</v>
      </c>
      <c r="BC4" s="4" t="s">
        <v>72</v>
      </c>
      <c r="BD4" s="4" t="s">
        <v>72</v>
      </c>
      <c r="BE4" s="4" t="s">
        <v>72</v>
      </c>
      <c r="BF4" s="4" t="s">
        <v>72</v>
      </c>
      <c r="BG4" s="4" t="s">
        <v>72</v>
      </c>
      <c r="BH4" s="4" t="s">
        <v>72</v>
      </c>
      <c r="BI4" s="4" t="s">
        <v>72</v>
      </c>
      <c r="BJ4" s="4" t="s">
        <v>72</v>
      </c>
      <c r="BK4" s="4" t="s">
        <v>72</v>
      </c>
      <c r="BL4" s="4" t="s">
        <v>72</v>
      </c>
      <c r="BM4" s="4" t="s">
        <v>72</v>
      </c>
      <c r="BN4" s="4" t="s">
        <v>72</v>
      </c>
    </row>
    <row r="5" spans="1:66" s="5" customFormat="1" x14ac:dyDescent="0.35">
      <c r="A5" s="11" t="s">
        <v>92</v>
      </c>
      <c r="B5" s="11">
        <v>294</v>
      </c>
      <c r="C5" s="11" t="s">
        <v>66</v>
      </c>
      <c r="D5" s="16">
        <f t="shared" si="0"/>
        <v>5.2411331176757816</v>
      </c>
      <c r="E5" s="12">
        <v>1.3102833032608032</v>
      </c>
      <c r="F5" s="11" t="s">
        <v>67</v>
      </c>
      <c r="G5" s="11" t="s">
        <v>68</v>
      </c>
      <c r="H5" s="11" t="s">
        <v>69</v>
      </c>
      <c r="I5" s="11" t="s">
        <v>69</v>
      </c>
      <c r="J5" s="11" t="s">
        <v>70</v>
      </c>
      <c r="K5" s="11" t="s">
        <v>71</v>
      </c>
      <c r="L5" s="12">
        <v>26.205665588378906</v>
      </c>
      <c r="M5" s="12" t="s">
        <v>72</v>
      </c>
      <c r="N5" s="12" t="s">
        <v>72</v>
      </c>
      <c r="O5" s="12">
        <v>2.0664894580841064</v>
      </c>
      <c r="P5" s="12">
        <v>0.76601105928421021</v>
      </c>
      <c r="Q5" s="13">
        <v>14374</v>
      </c>
      <c r="R5" s="13">
        <v>16</v>
      </c>
      <c r="S5" s="13">
        <v>14358</v>
      </c>
      <c r="T5" s="12">
        <v>0</v>
      </c>
      <c r="U5" s="12">
        <v>0</v>
      </c>
      <c r="V5" s="12">
        <v>0</v>
      </c>
      <c r="W5" s="12">
        <v>0</v>
      </c>
      <c r="X5" s="12" t="s">
        <v>72</v>
      </c>
      <c r="Y5" s="12" t="s">
        <v>72</v>
      </c>
      <c r="Z5" s="12" t="s">
        <v>72</v>
      </c>
      <c r="AA5" s="12" t="s">
        <v>72</v>
      </c>
      <c r="AB5" s="12" t="s">
        <v>72</v>
      </c>
      <c r="AC5" s="12" t="s">
        <v>72</v>
      </c>
      <c r="AD5" s="12" t="s">
        <v>72</v>
      </c>
      <c r="AE5" s="12" t="s">
        <v>72</v>
      </c>
      <c r="AF5" s="12">
        <v>4825.9697265625</v>
      </c>
      <c r="AG5" s="12" t="s">
        <v>72</v>
      </c>
      <c r="AH5" s="12" t="s">
        <v>72</v>
      </c>
      <c r="AI5" s="11" t="s">
        <v>72</v>
      </c>
      <c r="AJ5" s="12" t="s">
        <v>72</v>
      </c>
      <c r="AK5" s="12" t="s">
        <v>72</v>
      </c>
      <c r="AL5" s="12" t="s">
        <v>72</v>
      </c>
      <c r="AM5" s="12" t="s">
        <v>72</v>
      </c>
      <c r="AN5" s="12" t="s">
        <v>72</v>
      </c>
      <c r="AO5" s="12" t="s">
        <v>72</v>
      </c>
      <c r="AP5" s="12" t="s">
        <v>72</v>
      </c>
      <c r="AQ5" s="12" t="s">
        <v>72</v>
      </c>
      <c r="AR5" s="12" t="s">
        <v>72</v>
      </c>
      <c r="AS5" s="12" t="s">
        <v>72</v>
      </c>
      <c r="AT5" s="12">
        <v>6112.6763305664063</v>
      </c>
      <c r="AU5" s="12">
        <v>3484.4379889784059</v>
      </c>
      <c r="AV5" s="12">
        <v>3487.3635360401408</v>
      </c>
      <c r="AW5" s="11" t="s">
        <v>72</v>
      </c>
      <c r="AX5" s="11" t="s">
        <v>72</v>
      </c>
      <c r="AY5" s="12" t="s">
        <v>72</v>
      </c>
      <c r="AZ5" s="12" t="s">
        <v>72</v>
      </c>
      <c r="BA5" s="12">
        <v>1.6658676862716675</v>
      </c>
      <c r="BB5" s="12">
        <v>1.0093623399734497</v>
      </c>
      <c r="BC5" s="12" t="s">
        <v>72</v>
      </c>
      <c r="BD5" s="12" t="s">
        <v>72</v>
      </c>
      <c r="BE5" s="12" t="s">
        <v>72</v>
      </c>
      <c r="BF5" s="12" t="s">
        <v>72</v>
      </c>
      <c r="BG5" s="12" t="s">
        <v>72</v>
      </c>
      <c r="BH5" s="12" t="s">
        <v>72</v>
      </c>
      <c r="BI5" s="12" t="s">
        <v>72</v>
      </c>
      <c r="BJ5" s="12" t="s">
        <v>72</v>
      </c>
      <c r="BK5" s="12" t="s">
        <v>72</v>
      </c>
      <c r="BL5" s="12" t="s">
        <v>72</v>
      </c>
      <c r="BM5" s="12" t="s">
        <v>72</v>
      </c>
      <c r="BN5" s="12" t="s">
        <v>72</v>
      </c>
    </row>
    <row r="6" spans="1:66" s="5" customFormat="1" x14ac:dyDescent="0.35">
      <c r="A6" s="9" t="s">
        <v>74</v>
      </c>
      <c r="B6" s="9">
        <v>302</v>
      </c>
      <c r="C6" s="9" t="s">
        <v>91</v>
      </c>
      <c r="D6" s="15">
        <f t="shared" si="0"/>
        <v>6.2099758148193356</v>
      </c>
      <c r="E6" s="4">
        <v>1.5524939298629761</v>
      </c>
      <c r="F6" s="9" t="s">
        <v>67</v>
      </c>
      <c r="G6" s="9" t="s">
        <v>68</v>
      </c>
      <c r="H6" s="9" t="s">
        <v>69</v>
      </c>
      <c r="I6" s="9" t="s">
        <v>69</v>
      </c>
      <c r="J6" s="9" t="s">
        <v>70</v>
      </c>
      <c r="K6" s="9" t="s">
        <v>71</v>
      </c>
      <c r="L6" s="4">
        <v>31.04987907409668</v>
      </c>
      <c r="M6" s="4" t="s">
        <v>72</v>
      </c>
      <c r="N6" s="4" t="s">
        <v>72</v>
      </c>
      <c r="O6" s="4">
        <v>2.4176650047302246</v>
      </c>
      <c r="P6" s="4">
        <v>0.92366963624954224</v>
      </c>
      <c r="Q6" s="10">
        <v>12891</v>
      </c>
      <c r="R6" s="10">
        <v>17</v>
      </c>
      <c r="S6" s="10">
        <v>12874</v>
      </c>
      <c r="T6" s="4">
        <v>0</v>
      </c>
      <c r="U6" s="4">
        <v>0</v>
      </c>
      <c r="V6" s="4">
        <v>0</v>
      </c>
      <c r="W6" s="4">
        <v>0</v>
      </c>
      <c r="X6" s="4" t="s">
        <v>72</v>
      </c>
      <c r="Y6" s="4" t="s">
        <v>72</v>
      </c>
      <c r="Z6" s="4" t="s">
        <v>72</v>
      </c>
      <c r="AA6" s="4" t="s">
        <v>72</v>
      </c>
      <c r="AB6" s="4" t="s">
        <v>72</v>
      </c>
      <c r="AC6" s="4" t="s">
        <v>72</v>
      </c>
      <c r="AD6" s="4" t="s">
        <v>72</v>
      </c>
      <c r="AE6" s="4" t="s">
        <v>72</v>
      </c>
      <c r="AF6" s="4">
        <v>5545.431640625</v>
      </c>
      <c r="AG6" s="4" t="s">
        <v>72</v>
      </c>
      <c r="AH6" s="4" t="s">
        <v>72</v>
      </c>
      <c r="AI6" s="9" t="s">
        <v>72</v>
      </c>
      <c r="AJ6" s="4" t="s">
        <v>72</v>
      </c>
      <c r="AK6" s="4" t="s">
        <v>72</v>
      </c>
      <c r="AL6" s="4" t="s">
        <v>72</v>
      </c>
      <c r="AM6" s="4" t="s">
        <v>72</v>
      </c>
      <c r="AN6" s="4" t="s">
        <v>72</v>
      </c>
      <c r="AO6" s="4" t="s">
        <v>72</v>
      </c>
      <c r="AP6" s="4" t="s">
        <v>72</v>
      </c>
      <c r="AQ6" s="4" t="s">
        <v>72</v>
      </c>
      <c r="AR6" s="4" t="s">
        <v>72</v>
      </c>
      <c r="AS6" s="4" t="s">
        <v>72</v>
      </c>
      <c r="AT6" s="4">
        <v>6521.1908030790437</v>
      </c>
      <c r="AU6" s="4">
        <v>4296.3979435864858</v>
      </c>
      <c r="AV6" s="4">
        <v>4299.3318880913184</v>
      </c>
      <c r="AW6" s="9" t="s">
        <v>72</v>
      </c>
      <c r="AX6" s="9" t="s">
        <v>72</v>
      </c>
      <c r="AY6" s="4" t="s">
        <v>72</v>
      </c>
      <c r="AZ6" s="4" t="s">
        <v>72</v>
      </c>
      <c r="BA6" s="4">
        <v>1.96022629737854</v>
      </c>
      <c r="BB6" s="4">
        <v>1.2057448625564575</v>
      </c>
      <c r="BC6" s="4" t="s">
        <v>72</v>
      </c>
      <c r="BD6" s="4" t="s">
        <v>72</v>
      </c>
      <c r="BE6" s="4" t="s">
        <v>72</v>
      </c>
      <c r="BF6" s="4" t="s">
        <v>72</v>
      </c>
      <c r="BG6" s="4" t="s">
        <v>72</v>
      </c>
      <c r="BH6" s="4" t="s">
        <v>72</v>
      </c>
      <c r="BI6" s="4" t="s">
        <v>72</v>
      </c>
      <c r="BJ6" s="4" t="s">
        <v>72</v>
      </c>
      <c r="BK6" s="4" t="s">
        <v>72</v>
      </c>
      <c r="BL6" s="4" t="s">
        <v>72</v>
      </c>
      <c r="BM6" s="4" t="s">
        <v>72</v>
      </c>
      <c r="BN6" s="4" t="s">
        <v>72</v>
      </c>
    </row>
    <row r="7" spans="1:66" s="5" customFormat="1" x14ac:dyDescent="0.35">
      <c r="A7" s="11" t="s">
        <v>93</v>
      </c>
      <c r="B7" s="11">
        <v>302</v>
      </c>
      <c r="C7" s="11" t="s">
        <v>66</v>
      </c>
      <c r="D7" s="16">
        <f t="shared" si="0"/>
        <v>5.1089202880859377</v>
      </c>
      <c r="E7" s="12">
        <v>1.2772300243377686</v>
      </c>
      <c r="F7" s="11" t="s">
        <v>67</v>
      </c>
      <c r="G7" s="11" t="s">
        <v>68</v>
      </c>
      <c r="H7" s="11" t="s">
        <v>69</v>
      </c>
      <c r="I7" s="11" t="s">
        <v>69</v>
      </c>
      <c r="J7" s="11" t="s">
        <v>70</v>
      </c>
      <c r="K7" s="11" t="s">
        <v>71</v>
      </c>
      <c r="L7" s="12">
        <v>25.544601440429688</v>
      </c>
      <c r="M7" s="12" t="s">
        <v>72</v>
      </c>
      <c r="N7" s="12" t="s">
        <v>72</v>
      </c>
      <c r="O7" s="12">
        <v>1.9656641483306885</v>
      </c>
      <c r="P7" s="12">
        <v>0.77220362424850464</v>
      </c>
      <c r="Q7" s="13">
        <v>16589</v>
      </c>
      <c r="R7" s="13">
        <v>18</v>
      </c>
      <c r="S7" s="13">
        <v>16571</v>
      </c>
      <c r="T7" s="12">
        <v>0</v>
      </c>
      <c r="U7" s="12">
        <v>0</v>
      </c>
      <c r="V7" s="12">
        <v>0</v>
      </c>
      <c r="W7" s="12">
        <v>0</v>
      </c>
      <c r="X7" s="12" t="s">
        <v>72</v>
      </c>
      <c r="Y7" s="12" t="s">
        <v>72</v>
      </c>
      <c r="Z7" s="12" t="s">
        <v>72</v>
      </c>
      <c r="AA7" s="12" t="s">
        <v>72</v>
      </c>
      <c r="AB7" s="12" t="s">
        <v>72</v>
      </c>
      <c r="AC7" s="12" t="s">
        <v>72</v>
      </c>
      <c r="AD7" s="12" t="s">
        <v>72</v>
      </c>
      <c r="AE7" s="12" t="s">
        <v>72</v>
      </c>
      <c r="AF7" s="12">
        <v>4825.9697265625</v>
      </c>
      <c r="AG7" s="12" t="s">
        <v>72</v>
      </c>
      <c r="AH7" s="12" t="s">
        <v>72</v>
      </c>
      <c r="AI7" s="11" t="s">
        <v>72</v>
      </c>
      <c r="AJ7" s="12" t="s">
        <v>72</v>
      </c>
      <c r="AK7" s="12" t="s">
        <v>72</v>
      </c>
      <c r="AL7" s="12" t="s">
        <v>72</v>
      </c>
      <c r="AM7" s="12" t="s">
        <v>72</v>
      </c>
      <c r="AN7" s="12" t="s">
        <v>72</v>
      </c>
      <c r="AO7" s="12" t="s">
        <v>72</v>
      </c>
      <c r="AP7" s="12" t="s">
        <v>72</v>
      </c>
      <c r="AQ7" s="12" t="s">
        <v>72</v>
      </c>
      <c r="AR7" s="12" t="s">
        <v>72</v>
      </c>
      <c r="AS7" s="12" t="s">
        <v>72</v>
      </c>
      <c r="AT7" s="12">
        <v>6166.1020779079863</v>
      </c>
      <c r="AU7" s="12">
        <v>3501.5511963671474</v>
      </c>
      <c r="AV7" s="12">
        <v>3504.442384254769</v>
      </c>
      <c r="AW7" s="11" t="s">
        <v>72</v>
      </c>
      <c r="AX7" s="11" t="s">
        <v>72</v>
      </c>
      <c r="AY7" s="12" t="s">
        <v>72</v>
      </c>
      <c r="AZ7" s="12" t="s">
        <v>72</v>
      </c>
      <c r="BA7" s="12">
        <v>1.6023644208908081</v>
      </c>
      <c r="BB7" s="12">
        <v>0.99945634603500366</v>
      </c>
      <c r="BC7" s="12" t="s">
        <v>72</v>
      </c>
      <c r="BD7" s="12" t="s">
        <v>72</v>
      </c>
      <c r="BE7" s="12" t="s">
        <v>72</v>
      </c>
      <c r="BF7" s="12" t="s">
        <v>72</v>
      </c>
      <c r="BG7" s="12" t="s">
        <v>72</v>
      </c>
      <c r="BH7" s="12" t="s">
        <v>72</v>
      </c>
      <c r="BI7" s="12" t="s">
        <v>72</v>
      </c>
      <c r="BJ7" s="12" t="s">
        <v>72</v>
      </c>
      <c r="BK7" s="12" t="s">
        <v>72</v>
      </c>
      <c r="BL7" s="12" t="s">
        <v>72</v>
      </c>
      <c r="BM7" s="12" t="s">
        <v>72</v>
      </c>
      <c r="BN7" s="12" t="s">
        <v>72</v>
      </c>
    </row>
    <row r="8" spans="1:66" s="5" customFormat="1" x14ac:dyDescent="0.35">
      <c r="A8" s="9" t="s">
        <v>75</v>
      </c>
      <c r="B8" s="9">
        <v>304</v>
      </c>
      <c r="C8" s="9" t="s">
        <v>91</v>
      </c>
      <c r="D8" s="15">
        <f t="shared" si="0"/>
        <v>7.1964088439941403</v>
      </c>
      <c r="E8" s="4">
        <v>1.7991021871566772</v>
      </c>
      <c r="F8" s="9" t="s">
        <v>67</v>
      </c>
      <c r="G8" s="9" t="s">
        <v>68</v>
      </c>
      <c r="H8" s="9" t="s">
        <v>69</v>
      </c>
      <c r="I8" s="9" t="s">
        <v>69</v>
      </c>
      <c r="J8" s="9" t="s">
        <v>70</v>
      </c>
      <c r="K8" s="9" t="s">
        <v>71</v>
      </c>
      <c r="L8" s="4">
        <v>35.982044219970703</v>
      </c>
      <c r="M8" s="4" t="s">
        <v>72</v>
      </c>
      <c r="N8" s="4" t="s">
        <v>72</v>
      </c>
      <c r="O8" s="4">
        <v>2.7394225597381592</v>
      </c>
      <c r="P8" s="4">
        <v>1.1036597490310669</v>
      </c>
      <c r="Q8" s="10">
        <v>12434</v>
      </c>
      <c r="R8" s="10">
        <v>19</v>
      </c>
      <c r="S8" s="10">
        <v>12415</v>
      </c>
      <c r="T8" s="4">
        <v>0</v>
      </c>
      <c r="U8" s="4">
        <v>0</v>
      </c>
      <c r="V8" s="4">
        <v>0</v>
      </c>
      <c r="W8" s="4">
        <v>0</v>
      </c>
      <c r="X8" s="4" t="s">
        <v>72</v>
      </c>
      <c r="Y8" s="4" t="s">
        <v>72</v>
      </c>
      <c r="Z8" s="4" t="s">
        <v>72</v>
      </c>
      <c r="AA8" s="4" t="s">
        <v>72</v>
      </c>
      <c r="AB8" s="4" t="s">
        <v>72</v>
      </c>
      <c r="AC8" s="4" t="s">
        <v>72</v>
      </c>
      <c r="AD8" s="4" t="s">
        <v>72</v>
      </c>
      <c r="AE8" s="4" t="s">
        <v>72</v>
      </c>
      <c r="AF8" s="4">
        <v>5545.431640625</v>
      </c>
      <c r="AG8" s="4" t="s">
        <v>72</v>
      </c>
      <c r="AH8" s="4" t="s">
        <v>72</v>
      </c>
      <c r="AI8" s="9" t="s">
        <v>72</v>
      </c>
      <c r="AJ8" s="4" t="s">
        <v>72</v>
      </c>
      <c r="AK8" s="4" t="s">
        <v>72</v>
      </c>
      <c r="AL8" s="4" t="s">
        <v>72</v>
      </c>
      <c r="AM8" s="4" t="s">
        <v>72</v>
      </c>
      <c r="AN8" s="4" t="s">
        <v>72</v>
      </c>
      <c r="AO8" s="4" t="s">
        <v>72</v>
      </c>
      <c r="AP8" s="4" t="s">
        <v>72</v>
      </c>
      <c r="AQ8" s="4" t="s">
        <v>72</v>
      </c>
      <c r="AR8" s="4" t="s">
        <v>72</v>
      </c>
      <c r="AS8" s="4" t="s">
        <v>72</v>
      </c>
      <c r="AT8" s="4">
        <v>6552.8458573190792</v>
      </c>
      <c r="AU8" s="4">
        <v>4343.0809923298748</v>
      </c>
      <c r="AV8" s="4">
        <v>4346.4576637497557</v>
      </c>
      <c r="AW8" s="9" t="s">
        <v>72</v>
      </c>
      <c r="AX8" s="9" t="s">
        <v>72</v>
      </c>
      <c r="AY8" s="4" t="s">
        <v>72</v>
      </c>
      <c r="AZ8" s="4" t="s">
        <v>72</v>
      </c>
      <c r="BA8" s="4">
        <v>2.2439045906066895</v>
      </c>
      <c r="BB8" s="4">
        <v>1.4174627065658569</v>
      </c>
      <c r="BC8" s="4" t="s">
        <v>72</v>
      </c>
      <c r="BD8" s="4" t="s">
        <v>72</v>
      </c>
      <c r="BE8" s="4" t="s">
        <v>72</v>
      </c>
      <c r="BF8" s="4" t="s">
        <v>72</v>
      </c>
      <c r="BG8" s="4" t="s">
        <v>72</v>
      </c>
      <c r="BH8" s="4" t="s">
        <v>72</v>
      </c>
      <c r="BI8" s="4" t="s">
        <v>72</v>
      </c>
      <c r="BJ8" s="4" t="s">
        <v>72</v>
      </c>
      <c r="BK8" s="4" t="s">
        <v>72</v>
      </c>
      <c r="BL8" s="4" t="s">
        <v>72</v>
      </c>
      <c r="BM8" s="4" t="s">
        <v>72</v>
      </c>
      <c r="BN8" s="4" t="s">
        <v>72</v>
      </c>
    </row>
    <row r="9" spans="1:66" s="5" customFormat="1" x14ac:dyDescent="0.35">
      <c r="A9" s="11" t="s">
        <v>94</v>
      </c>
      <c r="B9" s="11">
        <v>304</v>
      </c>
      <c r="C9" s="11" t="s">
        <v>66</v>
      </c>
      <c r="D9" s="16">
        <f t="shared" si="0"/>
        <v>3.8742172241210939</v>
      </c>
      <c r="E9" s="12">
        <v>0.96855431795120239</v>
      </c>
      <c r="F9" s="11" t="s">
        <v>67</v>
      </c>
      <c r="G9" s="11" t="s">
        <v>68</v>
      </c>
      <c r="H9" s="11" t="s">
        <v>69</v>
      </c>
      <c r="I9" s="11" t="s">
        <v>69</v>
      </c>
      <c r="J9" s="11" t="s">
        <v>70</v>
      </c>
      <c r="K9" s="11" t="s">
        <v>71</v>
      </c>
      <c r="L9" s="12">
        <v>19.371086120605469</v>
      </c>
      <c r="M9" s="12" t="s">
        <v>72</v>
      </c>
      <c r="N9" s="12" t="s">
        <v>72</v>
      </c>
      <c r="O9" s="12">
        <v>1.6302931308746338</v>
      </c>
      <c r="P9" s="12">
        <v>0.5160595178604126</v>
      </c>
      <c r="Q9" s="13">
        <v>14582</v>
      </c>
      <c r="R9" s="13">
        <v>12</v>
      </c>
      <c r="S9" s="13">
        <v>14570</v>
      </c>
      <c r="T9" s="12">
        <v>0</v>
      </c>
      <c r="U9" s="12">
        <v>0</v>
      </c>
      <c r="V9" s="12">
        <v>0</v>
      </c>
      <c r="W9" s="12">
        <v>0</v>
      </c>
      <c r="X9" s="12" t="s">
        <v>72</v>
      </c>
      <c r="Y9" s="12" t="s">
        <v>72</v>
      </c>
      <c r="Z9" s="12" t="s">
        <v>72</v>
      </c>
      <c r="AA9" s="12" t="s">
        <v>72</v>
      </c>
      <c r="AB9" s="12" t="s">
        <v>72</v>
      </c>
      <c r="AC9" s="12" t="s">
        <v>72</v>
      </c>
      <c r="AD9" s="12" t="s">
        <v>72</v>
      </c>
      <c r="AE9" s="12" t="s">
        <v>72</v>
      </c>
      <c r="AF9" s="12">
        <v>4825.9697265625</v>
      </c>
      <c r="AG9" s="12" t="s">
        <v>72</v>
      </c>
      <c r="AH9" s="12" t="s">
        <v>72</v>
      </c>
      <c r="AI9" s="11" t="s">
        <v>72</v>
      </c>
      <c r="AJ9" s="12" t="s">
        <v>72</v>
      </c>
      <c r="AK9" s="12" t="s">
        <v>72</v>
      </c>
      <c r="AL9" s="12" t="s">
        <v>72</v>
      </c>
      <c r="AM9" s="12" t="s">
        <v>72</v>
      </c>
      <c r="AN9" s="12" t="s">
        <v>72</v>
      </c>
      <c r="AO9" s="12" t="s">
        <v>72</v>
      </c>
      <c r="AP9" s="12" t="s">
        <v>72</v>
      </c>
      <c r="AQ9" s="12" t="s">
        <v>72</v>
      </c>
      <c r="AR9" s="12" t="s">
        <v>72</v>
      </c>
      <c r="AS9" s="12" t="s">
        <v>72</v>
      </c>
      <c r="AT9" s="12">
        <v>6116.9744059244795</v>
      </c>
      <c r="AU9" s="12">
        <v>3445.0995521016534</v>
      </c>
      <c r="AV9" s="12">
        <v>3447.2983244405559</v>
      </c>
      <c r="AW9" s="11" t="s">
        <v>72</v>
      </c>
      <c r="AX9" s="11" t="s">
        <v>72</v>
      </c>
      <c r="AY9" s="12" t="s">
        <v>72</v>
      </c>
      <c r="AZ9" s="12" t="s">
        <v>72</v>
      </c>
      <c r="BA9" s="12">
        <v>1.276317834854126</v>
      </c>
      <c r="BB9" s="12">
        <v>0.71479672193527222</v>
      </c>
      <c r="BC9" s="12" t="s">
        <v>72</v>
      </c>
      <c r="BD9" s="12" t="s">
        <v>72</v>
      </c>
      <c r="BE9" s="12" t="s">
        <v>72</v>
      </c>
      <c r="BF9" s="12" t="s">
        <v>72</v>
      </c>
      <c r="BG9" s="12" t="s">
        <v>72</v>
      </c>
      <c r="BH9" s="12" t="s">
        <v>72</v>
      </c>
      <c r="BI9" s="12" t="s">
        <v>72</v>
      </c>
      <c r="BJ9" s="12" t="s">
        <v>72</v>
      </c>
      <c r="BK9" s="12" t="s">
        <v>72</v>
      </c>
      <c r="BL9" s="12" t="s">
        <v>72</v>
      </c>
      <c r="BM9" s="12" t="s">
        <v>72</v>
      </c>
      <c r="BN9" s="12" t="s">
        <v>72</v>
      </c>
    </row>
    <row r="10" spans="1:66" s="5" customFormat="1" x14ac:dyDescent="0.35">
      <c r="A10" s="9" t="s">
        <v>76</v>
      </c>
      <c r="B10" s="9">
        <v>313</v>
      </c>
      <c r="C10" s="9" t="s">
        <v>91</v>
      </c>
      <c r="D10" s="15">
        <f t="shared" si="0"/>
        <v>3.9796047210693359</v>
      </c>
      <c r="E10" s="4">
        <v>0.99490118026733398</v>
      </c>
      <c r="F10" s="9" t="s">
        <v>67</v>
      </c>
      <c r="G10" s="9" t="s">
        <v>68</v>
      </c>
      <c r="H10" s="9" t="s">
        <v>69</v>
      </c>
      <c r="I10" s="9" t="s">
        <v>69</v>
      </c>
      <c r="J10" s="9" t="s">
        <v>70</v>
      </c>
      <c r="K10" s="9" t="s">
        <v>71</v>
      </c>
      <c r="L10" s="4">
        <v>19.89802360534668</v>
      </c>
      <c r="M10" s="4" t="s">
        <v>72</v>
      </c>
      <c r="N10" s="4" t="s">
        <v>72</v>
      </c>
      <c r="O10" s="4">
        <v>1.6154347658157349</v>
      </c>
      <c r="P10" s="4">
        <v>0.55832022428512573</v>
      </c>
      <c r="Q10" s="10">
        <v>16562</v>
      </c>
      <c r="R10" s="10">
        <v>14</v>
      </c>
      <c r="S10" s="10">
        <v>16548</v>
      </c>
      <c r="T10" s="4">
        <v>0</v>
      </c>
      <c r="U10" s="4">
        <v>0</v>
      </c>
      <c r="V10" s="4">
        <v>0</v>
      </c>
      <c r="W10" s="4">
        <v>0</v>
      </c>
      <c r="X10" s="4" t="s">
        <v>72</v>
      </c>
      <c r="Y10" s="4" t="s">
        <v>72</v>
      </c>
      <c r="Z10" s="4" t="s">
        <v>72</v>
      </c>
      <c r="AA10" s="4" t="s">
        <v>72</v>
      </c>
      <c r="AB10" s="4" t="s">
        <v>72</v>
      </c>
      <c r="AC10" s="4" t="s">
        <v>72</v>
      </c>
      <c r="AD10" s="4" t="s">
        <v>72</v>
      </c>
      <c r="AE10" s="4" t="s">
        <v>72</v>
      </c>
      <c r="AF10" s="4">
        <v>5545.431640625</v>
      </c>
      <c r="AG10" s="4" t="s">
        <v>72</v>
      </c>
      <c r="AH10" s="4" t="s">
        <v>72</v>
      </c>
      <c r="AI10" s="9" t="s">
        <v>72</v>
      </c>
      <c r="AJ10" s="4" t="s">
        <v>72</v>
      </c>
      <c r="AK10" s="4" t="s">
        <v>72</v>
      </c>
      <c r="AL10" s="4" t="s">
        <v>72</v>
      </c>
      <c r="AM10" s="4" t="s">
        <v>72</v>
      </c>
      <c r="AN10" s="4" t="s">
        <v>72</v>
      </c>
      <c r="AO10" s="4" t="s">
        <v>72</v>
      </c>
      <c r="AP10" s="4" t="s">
        <v>72</v>
      </c>
      <c r="AQ10" s="4" t="s">
        <v>72</v>
      </c>
      <c r="AR10" s="4" t="s">
        <v>72</v>
      </c>
      <c r="AS10" s="4" t="s">
        <v>72</v>
      </c>
      <c r="AT10" s="4">
        <v>6476.5425153459819</v>
      </c>
      <c r="AU10" s="4">
        <v>4349.2499446449347</v>
      </c>
      <c r="AV10" s="4">
        <v>4351.0481632169976</v>
      </c>
      <c r="AW10" s="9" t="s">
        <v>72</v>
      </c>
      <c r="AX10" s="9" t="s">
        <v>72</v>
      </c>
      <c r="AY10" s="4" t="s">
        <v>72</v>
      </c>
      <c r="AZ10" s="4" t="s">
        <v>72</v>
      </c>
      <c r="BA10" s="4">
        <v>1.2853577136993408</v>
      </c>
      <c r="BB10" s="4">
        <v>0.75192552804946899</v>
      </c>
      <c r="BC10" s="4" t="s">
        <v>72</v>
      </c>
      <c r="BD10" s="4" t="s">
        <v>72</v>
      </c>
      <c r="BE10" s="4" t="s">
        <v>72</v>
      </c>
      <c r="BF10" s="4" t="s">
        <v>72</v>
      </c>
      <c r="BG10" s="4" t="s">
        <v>72</v>
      </c>
      <c r="BH10" s="4" t="s">
        <v>72</v>
      </c>
      <c r="BI10" s="4" t="s">
        <v>72</v>
      </c>
      <c r="BJ10" s="4" t="s">
        <v>72</v>
      </c>
      <c r="BK10" s="4" t="s">
        <v>72</v>
      </c>
      <c r="BL10" s="4" t="s">
        <v>72</v>
      </c>
      <c r="BM10" s="4" t="s">
        <v>72</v>
      </c>
      <c r="BN10" s="4" t="s">
        <v>72</v>
      </c>
    </row>
    <row r="11" spans="1:66" s="5" customFormat="1" x14ac:dyDescent="0.35">
      <c r="A11" s="11" t="s">
        <v>95</v>
      </c>
      <c r="B11" s="11">
        <v>313</v>
      </c>
      <c r="C11" s="11" t="s">
        <v>66</v>
      </c>
      <c r="D11" s="16">
        <f t="shared" si="0"/>
        <v>2.5841506958007812</v>
      </c>
      <c r="E11" s="12">
        <v>0.64603769779205322</v>
      </c>
      <c r="F11" s="11" t="s">
        <v>67</v>
      </c>
      <c r="G11" s="11" t="s">
        <v>68</v>
      </c>
      <c r="H11" s="11" t="s">
        <v>69</v>
      </c>
      <c r="I11" s="11" t="s">
        <v>69</v>
      </c>
      <c r="J11" s="11" t="s">
        <v>70</v>
      </c>
      <c r="K11" s="11" t="s">
        <v>71</v>
      </c>
      <c r="L11" s="12">
        <v>12.920753479003906</v>
      </c>
      <c r="M11" s="12" t="s">
        <v>72</v>
      </c>
      <c r="N11" s="12" t="s">
        <v>72</v>
      </c>
      <c r="O11" s="12">
        <v>1.1705942153930664</v>
      </c>
      <c r="P11" s="12">
        <v>0.3080439567565918</v>
      </c>
      <c r="Q11" s="13">
        <v>16394</v>
      </c>
      <c r="R11" s="13">
        <v>9</v>
      </c>
      <c r="S11" s="13">
        <v>16385</v>
      </c>
      <c r="T11" s="12">
        <v>0</v>
      </c>
      <c r="U11" s="12">
        <v>0</v>
      </c>
      <c r="V11" s="12">
        <v>0</v>
      </c>
      <c r="W11" s="12">
        <v>0</v>
      </c>
      <c r="X11" s="12" t="s">
        <v>72</v>
      </c>
      <c r="Y11" s="12" t="s">
        <v>72</v>
      </c>
      <c r="Z11" s="12" t="s">
        <v>72</v>
      </c>
      <c r="AA11" s="12" t="s">
        <v>72</v>
      </c>
      <c r="AB11" s="12" t="s">
        <v>72</v>
      </c>
      <c r="AC11" s="12" t="s">
        <v>72</v>
      </c>
      <c r="AD11" s="12" t="s">
        <v>72</v>
      </c>
      <c r="AE11" s="12" t="s">
        <v>72</v>
      </c>
      <c r="AF11" s="12">
        <v>4825.9697265625</v>
      </c>
      <c r="AG11" s="12" t="s">
        <v>72</v>
      </c>
      <c r="AH11" s="12" t="s">
        <v>72</v>
      </c>
      <c r="AI11" s="11" t="s">
        <v>72</v>
      </c>
      <c r="AJ11" s="12" t="s">
        <v>72</v>
      </c>
      <c r="AK11" s="12" t="s">
        <v>72</v>
      </c>
      <c r="AL11" s="12" t="s">
        <v>72</v>
      </c>
      <c r="AM11" s="12" t="s">
        <v>72</v>
      </c>
      <c r="AN11" s="12" t="s">
        <v>72</v>
      </c>
      <c r="AO11" s="12" t="s">
        <v>72</v>
      </c>
      <c r="AP11" s="12" t="s">
        <v>72</v>
      </c>
      <c r="AQ11" s="12" t="s">
        <v>72</v>
      </c>
      <c r="AR11" s="12" t="s">
        <v>72</v>
      </c>
      <c r="AS11" s="12" t="s">
        <v>72</v>
      </c>
      <c r="AT11" s="12">
        <v>6084.8162977430557</v>
      </c>
      <c r="AU11" s="12">
        <v>3490.7490465477904</v>
      </c>
      <c r="AV11" s="12">
        <v>3492.1731410494776</v>
      </c>
      <c r="AW11" s="11" t="s">
        <v>72</v>
      </c>
      <c r="AX11" s="11" t="s">
        <v>72</v>
      </c>
      <c r="AY11" s="12" t="s">
        <v>72</v>
      </c>
      <c r="AZ11" s="12" t="s">
        <v>72</v>
      </c>
      <c r="BA11" s="12">
        <v>0.88702887296676636</v>
      </c>
      <c r="BB11" s="12">
        <v>0.45326602458953857</v>
      </c>
      <c r="BC11" s="12" t="s">
        <v>72</v>
      </c>
      <c r="BD11" s="12" t="s">
        <v>72</v>
      </c>
      <c r="BE11" s="12" t="s">
        <v>72</v>
      </c>
      <c r="BF11" s="12" t="s">
        <v>72</v>
      </c>
      <c r="BG11" s="12" t="s">
        <v>72</v>
      </c>
      <c r="BH11" s="12" t="s">
        <v>72</v>
      </c>
      <c r="BI11" s="12" t="s">
        <v>72</v>
      </c>
      <c r="BJ11" s="12" t="s">
        <v>72</v>
      </c>
      <c r="BK11" s="12" t="s">
        <v>72</v>
      </c>
      <c r="BL11" s="12" t="s">
        <v>72</v>
      </c>
      <c r="BM11" s="12" t="s">
        <v>72</v>
      </c>
      <c r="BN11" s="12" t="s">
        <v>72</v>
      </c>
    </row>
    <row r="12" spans="1:66" s="5" customFormat="1" x14ac:dyDescent="0.35">
      <c r="A12" s="9" t="s">
        <v>77</v>
      </c>
      <c r="B12" s="9" t="s">
        <v>108</v>
      </c>
      <c r="C12" s="9" t="s">
        <v>91</v>
      </c>
      <c r="D12" s="15">
        <f t="shared" si="0"/>
        <v>6.7405044555664064</v>
      </c>
      <c r="E12" s="4">
        <v>1.6851261854171753</v>
      </c>
      <c r="F12" s="9" t="s">
        <v>67</v>
      </c>
      <c r="G12" s="9" t="s">
        <v>68</v>
      </c>
      <c r="H12" s="9" t="s">
        <v>69</v>
      </c>
      <c r="I12" s="9" t="s">
        <v>69</v>
      </c>
      <c r="J12" s="9" t="s">
        <v>70</v>
      </c>
      <c r="K12" s="9" t="s">
        <v>71</v>
      </c>
      <c r="L12" s="4">
        <v>33.702522277832031</v>
      </c>
      <c r="M12" s="4" t="s">
        <v>72</v>
      </c>
      <c r="N12" s="4" t="s">
        <v>72</v>
      </c>
      <c r="O12" s="4">
        <v>2.5403237342834473</v>
      </c>
      <c r="P12" s="4">
        <v>1.0477803945541382</v>
      </c>
      <c r="Q12" s="10">
        <v>13973</v>
      </c>
      <c r="R12" s="10">
        <v>20</v>
      </c>
      <c r="S12" s="10">
        <v>13953</v>
      </c>
      <c r="T12" s="4">
        <v>0</v>
      </c>
      <c r="U12" s="4">
        <v>0</v>
      </c>
      <c r="V12" s="4">
        <v>0</v>
      </c>
      <c r="W12" s="4">
        <v>0</v>
      </c>
      <c r="X12" s="4" t="s">
        <v>72</v>
      </c>
      <c r="Y12" s="4" t="s">
        <v>72</v>
      </c>
      <c r="Z12" s="4" t="s">
        <v>72</v>
      </c>
      <c r="AA12" s="4" t="s">
        <v>72</v>
      </c>
      <c r="AB12" s="4" t="s">
        <v>72</v>
      </c>
      <c r="AC12" s="4" t="s">
        <v>72</v>
      </c>
      <c r="AD12" s="4" t="s">
        <v>72</v>
      </c>
      <c r="AE12" s="4" t="s">
        <v>72</v>
      </c>
      <c r="AF12" s="4">
        <v>5545.431640625</v>
      </c>
      <c r="AG12" s="4" t="s">
        <v>72</v>
      </c>
      <c r="AH12" s="4" t="s">
        <v>72</v>
      </c>
      <c r="AI12" s="9" t="s">
        <v>72</v>
      </c>
      <c r="AJ12" s="4" t="s">
        <v>72</v>
      </c>
      <c r="AK12" s="4" t="s">
        <v>72</v>
      </c>
      <c r="AL12" s="4" t="s">
        <v>72</v>
      </c>
      <c r="AM12" s="4" t="s">
        <v>72</v>
      </c>
      <c r="AN12" s="4" t="s">
        <v>72</v>
      </c>
      <c r="AO12" s="4" t="s">
        <v>72</v>
      </c>
      <c r="AP12" s="4" t="s">
        <v>72</v>
      </c>
      <c r="AQ12" s="4" t="s">
        <v>72</v>
      </c>
      <c r="AR12" s="4" t="s">
        <v>72</v>
      </c>
      <c r="AS12" s="4" t="s">
        <v>72</v>
      </c>
      <c r="AT12" s="4">
        <v>6542.6273193359375</v>
      </c>
      <c r="AU12" s="4">
        <v>4346.4320243420434</v>
      </c>
      <c r="AV12" s="4">
        <v>4349.575508625996</v>
      </c>
      <c r="AW12" s="9" t="s">
        <v>72</v>
      </c>
      <c r="AX12" s="9" t="s">
        <v>72</v>
      </c>
      <c r="AY12" s="4" t="s">
        <v>72</v>
      </c>
      <c r="AZ12" s="4" t="s">
        <v>72</v>
      </c>
      <c r="BA12" s="4">
        <v>2.0903375148773193</v>
      </c>
      <c r="BB12" s="4">
        <v>1.3361068964004517</v>
      </c>
      <c r="BC12" s="4" t="s">
        <v>72</v>
      </c>
      <c r="BD12" s="4" t="s">
        <v>72</v>
      </c>
      <c r="BE12" s="4" t="s">
        <v>72</v>
      </c>
      <c r="BF12" s="4" t="s">
        <v>72</v>
      </c>
      <c r="BG12" s="4" t="s">
        <v>72</v>
      </c>
      <c r="BH12" s="4" t="s">
        <v>72</v>
      </c>
      <c r="BI12" s="4" t="s">
        <v>72</v>
      </c>
      <c r="BJ12" s="4" t="s">
        <v>72</v>
      </c>
      <c r="BK12" s="4" t="s">
        <v>72</v>
      </c>
      <c r="BL12" s="4" t="s">
        <v>72</v>
      </c>
      <c r="BM12" s="4" t="s">
        <v>72</v>
      </c>
      <c r="BN12" s="4" t="s">
        <v>72</v>
      </c>
    </row>
    <row r="13" spans="1:66" s="5" customFormat="1" x14ac:dyDescent="0.35">
      <c r="A13" s="11" t="s">
        <v>96</v>
      </c>
      <c r="B13" s="11" t="s">
        <v>108</v>
      </c>
      <c r="C13" s="11" t="s">
        <v>66</v>
      </c>
      <c r="D13" s="16">
        <f t="shared" si="0"/>
        <v>4.1966369628906248</v>
      </c>
      <c r="E13" s="12">
        <v>1.0491592884063721</v>
      </c>
      <c r="F13" s="11" t="s">
        <v>67</v>
      </c>
      <c r="G13" s="11" t="s">
        <v>68</v>
      </c>
      <c r="H13" s="11" t="s">
        <v>69</v>
      </c>
      <c r="I13" s="11" t="s">
        <v>69</v>
      </c>
      <c r="J13" s="11" t="s">
        <v>70</v>
      </c>
      <c r="K13" s="11" t="s">
        <v>71</v>
      </c>
      <c r="L13" s="12">
        <v>20.983184814453125</v>
      </c>
      <c r="M13" s="12" t="s">
        <v>72</v>
      </c>
      <c r="N13" s="12" t="s">
        <v>72</v>
      </c>
      <c r="O13" s="12">
        <v>1.7328265905380249</v>
      </c>
      <c r="P13" s="12">
        <v>0.57458126544952393</v>
      </c>
      <c r="Q13" s="13">
        <v>14584</v>
      </c>
      <c r="R13" s="13">
        <v>13</v>
      </c>
      <c r="S13" s="13">
        <v>14571</v>
      </c>
      <c r="T13" s="12">
        <v>0</v>
      </c>
      <c r="U13" s="12">
        <v>0</v>
      </c>
      <c r="V13" s="12">
        <v>0</v>
      </c>
      <c r="W13" s="12">
        <v>0</v>
      </c>
      <c r="X13" s="12" t="s">
        <v>72</v>
      </c>
      <c r="Y13" s="12" t="s">
        <v>72</v>
      </c>
      <c r="Z13" s="12" t="s">
        <v>72</v>
      </c>
      <c r="AA13" s="12" t="s">
        <v>72</v>
      </c>
      <c r="AB13" s="12" t="s">
        <v>72</v>
      </c>
      <c r="AC13" s="12" t="s">
        <v>72</v>
      </c>
      <c r="AD13" s="12" t="s">
        <v>72</v>
      </c>
      <c r="AE13" s="12" t="s">
        <v>72</v>
      </c>
      <c r="AF13" s="12">
        <v>4825.9697265625</v>
      </c>
      <c r="AG13" s="12" t="s">
        <v>72</v>
      </c>
      <c r="AH13" s="12" t="s">
        <v>72</v>
      </c>
      <c r="AI13" s="11" t="s">
        <v>72</v>
      </c>
      <c r="AJ13" s="12" t="s">
        <v>72</v>
      </c>
      <c r="AK13" s="12" t="s">
        <v>72</v>
      </c>
      <c r="AL13" s="12" t="s">
        <v>72</v>
      </c>
      <c r="AM13" s="12" t="s">
        <v>72</v>
      </c>
      <c r="AN13" s="12" t="s">
        <v>72</v>
      </c>
      <c r="AO13" s="12" t="s">
        <v>72</v>
      </c>
      <c r="AP13" s="12" t="s">
        <v>72</v>
      </c>
      <c r="AQ13" s="12" t="s">
        <v>72</v>
      </c>
      <c r="AR13" s="12" t="s">
        <v>72</v>
      </c>
      <c r="AS13" s="12" t="s">
        <v>72</v>
      </c>
      <c r="AT13" s="12">
        <v>6102.4205228365381</v>
      </c>
      <c r="AU13" s="12">
        <v>3484.8466197707562</v>
      </c>
      <c r="AV13" s="12">
        <v>3487.179893271838</v>
      </c>
      <c r="AW13" s="11" t="s">
        <v>72</v>
      </c>
      <c r="AX13" s="11" t="s">
        <v>72</v>
      </c>
      <c r="AY13" s="12" t="s">
        <v>72</v>
      </c>
      <c r="AZ13" s="12" t="s">
        <v>72</v>
      </c>
      <c r="BA13" s="12">
        <v>1.3682084083557129</v>
      </c>
      <c r="BB13" s="12">
        <v>0.78411787748336792</v>
      </c>
      <c r="BC13" s="12" t="s">
        <v>72</v>
      </c>
      <c r="BD13" s="12" t="s">
        <v>72</v>
      </c>
      <c r="BE13" s="12" t="s">
        <v>72</v>
      </c>
      <c r="BF13" s="12" t="s">
        <v>72</v>
      </c>
      <c r="BG13" s="12" t="s">
        <v>72</v>
      </c>
      <c r="BH13" s="12" t="s">
        <v>72</v>
      </c>
      <c r="BI13" s="12" t="s">
        <v>72</v>
      </c>
      <c r="BJ13" s="12" t="s">
        <v>72</v>
      </c>
      <c r="BK13" s="12" t="s">
        <v>72</v>
      </c>
      <c r="BL13" s="12" t="s">
        <v>72</v>
      </c>
      <c r="BM13" s="12" t="s">
        <v>72</v>
      </c>
      <c r="BN13" s="12" t="s">
        <v>72</v>
      </c>
    </row>
    <row r="14" spans="1:66" s="5" customFormat="1" x14ac:dyDescent="0.35">
      <c r="A14" s="9" t="s">
        <v>78</v>
      </c>
      <c r="B14" s="9" t="s">
        <v>109</v>
      </c>
      <c r="C14" s="9" t="s">
        <v>91</v>
      </c>
      <c r="D14" s="15">
        <f t="shared" si="0"/>
        <v>10.599223327636718</v>
      </c>
      <c r="E14" s="4">
        <v>2.6498057842254639</v>
      </c>
      <c r="F14" s="9" t="s">
        <v>67</v>
      </c>
      <c r="G14" s="9" t="s">
        <v>68</v>
      </c>
      <c r="H14" s="9" t="s">
        <v>69</v>
      </c>
      <c r="I14" s="9" t="s">
        <v>69</v>
      </c>
      <c r="J14" s="9" t="s">
        <v>70</v>
      </c>
      <c r="K14" s="9" t="s">
        <v>71</v>
      </c>
      <c r="L14" s="4">
        <v>52.996116638183594</v>
      </c>
      <c r="M14" s="4" t="s">
        <v>72</v>
      </c>
      <c r="N14" s="4" t="s">
        <v>72</v>
      </c>
      <c r="O14" s="4">
        <v>3.6999242305755615</v>
      </c>
      <c r="P14" s="4">
        <v>1.8205444812774658</v>
      </c>
      <c r="Q14" s="10">
        <v>13779</v>
      </c>
      <c r="R14" s="10">
        <v>31</v>
      </c>
      <c r="S14" s="10">
        <v>13748</v>
      </c>
      <c r="T14" s="4">
        <v>0</v>
      </c>
      <c r="U14" s="4">
        <v>0</v>
      </c>
      <c r="V14" s="4">
        <v>0</v>
      </c>
      <c r="W14" s="4">
        <v>0</v>
      </c>
      <c r="X14" s="4" t="s">
        <v>72</v>
      </c>
      <c r="Y14" s="4" t="s">
        <v>72</v>
      </c>
      <c r="Z14" s="4" t="s">
        <v>72</v>
      </c>
      <c r="AA14" s="4" t="s">
        <v>72</v>
      </c>
      <c r="AB14" s="4" t="s">
        <v>72</v>
      </c>
      <c r="AC14" s="4" t="s">
        <v>72</v>
      </c>
      <c r="AD14" s="4" t="s">
        <v>72</v>
      </c>
      <c r="AE14" s="4" t="s">
        <v>72</v>
      </c>
      <c r="AF14" s="4">
        <v>5545.431640625</v>
      </c>
      <c r="AG14" s="4" t="s">
        <v>72</v>
      </c>
      <c r="AH14" s="4" t="s">
        <v>72</v>
      </c>
      <c r="AI14" s="9" t="s">
        <v>72</v>
      </c>
      <c r="AJ14" s="4" t="s">
        <v>72</v>
      </c>
      <c r="AK14" s="4" t="s">
        <v>72</v>
      </c>
      <c r="AL14" s="4" t="s">
        <v>72</v>
      </c>
      <c r="AM14" s="4" t="s">
        <v>72</v>
      </c>
      <c r="AN14" s="4" t="s">
        <v>72</v>
      </c>
      <c r="AO14" s="4" t="s">
        <v>72</v>
      </c>
      <c r="AP14" s="4" t="s">
        <v>72</v>
      </c>
      <c r="AQ14" s="4" t="s">
        <v>72</v>
      </c>
      <c r="AR14" s="4" t="s">
        <v>72</v>
      </c>
      <c r="AS14" s="4" t="s">
        <v>72</v>
      </c>
      <c r="AT14" s="4">
        <v>6603.1198336693551</v>
      </c>
      <c r="AU14" s="4">
        <v>4375.6037975907293</v>
      </c>
      <c r="AV14" s="4">
        <v>4380.6152641063227</v>
      </c>
      <c r="AW14" s="9" t="s">
        <v>72</v>
      </c>
      <c r="AX14" s="9" t="s">
        <v>72</v>
      </c>
      <c r="AY14" s="4" t="s">
        <v>72</v>
      </c>
      <c r="AZ14" s="4" t="s">
        <v>72</v>
      </c>
      <c r="BA14" s="4">
        <v>3.1538586616516113</v>
      </c>
      <c r="BB14" s="4">
        <v>2.202681303024292</v>
      </c>
      <c r="BC14" s="4" t="s">
        <v>72</v>
      </c>
      <c r="BD14" s="4" t="s">
        <v>72</v>
      </c>
      <c r="BE14" s="4" t="s">
        <v>72</v>
      </c>
      <c r="BF14" s="4" t="s">
        <v>72</v>
      </c>
      <c r="BG14" s="4" t="s">
        <v>72</v>
      </c>
      <c r="BH14" s="4" t="s">
        <v>72</v>
      </c>
      <c r="BI14" s="4" t="s">
        <v>72</v>
      </c>
      <c r="BJ14" s="4" t="s">
        <v>72</v>
      </c>
      <c r="BK14" s="4" t="s">
        <v>72</v>
      </c>
      <c r="BL14" s="4" t="s">
        <v>72</v>
      </c>
      <c r="BM14" s="4" t="s">
        <v>72</v>
      </c>
      <c r="BN14" s="4" t="s">
        <v>72</v>
      </c>
    </row>
    <row r="15" spans="1:66" s="5" customFormat="1" x14ac:dyDescent="0.35">
      <c r="A15" s="11" t="s">
        <v>97</v>
      </c>
      <c r="B15" s="11" t="s">
        <v>109</v>
      </c>
      <c r="C15" s="11" t="s">
        <v>66</v>
      </c>
      <c r="D15" s="16">
        <f t="shared" si="0"/>
        <v>1.8086793899536133</v>
      </c>
      <c r="E15" s="12">
        <v>0.45216983556747437</v>
      </c>
      <c r="F15" s="11" t="s">
        <v>67</v>
      </c>
      <c r="G15" s="11" t="s">
        <v>68</v>
      </c>
      <c r="H15" s="11" t="s">
        <v>69</v>
      </c>
      <c r="I15" s="11" t="s">
        <v>69</v>
      </c>
      <c r="J15" s="11" t="s">
        <v>70</v>
      </c>
      <c r="K15" s="11" t="s">
        <v>71</v>
      </c>
      <c r="L15" s="12">
        <v>9.0433969497680664</v>
      </c>
      <c r="M15" s="12" t="s">
        <v>72</v>
      </c>
      <c r="N15" s="12" t="s">
        <v>72</v>
      </c>
      <c r="O15" s="12">
        <v>0.92442065477371216</v>
      </c>
      <c r="P15" s="12">
        <v>0.17707915604114532</v>
      </c>
      <c r="Q15" s="13">
        <v>15614</v>
      </c>
      <c r="R15" s="13">
        <v>6</v>
      </c>
      <c r="S15" s="13">
        <v>15608</v>
      </c>
      <c r="T15" s="12">
        <v>0</v>
      </c>
      <c r="U15" s="12">
        <v>0</v>
      </c>
      <c r="V15" s="12">
        <v>0</v>
      </c>
      <c r="W15" s="12">
        <v>0</v>
      </c>
      <c r="X15" s="12" t="s">
        <v>72</v>
      </c>
      <c r="Y15" s="12" t="s">
        <v>72</v>
      </c>
      <c r="Z15" s="12" t="s">
        <v>72</v>
      </c>
      <c r="AA15" s="12" t="s">
        <v>72</v>
      </c>
      <c r="AB15" s="12" t="s">
        <v>72</v>
      </c>
      <c r="AC15" s="12" t="s">
        <v>72</v>
      </c>
      <c r="AD15" s="12" t="s">
        <v>72</v>
      </c>
      <c r="AE15" s="12" t="s">
        <v>72</v>
      </c>
      <c r="AF15" s="12">
        <v>4825.9697265625</v>
      </c>
      <c r="AG15" s="12" t="s">
        <v>72</v>
      </c>
      <c r="AH15" s="12" t="s">
        <v>72</v>
      </c>
      <c r="AI15" s="11" t="s">
        <v>72</v>
      </c>
      <c r="AJ15" s="12" t="s">
        <v>72</v>
      </c>
      <c r="AK15" s="12" t="s">
        <v>72</v>
      </c>
      <c r="AL15" s="12" t="s">
        <v>72</v>
      </c>
      <c r="AM15" s="12" t="s">
        <v>72</v>
      </c>
      <c r="AN15" s="12" t="s">
        <v>72</v>
      </c>
      <c r="AO15" s="12" t="s">
        <v>72</v>
      </c>
      <c r="AP15" s="12" t="s">
        <v>72</v>
      </c>
      <c r="AQ15" s="12" t="s">
        <v>72</v>
      </c>
      <c r="AR15" s="12" t="s">
        <v>72</v>
      </c>
      <c r="AS15" s="12" t="s">
        <v>72</v>
      </c>
      <c r="AT15" s="12">
        <v>6071.4111328125</v>
      </c>
      <c r="AU15" s="12">
        <v>3452.6038440291786</v>
      </c>
      <c r="AV15" s="12">
        <v>3453.6101744847101</v>
      </c>
      <c r="AW15" s="11" t="s">
        <v>72</v>
      </c>
      <c r="AX15" s="11" t="s">
        <v>72</v>
      </c>
      <c r="AY15" s="12" t="s">
        <v>72</v>
      </c>
      <c r="AZ15" s="12" t="s">
        <v>72</v>
      </c>
      <c r="BA15" s="12">
        <v>0.66474968194961548</v>
      </c>
      <c r="BB15" s="12">
        <v>0.29064992070198059</v>
      </c>
      <c r="BC15" s="12" t="s">
        <v>72</v>
      </c>
      <c r="BD15" s="12" t="s">
        <v>72</v>
      </c>
      <c r="BE15" s="12" t="s">
        <v>72</v>
      </c>
      <c r="BF15" s="12" t="s">
        <v>72</v>
      </c>
      <c r="BG15" s="12" t="s">
        <v>72</v>
      </c>
      <c r="BH15" s="12" t="s">
        <v>72</v>
      </c>
      <c r="BI15" s="12" t="s">
        <v>72</v>
      </c>
      <c r="BJ15" s="12" t="s">
        <v>72</v>
      </c>
      <c r="BK15" s="12" t="s">
        <v>72</v>
      </c>
      <c r="BL15" s="12" t="s">
        <v>72</v>
      </c>
      <c r="BM15" s="12" t="s">
        <v>72</v>
      </c>
      <c r="BN15" s="12" t="s">
        <v>72</v>
      </c>
    </row>
    <row r="16" spans="1:66" s="5" customFormat="1" x14ac:dyDescent="0.35">
      <c r="A16" s="9" t="s">
        <v>79</v>
      </c>
      <c r="B16" s="9" t="s">
        <v>110</v>
      </c>
      <c r="C16" s="9" t="s">
        <v>91</v>
      </c>
      <c r="D16" s="15">
        <f t="shared" si="0"/>
        <v>5.4096824645996096</v>
      </c>
      <c r="E16" s="4">
        <v>1.3524205684661865</v>
      </c>
      <c r="F16" s="9" t="s">
        <v>67</v>
      </c>
      <c r="G16" s="9" t="s">
        <v>68</v>
      </c>
      <c r="H16" s="9" t="s">
        <v>69</v>
      </c>
      <c r="I16" s="9" t="s">
        <v>69</v>
      </c>
      <c r="J16" s="9" t="s">
        <v>70</v>
      </c>
      <c r="K16" s="9" t="s">
        <v>71</v>
      </c>
      <c r="L16" s="4">
        <v>27.048412322998047</v>
      </c>
      <c r="M16" s="4" t="s">
        <v>72</v>
      </c>
      <c r="N16" s="4" t="s">
        <v>72</v>
      </c>
      <c r="O16" s="4">
        <v>2.1628143787384033</v>
      </c>
      <c r="P16" s="4">
        <v>0.77546811103820801</v>
      </c>
      <c r="Q16" s="10">
        <v>13056</v>
      </c>
      <c r="R16" s="10">
        <v>15</v>
      </c>
      <c r="S16" s="10">
        <v>13041</v>
      </c>
      <c r="T16" s="4">
        <v>0</v>
      </c>
      <c r="U16" s="4">
        <v>0</v>
      </c>
      <c r="V16" s="4">
        <v>0</v>
      </c>
      <c r="W16" s="4">
        <v>0</v>
      </c>
      <c r="X16" s="4" t="s">
        <v>72</v>
      </c>
      <c r="Y16" s="4" t="s">
        <v>72</v>
      </c>
      <c r="Z16" s="4" t="s">
        <v>72</v>
      </c>
      <c r="AA16" s="4" t="s">
        <v>72</v>
      </c>
      <c r="AB16" s="4" t="s">
        <v>72</v>
      </c>
      <c r="AC16" s="4" t="s">
        <v>72</v>
      </c>
      <c r="AD16" s="4" t="s">
        <v>72</v>
      </c>
      <c r="AE16" s="4" t="s">
        <v>72</v>
      </c>
      <c r="AF16" s="4">
        <v>5545.431640625</v>
      </c>
      <c r="AG16" s="4" t="s">
        <v>72</v>
      </c>
      <c r="AH16" s="4" t="s">
        <v>72</v>
      </c>
      <c r="AI16" s="9" t="s">
        <v>72</v>
      </c>
      <c r="AJ16" s="4" t="s">
        <v>72</v>
      </c>
      <c r="AK16" s="4" t="s">
        <v>72</v>
      </c>
      <c r="AL16" s="4" t="s">
        <v>72</v>
      </c>
      <c r="AM16" s="4" t="s">
        <v>72</v>
      </c>
      <c r="AN16" s="4" t="s">
        <v>72</v>
      </c>
      <c r="AO16" s="4" t="s">
        <v>72</v>
      </c>
      <c r="AP16" s="4" t="s">
        <v>72</v>
      </c>
      <c r="AQ16" s="4" t="s">
        <v>72</v>
      </c>
      <c r="AR16" s="4" t="s">
        <v>72</v>
      </c>
      <c r="AS16" s="4" t="s">
        <v>72</v>
      </c>
      <c r="AT16" s="4">
        <v>6447.2110351562496</v>
      </c>
      <c r="AU16" s="4">
        <v>4298.3823492487336</v>
      </c>
      <c r="AV16" s="4">
        <v>4300.8511322059085</v>
      </c>
      <c r="AW16" s="9" t="s">
        <v>72</v>
      </c>
      <c r="AX16" s="9" t="s">
        <v>72</v>
      </c>
      <c r="AY16" s="4" t="s">
        <v>72</v>
      </c>
      <c r="AZ16" s="4" t="s">
        <v>72</v>
      </c>
      <c r="BA16" s="4">
        <v>1.7326406240463257</v>
      </c>
      <c r="BB16" s="4">
        <v>1.032477855682373</v>
      </c>
      <c r="BC16" s="4" t="s">
        <v>72</v>
      </c>
      <c r="BD16" s="4" t="s">
        <v>72</v>
      </c>
      <c r="BE16" s="4" t="s">
        <v>72</v>
      </c>
      <c r="BF16" s="4" t="s">
        <v>72</v>
      </c>
      <c r="BG16" s="4" t="s">
        <v>72</v>
      </c>
      <c r="BH16" s="4" t="s">
        <v>72</v>
      </c>
      <c r="BI16" s="4" t="s">
        <v>72</v>
      </c>
      <c r="BJ16" s="4" t="s">
        <v>72</v>
      </c>
      <c r="BK16" s="4" t="s">
        <v>72</v>
      </c>
      <c r="BL16" s="4" t="s">
        <v>72</v>
      </c>
      <c r="BM16" s="4" t="s">
        <v>72</v>
      </c>
      <c r="BN16" s="4" t="s">
        <v>72</v>
      </c>
    </row>
    <row r="17" spans="1:66" s="5" customFormat="1" x14ac:dyDescent="0.35">
      <c r="A17" s="11" t="s">
        <v>98</v>
      </c>
      <c r="B17" s="11" t="s">
        <v>110</v>
      </c>
      <c r="C17" s="11" t="s">
        <v>66</v>
      </c>
      <c r="D17" s="16">
        <f t="shared" si="0"/>
        <v>6.6865287780761715</v>
      </c>
      <c r="E17" s="12">
        <v>1.6716321706771851</v>
      </c>
      <c r="F17" s="11" t="s">
        <v>67</v>
      </c>
      <c r="G17" s="11" t="s">
        <v>68</v>
      </c>
      <c r="H17" s="11" t="s">
        <v>69</v>
      </c>
      <c r="I17" s="11" t="s">
        <v>69</v>
      </c>
      <c r="J17" s="11" t="s">
        <v>70</v>
      </c>
      <c r="K17" s="11" t="s">
        <v>71</v>
      </c>
      <c r="L17" s="12">
        <v>33.432643890380859</v>
      </c>
      <c r="M17" s="12" t="s">
        <v>72</v>
      </c>
      <c r="N17" s="12" t="s">
        <v>72</v>
      </c>
      <c r="O17" s="12">
        <v>2.4966216087341309</v>
      </c>
      <c r="P17" s="12">
        <v>1.0523736476898193</v>
      </c>
      <c r="Q17" s="13">
        <v>14790</v>
      </c>
      <c r="R17" s="13">
        <v>21</v>
      </c>
      <c r="S17" s="13">
        <v>14769</v>
      </c>
      <c r="T17" s="12">
        <v>0</v>
      </c>
      <c r="U17" s="12">
        <v>0</v>
      </c>
      <c r="V17" s="12">
        <v>0</v>
      </c>
      <c r="W17" s="12">
        <v>0</v>
      </c>
      <c r="X17" s="12" t="s">
        <v>72</v>
      </c>
      <c r="Y17" s="12" t="s">
        <v>72</v>
      </c>
      <c r="Z17" s="12" t="s">
        <v>72</v>
      </c>
      <c r="AA17" s="12" t="s">
        <v>72</v>
      </c>
      <c r="AB17" s="12" t="s">
        <v>72</v>
      </c>
      <c r="AC17" s="12" t="s">
        <v>72</v>
      </c>
      <c r="AD17" s="12" t="s">
        <v>72</v>
      </c>
      <c r="AE17" s="12" t="s">
        <v>72</v>
      </c>
      <c r="AF17" s="12">
        <v>4825.9697265625</v>
      </c>
      <c r="AG17" s="12" t="s">
        <v>72</v>
      </c>
      <c r="AH17" s="12" t="s">
        <v>72</v>
      </c>
      <c r="AI17" s="11" t="s">
        <v>72</v>
      </c>
      <c r="AJ17" s="12" t="s">
        <v>72</v>
      </c>
      <c r="AK17" s="12" t="s">
        <v>72</v>
      </c>
      <c r="AL17" s="12" t="s">
        <v>72</v>
      </c>
      <c r="AM17" s="12" t="s">
        <v>72</v>
      </c>
      <c r="AN17" s="12" t="s">
        <v>72</v>
      </c>
      <c r="AO17" s="12" t="s">
        <v>72</v>
      </c>
      <c r="AP17" s="12" t="s">
        <v>72</v>
      </c>
      <c r="AQ17" s="12" t="s">
        <v>72</v>
      </c>
      <c r="AR17" s="12" t="s">
        <v>72</v>
      </c>
      <c r="AS17" s="12" t="s">
        <v>72</v>
      </c>
      <c r="AT17" s="12">
        <v>5947.3648856026784</v>
      </c>
      <c r="AU17" s="12">
        <v>3411.1108948576302</v>
      </c>
      <c r="AV17" s="12">
        <v>3414.7120668526022</v>
      </c>
      <c r="AW17" s="11" t="s">
        <v>72</v>
      </c>
      <c r="AX17" s="11" t="s">
        <v>72</v>
      </c>
      <c r="AY17" s="12" t="s">
        <v>72</v>
      </c>
      <c r="AZ17" s="12" t="s">
        <v>72</v>
      </c>
      <c r="BA17" s="12">
        <v>2.0631370544433594</v>
      </c>
      <c r="BB17" s="12">
        <v>1.3332134485244751</v>
      </c>
      <c r="BC17" s="12" t="s">
        <v>72</v>
      </c>
      <c r="BD17" s="12" t="s">
        <v>72</v>
      </c>
      <c r="BE17" s="12" t="s">
        <v>72</v>
      </c>
      <c r="BF17" s="12" t="s">
        <v>72</v>
      </c>
      <c r="BG17" s="12" t="s">
        <v>72</v>
      </c>
      <c r="BH17" s="12" t="s">
        <v>72</v>
      </c>
      <c r="BI17" s="12" t="s">
        <v>72</v>
      </c>
      <c r="BJ17" s="12" t="s">
        <v>72</v>
      </c>
      <c r="BK17" s="12" t="s">
        <v>72</v>
      </c>
      <c r="BL17" s="12" t="s">
        <v>72</v>
      </c>
      <c r="BM17" s="12" t="s">
        <v>72</v>
      </c>
      <c r="BN17" s="12" t="s">
        <v>72</v>
      </c>
    </row>
    <row r="18" spans="1:66" s="14" customFormat="1" x14ac:dyDescent="0.35">
      <c r="A18" s="9" t="s">
        <v>83</v>
      </c>
      <c r="B18" s="9" t="s">
        <v>111</v>
      </c>
      <c r="C18" s="9" t="s">
        <v>91</v>
      </c>
      <c r="D18" s="15">
        <f t="shared" si="0"/>
        <v>5.8054313659667969</v>
      </c>
      <c r="E18" s="4">
        <v>1.4513578414916992</v>
      </c>
      <c r="F18" s="9" t="s">
        <v>67</v>
      </c>
      <c r="G18" s="9" t="s">
        <v>68</v>
      </c>
      <c r="H18" s="9" t="s">
        <v>69</v>
      </c>
      <c r="I18" s="9" t="s">
        <v>69</v>
      </c>
      <c r="J18" s="9" t="s">
        <v>70</v>
      </c>
      <c r="K18" s="9" t="s">
        <v>71</v>
      </c>
      <c r="L18" s="4">
        <v>29.027156829833984</v>
      </c>
      <c r="M18" s="4" t="s">
        <v>72</v>
      </c>
      <c r="N18" s="4" t="s">
        <v>72</v>
      </c>
      <c r="O18" s="4">
        <v>2.1878082752227783</v>
      </c>
      <c r="P18" s="4">
        <v>0.90246158838272095</v>
      </c>
      <c r="Q18" s="10">
        <v>16222</v>
      </c>
      <c r="R18" s="10">
        <v>20</v>
      </c>
      <c r="S18" s="10">
        <v>16202</v>
      </c>
      <c r="T18" s="4">
        <v>0</v>
      </c>
      <c r="U18" s="4">
        <v>0</v>
      </c>
      <c r="V18" s="4">
        <v>0</v>
      </c>
      <c r="W18" s="4">
        <v>0</v>
      </c>
      <c r="X18" s="4" t="s">
        <v>72</v>
      </c>
      <c r="Y18" s="4" t="s">
        <v>72</v>
      </c>
      <c r="Z18" s="4" t="s">
        <v>72</v>
      </c>
      <c r="AA18" s="4" t="s">
        <v>72</v>
      </c>
      <c r="AB18" s="4" t="s">
        <v>72</v>
      </c>
      <c r="AC18" s="4" t="s">
        <v>72</v>
      </c>
      <c r="AD18" s="4" t="s">
        <v>72</v>
      </c>
      <c r="AE18" s="4" t="s">
        <v>72</v>
      </c>
      <c r="AF18" s="4">
        <v>5545.431640625</v>
      </c>
      <c r="AG18" s="4" t="s">
        <v>72</v>
      </c>
      <c r="AH18" s="4" t="s">
        <v>72</v>
      </c>
      <c r="AI18" s="9" t="s">
        <v>72</v>
      </c>
      <c r="AJ18" s="4" t="s">
        <v>72</v>
      </c>
      <c r="AK18" s="4" t="s">
        <v>72</v>
      </c>
      <c r="AL18" s="4" t="s">
        <v>72</v>
      </c>
      <c r="AM18" s="4" t="s">
        <v>72</v>
      </c>
      <c r="AN18" s="4" t="s">
        <v>72</v>
      </c>
      <c r="AO18" s="4" t="s">
        <v>72</v>
      </c>
      <c r="AP18" s="4" t="s">
        <v>72</v>
      </c>
      <c r="AQ18" s="4" t="s">
        <v>72</v>
      </c>
      <c r="AR18" s="4" t="s">
        <v>72</v>
      </c>
      <c r="AS18" s="4" t="s">
        <v>72</v>
      </c>
      <c r="AT18" s="4">
        <v>6581.0975341796875</v>
      </c>
      <c r="AU18" s="4">
        <v>4391.8138658132484</v>
      </c>
      <c r="AV18" s="4">
        <v>4394.5130196393857</v>
      </c>
      <c r="AW18" s="9" t="s">
        <v>72</v>
      </c>
      <c r="AX18" s="9" t="s">
        <v>72</v>
      </c>
      <c r="AY18" s="4" t="s">
        <v>72</v>
      </c>
      <c r="AZ18" s="4" t="s">
        <v>72</v>
      </c>
      <c r="BA18" s="4">
        <v>1.8003135919570923</v>
      </c>
      <c r="BB18" s="4">
        <v>1.1507798433303833</v>
      </c>
      <c r="BC18" s="4" t="s">
        <v>72</v>
      </c>
      <c r="BD18" s="4" t="s">
        <v>72</v>
      </c>
      <c r="BE18" s="4" t="s">
        <v>72</v>
      </c>
      <c r="BF18" s="4" t="s">
        <v>72</v>
      </c>
      <c r="BG18" s="4" t="s">
        <v>72</v>
      </c>
      <c r="BH18" s="4" t="s">
        <v>72</v>
      </c>
      <c r="BI18" s="4" t="s">
        <v>72</v>
      </c>
      <c r="BJ18" s="4" t="s">
        <v>72</v>
      </c>
      <c r="BK18" s="4" t="s">
        <v>72</v>
      </c>
      <c r="BL18" s="4" t="s">
        <v>72</v>
      </c>
      <c r="BM18" s="4" t="s">
        <v>72</v>
      </c>
      <c r="BN18" s="4" t="s">
        <v>72</v>
      </c>
    </row>
    <row r="19" spans="1:66" s="14" customFormat="1" x14ac:dyDescent="0.35">
      <c r="A19" s="11" t="s">
        <v>102</v>
      </c>
      <c r="B19" s="11" t="s">
        <v>111</v>
      </c>
      <c r="C19" s="11" t="s">
        <v>66</v>
      </c>
      <c r="D19" s="16">
        <f t="shared" si="0"/>
        <v>2.0007396697998048</v>
      </c>
      <c r="E19" s="12">
        <v>0.50018489360809326</v>
      </c>
      <c r="F19" s="11" t="s">
        <v>67</v>
      </c>
      <c r="G19" s="11" t="s">
        <v>68</v>
      </c>
      <c r="H19" s="11" t="s">
        <v>69</v>
      </c>
      <c r="I19" s="11" t="s">
        <v>69</v>
      </c>
      <c r="J19" s="11" t="s">
        <v>70</v>
      </c>
      <c r="K19" s="11" t="s">
        <v>71</v>
      </c>
      <c r="L19" s="12">
        <v>10.003698348999023</v>
      </c>
      <c r="M19" s="12" t="s">
        <v>72</v>
      </c>
      <c r="N19" s="12" t="s">
        <v>72</v>
      </c>
      <c r="O19" s="12">
        <v>0.97427064180374146</v>
      </c>
      <c r="P19" s="12">
        <v>0.21248114109039307</v>
      </c>
      <c r="Q19" s="13">
        <v>16468</v>
      </c>
      <c r="R19" s="13">
        <v>7</v>
      </c>
      <c r="S19" s="13">
        <v>16461</v>
      </c>
      <c r="T19" s="12">
        <v>0</v>
      </c>
      <c r="U19" s="12">
        <v>0</v>
      </c>
      <c r="V19" s="12">
        <v>0</v>
      </c>
      <c r="W19" s="12">
        <v>0</v>
      </c>
      <c r="X19" s="12" t="s">
        <v>72</v>
      </c>
      <c r="Y19" s="12" t="s">
        <v>72</v>
      </c>
      <c r="Z19" s="12" t="s">
        <v>72</v>
      </c>
      <c r="AA19" s="12" t="s">
        <v>72</v>
      </c>
      <c r="AB19" s="12" t="s">
        <v>72</v>
      </c>
      <c r="AC19" s="12" t="s">
        <v>72</v>
      </c>
      <c r="AD19" s="12" t="s">
        <v>72</v>
      </c>
      <c r="AE19" s="12" t="s">
        <v>72</v>
      </c>
      <c r="AF19" s="12">
        <v>4825.9697265625</v>
      </c>
      <c r="AG19" s="12" t="s">
        <v>72</v>
      </c>
      <c r="AH19" s="12" t="s">
        <v>72</v>
      </c>
      <c r="AI19" s="11" t="s">
        <v>72</v>
      </c>
      <c r="AJ19" s="12" t="s">
        <v>72</v>
      </c>
      <c r="AK19" s="12" t="s">
        <v>72</v>
      </c>
      <c r="AL19" s="12" t="s">
        <v>72</v>
      </c>
      <c r="AM19" s="12" t="s">
        <v>72</v>
      </c>
      <c r="AN19" s="12" t="s">
        <v>72</v>
      </c>
      <c r="AO19" s="12" t="s">
        <v>72</v>
      </c>
      <c r="AP19" s="12" t="s">
        <v>72</v>
      </c>
      <c r="AQ19" s="12" t="s">
        <v>72</v>
      </c>
      <c r="AR19" s="12" t="s">
        <v>72</v>
      </c>
      <c r="AS19" s="12" t="s">
        <v>72</v>
      </c>
      <c r="AT19" s="12">
        <v>6088.9382672991069</v>
      </c>
      <c r="AU19" s="12">
        <v>3594.264618240652</v>
      </c>
      <c r="AV19" s="12">
        <v>3595.3250211762497</v>
      </c>
      <c r="AW19" s="11" t="s">
        <v>72</v>
      </c>
      <c r="AX19" s="11" t="s">
        <v>72</v>
      </c>
      <c r="AY19" s="12" t="s">
        <v>72</v>
      </c>
      <c r="AZ19" s="12" t="s">
        <v>72</v>
      </c>
      <c r="BA19" s="12">
        <v>0.7154727578163147</v>
      </c>
      <c r="BB19" s="12">
        <v>0.33317095041275024</v>
      </c>
      <c r="BC19" s="12" t="s">
        <v>72</v>
      </c>
      <c r="BD19" s="12" t="s">
        <v>72</v>
      </c>
      <c r="BE19" s="12" t="s">
        <v>72</v>
      </c>
      <c r="BF19" s="12" t="s">
        <v>72</v>
      </c>
      <c r="BG19" s="12" t="s">
        <v>72</v>
      </c>
      <c r="BH19" s="12" t="s">
        <v>72</v>
      </c>
      <c r="BI19" s="12" t="s">
        <v>72</v>
      </c>
      <c r="BJ19" s="12" t="s">
        <v>72</v>
      </c>
      <c r="BK19" s="12" t="s">
        <v>72</v>
      </c>
      <c r="BL19" s="12" t="s">
        <v>72</v>
      </c>
      <c r="BM19" s="12" t="s">
        <v>72</v>
      </c>
      <c r="BN19" s="12" t="s">
        <v>72</v>
      </c>
    </row>
    <row r="20" spans="1:66" s="14" customFormat="1" x14ac:dyDescent="0.35">
      <c r="A20" s="9" t="s">
        <v>84</v>
      </c>
      <c r="B20" s="9" t="s">
        <v>112</v>
      </c>
      <c r="C20" s="9" t="s">
        <v>91</v>
      </c>
      <c r="D20" s="15">
        <f t="shared" si="0"/>
        <v>7.3432151794433596</v>
      </c>
      <c r="E20" s="4">
        <v>1.835803747177124</v>
      </c>
      <c r="F20" s="9" t="s">
        <v>67</v>
      </c>
      <c r="G20" s="9" t="s">
        <v>68</v>
      </c>
      <c r="H20" s="9" t="s">
        <v>69</v>
      </c>
      <c r="I20" s="9" t="s">
        <v>69</v>
      </c>
      <c r="J20" s="9" t="s">
        <v>70</v>
      </c>
      <c r="K20" s="9" t="s">
        <v>71</v>
      </c>
      <c r="L20" s="4">
        <v>36.716075897216797</v>
      </c>
      <c r="M20" s="4" t="s">
        <v>72</v>
      </c>
      <c r="N20" s="4" t="s">
        <v>72</v>
      </c>
      <c r="O20" s="4">
        <v>2.6961846351623535</v>
      </c>
      <c r="P20" s="4">
        <v>1.1816896200180054</v>
      </c>
      <c r="Q20" s="10">
        <v>14751</v>
      </c>
      <c r="R20" s="10">
        <v>23</v>
      </c>
      <c r="S20" s="10">
        <v>14728</v>
      </c>
      <c r="T20" s="4">
        <v>0</v>
      </c>
      <c r="U20" s="4">
        <v>0</v>
      </c>
      <c r="V20" s="4">
        <v>0</v>
      </c>
      <c r="W20" s="4">
        <v>0</v>
      </c>
      <c r="X20" s="4" t="s">
        <v>72</v>
      </c>
      <c r="Y20" s="4" t="s">
        <v>72</v>
      </c>
      <c r="Z20" s="4" t="s">
        <v>72</v>
      </c>
      <c r="AA20" s="4" t="s">
        <v>72</v>
      </c>
      <c r="AB20" s="4" t="s">
        <v>72</v>
      </c>
      <c r="AC20" s="4" t="s">
        <v>72</v>
      </c>
      <c r="AD20" s="4" t="s">
        <v>72</v>
      </c>
      <c r="AE20" s="4" t="s">
        <v>72</v>
      </c>
      <c r="AF20" s="4">
        <v>5545.431640625</v>
      </c>
      <c r="AG20" s="4" t="s">
        <v>72</v>
      </c>
      <c r="AH20" s="4" t="s">
        <v>72</v>
      </c>
      <c r="AI20" s="9" t="s">
        <v>72</v>
      </c>
      <c r="AJ20" s="4" t="s">
        <v>72</v>
      </c>
      <c r="AK20" s="4" t="s">
        <v>72</v>
      </c>
      <c r="AL20" s="4" t="s">
        <v>72</v>
      </c>
      <c r="AM20" s="4" t="s">
        <v>72</v>
      </c>
      <c r="AN20" s="4" t="s">
        <v>72</v>
      </c>
      <c r="AO20" s="4" t="s">
        <v>72</v>
      </c>
      <c r="AP20" s="4" t="s">
        <v>72</v>
      </c>
      <c r="AQ20" s="4" t="s">
        <v>72</v>
      </c>
      <c r="AR20" s="4" t="s">
        <v>72</v>
      </c>
      <c r="AS20" s="4" t="s">
        <v>72</v>
      </c>
      <c r="AT20" s="4">
        <v>6749.223017153533</v>
      </c>
      <c r="AU20" s="4">
        <v>4528.2587884325876</v>
      </c>
      <c r="AV20" s="4">
        <v>4531.7217521137263</v>
      </c>
      <c r="AW20" s="9" t="s">
        <v>72</v>
      </c>
      <c r="AX20" s="9" t="s">
        <v>72</v>
      </c>
      <c r="AY20" s="4" t="s">
        <v>72</v>
      </c>
      <c r="AZ20" s="4" t="s">
        <v>72</v>
      </c>
      <c r="BA20" s="4">
        <v>2.2452592849731445</v>
      </c>
      <c r="BB20" s="4">
        <v>1.4795135259628296</v>
      </c>
      <c r="BC20" s="4" t="s">
        <v>72</v>
      </c>
      <c r="BD20" s="4" t="s">
        <v>72</v>
      </c>
      <c r="BE20" s="4" t="s">
        <v>72</v>
      </c>
      <c r="BF20" s="4" t="s">
        <v>72</v>
      </c>
      <c r="BG20" s="4" t="s">
        <v>72</v>
      </c>
      <c r="BH20" s="4" t="s">
        <v>72</v>
      </c>
      <c r="BI20" s="4" t="s">
        <v>72</v>
      </c>
      <c r="BJ20" s="4" t="s">
        <v>72</v>
      </c>
      <c r="BK20" s="4" t="s">
        <v>72</v>
      </c>
      <c r="BL20" s="4" t="s">
        <v>72</v>
      </c>
      <c r="BM20" s="4" t="s">
        <v>72</v>
      </c>
      <c r="BN20" s="4" t="s">
        <v>72</v>
      </c>
    </row>
    <row r="21" spans="1:66" s="14" customFormat="1" x14ac:dyDescent="0.35">
      <c r="A21" s="11" t="s">
        <v>103</v>
      </c>
      <c r="B21" s="11" t="s">
        <v>112</v>
      </c>
      <c r="C21" s="11" t="s">
        <v>66</v>
      </c>
      <c r="D21" s="16">
        <f t="shared" si="0"/>
        <v>6.0183029174804688</v>
      </c>
      <c r="E21" s="12">
        <v>1.5045757293701172</v>
      </c>
      <c r="F21" s="11" t="s">
        <v>67</v>
      </c>
      <c r="G21" s="11" t="s">
        <v>68</v>
      </c>
      <c r="H21" s="11" t="s">
        <v>69</v>
      </c>
      <c r="I21" s="11" t="s">
        <v>69</v>
      </c>
      <c r="J21" s="11" t="s">
        <v>70</v>
      </c>
      <c r="K21" s="11" t="s">
        <v>71</v>
      </c>
      <c r="L21" s="12">
        <v>30.091514587402344</v>
      </c>
      <c r="M21" s="12" t="s">
        <v>72</v>
      </c>
      <c r="N21" s="12" t="s">
        <v>72</v>
      </c>
      <c r="O21" s="12">
        <v>2.2470402717590332</v>
      </c>
      <c r="P21" s="12">
        <v>0.94722849130630493</v>
      </c>
      <c r="Q21" s="13">
        <v>16431</v>
      </c>
      <c r="R21" s="13">
        <v>21</v>
      </c>
      <c r="S21" s="13">
        <v>16410</v>
      </c>
      <c r="T21" s="12">
        <v>0</v>
      </c>
      <c r="U21" s="12">
        <v>0</v>
      </c>
      <c r="V21" s="12">
        <v>0</v>
      </c>
      <c r="W21" s="12">
        <v>0</v>
      </c>
      <c r="X21" s="12" t="s">
        <v>72</v>
      </c>
      <c r="Y21" s="12" t="s">
        <v>72</v>
      </c>
      <c r="Z21" s="12" t="s">
        <v>72</v>
      </c>
      <c r="AA21" s="12" t="s">
        <v>72</v>
      </c>
      <c r="AB21" s="12" t="s">
        <v>72</v>
      </c>
      <c r="AC21" s="12" t="s">
        <v>72</v>
      </c>
      <c r="AD21" s="12" t="s">
        <v>72</v>
      </c>
      <c r="AE21" s="12" t="s">
        <v>72</v>
      </c>
      <c r="AF21" s="12">
        <v>4825.9697265625</v>
      </c>
      <c r="AG21" s="12" t="s">
        <v>72</v>
      </c>
      <c r="AH21" s="12" t="s">
        <v>72</v>
      </c>
      <c r="AI21" s="11" t="s">
        <v>72</v>
      </c>
      <c r="AJ21" s="12" t="s">
        <v>72</v>
      </c>
      <c r="AK21" s="12" t="s">
        <v>72</v>
      </c>
      <c r="AL21" s="12" t="s">
        <v>72</v>
      </c>
      <c r="AM21" s="12" t="s">
        <v>72</v>
      </c>
      <c r="AN21" s="12" t="s">
        <v>72</v>
      </c>
      <c r="AO21" s="12" t="s">
        <v>72</v>
      </c>
      <c r="AP21" s="12" t="s">
        <v>72</v>
      </c>
      <c r="AQ21" s="12" t="s">
        <v>72</v>
      </c>
      <c r="AR21" s="12" t="s">
        <v>72</v>
      </c>
      <c r="AS21" s="12" t="s">
        <v>72</v>
      </c>
      <c r="AT21" s="12">
        <v>6043.1649693080353</v>
      </c>
      <c r="AU21" s="12">
        <v>3504.4872641759266</v>
      </c>
      <c r="AV21" s="12">
        <v>3507.7318769084286</v>
      </c>
      <c r="AW21" s="11" t="s">
        <v>72</v>
      </c>
      <c r="AX21" s="11" t="s">
        <v>72</v>
      </c>
      <c r="AY21" s="12" t="s">
        <v>72</v>
      </c>
      <c r="AZ21" s="12" t="s">
        <v>72</v>
      </c>
      <c r="BA21" s="12">
        <v>1.856924295425415</v>
      </c>
      <c r="BB21" s="12">
        <v>1.1999944448471069</v>
      </c>
      <c r="BC21" s="12" t="s">
        <v>72</v>
      </c>
      <c r="BD21" s="12" t="s">
        <v>72</v>
      </c>
      <c r="BE21" s="12" t="s">
        <v>72</v>
      </c>
      <c r="BF21" s="12" t="s">
        <v>72</v>
      </c>
      <c r="BG21" s="12" t="s">
        <v>72</v>
      </c>
      <c r="BH21" s="12" t="s">
        <v>72</v>
      </c>
      <c r="BI21" s="12" t="s">
        <v>72</v>
      </c>
      <c r="BJ21" s="12" t="s">
        <v>72</v>
      </c>
      <c r="BK21" s="12" t="s">
        <v>72</v>
      </c>
      <c r="BL21" s="12" t="s">
        <v>72</v>
      </c>
      <c r="BM21" s="12" t="s">
        <v>72</v>
      </c>
      <c r="BN21" s="12" t="s">
        <v>72</v>
      </c>
    </row>
    <row r="22" spans="1:66" s="14" customFormat="1" x14ac:dyDescent="0.35">
      <c r="A22" s="9" t="s">
        <v>85</v>
      </c>
      <c r="B22" s="9" t="s">
        <v>113</v>
      </c>
      <c r="C22" s="9" t="s">
        <v>91</v>
      </c>
      <c r="D22" s="15">
        <f t="shared" si="0"/>
        <v>7.886515045166016</v>
      </c>
      <c r="E22" s="4">
        <v>1.9716287851333618</v>
      </c>
      <c r="F22" s="9" t="s">
        <v>67</v>
      </c>
      <c r="G22" s="9" t="s">
        <v>68</v>
      </c>
      <c r="H22" s="9" t="s">
        <v>69</v>
      </c>
      <c r="I22" s="9" t="s">
        <v>69</v>
      </c>
      <c r="J22" s="9" t="s">
        <v>70</v>
      </c>
      <c r="K22" s="9" t="s">
        <v>71</v>
      </c>
      <c r="L22" s="4">
        <v>39.432575225830078</v>
      </c>
      <c r="M22" s="4" t="s">
        <v>72</v>
      </c>
      <c r="N22" s="4" t="s">
        <v>72</v>
      </c>
      <c r="O22" s="4">
        <v>2.8529894351959229</v>
      </c>
      <c r="P22" s="4">
        <v>1.2939622402191162</v>
      </c>
      <c r="Q22" s="10">
        <v>14930</v>
      </c>
      <c r="R22" s="10">
        <v>25</v>
      </c>
      <c r="S22" s="10">
        <v>14905</v>
      </c>
      <c r="T22" s="4">
        <v>0</v>
      </c>
      <c r="U22" s="4">
        <v>0</v>
      </c>
      <c r="V22" s="4">
        <v>0</v>
      </c>
      <c r="W22" s="4">
        <v>0</v>
      </c>
      <c r="X22" s="4" t="s">
        <v>72</v>
      </c>
      <c r="Y22" s="4" t="s">
        <v>72</v>
      </c>
      <c r="Z22" s="4" t="s">
        <v>72</v>
      </c>
      <c r="AA22" s="4" t="s">
        <v>72</v>
      </c>
      <c r="AB22" s="4" t="s">
        <v>72</v>
      </c>
      <c r="AC22" s="4" t="s">
        <v>72</v>
      </c>
      <c r="AD22" s="4" t="s">
        <v>72</v>
      </c>
      <c r="AE22" s="4" t="s">
        <v>72</v>
      </c>
      <c r="AF22" s="4">
        <v>5545.431640625</v>
      </c>
      <c r="AG22" s="4" t="s">
        <v>72</v>
      </c>
      <c r="AH22" s="4" t="s">
        <v>72</v>
      </c>
      <c r="AI22" s="9" t="s">
        <v>72</v>
      </c>
      <c r="AJ22" s="4" t="s">
        <v>72</v>
      </c>
      <c r="AK22" s="4" t="s">
        <v>72</v>
      </c>
      <c r="AL22" s="4" t="s">
        <v>72</v>
      </c>
      <c r="AM22" s="4" t="s">
        <v>72</v>
      </c>
      <c r="AN22" s="4" t="s">
        <v>72</v>
      </c>
      <c r="AO22" s="4" t="s">
        <v>72</v>
      </c>
      <c r="AP22" s="4" t="s">
        <v>72</v>
      </c>
      <c r="AQ22" s="4" t="s">
        <v>72</v>
      </c>
      <c r="AR22" s="4" t="s">
        <v>72</v>
      </c>
      <c r="AS22" s="4" t="s">
        <v>72</v>
      </c>
      <c r="AT22" s="4">
        <v>6689.9300976562499</v>
      </c>
      <c r="AU22" s="4">
        <v>4500.6262838799375</v>
      </c>
      <c r="AV22" s="4">
        <v>4504.2922313242934</v>
      </c>
      <c r="AW22" s="9" t="s">
        <v>72</v>
      </c>
      <c r="AX22" s="9" t="s">
        <v>72</v>
      </c>
      <c r="AY22" s="4" t="s">
        <v>72</v>
      </c>
      <c r="AZ22" s="4" t="s">
        <v>72</v>
      </c>
      <c r="BA22" s="4">
        <v>2.3921706676483154</v>
      </c>
      <c r="BB22" s="4">
        <v>1.6036298274993896</v>
      </c>
      <c r="BC22" s="4" t="s">
        <v>72</v>
      </c>
      <c r="BD22" s="4" t="s">
        <v>72</v>
      </c>
      <c r="BE22" s="4" t="s">
        <v>72</v>
      </c>
      <c r="BF22" s="4" t="s">
        <v>72</v>
      </c>
      <c r="BG22" s="4" t="s">
        <v>72</v>
      </c>
      <c r="BH22" s="4" t="s">
        <v>72</v>
      </c>
      <c r="BI22" s="4" t="s">
        <v>72</v>
      </c>
      <c r="BJ22" s="4" t="s">
        <v>72</v>
      </c>
      <c r="BK22" s="4" t="s">
        <v>72</v>
      </c>
      <c r="BL22" s="4" t="s">
        <v>72</v>
      </c>
      <c r="BM22" s="4" t="s">
        <v>72</v>
      </c>
      <c r="BN22" s="4" t="s">
        <v>72</v>
      </c>
    </row>
    <row r="23" spans="1:66" s="14" customFormat="1" x14ac:dyDescent="0.35">
      <c r="A23" s="11" t="s">
        <v>104</v>
      </c>
      <c r="B23" s="11" t="s">
        <v>113</v>
      </c>
      <c r="C23" s="11" t="s">
        <v>66</v>
      </c>
      <c r="D23" s="16">
        <f t="shared" si="0"/>
        <v>5.3666519165039066</v>
      </c>
      <c r="E23" s="12">
        <v>1.3416630029678345</v>
      </c>
      <c r="F23" s="11" t="s">
        <v>67</v>
      </c>
      <c r="G23" s="11" t="s">
        <v>68</v>
      </c>
      <c r="H23" s="11" t="s">
        <v>69</v>
      </c>
      <c r="I23" s="11" t="s">
        <v>69</v>
      </c>
      <c r="J23" s="11" t="s">
        <v>70</v>
      </c>
      <c r="K23" s="11" t="s">
        <v>71</v>
      </c>
      <c r="L23" s="12">
        <v>26.833259582519531</v>
      </c>
      <c r="M23" s="12" t="s">
        <v>72</v>
      </c>
      <c r="N23" s="12" t="s">
        <v>72</v>
      </c>
      <c r="O23" s="12">
        <v>2.1159954071044922</v>
      </c>
      <c r="P23" s="12">
        <v>0.784351646900177</v>
      </c>
      <c r="Q23" s="13">
        <v>14038</v>
      </c>
      <c r="R23" s="13">
        <v>16</v>
      </c>
      <c r="S23" s="13">
        <v>14022</v>
      </c>
      <c r="T23" s="12">
        <v>0</v>
      </c>
      <c r="U23" s="12">
        <v>0</v>
      </c>
      <c r="V23" s="12">
        <v>0</v>
      </c>
      <c r="W23" s="12">
        <v>0</v>
      </c>
      <c r="X23" s="12" t="s">
        <v>72</v>
      </c>
      <c r="Y23" s="12" t="s">
        <v>72</v>
      </c>
      <c r="Z23" s="12" t="s">
        <v>72</v>
      </c>
      <c r="AA23" s="12" t="s">
        <v>72</v>
      </c>
      <c r="AB23" s="12" t="s">
        <v>72</v>
      </c>
      <c r="AC23" s="12" t="s">
        <v>72</v>
      </c>
      <c r="AD23" s="12" t="s">
        <v>72</v>
      </c>
      <c r="AE23" s="12" t="s">
        <v>72</v>
      </c>
      <c r="AF23" s="12">
        <v>4825.9697265625</v>
      </c>
      <c r="AG23" s="12" t="s">
        <v>72</v>
      </c>
      <c r="AH23" s="12" t="s">
        <v>72</v>
      </c>
      <c r="AI23" s="11" t="s">
        <v>72</v>
      </c>
      <c r="AJ23" s="12" t="s">
        <v>72</v>
      </c>
      <c r="AK23" s="12" t="s">
        <v>72</v>
      </c>
      <c r="AL23" s="12" t="s">
        <v>72</v>
      </c>
      <c r="AM23" s="12" t="s">
        <v>72</v>
      </c>
      <c r="AN23" s="12" t="s">
        <v>72</v>
      </c>
      <c r="AO23" s="12" t="s">
        <v>72</v>
      </c>
      <c r="AP23" s="12" t="s">
        <v>72</v>
      </c>
      <c r="AQ23" s="12" t="s">
        <v>72</v>
      </c>
      <c r="AR23" s="12" t="s">
        <v>72</v>
      </c>
      <c r="AS23" s="12" t="s">
        <v>72</v>
      </c>
      <c r="AT23" s="12">
        <v>6084.975341796875</v>
      </c>
      <c r="AU23" s="12">
        <v>3531.1316097130571</v>
      </c>
      <c r="AV23" s="12">
        <v>3534.0423875812239</v>
      </c>
      <c r="AW23" s="11" t="s">
        <v>72</v>
      </c>
      <c r="AX23" s="11" t="s">
        <v>72</v>
      </c>
      <c r="AY23" s="12" t="s">
        <v>72</v>
      </c>
      <c r="AZ23" s="12" t="s">
        <v>72</v>
      </c>
      <c r="BA23" s="12">
        <v>1.7057691812515259</v>
      </c>
      <c r="BB23" s="12">
        <v>1.0335320234298706</v>
      </c>
      <c r="BC23" s="12" t="s">
        <v>72</v>
      </c>
      <c r="BD23" s="12" t="s">
        <v>72</v>
      </c>
      <c r="BE23" s="12" t="s">
        <v>72</v>
      </c>
      <c r="BF23" s="12" t="s">
        <v>72</v>
      </c>
      <c r="BG23" s="12" t="s">
        <v>72</v>
      </c>
      <c r="BH23" s="12" t="s">
        <v>72</v>
      </c>
      <c r="BI23" s="12" t="s">
        <v>72</v>
      </c>
      <c r="BJ23" s="12" t="s">
        <v>72</v>
      </c>
      <c r="BK23" s="12" t="s">
        <v>72</v>
      </c>
      <c r="BL23" s="12" t="s">
        <v>72</v>
      </c>
      <c r="BM23" s="12" t="s">
        <v>72</v>
      </c>
      <c r="BN23" s="12" t="s">
        <v>72</v>
      </c>
    </row>
    <row r="24" spans="1:66" s="14" customFormat="1" x14ac:dyDescent="0.35">
      <c r="A24" s="9" t="s">
        <v>86</v>
      </c>
      <c r="B24" s="9" t="s">
        <v>114</v>
      </c>
      <c r="C24" s="9" t="s">
        <v>91</v>
      </c>
      <c r="D24" s="15">
        <f t="shared" si="0"/>
        <v>3.8599174499511717</v>
      </c>
      <c r="E24" s="4">
        <v>0.96497935056686401</v>
      </c>
      <c r="F24" s="9" t="s">
        <v>67</v>
      </c>
      <c r="G24" s="9" t="s">
        <v>68</v>
      </c>
      <c r="H24" s="9" t="s">
        <v>69</v>
      </c>
      <c r="I24" s="9" t="s">
        <v>69</v>
      </c>
      <c r="J24" s="9" t="s">
        <v>70</v>
      </c>
      <c r="K24" s="9" t="s">
        <v>71</v>
      </c>
      <c r="L24" s="4">
        <v>19.299587249755859</v>
      </c>
      <c r="M24" s="4" t="s">
        <v>72</v>
      </c>
      <c r="N24" s="4" t="s">
        <v>72</v>
      </c>
      <c r="O24" s="4">
        <v>1.6242741346359253</v>
      </c>
      <c r="P24" s="4">
        <v>0.51415503025054932</v>
      </c>
      <c r="Q24" s="10">
        <v>14636</v>
      </c>
      <c r="R24" s="10">
        <v>12</v>
      </c>
      <c r="S24" s="10">
        <v>14624</v>
      </c>
      <c r="T24" s="4">
        <v>0</v>
      </c>
      <c r="U24" s="4">
        <v>0</v>
      </c>
      <c r="V24" s="4">
        <v>0</v>
      </c>
      <c r="W24" s="4">
        <v>0</v>
      </c>
      <c r="X24" s="4" t="s">
        <v>72</v>
      </c>
      <c r="Y24" s="4" t="s">
        <v>72</v>
      </c>
      <c r="Z24" s="4" t="s">
        <v>72</v>
      </c>
      <c r="AA24" s="4" t="s">
        <v>72</v>
      </c>
      <c r="AB24" s="4" t="s">
        <v>72</v>
      </c>
      <c r="AC24" s="4" t="s">
        <v>72</v>
      </c>
      <c r="AD24" s="4" t="s">
        <v>72</v>
      </c>
      <c r="AE24" s="4" t="s">
        <v>72</v>
      </c>
      <c r="AF24" s="4">
        <v>5545.431640625</v>
      </c>
      <c r="AG24" s="4" t="s">
        <v>72</v>
      </c>
      <c r="AH24" s="4" t="s">
        <v>72</v>
      </c>
      <c r="AI24" s="9" t="s">
        <v>72</v>
      </c>
      <c r="AJ24" s="4" t="s">
        <v>72</v>
      </c>
      <c r="AK24" s="4" t="s">
        <v>72</v>
      </c>
      <c r="AL24" s="4" t="s">
        <v>72</v>
      </c>
      <c r="AM24" s="4" t="s">
        <v>72</v>
      </c>
      <c r="AN24" s="4" t="s">
        <v>72</v>
      </c>
      <c r="AO24" s="4" t="s">
        <v>72</v>
      </c>
      <c r="AP24" s="4" t="s">
        <v>72</v>
      </c>
      <c r="AQ24" s="4" t="s">
        <v>72</v>
      </c>
      <c r="AR24" s="4" t="s">
        <v>72</v>
      </c>
      <c r="AS24" s="4" t="s">
        <v>72</v>
      </c>
      <c r="AT24" s="4">
        <v>6683.6839599609375</v>
      </c>
      <c r="AU24" s="4">
        <v>4511.0929662758726</v>
      </c>
      <c r="AV24" s="4">
        <v>4512.8742652594819</v>
      </c>
      <c r="AW24" s="9" t="s">
        <v>72</v>
      </c>
      <c r="AX24" s="9" t="s">
        <v>72</v>
      </c>
      <c r="AY24" s="4" t="s">
        <v>72</v>
      </c>
      <c r="AZ24" s="4" t="s">
        <v>72</v>
      </c>
      <c r="BA24" s="4">
        <v>1.2716063261032104</v>
      </c>
      <c r="BB24" s="4">
        <v>0.7121586799621582</v>
      </c>
      <c r="BC24" s="4" t="s">
        <v>72</v>
      </c>
      <c r="BD24" s="4" t="s">
        <v>72</v>
      </c>
      <c r="BE24" s="4" t="s">
        <v>72</v>
      </c>
      <c r="BF24" s="4" t="s">
        <v>72</v>
      </c>
      <c r="BG24" s="4" t="s">
        <v>72</v>
      </c>
      <c r="BH24" s="4" t="s">
        <v>72</v>
      </c>
      <c r="BI24" s="4" t="s">
        <v>72</v>
      </c>
      <c r="BJ24" s="4" t="s">
        <v>72</v>
      </c>
      <c r="BK24" s="4" t="s">
        <v>72</v>
      </c>
      <c r="BL24" s="4" t="s">
        <v>72</v>
      </c>
      <c r="BM24" s="4" t="s">
        <v>72</v>
      </c>
      <c r="BN24" s="4" t="s">
        <v>72</v>
      </c>
    </row>
    <row r="25" spans="1:66" s="14" customFormat="1" x14ac:dyDescent="0.35">
      <c r="A25" s="11" t="s">
        <v>105</v>
      </c>
      <c r="B25" s="11" t="s">
        <v>114</v>
      </c>
      <c r="C25" s="11" t="s">
        <v>66</v>
      </c>
      <c r="D25" s="16">
        <f t="shared" si="0"/>
        <v>3.6458511352539063</v>
      </c>
      <c r="E25" s="12">
        <v>0.91146278381347656</v>
      </c>
      <c r="F25" s="11" t="s">
        <v>67</v>
      </c>
      <c r="G25" s="11" t="s">
        <v>68</v>
      </c>
      <c r="H25" s="11" t="s">
        <v>69</v>
      </c>
      <c r="I25" s="11" t="s">
        <v>69</v>
      </c>
      <c r="J25" s="11" t="s">
        <v>70</v>
      </c>
      <c r="K25" s="11" t="s">
        <v>71</v>
      </c>
      <c r="L25" s="12">
        <v>18.229255676269531</v>
      </c>
      <c r="M25" s="12" t="s">
        <v>72</v>
      </c>
      <c r="N25" s="12" t="s">
        <v>72</v>
      </c>
      <c r="O25" s="12">
        <v>1.5341700315475464</v>
      </c>
      <c r="P25" s="12">
        <v>0.48564586043357849</v>
      </c>
      <c r="Q25" s="13">
        <v>15495</v>
      </c>
      <c r="R25" s="13">
        <v>12</v>
      </c>
      <c r="S25" s="13">
        <v>15483</v>
      </c>
      <c r="T25" s="12">
        <v>0</v>
      </c>
      <c r="U25" s="12">
        <v>0</v>
      </c>
      <c r="V25" s="12">
        <v>0</v>
      </c>
      <c r="W25" s="12">
        <v>0</v>
      </c>
      <c r="X25" s="12" t="s">
        <v>72</v>
      </c>
      <c r="Y25" s="12" t="s">
        <v>72</v>
      </c>
      <c r="Z25" s="12" t="s">
        <v>72</v>
      </c>
      <c r="AA25" s="12" t="s">
        <v>72</v>
      </c>
      <c r="AB25" s="12" t="s">
        <v>72</v>
      </c>
      <c r="AC25" s="12" t="s">
        <v>72</v>
      </c>
      <c r="AD25" s="12" t="s">
        <v>72</v>
      </c>
      <c r="AE25" s="12" t="s">
        <v>72</v>
      </c>
      <c r="AF25" s="12">
        <v>4825.9697265625</v>
      </c>
      <c r="AG25" s="12" t="s">
        <v>72</v>
      </c>
      <c r="AH25" s="12" t="s">
        <v>72</v>
      </c>
      <c r="AI25" s="11" t="s">
        <v>72</v>
      </c>
      <c r="AJ25" s="12" t="s">
        <v>72</v>
      </c>
      <c r="AK25" s="12" t="s">
        <v>72</v>
      </c>
      <c r="AL25" s="12" t="s">
        <v>72</v>
      </c>
      <c r="AM25" s="12" t="s">
        <v>72</v>
      </c>
      <c r="AN25" s="12" t="s">
        <v>72</v>
      </c>
      <c r="AO25" s="12" t="s">
        <v>72</v>
      </c>
      <c r="AP25" s="12" t="s">
        <v>72</v>
      </c>
      <c r="AQ25" s="12" t="s">
        <v>72</v>
      </c>
      <c r="AR25" s="12" t="s">
        <v>72</v>
      </c>
      <c r="AS25" s="12" t="s">
        <v>72</v>
      </c>
      <c r="AT25" s="12">
        <v>6058.569091796875</v>
      </c>
      <c r="AU25" s="12">
        <v>3546.5196941523313</v>
      </c>
      <c r="AV25" s="12">
        <v>3548.4651341505069</v>
      </c>
      <c r="AW25" s="11" t="s">
        <v>72</v>
      </c>
      <c r="AX25" s="11" t="s">
        <v>72</v>
      </c>
      <c r="AY25" s="12" t="s">
        <v>72</v>
      </c>
      <c r="AZ25" s="12" t="s">
        <v>72</v>
      </c>
      <c r="BA25" s="12">
        <v>1.2010760307312012</v>
      </c>
      <c r="BB25" s="12">
        <v>0.67266732454299927</v>
      </c>
      <c r="BC25" s="12" t="s">
        <v>72</v>
      </c>
      <c r="BD25" s="12" t="s">
        <v>72</v>
      </c>
      <c r="BE25" s="12" t="s">
        <v>72</v>
      </c>
      <c r="BF25" s="12" t="s">
        <v>72</v>
      </c>
      <c r="BG25" s="12" t="s">
        <v>72</v>
      </c>
      <c r="BH25" s="12" t="s">
        <v>72</v>
      </c>
      <c r="BI25" s="12" t="s">
        <v>72</v>
      </c>
      <c r="BJ25" s="12" t="s">
        <v>72</v>
      </c>
      <c r="BK25" s="12" t="s">
        <v>72</v>
      </c>
      <c r="BL25" s="12" t="s">
        <v>72</v>
      </c>
      <c r="BM25" s="12" t="s">
        <v>72</v>
      </c>
      <c r="BN25" s="12" t="s">
        <v>72</v>
      </c>
    </row>
    <row r="26" spans="1:66" s="14" customFormat="1" x14ac:dyDescent="0.35">
      <c r="A26" s="9" t="s">
        <v>81</v>
      </c>
      <c r="B26" s="9" t="s">
        <v>115</v>
      </c>
      <c r="C26" s="9" t="s">
        <v>91</v>
      </c>
      <c r="D26" s="15">
        <f t="shared" si="0"/>
        <v>3.6463008880615235</v>
      </c>
      <c r="E26" s="4">
        <v>0.91157519817352295</v>
      </c>
      <c r="F26" s="9" t="s">
        <v>67</v>
      </c>
      <c r="G26" s="9" t="s">
        <v>68</v>
      </c>
      <c r="H26" s="9" t="s">
        <v>69</v>
      </c>
      <c r="I26" s="9" t="s">
        <v>69</v>
      </c>
      <c r="J26" s="9" t="s">
        <v>70</v>
      </c>
      <c r="K26" s="9" t="s">
        <v>71</v>
      </c>
      <c r="L26" s="4">
        <v>18.231504440307617</v>
      </c>
      <c r="M26" s="4" t="s">
        <v>72</v>
      </c>
      <c r="N26" s="4" t="s">
        <v>72</v>
      </c>
      <c r="O26" s="4">
        <v>1.5676003694534302</v>
      </c>
      <c r="P26" s="4">
        <v>0.47061604261398315</v>
      </c>
      <c r="Q26" s="10">
        <v>14202</v>
      </c>
      <c r="R26" s="10">
        <v>11</v>
      </c>
      <c r="S26" s="10">
        <v>14191</v>
      </c>
      <c r="T26" s="4">
        <v>0</v>
      </c>
      <c r="U26" s="4">
        <v>0</v>
      </c>
      <c r="V26" s="4">
        <v>0</v>
      </c>
      <c r="W26" s="4">
        <v>0</v>
      </c>
      <c r="X26" s="4" t="s">
        <v>72</v>
      </c>
      <c r="Y26" s="4" t="s">
        <v>72</v>
      </c>
      <c r="Z26" s="4" t="s">
        <v>72</v>
      </c>
      <c r="AA26" s="4" t="s">
        <v>72</v>
      </c>
      <c r="AB26" s="4" t="s">
        <v>72</v>
      </c>
      <c r="AC26" s="4" t="s">
        <v>72</v>
      </c>
      <c r="AD26" s="4" t="s">
        <v>72</v>
      </c>
      <c r="AE26" s="4" t="s">
        <v>72</v>
      </c>
      <c r="AF26" s="4">
        <v>5545.431640625</v>
      </c>
      <c r="AG26" s="4" t="s">
        <v>72</v>
      </c>
      <c r="AH26" s="4" t="s">
        <v>72</v>
      </c>
      <c r="AI26" s="9" t="s">
        <v>72</v>
      </c>
      <c r="AJ26" s="4" t="s">
        <v>72</v>
      </c>
      <c r="AK26" s="4" t="s">
        <v>72</v>
      </c>
      <c r="AL26" s="4" t="s">
        <v>72</v>
      </c>
      <c r="AM26" s="4" t="s">
        <v>72</v>
      </c>
      <c r="AN26" s="4" t="s">
        <v>72</v>
      </c>
      <c r="AO26" s="4" t="s">
        <v>72</v>
      </c>
      <c r="AP26" s="4" t="s">
        <v>72</v>
      </c>
      <c r="AQ26" s="4" t="s">
        <v>72</v>
      </c>
      <c r="AR26" s="4" t="s">
        <v>72</v>
      </c>
      <c r="AS26" s="4" t="s">
        <v>72</v>
      </c>
      <c r="AT26" s="4">
        <v>6364.635964133523</v>
      </c>
      <c r="AU26" s="4">
        <v>4444.7784046288416</v>
      </c>
      <c r="AV26" s="4">
        <v>4446.2654087940527</v>
      </c>
      <c r="AW26" s="9" t="s">
        <v>72</v>
      </c>
      <c r="AX26" s="9" t="s">
        <v>72</v>
      </c>
      <c r="AY26" s="4" t="s">
        <v>72</v>
      </c>
      <c r="AZ26" s="4" t="s">
        <v>72</v>
      </c>
      <c r="BA26" s="4">
        <v>1.2156182527542114</v>
      </c>
      <c r="BB26" s="4">
        <v>0.66305947303771973</v>
      </c>
      <c r="BC26" s="4" t="s">
        <v>72</v>
      </c>
      <c r="BD26" s="4" t="s">
        <v>72</v>
      </c>
      <c r="BE26" s="4" t="s">
        <v>72</v>
      </c>
      <c r="BF26" s="4" t="s">
        <v>72</v>
      </c>
      <c r="BG26" s="4" t="s">
        <v>72</v>
      </c>
      <c r="BH26" s="4" t="s">
        <v>72</v>
      </c>
      <c r="BI26" s="4" t="s">
        <v>72</v>
      </c>
      <c r="BJ26" s="4" t="s">
        <v>72</v>
      </c>
      <c r="BK26" s="4" t="s">
        <v>72</v>
      </c>
      <c r="BL26" s="4" t="s">
        <v>72</v>
      </c>
      <c r="BM26" s="4" t="s">
        <v>72</v>
      </c>
      <c r="BN26" s="4" t="s">
        <v>72</v>
      </c>
    </row>
    <row r="27" spans="1:66" s="14" customFormat="1" x14ac:dyDescent="0.35">
      <c r="A27" s="11" t="s">
        <v>100</v>
      </c>
      <c r="B27" s="11" t="s">
        <v>115</v>
      </c>
      <c r="C27" s="11" t="s">
        <v>66</v>
      </c>
      <c r="D27" s="16">
        <f t="shared" si="0"/>
        <v>3.0403686523437501</v>
      </c>
      <c r="E27" s="12">
        <v>0.76009213924407959</v>
      </c>
      <c r="F27" s="11" t="s">
        <v>67</v>
      </c>
      <c r="G27" s="11" t="s">
        <v>68</v>
      </c>
      <c r="H27" s="11" t="s">
        <v>69</v>
      </c>
      <c r="I27" s="11" t="s">
        <v>69</v>
      </c>
      <c r="J27" s="11" t="s">
        <v>70</v>
      </c>
      <c r="K27" s="11" t="s">
        <v>71</v>
      </c>
      <c r="L27" s="12">
        <v>15.20184326171875</v>
      </c>
      <c r="M27" s="12" t="s">
        <v>72</v>
      </c>
      <c r="N27" s="12" t="s">
        <v>72</v>
      </c>
      <c r="O27" s="12">
        <v>1.3391557931900024</v>
      </c>
      <c r="P27" s="12">
        <v>0.37838852405548096</v>
      </c>
      <c r="Q27" s="13">
        <v>15483</v>
      </c>
      <c r="R27" s="13">
        <v>10</v>
      </c>
      <c r="S27" s="13">
        <v>15473</v>
      </c>
      <c r="T27" s="12">
        <v>0</v>
      </c>
      <c r="U27" s="12">
        <v>0</v>
      </c>
      <c r="V27" s="12">
        <v>0</v>
      </c>
      <c r="W27" s="12">
        <v>0</v>
      </c>
      <c r="X27" s="12" t="s">
        <v>72</v>
      </c>
      <c r="Y27" s="12" t="s">
        <v>72</v>
      </c>
      <c r="Z27" s="12" t="s">
        <v>72</v>
      </c>
      <c r="AA27" s="12" t="s">
        <v>72</v>
      </c>
      <c r="AB27" s="12" t="s">
        <v>72</v>
      </c>
      <c r="AC27" s="12" t="s">
        <v>72</v>
      </c>
      <c r="AD27" s="12" t="s">
        <v>72</v>
      </c>
      <c r="AE27" s="12" t="s">
        <v>72</v>
      </c>
      <c r="AF27" s="12">
        <v>4825.9697265625</v>
      </c>
      <c r="AG27" s="12" t="s">
        <v>72</v>
      </c>
      <c r="AH27" s="12" t="s">
        <v>72</v>
      </c>
      <c r="AI27" s="11" t="s">
        <v>72</v>
      </c>
      <c r="AJ27" s="12" t="s">
        <v>72</v>
      </c>
      <c r="AK27" s="12" t="s">
        <v>72</v>
      </c>
      <c r="AL27" s="12" t="s">
        <v>72</v>
      </c>
      <c r="AM27" s="12" t="s">
        <v>72</v>
      </c>
      <c r="AN27" s="12" t="s">
        <v>72</v>
      </c>
      <c r="AO27" s="12" t="s">
        <v>72</v>
      </c>
      <c r="AP27" s="12" t="s">
        <v>72</v>
      </c>
      <c r="AQ27" s="12" t="s">
        <v>72</v>
      </c>
      <c r="AR27" s="12" t="s">
        <v>72</v>
      </c>
      <c r="AS27" s="12" t="s">
        <v>72</v>
      </c>
      <c r="AT27" s="12">
        <v>5868.9739257812498</v>
      </c>
      <c r="AU27" s="12">
        <v>3483.5106982759535</v>
      </c>
      <c r="AV27" s="12">
        <v>3485.0513966079984</v>
      </c>
      <c r="AW27" s="11" t="s">
        <v>72</v>
      </c>
      <c r="AX27" s="11" t="s">
        <v>72</v>
      </c>
      <c r="AY27" s="12" t="s">
        <v>72</v>
      </c>
      <c r="AZ27" s="12" t="s">
        <v>72</v>
      </c>
      <c r="BA27" s="12">
        <v>1.0273811817169189</v>
      </c>
      <c r="BB27" s="12">
        <v>0.54379594326019287</v>
      </c>
      <c r="BC27" s="12" t="s">
        <v>72</v>
      </c>
      <c r="BD27" s="12" t="s">
        <v>72</v>
      </c>
      <c r="BE27" s="12" t="s">
        <v>72</v>
      </c>
      <c r="BF27" s="12" t="s">
        <v>72</v>
      </c>
      <c r="BG27" s="12" t="s">
        <v>72</v>
      </c>
      <c r="BH27" s="12" t="s">
        <v>72</v>
      </c>
      <c r="BI27" s="12" t="s">
        <v>72</v>
      </c>
      <c r="BJ27" s="12" t="s">
        <v>72</v>
      </c>
      <c r="BK27" s="12" t="s">
        <v>72</v>
      </c>
      <c r="BL27" s="12" t="s">
        <v>72</v>
      </c>
      <c r="BM27" s="12" t="s">
        <v>72</v>
      </c>
      <c r="BN27" s="12" t="s">
        <v>72</v>
      </c>
    </row>
    <row r="28" spans="1:66" s="14" customFormat="1" x14ac:dyDescent="0.35">
      <c r="A28" s="9" t="s">
        <v>82</v>
      </c>
      <c r="B28" s="9" t="s">
        <v>116</v>
      </c>
      <c r="C28" s="9" t="s">
        <v>91</v>
      </c>
      <c r="D28" s="15">
        <f t="shared" si="0"/>
        <v>4.6036167144775391</v>
      </c>
      <c r="E28" s="4">
        <v>1.1509041786193848</v>
      </c>
      <c r="F28" s="9" t="s">
        <v>67</v>
      </c>
      <c r="G28" s="9" t="s">
        <v>68</v>
      </c>
      <c r="H28" s="9" t="s">
        <v>69</v>
      </c>
      <c r="I28" s="9" t="s">
        <v>69</v>
      </c>
      <c r="J28" s="9" t="s">
        <v>70</v>
      </c>
      <c r="K28" s="9" t="s">
        <v>71</v>
      </c>
      <c r="L28" s="4">
        <v>23.018083572387695</v>
      </c>
      <c r="M28" s="4" t="s">
        <v>72</v>
      </c>
      <c r="N28" s="4" t="s">
        <v>72</v>
      </c>
      <c r="O28" s="4">
        <v>1.8688162565231323</v>
      </c>
      <c r="P28" s="4">
        <v>0.64584743976593018</v>
      </c>
      <c r="Q28" s="10">
        <v>14318</v>
      </c>
      <c r="R28" s="10">
        <v>14</v>
      </c>
      <c r="S28" s="10">
        <v>14304</v>
      </c>
      <c r="T28" s="4">
        <v>0</v>
      </c>
      <c r="U28" s="4">
        <v>0</v>
      </c>
      <c r="V28" s="4">
        <v>0</v>
      </c>
      <c r="W28" s="4">
        <v>0</v>
      </c>
      <c r="X28" s="4" t="s">
        <v>72</v>
      </c>
      <c r="Y28" s="4" t="s">
        <v>72</v>
      </c>
      <c r="Z28" s="4" t="s">
        <v>72</v>
      </c>
      <c r="AA28" s="4" t="s">
        <v>72</v>
      </c>
      <c r="AB28" s="4" t="s">
        <v>72</v>
      </c>
      <c r="AC28" s="4" t="s">
        <v>72</v>
      </c>
      <c r="AD28" s="4" t="s">
        <v>72</v>
      </c>
      <c r="AE28" s="4" t="s">
        <v>72</v>
      </c>
      <c r="AF28" s="4">
        <v>5545.431640625</v>
      </c>
      <c r="AG28" s="4" t="s">
        <v>72</v>
      </c>
      <c r="AH28" s="4" t="s">
        <v>72</v>
      </c>
      <c r="AI28" s="9" t="s">
        <v>72</v>
      </c>
      <c r="AJ28" s="4" t="s">
        <v>72</v>
      </c>
      <c r="AK28" s="4" t="s">
        <v>72</v>
      </c>
      <c r="AL28" s="4" t="s">
        <v>72</v>
      </c>
      <c r="AM28" s="4" t="s">
        <v>72</v>
      </c>
      <c r="AN28" s="4" t="s">
        <v>72</v>
      </c>
      <c r="AO28" s="4" t="s">
        <v>72</v>
      </c>
      <c r="AP28" s="4" t="s">
        <v>72</v>
      </c>
      <c r="AQ28" s="4" t="s">
        <v>72</v>
      </c>
      <c r="AR28" s="4" t="s">
        <v>72</v>
      </c>
      <c r="AS28" s="4" t="s">
        <v>72</v>
      </c>
      <c r="AT28" s="4">
        <v>6672.3175571986603</v>
      </c>
      <c r="AU28" s="4">
        <v>4478.7402983799875</v>
      </c>
      <c r="AV28" s="4">
        <v>4480.8851567138336</v>
      </c>
      <c r="AW28" s="9" t="s">
        <v>72</v>
      </c>
      <c r="AX28" s="9" t="s">
        <v>72</v>
      </c>
      <c r="AY28" s="4" t="s">
        <v>72</v>
      </c>
      <c r="AZ28" s="4" t="s">
        <v>72</v>
      </c>
      <c r="BA28" s="4">
        <v>1.486933708190918</v>
      </c>
      <c r="BB28" s="4">
        <v>0.86981523036956787</v>
      </c>
      <c r="BC28" s="4" t="s">
        <v>72</v>
      </c>
      <c r="BD28" s="4" t="s">
        <v>72</v>
      </c>
      <c r="BE28" s="4" t="s">
        <v>72</v>
      </c>
      <c r="BF28" s="4" t="s">
        <v>72</v>
      </c>
      <c r="BG28" s="4" t="s">
        <v>72</v>
      </c>
      <c r="BH28" s="4" t="s">
        <v>72</v>
      </c>
      <c r="BI28" s="4" t="s">
        <v>72</v>
      </c>
      <c r="BJ28" s="4" t="s">
        <v>72</v>
      </c>
      <c r="BK28" s="4" t="s">
        <v>72</v>
      </c>
      <c r="BL28" s="4" t="s">
        <v>72</v>
      </c>
      <c r="BM28" s="4" t="s">
        <v>72</v>
      </c>
      <c r="BN28" s="4" t="s">
        <v>72</v>
      </c>
    </row>
    <row r="29" spans="1:66" s="14" customFormat="1" x14ac:dyDescent="0.35">
      <c r="A29" s="11" t="s">
        <v>101</v>
      </c>
      <c r="B29" s="11" t="s">
        <v>116</v>
      </c>
      <c r="C29" s="11" t="s">
        <v>66</v>
      </c>
      <c r="D29" s="16">
        <f t="shared" si="0"/>
        <v>3.0711235046386718</v>
      </c>
      <c r="E29" s="12">
        <v>0.76778090000152588</v>
      </c>
      <c r="F29" s="11" t="s">
        <v>67</v>
      </c>
      <c r="G29" s="11" t="s">
        <v>68</v>
      </c>
      <c r="H29" s="11" t="s">
        <v>69</v>
      </c>
      <c r="I29" s="11" t="s">
        <v>69</v>
      </c>
      <c r="J29" s="11" t="s">
        <v>70</v>
      </c>
      <c r="K29" s="11" t="s">
        <v>71</v>
      </c>
      <c r="L29" s="12">
        <v>15.355617523193359</v>
      </c>
      <c r="M29" s="12" t="s">
        <v>72</v>
      </c>
      <c r="N29" s="12" t="s">
        <v>72</v>
      </c>
      <c r="O29" s="12">
        <v>1.3527054786682129</v>
      </c>
      <c r="P29" s="12">
        <v>0.3822154700756073</v>
      </c>
      <c r="Q29" s="13">
        <v>15328</v>
      </c>
      <c r="R29" s="13">
        <v>10</v>
      </c>
      <c r="S29" s="13">
        <v>15318</v>
      </c>
      <c r="T29" s="12">
        <v>0</v>
      </c>
      <c r="U29" s="12">
        <v>0</v>
      </c>
      <c r="V29" s="12">
        <v>0</v>
      </c>
      <c r="W29" s="12">
        <v>0</v>
      </c>
      <c r="X29" s="12" t="s">
        <v>72</v>
      </c>
      <c r="Y29" s="12" t="s">
        <v>72</v>
      </c>
      <c r="Z29" s="12" t="s">
        <v>72</v>
      </c>
      <c r="AA29" s="12" t="s">
        <v>72</v>
      </c>
      <c r="AB29" s="12" t="s">
        <v>72</v>
      </c>
      <c r="AC29" s="12" t="s">
        <v>72</v>
      </c>
      <c r="AD29" s="12" t="s">
        <v>72</v>
      </c>
      <c r="AE29" s="12" t="s">
        <v>72</v>
      </c>
      <c r="AF29" s="12">
        <v>4825.9697265625</v>
      </c>
      <c r="AG29" s="12" t="s">
        <v>72</v>
      </c>
      <c r="AH29" s="12" t="s">
        <v>72</v>
      </c>
      <c r="AI29" s="11" t="s">
        <v>72</v>
      </c>
      <c r="AJ29" s="12" t="s">
        <v>72</v>
      </c>
      <c r="AK29" s="12" t="s">
        <v>72</v>
      </c>
      <c r="AL29" s="12" t="s">
        <v>72</v>
      </c>
      <c r="AM29" s="12" t="s">
        <v>72</v>
      </c>
      <c r="AN29" s="12" t="s">
        <v>72</v>
      </c>
      <c r="AO29" s="12" t="s">
        <v>72</v>
      </c>
      <c r="AP29" s="12" t="s">
        <v>72</v>
      </c>
      <c r="AQ29" s="12" t="s">
        <v>72</v>
      </c>
      <c r="AR29" s="12" t="s">
        <v>72</v>
      </c>
      <c r="AS29" s="12" t="s">
        <v>72</v>
      </c>
      <c r="AT29" s="12">
        <v>6106.999755859375</v>
      </c>
      <c r="AU29" s="12">
        <v>3527.6002557627262</v>
      </c>
      <c r="AV29" s="12">
        <v>3529.2830581505759</v>
      </c>
      <c r="AW29" s="11" t="s">
        <v>72</v>
      </c>
      <c r="AX29" s="11" t="s">
        <v>72</v>
      </c>
      <c r="AY29" s="12" t="s">
        <v>72</v>
      </c>
      <c r="AZ29" s="12" t="s">
        <v>72</v>
      </c>
      <c r="BA29" s="12">
        <v>1.037774920463562</v>
      </c>
      <c r="BB29" s="12">
        <v>0.54929620027542114</v>
      </c>
      <c r="BC29" s="12" t="s">
        <v>72</v>
      </c>
      <c r="BD29" s="12" t="s">
        <v>72</v>
      </c>
      <c r="BE29" s="12" t="s">
        <v>72</v>
      </c>
      <c r="BF29" s="12" t="s">
        <v>72</v>
      </c>
      <c r="BG29" s="12" t="s">
        <v>72</v>
      </c>
      <c r="BH29" s="12" t="s">
        <v>72</v>
      </c>
      <c r="BI29" s="12" t="s">
        <v>72</v>
      </c>
      <c r="BJ29" s="12" t="s">
        <v>72</v>
      </c>
      <c r="BK29" s="12" t="s">
        <v>72</v>
      </c>
      <c r="BL29" s="12" t="s">
        <v>72</v>
      </c>
      <c r="BM29" s="12" t="s">
        <v>72</v>
      </c>
      <c r="BN29" s="12" t="s">
        <v>72</v>
      </c>
    </row>
    <row r="30" spans="1:66" s="14" customFormat="1" x14ac:dyDescent="0.35">
      <c r="A30" s="9" t="s">
        <v>80</v>
      </c>
      <c r="B30" s="9" t="s">
        <v>87</v>
      </c>
      <c r="C30" s="9" t="s">
        <v>91</v>
      </c>
      <c r="D30" s="15">
        <f t="shared" si="0"/>
        <v>0</v>
      </c>
      <c r="E30" s="4">
        <v>0</v>
      </c>
      <c r="F30" s="9" t="s">
        <v>67</v>
      </c>
      <c r="G30" s="9" t="s">
        <v>68</v>
      </c>
      <c r="H30" s="9" t="s">
        <v>69</v>
      </c>
      <c r="I30" s="9" t="s">
        <v>69</v>
      </c>
      <c r="J30" s="9" t="s">
        <v>70</v>
      </c>
      <c r="K30" s="9" t="s">
        <v>71</v>
      </c>
      <c r="L30" s="4">
        <v>0</v>
      </c>
      <c r="M30" s="4" t="s">
        <v>72</v>
      </c>
      <c r="N30" s="4" t="s">
        <v>72</v>
      </c>
      <c r="O30" s="4">
        <v>0.22174234688282013</v>
      </c>
      <c r="P30" s="4">
        <v>0</v>
      </c>
      <c r="Q30" s="10">
        <v>15897</v>
      </c>
      <c r="R30" s="10">
        <v>0</v>
      </c>
      <c r="S30" s="10">
        <v>15897</v>
      </c>
      <c r="T30" s="4">
        <v>0</v>
      </c>
      <c r="U30" s="4">
        <v>0</v>
      </c>
      <c r="V30" s="4">
        <v>0</v>
      </c>
      <c r="W30" s="4">
        <v>0</v>
      </c>
      <c r="X30" s="4" t="s">
        <v>72</v>
      </c>
      <c r="Y30" s="4" t="s">
        <v>72</v>
      </c>
      <c r="Z30" s="4" t="s">
        <v>72</v>
      </c>
      <c r="AA30" s="4" t="s">
        <v>72</v>
      </c>
      <c r="AB30" s="4" t="s">
        <v>72</v>
      </c>
      <c r="AC30" s="4" t="s">
        <v>72</v>
      </c>
      <c r="AD30" s="4" t="s">
        <v>72</v>
      </c>
      <c r="AE30" s="4" t="s">
        <v>72</v>
      </c>
      <c r="AF30" s="4">
        <v>5545.431640625</v>
      </c>
      <c r="AG30" s="4" t="s">
        <v>72</v>
      </c>
      <c r="AH30" s="4" t="s">
        <v>72</v>
      </c>
      <c r="AI30" s="9" t="s">
        <v>72</v>
      </c>
      <c r="AJ30" s="4" t="s">
        <v>72</v>
      </c>
      <c r="AK30" s="4" t="s">
        <v>72</v>
      </c>
      <c r="AL30" s="4" t="s">
        <v>72</v>
      </c>
      <c r="AM30" s="4" t="s">
        <v>72</v>
      </c>
      <c r="AN30" s="4" t="s">
        <v>72</v>
      </c>
      <c r="AO30" s="4" t="s">
        <v>72</v>
      </c>
      <c r="AP30" s="4" t="s">
        <v>72</v>
      </c>
      <c r="AQ30" s="4" t="s">
        <v>72</v>
      </c>
      <c r="AR30" s="4" t="s">
        <v>72</v>
      </c>
      <c r="AS30" s="4" t="s">
        <v>72</v>
      </c>
      <c r="AT30" s="4">
        <v>0</v>
      </c>
      <c r="AU30" s="4">
        <v>4474.6206396702455</v>
      </c>
      <c r="AV30" s="4">
        <v>4474.6206396702673</v>
      </c>
      <c r="AW30" s="9" t="s">
        <v>72</v>
      </c>
      <c r="AX30" s="9" t="s">
        <v>72</v>
      </c>
      <c r="AY30" s="4" t="s">
        <v>72</v>
      </c>
      <c r="AZ30" s="4" t="s">
        <v>72</v>
      </c>
      <c r="BA30" s="4">
        <v>0.10131833702325821</v>
      </c>
      <c r="BB30" s="4">
        <v>0</v>
      </c>
      <c r="BC30" s="4" t="s">
        <v>72</v>
      </c>
      <c r="BD30" s="4" t="s">
        <v>72</v>
      </c>
      <c r="BE30" s="4" t="s">
        <v>72</v>
      </c>
      <c r="BF30" s="4" t="s">
        <v>72</v>
      </c>
      <c r="BG30" s="4" t="s">
        <v>72</v>
      </c>
      <c r="BH30" s="4" t="s">
        <v>72</v>
      </c>
      <c r="BI30" s="4" t="s">
        <v>72</v>
      </c>
      <c r="BJ30" s="4" t="s">
        <v>72</v>
      </c>
      <c r="BK30" s="4" t="s">
        <v>72</v>
      </c>
      <c r="BL30" s="4" t="s">
        <v>72</v>
      </c>
      <c r="BM30" s="4" t="s">
        <v>72</v>
      </c>
      <c r="BN30" s="4" t="s">
        <v>72</v>
      </c>
    </row>
    <row r="31" spans="1:66" s="14" customFormat="1" x14ac:dyDescent="0.35">
      <c r="A31" s="11" t="s">
        <v>99</v>
      </c>
      <c r="B31" s="11" t="s">
        <v>87</v>
      </c>
      <c r="C31" s="11" t="s">
        <v>66</v>
      </c>
      <c r="D31" s="16">
        <f t="shared" si="0"/>
        <v>0</v>
      </c>
      <c r="E31" s="12">
        <v>0</v>
      </c>
      <c r="F31" s="11" t="s">
        <v>67</v>
      </c>
      <c r="G31" s="11" t="s">
        <v>68</v>
      </c>
      <c r="H31" s="11" t="s">
        <v>69</v>
      </c>
      <c r="I31" s="11" t="s">
        <v>69</v>
      </c>
      <c r="J31" s="11" t="s">
        <v>70</v>
      </c>
      <c r="K31" s="11" t="s">
        <v>71</v>
      </c>
      <c r="L31" s="12">
        <v>0</v>
      </c>
      <c r="M31" s="12" t="s">
        <v>72</v>
      </c>
      <c r="N31" s="12" t="s">
        <v>72</v>
      </c>
      <c r="O31" s="12">
        <v>0.24116216599941254</v>
      </c>
      <c r="P31" s="12">
        <v>0</v>
      </c>
      <c r="Q31" s="13">
        <v>14617</v>
      </c>
      <c r="R31" s="13">
        <v>0</v>
      </c>
      <c r="S31" s="13">
        <v>14617</v>
      </c>
      <c r="T31" s="12">
        <v>0</v>
      </c>
      <c r="U31" s="12">
        <v>0</v>
      </c>
      <c r="V31" s="12">
        <v>0</v>
      </c>
      <c r="W31" s="12">
        <v>0</v>
      </c>
      <c r="X31" s="12" t="s">
        <v>72</v>
      </c>
      <c r="Y31" s="12" t="s">
        <v>72</v>
      </c>
      <c r="Z31" s="12" t="s">
        <v>72</v>
      </c>
      <c r="AA31" s="12" t="s">
        <v>72</v>
      </c>
      <c r="AB31" s="12" t="s">
        <v>72</v>
      </c>
      <c r="AC31" s="12" t="s">
        <v>72</v>
      </c>
      <c r="AD31" s="12" t="s">
        <v>72</v>
      </c>
      <c r="AE31" s="12" t="s">
        <v>72</v>
      </c>
      <c r="AF31" s="12">
        <v>4825.9697265625</v>
      </c>
      <c r="AG31" s="12" t="s">
        <v>72</v>
      </c>
      <c r="AH31" s="12" t="s">
        <v>72</v>
      </c>
      <c r="AI31" s="11" t="s">
        <v>72</v>
      </c>
      <c r="AJ31" s="12" t="s">
        <v>72</v>
      </c>
      <c r="AK31" s="12" t="s">
        <v>72</v>
      </c>
      <c r="AL31" s="12" t="s">
        <v>72</v>
      </c>
      <c r="AM31" s="12" t="s">
        <v>72</v>
      </c>
      <c r="AN31" s="12" t="s">
        <v>72</v>
      </c>
      <c r="AO31" s="12" t="s">
        <v>72</v>
      </c>
      <c r="AP31" s="12" t="s">
        <v>72</v>
      </c>
      <c r="AQ31" s="12" t="s">
        <v>72</v>
      </c>
      <c r="AR31" s="12" t="s">
        <v>72</v>
      </c>
      <c r="AS31" s="12" t="s">
        <v>72</v>
      </c>
      <c r="AT31" s="12">
        <v>0</v>
      </c>
      <c r="AU31" s="12">
        <v>3518.9169087918553</v>
      </c>
      <c r="AV31" s="12">
        <v>3518.9169087918613</v>
      </c>
      <c r="AW31" s="11" t="s">
        <v>72</v>
      </c>
      <c r="AX31" s="11" t="s">
        <v>72</v>
      </c>
      <c r="AY31" s="12" t="s">
        <v>72</v>
      </c>
      <c r="AZ31" s="12" t="s">
        <v>72</v>
      </c>
      <c r="BA31" s="12">
        <v>0.11019111424684525</v>
      </c>
      <c r="BB31" s="12">
        <v>0</v>
      </c>
      <c r="BC31" s="12" t="s">
        <v>72</v>
      </c>
      <c r="BD31" s="12" t="s">
        <v>72</v>
      </c>
      <c r="BE31" s="12" t="s">
        <v>72</v>
      </c>
      <c r="BF31" s="12" t="s">
        <v>72</v>
      </c>
      <c r="BG31" s="12" t="s">
        <v>72</v>
      </c>
      <c r="BH31" s="12" t="s">
        <v>72</v>
      </c>
      <c r="BI31" s="12" t="s">
        <v>72</v>
      </c>
      <c r="BJ31" s="12" t="s">
        <v>72</v>
      </c>
      <c r="BK31" s="12" t="s">
        <v>72</v>
      </c>
      <c r="BL31" s="12" t="s">
        <v>72</v>
      </c>
      <c r="BM31" s="12" t="s">
        <v>72</v>
      </c>
      <c r="BN31" s="12" t="s">
        <v>72</v>
      </c>
    </row>
    <row r="32" spans="1:66" s="14" customFormat="1" x14ac:dyDescent="0.35">
      <c r="A32" s="9" t="s">
        <v>88</v>
      </c>
      <c r="B32" s="9" t="s">
        <v>89</v>
      </c>
      <c r="C32" s="9" t="s">
        <v>91</v>
      </c>
      <c r="D32" s="15">
        <f t="shared" si="0"/>
        <v>245.73940429687499</v>
      </c>
      <c r="E32" s="4">
        <v>61.434848785400391</v>
      </c>
      <c r="F32" s="9" t="s">
        <v>67</v>
      </c>
      <c r="G32" s="9" t="s">
        <v>68</v>
      </c>
      <c r="H32" s="9" t="s">
        <v>69</v>
      </c>
      <c r="I32" s="9" t="s">
        <v>69</v>
      </c>
      <c r="J32" s="9" t="s">
        <v>70</v>
      </c>
      <c r="K32" s="9" t="s">
        <v>71</v>
      </c>
      <c r="L32" s="4">
        <v>1228.697021484375</v>
      </c>
      <c r="M32" s="4" t="s">
        <v>72</v>
      </c>
      <c r="N32" s="4" t="s">
        <v>72</v>
      </c>
      <c r="O32" s="4">
        <v>65.760269165039063</v>
      </c>
      <c r="P32" s="4">
        <v>57.125270843505859</v>
      </c>
      <c r="Q32" s="10">
        <v>15291</v>
      </c>
      <c r="R32" s="10">
        <v>778</v>
      </c>
      <c r="S32" s="10">
        <v>14513</v>
      </c>
      <c r="T32" s="4">
        <v>0</v>
      </c>
      <c r="U32" s="4">
        <v>0</v>
      </c>
      <c r="V32" s="4">
        <v>0</v>
      </c>
      <c r="W32" s="4">
        <v>0</v>
      </c>
      <c r="X32" s="4" t="s">
        <v>72</v>
      </c>
      <c r="Y32" s="4" t="s">
        <v>72</v>
      </c>
      <c r="Z32" s="4" t="s">
        <v>72</v>
      </c>
      <c r="AA32" s="4" t="s">
        <v>72</v>
      </c>
      <c r="AB32" s="4" t="s">
        <v>72</v>
      </c>
      <c r="AC32" s="4" t="s">
        <v>72</v>
      </c>
      <c r="AD32" s="4" t="s">
        <v>72</v>
      </c>
      <c r="AE32" s="4" t="s">
        <v>72</v>
      </c>
      <c r="AF32" s="4">
        <v>5545.431640625</v>
      </c>
      <c r="AG32" s="4" t="s">
        <v>72</v>
      </c>
      <c r="AH32" s="4" t="s">
        <v>72</v>
      </c>
      <c r="AI32" s="9" t="s">
        <v>72</v>
      </c>
      <c r="AJ32" s="4" t="s">
        <v>72</v>
      </c>
      <c r="AK32" s="4" t="s">
        <v>72</v>
      </c>
      <c r="AL32" s="4" t="s">
        <v>72</v>
      </c>
      <c r="AM32" s="4" t="s">
        <v>72</v>
      </c>
      <c r="AN32" s="4" t="s">
        <v>72</v>
      </c>
      <c r="AO32" s="4" t="s">
        <v>72</v>
      </c>
      <c r="AP32" s="4" t="s">
        <v>72</v>
      </c>
      <c r="AQ32" s="4" t="s">
        <v>72</v>
      </c>
      <c r="AR32" s="4" t="s">
        <v>72</v>
      </c>
      <c r="AS32" s="4" t="s">
        <v>72</v>
      </c>
      <c r="AT32" s="4">
        <v>6616.7978578386083</v>
      </c>
      <c r="AU32" s="4">
        <v>4484.3887612513618</v>
      </c>
      <c r="AV32" s="4">
        <v>4592.8848881982331</v>
      </c>
      <c r="AW32" s="9" t="s">
        <v>72</v>
      </c>
      <c r="AX32" s="9" t="s">
        <v>72</v>
      </c>
      <c r="AY32" s="4" t="s">
        <v>72</v>
      </c>
      <c r="AZ32" s="4" t="s">
        <v>72</v>
      </c>
      <c r="BA32" s="4">
        <v>63.63970947265625</v>
      </c>
      <c r="BB32" s="4">
        <v>59.234107971191406</v>
      </c>
      <c r="BC32" s="4" t="s">
        <v>72</v>
      </c>
      <c r="BD32" s="4" t="s">
        <v>72</v>
      </c>
      <c r="BE32" s="4" t="s">
        <v>72</v>
      </c>
      <c r="BF32" s="4" t="s">
        <v>72</v>
      </c>
      <c r="BG32" s="4" t="s">
        <v>72</v>
      </c>
      <c r="BH32" s="4" t="s">
        <v>72</v>
      </c>
      <c r="BI32" s="4" t="s">
        <v>72</v>
      </c>
      <c r="BJ32" s="4" t="s">
        <v>72</v>
      </c>
      <c r="BK32" s="4" t="s">
        <v>72</v>
      </c>
      <c r="BL32" s="4" t="s">
        <v>72</v>
      </c>
      <c r="BM32" s="4" t="s">
        <v>72</v>
      </c>
      <c r="BN32" s="4" t="s">
        <v>72</v>
      </c>
    </row>
    <row r="33" spans="1:66" s="14" customFormat="1" x14ac:dyDescent="0.35">
      <c r="A33" s="11" t="s">
        <v>106</v>
      </c>
      <c r="B33" s="11" t="s">
        <v>89</v>
      </c>
      <c r="C33" s="11" t="s">
        <v>66</v>
      </c>
      <c r="D33" s="16">
        <f t="shared" si="0"/>
        <v>275.16630859374999</v>
      </c>
      <c r="E33" s="12">
        <v>68.791580200195313</v>
      </c>
      <c r="F33" s="11" t="s">
        <v>67</v>
      </c>
      <c r="G33" s="11" t="s">
        <v>68</v>
      </c>
      <c r="H33" s="11" t="s">
        <v>69</v>
      </c>
      <c r="I33" s="11" t="s">
        <v>69</v>
      </c>
      <c r="J33" s="11" t="s">
        <v>70</v>
      </c>
      <c r="K33" s="11" t="s">
        <v>71</v>
      </c>
      <c r="L33" s="12">
        <v>1375.83154296875</v>
      </c>
      <c r="M33" s="12" t="s">
        <v>72</v>
      </c>
      <c r="N33" s="12" t="s">
        <v>72</v>
      </c>
      <c r="O33" s="12">
        <v>73.275291442871094</v>
      </c>
      <c r="P33" s="12">
        <v>64.324897766113281</v>
      </c>
      <c r="Q33" s="13">
        <v>15987</v>
      </c>
      <c r="R33" s="13">
        <v>908</v>
      </c>
      <c r="S33" s="13">
        <v>15079</v>
      </c>
      <c r="T33" s="12">
        <v>0</v>
      </c>
      <c r="U33" s="12">
        <v>0</v>
      </c>
      <c r="V33" s="12">
        <v>0</v>
      </c>
      <c r="W33" s="12">
        <v>0</v>
      </c>
      <c r="X33" s="12" t="s">
        <v>72</v>
      </c>
      <c r="Y33" s="12" t="s">
        <v>72</v>
      </c>
      <c r="Z33" s="12" t="s">
        <v>72</v>
      </c>
      <c r="AA33" s="12" t="s">
        <v>72</v>
      </c>
      <c r="AB33" s="12" t="s">
        <v>72</v>
      </c>
      <c r="AC33" s="12" t="s">
        <v>72</v>
      </c>
      <c r="AD33" s="12" t="s">
        <v>72</v>
      </c>
      <c r="AE33" s="12" t="s">
        <v>72</v>
      </c>
      <c r="AF33" s="12">
        <v>4825.9697265625</v>
      </c>
      <c r="AG33" s="12" t="s">
        <v>72</v>
      </c>
      <c r="AH33" s="12" t="s">
        <v>72</v>
      </c>
      <c r="AI33" s="11" t="s">
        <v>72</v>
      </c>
      <c r="AJ33" s="12" t="s">
        <v>72</v>
      </c>
      <c r="AK33" s="12" t="s">
        <v>72</v>
      </c>
      <c r="AL33" s="12" t="s">
        <v>72</v>
      </c>
      <c r="AM33" s="12" t="s">
        <v>72</v>
      </c>
      <c r="AN33" s="12" t="s">
        <v>72</v>
      </c>
      <c r="AO33" s="12" t="s">
        <v>72</v>
      </c>
      <c r="AP33" s="12" t="s">
        <v>72</v>
      </c>
      <c r="AQ33" s="12" t="s">
        <v>72</v>
      </c>
      <c r="AR33" s="12" t="s">
        <v>72</v>
      </c>
      <c r="AS33" s="12" t="s">
        <v>72</v>
      </c>
      <c r="AT33" s="12">
        <v>5969.8560834035998</v>
      </c>
      <c r="AU33" s="12">
        <v>3572.0016539033745</v>
      </c>
      <c r="AV33" s="12">
        <v>3708.1905462525447</v>
      </c>
      <c r="AW33" s="11" t="s">
        <v>72</v>
      </c>
      <c r="AX33" s="11" t="s">
        <v>72</v>
      </c>
      <c r="AY33" s="12" t="s">
        <v>72</v>
      </c>
      <c r="AZ33" s="12" t="s">
        <v>72</v>
      </c>
      <c r="BA33" s="12">
        <v>71.077049255371094</v>
      </c>
      <c r="BB33" s="12">
        <v>66.510536193847656</v>
      </c>
      <c r="BC33" s="12" t="s">
        <v>72</v>
      </c>
      <c r="BD33" s="12" t="s">
        <v>72</v>
      </c>
      <c r="BE33" s="12" t="s">
        <v>72</v>
      </c>
      <c r="BF33" s="12" t="s">
        <v>72</v>
      </c>
      <c r="BG33" s="12" t="s">
        <v>72</v>
      </c>
      <c r="BH33" s="12" t="s">
        <v>72</v>
      </c>
      <c r="BI33" s="12" t="s">
        <v>72</v>
      </c>
      <c r="BJ33" s="12" t="s">
        <v>72</v>
      </c>
      <c r="BK33" s="12" t="s">
        <v>72</v>
      </c>
      <c r="BL33" s="12" t="s">
        <v>72</v>
      </c>
      <c r="BM33" s="12" t="s">
        <v>72</v>
      </c>
      <c r="BN33" s="12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73BA6E-8CAA-43C9-96A9-AE1122687EBA}"/>
</file>

<file path=customXml/itemProps2.xml><?xml version="1.0" encoding="utf-8"?>
<ds:datastoreItem xmlns:ds="http://schemas.openxmlformats.org/officeDocument/2006/customXml" ds:itemID="{53544A41-095E-4191-A001-ED816E89BE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C4C68B-2EF4-448B-85AE-133C831308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2021-01-21T19:56:00Z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