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A5E5CB69-C6DC-4F9B-9B51-C2BAF7C0E07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5" i="1"/>
  <c r="D23" i="1"/>
  <c r="D21" i="1"/>
  <c r="D19" i="1"/>
  <c r="D17" i="1"/>
  <c r="D15" i="1"/>
  <c r="D27" i="1"/>
  <c r="D33" i="1"/>
  <c r="D31" i="1"/>
  <c r="D13" i="1"/>
  <c r="D11" i="1"/>
  <c r="D9" i="1"/>
  <c r="D7" i="1"/>
  <c r="D5" i="1"/>
  <c r="D3" i="1"/>
  <c r="D28" i="1"/>
  <c r="D24" i="1"/>
  <c r="D22" i="1"/>
  <c r="D20" i="1"/>
  <c r="D18" i="1"/>
  <c r="D16" i="1"/>
  <c r="D14" i="1"/>
  <c r="D26" i="1"/>
  <c r="D32" i="1"/>
  <c r="D30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<sst xmlns="http://schemas.openxmlformats.org/spreadsheetml/2006/main" count="1705" uniqueCount="124">
  <si>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</si>
  <si>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</si>
  <si>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</si>
  <si>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</si>
  <si>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</si>
  <si>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</si>
  <si>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</si>
  <si>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</si>
  <si>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</si>
  <si>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</si>
  <si>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</si>
  <si>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</si>
  <si>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</si>
  <si>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</si>
  <si>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</si>
  <si>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</si>
  <si>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</si>
  <si>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</si>
  <si>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</si>
  <si>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</si>
  <si>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</si>
  <si>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</si>
  <si>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</si>
  <si>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</si>
  <si>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</si>
  <si>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</si>
  <si>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</si>
  <si>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</si>
  <si>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</si>
  <si>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</si>
  <si>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</si>
  <si>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</si>
  <si>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</si>
  <si>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</si>
  <si>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</si>
  <si>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</si>
  <si>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</si>
  <si>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</si>
  <si>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</si>
  <si>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</si>
  <si>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</si>
  <si>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</si>
  <si>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</si>
  <si>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</si>
  <si>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</si>
  <si>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</si>
  <si>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</si>
  <si>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</si>
  <si>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</si>
  <si>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</si>
  <si>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</si>
  <si>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</si>
  <si>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</si>
  <si>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</si>
  <si>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</si>
  <si>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</si>
  <si>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</si>
  <si>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</si>
  <si>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</si>
  <si>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</si>
  <si>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</si>
  <si>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</si>
  <si>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</si>
  <si>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</si>
  <si>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</si>
  <si>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</si>
  <si>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</si>
  <si>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</si>
  <si>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</si>
  <si>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</si>
  <si>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</si>
  <si>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</si>
  <si>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</si>
  <si>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</si>
  <si>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</si>
  <si>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</si>
  <si>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</si>
  <si>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</si>
  <si>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</si>
  <si>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</si>
  <si>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</si>
  <si>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</si>
  <si>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</si>
  <si>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</si>
  <si>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</si>
  <si>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</si>
  <si>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</si>
  <si>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</si>
  <si>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</si>
  <si>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</si>
  <si>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</si>
  <si>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</si>
  <si>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</si>
  <si>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</si>
  <si>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</si>
  <si>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</si>
  <si>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</si>
  <si>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</si>
  <si>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</si>
  <si>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</si>
  <si>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</si>
  <si>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</si>
  <si>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</si>
  <si>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</si>
  <si>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</si>
  <si>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</si>
  <si>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</si>
  <si>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</si>
  <si>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088</t>
  </si>
  <si>
    <t>Y6</t>
  </si>
  <si>
    <t>Y7</t>
  </si>
  <si>
    <t>111</t>
  </si>
  <si>
    <t>113</t>
  </si>
  <si>
    <t>121</t>
  </si>
  <si>
    <t>122</t>
  </si>
  <si>
    <t>132</t>
  </si>
  <si>
    <t>137</t>
  </si>
  <si>
    <t>071</t>
  </si>
  <si>
    <t>073</t>
  </si>
  <si>
    <t>081</t>
  </si>
  <si>
    <t>082</t>
  </si>
  <si>
    <t>086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</si>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</sst>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4" fontId="1" fillId="3" borderId="1" xfId="0" applyNumberFormat="1" applyFont="1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2" fillId="4" borderId="2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zoomScale="130" zoomScaleNormal="130" workbookViewId="0">
      <selection activeCell="E3" sqref="E3:E34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6" t="s">
        <v>0</v>
      </c>
      <c r="C2" s="6" t="s">
        <v>1</v>
      </c>
      <c r="D2" s="6" t="s">
        <v>2</v>
      </c>
      <c r="E2" s="7" t="s">
        <v>107</v>
      </c>
      <c r="F2" s="15" t="s">
        <v>122</v>
      </c>
    </row>
    <row r="3" spans="2:6" x14ac:dyDescent="0.35">
      <c r="B3" s="8" t="s">
        <v>90</v>
      </c>
      <c r="C3" s="8" t="s">
        <v>117</v>
      </c>
      <c r="D3" s="8" t="s">
        <v>66</v>
      </c>
      <c r="E3" s="16">
        <v>3.9885993957519532</v>
      </c>
      <c r="F3" s="18">
        <v>31.623636241631271</v>
      </c>
    </row>
    <row r="4" spans="2:6" x14ac:dyDescent="0.35">
      <c r="B4" s="10" t="s">
        <v>65</v>
      </c>
      <c r="C4" s="10" t="s">
        <v>117</v>
      </c>
      <c r="D4" s="10" t="s">
        <v>91</v>
      </c>
      <c r="E4" s="17">
        <v>6.6833633422851566</v>
      </c>
      <c r="F4" s="18"/>
    </row>
    <row r="5" spans="2:6" x14ac:dyDescent="0.35">
      <c r="B5" s="8" t="s">
        <v>92</v>
      </c>
      <c r="C5" s="8" t="s">
        <v>118</v>
      </c>
      <c r="D5" s="8" t="s">
        <v>66</v>
      </c>
      <c r="E5" s="16">
        <v>2.0645656585693359</v>
      </c>
      <c r="F5" s="18">
        <v>26.925578524391131</v>
      </c>
    </row>
    <row r="6" spans="2:6" x14ac:dyDescent="0.35">
      <c r="B6" s="10" t="s">
        <v>73</v>
      </c>
      <c r="C6" s="10" t="s">
        <v>118</v>
      </c>
      <c r="D6" s="10" t="s">
        <v>91</v>
      </c>
      <c r="E6" s="17">
        <v>7.0876182556152347</v>
      </c>
      <c r="F6" s="18"/>
    </row>
    <row r="7" spans="2:6" x14ac:dyDescent="0.35">
      <c r="B7" s="8" t="s">
        <v>93</v>
      </c>
      <c r="C7" s="8" t="s">
        <v>119</v>
      </c>
      <c r="D7" s="8" t="s">
        <v>66</v>
      </c>
      <c r="E7" s="16">
        <v>4.0204040527343752</v>
      </c>
      <c r="F7" s="18">
        <v>26.706724904022799</v>
      </c>
    </row>
    <row r="8" spans="2:6" x14ac:dyDescent="0.35">
      <c r="B8" s="10" t="s">
        <v>74</v>
      </c>
      <c r="C8" s="10" t="s">
        <v>119</v>
      </c>
      <c r="D8" s="10" t="s">
        <v>91</v>
      </c>
      <c r="E8" s="17">
        <v>5.9219570159912109</v>
      </c>
      <c r="F8" s="18"/>
    </row>
    <row r="9" spans="2:6" x14ac:dyDescent="0.35">
      <c r="B9" s="8" t="s">
        <v>94</v>
      </c>
      <c r="C9" s="8" t="s">
        <v>120</v>
      </c>
      <c r="D9" s="8" t="s">
        <v>66</v>
      </c>
      <c r="E9" s="16">
        <v>5.2550334930419922</v>
      </c>
      <c r="F9" s="18">
        <v>27.366528040985099</v>
      </c>
    </row>
    <row r="10" spans="2:6" x14ac:dyDescent="0.35">
      <c r="B10" s="10" t="s">
        <v>75</v>
      </c>
      <c r="C10" s="10" t="s">
        <v>120</v>
      </c>
      <c r="D10" s="10" t="s">
        <v>91</v>
      </c>
      <c r="E10" s="17">
        <v>6.936605072021484</v>
      </c>
      <c r="F10" s="18"/>
    </row>
    <row r="11" spans="2:6" x14ac:dyDescent="0.35">
      <c r="B11" s="8" t="s">
        <v>95</v>
      </c>
      <c r="C11" s="8" t="s">
        <v>121</v>
      </c>
      <c r="D11" s="8" t="s">
        <v>66</v>
      </c>
      <c r="E11" s="16">
        <v>3.2680770874023439</v>
      </c>
      <c r="F11" s="18">
        <v>21.011067063205477</v>
      </c>
    </row>
    <row r="12" spans="2:6" x14ac:dyDescent="0.35">
      <c r="B12" s="10" t="s">
        <v>76</v>
      </c>
      <c r="C12" s="10" t="s">
        <v>121</v>
      </c>
      <c r="D12" s="10" t="s">
        <v>91</v>
      </c>
      <c r="E12" s="17">
        <v>8.7649162292480476</v>
      </c>
      <c r="F12" s="18"/>
    </row>
    <row r="13" spans="2:6" x14ac:dyDescent="0.35">
      <c r="B13" s="8" t="s">
        <v>96</v>
      </c>
      <c r="C13" s="8" t="s">
        <v>108</v>
      </c>
      <c r="D13" s="8" t="s">
        <v>66</v>
      </c>
      <c r="E13" s="16">
        <v>5.1878997802734377</v>
      </c>
      <c r="F13" s="18">
        <v>16.378106843292475</v>
      </c>
    </row>
    <row r="14" spans="2:6" x14ac:dyDescent="0.35">
      <c r="B14" s="10" t="s">
        <v>77</v>
      </c>
      <c r="C14" s="10" t="s">
        <v>108</v>
      </c>
      <c r="D14" s="10" t="s">
        <v>91</v>
      </c>
      <c r="E14" s="17">
        <v>11.249005126953126</v>
      </c>
      <c r="F14" s="18"/>
    </row>
    <row r="15" spans="2:6" x14ac:dyDescent="0.35">
      <c r="B15" s="8" t="s">
        <v>100</v>
      </c>
      <c r="C15" s="8" t="s">
        <v>111</v>
      </c>
      <c r="D15" s="8" t="s">
        <v>66</v>
      </c>
      <c r="E15" s="16">
        <v>2.8060382843017577</v>
      </c>
      <c r="F15" s="18">
        <v>20.226215106544707</v>
      </c>
    </row>
    <row r="16" spans="2:6" x14ac:dyDescent="0.35">
      <c r="B16" s="10" t="s">
        <v>81</v>
      </c>
      <c r="C16" s="10" t="s">
        <v>111</v>
      </c>
      <c r="D16" s="10" t="s">
        <v>91</v>
      </c>
      <c r="E16" s="17">
        <v>7.4989730834960939</v>
      </c>
      <c r="F16" s="18"/>
    </row>
    <row r="17" spans="2:6" x14ac:dyDescent="0.35">
      <c r="B17" s="8" t="s">
        <v>101</v>
      </c>
      <c r="C17" s="8" t="s">
        <v>112</v>
      </c>
      <c r="D17" s="8" t="s">
        <v>66</v>
      </c>
      <c r="E17" s="16">
        <v>2.8013984680175783</v>
      </c>
      <c r="F17" s="18">
        <v>13.290811923228498</v>
      </c>
    </row>
    <row r="18" spans="2:6" x14ac:dyDescent="0.35">
      <c r="B18" s="10" t="s">
        <v>82</v>
      </c>
      <c r="C18" s="10" t="s">
        <v>112</v>
      </c>
      <c r="D18" s="10" t="s">
        <v>91</v>
      </c>
      <c r="E18" s="17">
        <v>4.7841838836669925</v>
      </c>
      <c r="F18" s="18"/>
    </row>
    <row r="19" spans="2:6" x14ac:dyDescent="0.35">
      <c r="B19" s="8" t="s">
        <v>102</v>
      </c>
      <c r="C19" s="8" t="s">
        <v>113</v>
      </c>
      <c r="D19" s="8" t="s">
        <v>66</v>
      </c>
      <c r="E19" s="16">
        <v>3.1921600341796874</v>
      </c>
      <c r="F19" s="18">
        <v>23.925003223336329</v>
      </c>
    </row>
    <row r="20" spans="2:6" x14ac:dyDescent="0.35">
      <c r="B20" s="10" t="s">
        <v>83</v>
      </c>
      <c r="C20" s="10" t="s">
        <v>113</v>
      </c>
      <c r="D20" s="10" t="s">
        <v>91</v>
      </c>
      <c r="E20" s="17">
        <v>6.5476135253906254</v>
      </c>
      <c r="F20" s="18"/>
    </row>
    <row r="21" spans="2:6" x14ac:dyDescent="0.35">
      <c r="B21" s="8" t="s">
        <v>103</v>
      </c>
      <c r="C21" s="8" t="s">
        <v>114</v>
      </c>
      <c r="D21" s="8" t="s">
        <v>66</v>
      </c>
      <c r="E21" s="16">
        <v>3.0683565139770508</v>
      </c>
      <c r="F21" s="18">
        <v>18.417528773153432</v>
      </c>
    </row>
    <row r="22" spans="2:6" x14ac:dyDescent="0.35">
      <c r="B22" s="10" t="s">
        <v>84</v>
      </c>
      <c r="C22" s="10" t="s">
        <v>114</v>
      </c>
      <c r="D22" s="10" t="s">
        <v>91</v>
      </c>
      <c r="E22" s="17">
        <v>4.2532005310058594</v>
      </c>
      <c r="F22" s="18"/>
    </row>
    <row r="23" spans="2:6" x14ac:dyDescent="0.35">
      <c r="B23" s="8" t="s">
        <v>104</v>
      </c>
      <c r="C23" s="8" t="s">
        <v>115</v>
      </c>
      <c r="D23" s="8" t="s">
        <v>66</v>
      </c>
      <c r="E23" s="16">
        <v>4.0243705749511722</v>
      </c>
      <c r="F23" s="19">
        <v>14.840863831375424</v>
      </c>
    </row>
    <row r="24" spans="2:6" x14ac:dyDescent="0.35">
      <c r="B24" s="10" t="s">
        <v>85</v>
      </c>
      <c r="C24" s="10" t="s">
        <v>115</v>
      </c>
      <c r="D24" s="10" t="s">
        <v>91</v>
      </c>
      <c r="E24" s="17">
        <v>5.5513538360595707</v>
      </c>
      <c r="F24" s="20"/>
    </row>
    <row r="25" spans="2:6" x14ac:dyDescent="0.35">
      <c r="B25" s="8" t="s">
        <v>105</v>
      </c>
      <c r="C25" s="8" t="s">
        <v>116</v>
      </c>
      <c r="D25" s="8" t="s">
        <v>66</v>
      </c>
      <c r="E25" s="16">
        <v>2.8795366287231445</v>
      </c>
      <c r="F25" s="18">
        <v>13.033405748307564</v>
      </c>
    </row>
    <row r="26" spans="2:6" x14ac:dyDescent="0.35">
      <c r="B26" s="10" t="s">
        <v>86</v>
      </c>
      <c r="C26" s="10" t="s">
        <v>116</v>
      </c>
      <c r="D26" s="10" t="s">
        <v>91</v>
      </c>
      <c r="E26" s="17">
        <v>3.4482131958007813</v>
      </c>
      <c r="F26" s="18"/>
    </row>
    <row r="27" spans="2:6" x14ac:dyDescent="0.35">
      <c r="B27" s="8" t="s">
        <v>99</v>
      </c>
      <c r="C27" s="8" t="s">
        <v>87</v>
      </c>
      <c r="D27" s="8" t="s">
        <v>66</v>
      </c>
      <c r="E27" s="16">
        <v>0</v>
      </c>
      <c r="F27" s="18" t="s">
        <v>123</v>
      </c>
    </row>
    <row r="28" spans="2:6" x14ac:dyDescent="0.35">
      <c r="B28" s="10" t="s">
        <v>80</v>
      </c>
      <c r="C28" s="10" t="s">
        <v>87</v>
      </c>
      <c r="D28" s="10" t="s">
        <v>91</v>
      </c>
      <c r="E28" s="17">
        <v>0</v>
      </c>
      <c r="F28" s="18"/>
    </row>
    <row r="29" spans="2:6" x14ac:dyDescent="0.35">
      <c r="B29" s="8" t="s">
        <v>106</v>
      </c>
      <c r="C29" s="8" t="s">
        <v>89</v>
      </c>
      <c r="D29" s="8" t="s">
        <v>66</v>
      </c>
      <c r="E29" s="16">
        <v>244.29445800781249</v>
      </c>
      <c r="F29" s="18" t="s">
        <v>123</v>
      </c>
    </row>
    <row r="30" spans="2:6" x14ac:dyDescent="0.35">
      <c r="B30" s="10" t="s">
        <v>88</v>
      </c>
      <c r="C30" s="10" t="s">
        <v>89</v>
      </c>
      <c r="D30" s="10" t="s">
        <v>91</v>
      </c>
      <c r="E30" s="17">
        <v>251.089599609375</v>
      </c>
      <c r="F30" s="18"/>
    </row>
    <row r="31" spans="2:6" x14ac:dyDescent="0.35">
      <c r="B31" s="8" t="s">
        <v>97</v>
      </c>
      <c r="C31" s="8" t="s">
        <v>109</v>
      </c>
      <c r="D31" s="8" t="s">
        <v>66</v>
      </c>
      <c r="E31" s="16">
        <v>3.2342838287353515</v>
      </c>
      <c r="F31" s="18">
        <v>9.0577349157523166</v>
      </c>
    </row>
    <row r="32" spans="2:6" x14ac:dyDescent="0.35">
      <c r="B32" s="10" t="s">
        <v>78</v>
      </c>
      <c r="C32" s="10" t="s">
        <v>109</v>
      </c>
      <c r="D32" s="10" t="s">
        <v>91</v>
      </c>
      <c r="E32" s="17">
        <v>5.4277767181396488</v>
      </c>
      <c r="F32" s="18"/>
    </row>
    <row r="33" spans="2:6" x14ac:dyDescent="0.35">
      <c r="B33" s="8" t="s">
        <v>98</v>
      </c>
      <c r="C33" s="8" t="s">
        <v>110</v>
      </c>
      <c r="D33" s="8" t="s">
        <v>66</v>
      </c>
      <c r="E33" s="16">
        <v>2.5220779418945312</v>
      </c>
      <c r="F33" s="18">
        <v>11.632323057957414</v>
      </c>
    </row>
    <row r="34" spans="2:6" x14ac:dyDescent="0.35">
      <c r="B34" s="10" t="s">
        <v>79</v>
      </c>
      <c r="C34" s="10" t="s">
        <v>110</v>
      </c>
      <c r="D34" s="10" t="s">
        <v>91</v>
      </c>
      <c r="E34" s="17">
        <v>6.2474384307861328</v>
      </c>
      <c r="F34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tabSelected="1" workbookViewId="0">
      <pane xSplit="1" ySplit="1" topLeftCell="B21" activePane="bottomRight" state="frozen"/>
      <selection pane="topRight"/>
      <selection pane="bottomLeft"/>
      <selection pane="bottomRight" activeCell="D2" sqref="D2:D33"/>
    </sheetView>
  </sheetViews>
  <sheetFormatPr defaultColWidth="10.90625" defaultRowHeight="14.5" x14ac:dyDescent="0.35"/>
  <cols>
    <col min="1" max="1" width="7.36328125" style="12" customWidth="1"/>
    <col min="2" max="2" width="9.81640625" style="12" customWidth="1"/>
    <col min="3" max="3" width="9" style="12" customWidth="1"/>
    <col min="4" max="4" width="30.81640625" style="5" bestFit="1" customWidth="1"/>
    <col min="5" max="5" width="17" style="13" customWidth="1"/>
    <col min="6" max="6" width="8.81640625" style="12" customWidth="1"/>
    <col min="7" max="7" width="13" style="12" customWidth="1"/>
    <col min="8" max="8" width="13.6328125" style="12" customWidth="1"/>
    <col min="9" max="9" width="13" style="12" customWidth="1"/>
    <col min="10" max="10" width="11.453125" style="12" customWidth="1"/>
    <col min="11" max="11" width="13.6328125" style="12" customWidth="1"/>
    <col min="12" max="12" width="17.453125" style="13" customWidth="1"/>
    <col min="13" max="13" width="15.1796875" style="13" customWidth="1"/>
    <col min="14" max="14" width="14.81640625" style="13" customWidth="1"/>
    <col min="15" max="15" width="17.453125" style="13" customWidth="1"/>
    <col min="16" max="16" width="17.1796875" style="13" customWidth="1"/>
    <col min="17" max="17" width="19" style="14" customWidth="1"/>
    <col min="18" max="18" width="10.81640625" style="14" customWidth="1"/>
    <col min="19" max="19" width="11.81640625" style="14" customWidth="1"/>
    <col min="20" max="20" width="12.6328125" style="13" customWidth="1"/>
    <col min="21" max="22" width="12.1796875" style="13" customWidth="1"/>
    <col min="23" max="23" width="11.6328125" style="13" customWidth="1"/>
    <col min="24" max="24" width="10.1796875" style="13" customWidth="1"/>
    <col min="25" max="25" width="7.453125" style="13" customWidth="1"/>
    <col min="26" max="26" width="15" style="13" customWidth="1"/>
    <col min="27" max="27" width="14.6328125" style="13" customWidth="1"/>
    <col min="28" max="28" width="17.36328125" style="13" customWidth="1"/>
    <col min="29" max="29" width="17" style="13" customWidth="1"/>
    <col min="30" max="30" width="17.453125" style="13" customWidth="1"/>
    <col min="31" max="31" width="17.1796875" style="13" customWidth="1"/>
    <col min="32" max="34" width="12.81640625" style="13" customWidth="1"/>
    <col min="35" max="35" width="16" style="12" customWidth="1"/>
    <col min="36" max="36" width="8" style="13" customWidth="1"/>
    <col min="37" max="37" width="15.453125" style="13" customWidth="1"/>
    <col min="38" max="38" width="15.36328125" style="13" customWidth="1"/>
    <col min="39" max="39" width="17.6328125" style="13" customWidth="1"/>
    <col min="40" max="40" width="17.453125" style="13" customWidth="1"/>
    <col min="41" max="41" width="21.453125" style="13" customWidth="1"/>
    <col min="42" max="42" width="28.453125" style="13" customWidth="1"/>
    <col min="43" max="43" width="28.36328125" style="13" customWidth="1"/>
    <col min="44" max="44" width="30.81640625" style="13" customWidth="1"/>
    <col min="45" max="45" width="30.453125" style="13" customWidth="1"/>
    <col min="46" max="46" width="26" style="13" customWidth="1"/>
    <col min="47" max="47" width="27" style="13" customWidth="1"/>
    <col min="48" max="48" width="21" style="13" customWidth="1"/>
    <col min="49" max="49" width="21.81640625" style="12" customWidth="1"/>
    <col min="50" max="50" width="14.453125" style="12" customWidth="1"/>
    <col min="51" max="51" width="22.453125" style="13" customWidth="1"/>
    <col min="52" max="52" width="22.36328125" style="13" customWidth="1"/>
    <col min="53" max="53" width="24.81640625" style="13" customWidth="1"/>
    <col min="54" max="54" width="24.453125" style="13" customWidth="1"/>
    <col min="55" max="55" width="17" style="13" customWidth="1"/>
    <col min="56" max="56" width="16.6328125" style="13" customWidth="1"/>
    <col min="57" max="57" width="19.36328125" style="13" customWidth="1"/>
    <col min="58" max="58" width="19" style="13" customWidth="1"/>
    <col min="59" max="59" width="17.453125" style="13" customWidth="1"/>
    <col min="60" max="60" width="17.36328125" style="13" customWidth="1"/>
    <col min="61" max="61" width="19.6328125" style="13" customWidth="1"/>
    <col min="62" max="62" width="19.453125" style="13" customWidth="1"/>
    <col min="63" max="63" width="30.453125" style="13" customWidth="1"/>
    <col min="64" max="64" width="30.36328125" style="13" customWidth="1"/>
    <col min="65" max="65" width="32.81640625" style="13" customWidth="1"/>
    <col min="66" max="66" width="32.453125" style="13" customWidth="1"/>
  </cols>
  <sheetData>
    <row r="1" spans="1:66" x14ac:dyDescent="0.35">
      <c r="A1" s="12" t="s">
        <v>0</v>
      </c>
      <c r="B1" s="12" t="s">
        <v>1</v>
      </c>
      <c r="C1" s="12" t="s">
        <v>2</v>
      </c>
      <c r="D1" s="5" t="s">
        <v>107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</row>
    <row r="2" spans="1:66" s="2" customFormat="1" x14ac:dyDescent="0.35">
      <c r="A2" s="8" t="s">
        <v>90</v>
      </c>
      <c r="B2" s="8" t="s">
        <v>117</v>
      </c>
      <c r="C2" s="8" t="s">
        <v>66</v>
      </c>
      <c r="D2" s="16">
        <f t="shared" ref="D2:D33" si="0">L2/5</f>
        <v>3.9885993957519532</v>
      </c>
      <c r="E2" s="1">
        <v>0.99714988470077515</v>
      </c>
      <c r="F2" s="8" t="s">
        <v>67</v>
      </c>
      <c r="G2" s="8" t="s">
        <v>68</v>
      </c>
      <c r="H2" s="8" t="s">
        <v>69</v>
      </c>
      <c r="I2" s="8" t="s">
        <v>69</v>
      </c>
      <c r="J2" s="8" t="s">
        <v>70</v>
      </c>
      <c r="K2" s="8" t="s">
        <v>71</v>
      </c>
      <c r="L2" s="1">
        <v>19.942996978759766</v>
      </c>
      <c r="M2" s="1" t="s">
        <v>72</v>
      </c>
      <c r="N2" s="1" t="s">
        <v>72</v>
      </c>
      <c r="O2" s="1">
        <v>1.5945148468017578</v>
      </c>
      <c r="P2" s="1">
        <v>0.57179534435272217</v>
      </c>
      <c r="Q2" s="9">
        <v>17705</v>
      </c>
      <c r="R2" s="9">
        <v>15</v>
      </c>
      <c r="S2" s="9">
        <v>17690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4440.48828125</v>
      </c>
      <c r="AG2" s="1" t="s">
        <v>72</v>
      </c>
      <c r="AH2" s="1" t="s">
        <v>72</v>
      </c>
      <c r="AI2" s="8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5935.3749023437504</v>
      </c>
      <c r="AU2" s="1">
        <v>3418.3093269723358</v>
      </c>
      <c r="AV2" s="1">
        <v>3420.4418309898729</v>
      </c>
      <c r="AW2" s="8" t="s">
        <v>72</v>
      </c>
      <c r="AX2" s="8" t="s">
        <v>72</v>
      </c>
      <c r="AY2" s="1" t="s">
        <v>72</v>
      </c>
      <c r="AZ2" s="1" t="s">
        <v>72</v>
      </c>
      <c r="BA2" s="1">
        <v>1.2774345874786377</v>
      </c>
      <c r="BB2" s="1">
        <v>0.76128089427947998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10" t="s">
        <v>65</v>
      </c>
      <c r="B3" s="10" t="s">
        <v>117</v>
      </c>
      <c r="C3" s="10" t="s">
        <v>91</v>
      </c>
      <c r="D3" s="17">
        <f t="shared" si="0"/>
        <v>6.6833633422851566</v>
      </c>
      <c r="E3" s="3">
        <v>1.6708407402038574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3">
        <v>33.416816711425781</v>
      </c>
      <c r="M3" s="3" t="s">
        <v>72</v>
      </c>
      <c r="N3" s="3" t="s">
        <v>72</v>
      </c>
      <c r="O3" s="3">
        <v>2.4954392910003662</v>
      </c>
      <c r="P3" s="3">
        <v>1.0518755912780762</v>
      </c>
      <c r="Q3" s="11">
        <v>14797</v>
      </c>
      <c r="R3" s="11">
        <v>21</v>
      </c>
      <c r="S3" s="11">
        <v>14776</v>
      </c>
      <c r="T3" s="3">
        <v>0</v>
      </c>
      <c r="U3" s="3">
        <v>0</v>
      </c>
      <c r="V3" s="3">
        <v>0</v>
      </c>
      <c r="W3" s="3">
        <v>0</v>
      </c>
      <c r="X3" s="3" t="s">
        <v>72</v>
      </c>
      <c r="Y3" s="3" t="s">
        <v>72</v>
      </c>
      <c r="Z3" s="3" t="s">
        <v>72</v>
      </c>
      <c r="AA3" s="3" t="s">
        <v>72</v>
      </c>
      <c r="AB3" s="3" t="s">
        <v>72</v>
      </c>
      <c r="AC3" s="3" t="s">
        <v>72</v>
      </c>
      <c r="AD3" s="3" t="s">
        <v>72</v>
      </c>
      <c r="AE3" s="3" t="s">
        <v>72</v>
      </c>
      <c r="AF3" s="3">
        <v>5605.5068359375</v>
      </c>
      <c r="AG3" s="3" t="s">
        <v>72</v>
      </c>
      <c r="AH3" s="3" t="s">
        <v>72</v>
      </c>
      <c r="AI3" s="10" t="s">
        <v>72</v>
      </c>
      <c r="AJ3" s="3" t="s">
        <v>72</v>
      </c>
      <c r="AK3" s="3" t="s">
        <v>72</v>
      </c>
      <c r="AL3" s="3" t="s">
        <v>72</v>
      </c>
      <c r="AM3" s="3" t="s">
        <v>72</v>
      </c>
      <c r="AN3" s="3" t="s">
        <v>72</v>
      </c>
      <c r="AO3" s="3" t="s">
        <v>72</v>
      </c>
      <c r="AP3" s="3" t="s">
        <v>72</v>
      </c>
      <c r="AQ3" s="3" t="s">
        <v>72</v>
      </c>
      <c r="AR3" s="3" t="s">
        <v>72</v>
      </c>
      <c r="AS3" s="3" t="s">
        <v>72</v>
      </c>
      <c r="AT3" s="3">
        <v>6691.1969866071431</v>
      </c>
      <c r="AU3" s="3">
        <v>4480.1950698299024</v>
      </c>
      <c r="AV3" s="3">
        <v>4483.332938333836</v>
      </c>
      <c r="AW3" s="10" t="s">
        <v>72</v>
      </c>
      <c r="AX3" s="10" t="s">
        <v>72</v>
      </c>
      <c r="AY3" s="3" t="s">
        <v>72</v>
      </c>
      <c r="AZ3" s="3" t="s">
        <v>72</v>
      </c>
      <c r="BA3" s="3">
        <v>2.0621602535247803</v>
      </c>
      <c r="BB3" s="3">
        <v>1.3325823545455933</v>
      </c>
      <c r="BC3" s="3" t="s">
        <v>72</v>
      </c>
      <c r="BD3" s="3" t="s">
        <v>72</v>
      </c>
      <c r="BE3" s="3" t="s">
        <v>72</v>
      </c>
      <c r="BF3" s="3" t="s">
        <v>72</v>
      </c>
      <c r="BG3" s="3" t="s">
        <v>72</v>
      </c>
      <c r="BH3" s="3" t="s">
        <v>72</v>
      </c>
      <c r="BI3" s="3" t="s">
        <v>72</v>
      </c>
      <c r="BJ3" s="3" t="s">
        <v>72</v>
      </c>
      <c r="BK3" s="3" t="s">
        <v>72</v>
      </c>
      <c r="BL3" s="3" t="s">
        <v>72</v>
      </c>
      <c r="BM3" s="3" t="s">
        <v>72</v>
      </c>
      <c r="BN3" s="3" t="s">
        <v>72</v>
      </c>
    </row>
    <row r="4" spans="1:66" s="2" customFormat="1" x14ac:dyDescent="0.35">
      <c r="A4" s="8" t="s">
        <v>92</v>
      </c>
      <c r="B4" s="8" t="s">
        <v>118</v>
      </c>
      <c r="C4" s="8" t="s">
        <v>66</v>
      </c>
      <c r="D4" s="16">
        <f t="shared" si="0"/>
        <v>2.0645656585693359</v>
      </c>
      <c r="E4" s="1">
        <v>0.51614141464233398</v>
      </c>
      <c r="F4" s="8" t="s">
        <v>67</v>
      </c>
      <c r="G4" s="8" t="s">
        <v>68</v>
      </c>
      <c r="H4" s="8" t="s">
        <v>69</v>
      </c>
      <c r="I4" s="8" t="s">
        <v>69</v>
      </c>
      <c r="J4" s="8" t="s">
        <v>70</v>
      </c>
      <c r="K4" s="8" t="s">
        <v>71</v>
      </c>
      <c r="L4" s="1">
        <v>10.32282829284668</v>
      </c>
      <c r="M4" s="1" t="s">
        <v>72</v>
      </c>
      <c r="N4" s="1" t="s">
        <v>72</v>
      </c>
      <c r="O4" s="1">
        <v>1.0053575038909912</v>
      </c>
      <c r="P4" s="1">
        <v>0.21925871074199677</v>
      </c>
      <c r="Q4" s="9">
        <v>15959</v>
      </c>
      <c r="R4" s="9">
        <v>7</v>
      </c>
      <c r="S4" s="9">
        <v>15952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4440.48828125</v>
      </c>
      <c r="AG4" s="1" t="s">
        <v>72</v>
      </c>
      <c r="AH4" s="1" t="s">
        <v>72</v>
      </c>
      <c r="AI4" s="8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5895.046875</v>
      </c>
      <c r="AU4" s="1">
        <v>3397.5502999936089</v>
      </c>
      <c r="AV4" s="1">
        <v>3398.6457618662253</v>
      </c>
      <c r="AW4" s="8" t="s">
        <v>72</v>
      </c>
      <c r="AX4" s="8" t="s">
        <v>72</v>
      </c>
      <c r="AY4" s="1" t="s">
        <v>72</v>
      </c>
      <c r="AZ4" s="1" t="s">
        <v>72</v>
      </c>
      <c r="BA4" s="1">
        <v>0.73829936981201172</v>
      </c>
      <c r="BB4" s="1">
        <v>0.34379875659942627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10" t="s">
        <v>73</v>
      </c>
      <c r="B5" s="10" t="s">
        <v>118</v>
      </c>
      <c r="C5" s="10" t="s">
        <v>91</v>
      </c>
      <c r="D5" s="17">
        <f t="shared" si="0"/>
        <v>7.0876182556152347</v>
      </c>
      <c r="E5" s="3">
        <v>1.7719045877456665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3">
        <v>35.438091278076172</v>
      </c>
      <c r="M5" s="3" t="s">
        <v>72</v>
      </c>
      <c r="N5" s="3" t="s">
        <v>72</v>
      </c>
      <c r="O5" s="3">
        <v>2.5824801921844482</v>
      </c>
      <c r="P5" s="3">
        <v>1.1520251035690308</v>
      </c>
      <c r="Q5" s="11">
        <v>15947</v>
      </c>
      <c r="R5" s="11">
        <v>24</v>
      </c>
      <c r="S5" s="11">
        <v>15923</v>
      </c>
      <c r="T5" s="3">
        <v>0</v>
      </c>
      <c r="U5" s="3">
        <v>0</v>
      </c>
      <c r="V5" s="3">
        <v>0</v>
      </c>
      <c r="W5" s="3">
        <v>0</v>
      </c>
      <c r="X5" s="3" t="s">
        <v>72</v>
      </c>
      <c r="Y5" s="3" t="s">
        <v>72</v>
      </c>
      <c r="Z5" s="3" t="s">
        <v>72</v>
      </c>
      <c r="AA5" s="3" t="s">
        <v>72</v>
      </c>
      <c r="AB5" s="3" t="s">
        <v>72</v>
      </c>
      <c r="AC5" s="3" t="s">
        <v>72</v>
      </c>
      <c r="AD5" s="3" t="s">
        <v>72</v>
      </c>
      <c r="AE5" s="3" t="s">
        <v>72</v>
      </c>
      <c r="AF5" s="3">
        <v>5605.5068359375</v>
      </c>
      <c r="AG5" s="3" t="s">
        <v>72</v>
      </c>
      <c r="AH5" s="3" t="s">
        <v>72</v>
      </c>
      <c r="AI5" s="10" t="s">
        <v>72</v>
      </c>
      <c r="AJ5" s="3" t="s">
        <v>72</v>
      </c>
      <c r="AK5" s="3" t="s">
        <v>72</v>
      </c>
      <c r="AL5" s="3" t="s">
        <v>72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72</v>
      </c>
      <c r="AR5" s="3" t="s">
        <v>72</v>
      </c>
      <c r="AS5" s="3" t="s">
        <v>72</v>
      </c>
      <c r="AT5" s="3">
        <v>6688.2415161132813</v>
      </c>
      <c r="AU5" s="3">
        <v>4472.1668374204664</v>
      </c>
      <c r="AV5" s="3">
        <v>4475.5019971551646</v>
      </c>
      <c r="AW5" s="10" t="s">
        <v>72</v>
      </c>
      <c r="AX5" s="10" t="s">
        <v>72</v>
      </c>
      <c r="AY5" s="3" t="s">
        <v>72</v>
      </c>
      <c r="AZ5" s="3" t="s">
        <v>72</v>
      </c>
      <c r="BA5" s="3">
        <v>2.1581647396087646</v>
      </c>
      <c r="BB5" s="3">
        <v>1.4348156452178955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72</v>
      </c>
      <c r="BI5" s="3" t="s">
        <v>72</v>
      </c>
      <c r="BJ5" s="3" t="s">
        <v>72</v>
      </c>
      <c r="BK5" s="3" t="s">
        <v>72</v>
      </c>
      <c r="BL5" s="3" t="s">
        <v>72</v>
      </c>
      <c r="BM5" s="3" t="s">
        <v>72</v>
      </c>
      <c r="BN5" s="3" t="s">
        <v>72</v>
      </c>
    </row>
    <row r="6" spans="1:66" s="2" customFormat="1" x14ac:dyDescent="0.35">
      <c r="A6" s="8" t="s">
        <v>93</v>
      </c>
      <c r="B6" s="8" t="s">
        <v>119</v>
      </c>
      <c r="C6" s="8" t="s">
        <v>66</v>
      </c>
      <c r="D6" s="16">
        <f t="shared" si="0"/>
        <v>4.0204040527343752</v>
      </c>
      <c r="E6" s="1">
        <v>1.0051009654998779</v>
      </c>
      <c r="F6" s="8" t="s">
        <v>67</v>
      </c>
      <c r="G6" s="8" t="s">
        <v>68</v>
      </c>
      <c r="H6" s="8" t="s">
        <v>69</v>
      </c>
      <c r="I6" s="8" t="s">
        <v>69</v>
      </c>
      <c r="J6" s="8" t="s">
        <v>70</v>
      </c>
      <c r="K6" s="8" t="s">
        <v>71</v>
      </c>
      <c r="L6" s="1">
        <v>20.102020263671875</v>
      </c>
      <c r="M6" s="1" t="s">
        <v>72</v>
      </c>
      <c r="N6" s="1" t="s">
        <v>72</v>
      </c>
      <c r="O6" s="1">
        <v>1.6600382328033447</v>
      </c>
      <c r="P6" s="1">
        <v>0.55045700073242188</v>
      </c>
      <c r="Q6" s="9">
        <v>15223</v>
      </c>
      <c r="R6" s="9">
        <v>13</v>
      </c>
      <c r="S6" s="9">
        <v>15210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4440.48828125</v>
      </c>
      <c r="AG6" s="1" t="s">
        <v>72</v>
      </c>
      <c r="AH6" s="1" t="s">
        <v>72</v>
      </c>
      <c r="AI6" s="8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5984.4723182091348</v>
      </c>
      <c r="AU6" s="1">
        <v>3450.8031802005003</v>
      </c>
      <c r="AV6" s="1">
        <v>3452.9668600792379</v>
      </c>
      <c r="AW6" s="8" t="s">
        <v>72</v>
      </c>
      <c r="AX6" s="8" t="s">
        <v>72</v>
      </c>
      <c r="AY6" s="1" t="s">
        <v>72</v>
      </c>
      <c r="AZ6" s="1" t="s">
        <v>72</v>
      </c>
      <c r="BA6" s="1">
        <v>1.3107446432113647</v>
      </c>
      <c r="BB6" s="1">
        <v>0.75119322538375854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10" t="s">
        <v>74</v>
      </c>
      <c r="B7" s="10" t="s">
        <v>119</v>
      </c>
      <c r="C7" s="10" t="s">
        <v>91</v>
      </c>
      <c r="D7" s="17">
        <f t="shared" si="0"/>
        <v>5.9219570159912109</v>
      </c>
      <c r="E7" s="3">
        <v>1.4804892539978027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3">
        <v>29.609785079956055</v>
      </c>
      <c r="M7" s="3" t="s">
        <v>72</v>
      </c>
      <c r="N7" s="3" t="s">
        <v>72</v>
      </c>
      <c r="O7" s="3">
        <v>2.2317354679107666</v>
      </c>
      <c r="P7" s="3">
        <v>0.92057120800018311</v>
      </c>
      <c r="Q7" s="11">
        <v>15903</v>
      </c>
      <c r="R7" s="11">
        <v>20</v>
      </c>
      <c r="S7" s="11">
        <v>15883</v>
      </c>
      <c r="T7" s="3">
        <v>0</v>
      </c>
      <c r="U7" s="3">
        <v>0</v>
      </c>
      <c r="V7" s="3">
        <v>0</v>
      </c>
      <c r="W7" s="3">
        <v>0</v>
      </c>
      <c r="X7" s="3" t="s">
        <v>72</v>
      </c>
      <c r="Y7" s="3" t="s">
        <v>72</v>
      </c>
      <c r="Z7" s="3" t="s">
        <v>72</v>
      </c>
      <c r="AA7" s="3" t="s">
        <v>72</v>
      </c>
      <c r="AB7" s="3" t="s">
        <v>72</v>
      </c>
      <c r="AC7" s="3" t="s">
        <v>72</v>
      </c>
      <c r="AD7" s="3" t="s">
        <v>72</v>
      </c>
      <c r="AE7" s="3" t="s">
        <v>72</v>
      </c>
      <c r="AF7" s="3">
        <v>5605.5068359375</v>
      </c>
      <c r="AG7" s="3" t="s">
        <v>72</v>
      </c>
      <c r="AH7" s="3" t="s">
        <v>72</v>
      </c>
      <c r="AI7" s="10" t="s">
        <v>72</v>
      </c>
      <c r="AJ7" s="3" t="s">
        <v>72</v>
      </c>
      <c r="AK7" s="3" t="s">
        <v>72</v>
      </c>
      <c r="AL7" s="3" t="s">
        <v>72</v>
      </c>
      <c r="AM7" s="3" t="s">
        <v>72</v>
      </c>
      <c r="AN7" s="3" t="s">
        <v>72</v>
      </c>
      <c r="AO7" s="3" t="s">
        <v>72</v>
      </c>
      <c r="AP7" s="3" t="s">
        <v>72</v>
      </c>
      <c r="AQ7" s="3" t="s">
        <v>72</v>
      </c>
      <c r="AR7" s="3" t="s">
        <v>72</v>
      </c>
      <c r="AS7" s="3" t="s">
        <v>72</v>
      </c>
      <c r="AT7" s="3">
        <v>6698.6915527343754</v>
      </c>
      <c r="AU7" s="3">
        <v>4422.5593679815138</v>
      </c>
      <c r="AV7" s="3">
        <v>4425.4218872354213</v>
      </c>
      <c r="AW7" s="10" t="s">
        <v>72</v>
      </c>
      <c r="AX7" s="10" t="s">
        <v>72</v>
      </c>
      <c r="AY7" s="3" t="s">
        <v>72</v>
      </c>
      <c r="AZ7" s="3" t="s">
        <v>72</v>
      </c>
      <c r="BA7" s="3">
        <v>1.8364543914794922</v>
      </c>
      <c r="BB7" s="3">
        <v>1.1738749742507935</v>
      </c>
      <c r="BC7" s="3" t="s">
        <v>72</v>
      </c>
      <c r="BD7" s="3" t="s">
        <v>72</v>
      </c>
      <c r="BE7" s="3" t="s">
        <v>72</v>
      </c>
      <c r="BF7" s="3" t="s">
        <v>72</v>
      </c>
      <c r="BG7" s="3" t="s">
        <v>72</v>
      </c>
      <c r="BH7" s="3" t="s">
        <v>72</v>
      </c>
      <c r="BI7" s="3" t="s">
        <v>72</v>
      </c>
      <c r="BJ7" s="3" t="s">
        <v>72</v>
      </c>
      <c r="BK7" s="3" t="s">
        <v>72</v>
      </c>
      <c r="BL7" s="3" t="s">
        <v>72</v>
      </c>
      <c r="BM7" s="3" t="s">
        <v>72</v>
      </c>
      <c r="BN7" s="3" t="s">
        <v>72</v>
      </c>
    </row>
    <row r="8" spans="1:66" s="2" customFormat="1" x14ac:dyDescent="0.35">
      <c r="A8" s="8" t="s">
        <v>94</v>
      </c>
      <c r="B8" s="8" t="s">
        <v>120</v>
      </c>
      <c r="C8" s="8" t="s">
        <v>66</v>
      </c>
      <c r="D8" s="16">
        <f t="shared" si="0"/>
        <v>5.2550334930419922</v>
      </c>
      <c r="E8" s="1">
        <v>1.313758373260498</v>
      </c>
      <c r="F8" s="8" t="s">
        <v>67</v>
      </c>
      <c r="G8" s="8" t="s">
        <v>68</v>
      </c>
      <c r="H8" s="8" t="s">
        <v>69</v>
      </c>
      <c r="I8" s="8" t="s">
        <v>69</v>
      </c>
      <c r="J8" s="8" t="s">
        <v>70</v>
      </c>
      <c r="K8" s="8" t="s">
        <v>71</v>
      </c>
      <c r="L8" s="1">
        <v>26.275167465209961</v>
      </c>
      <c r="M8" s="1" t="s">
        <v>72</v>
      </c>
      <c r="N8" s="1" t="s">
        <v>72</v>
      </c>
      <c r="O8" s="1">
        <v>2.0001928806304932</v>
      </c>
      <c r="P8" s="1">
        <v>0.80598974227905273</v>
      </c>
      <c r="Q8" s="9">
        <v>17024</v>
      </c>
      <c r="R8" s="9">
        <v>19</v>
      </c>
      <c r="S8" s="9">
        <v>17005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4440.48828125</v>
      </c>
      <c r="AG8" s="1" t="s">
        <v>72</v>
      </c>
      <c r="AH8" s="1" t="s">
        <v>72</v>
      </c>
      <c r="AI8" s="8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5890.94091796875</v>
      </c>
      <c r="AU8" s="1">
        <v>3425.1274711539345</v>
      </c>
      <c r="AV8" s="1">
        <v>3427.8794950901088</v>
      </c>
      <c r="AW8" s="8" t="s">
        <v>72</v>
      </c>
      <c r="AX8" s="8" t="s">
        <v>72</v>
      </c>
      <c r="AY8" s="1" t="s">
        <v>72</v>
      </c>
      <c r="AZ8" s="1" t="s">
        <v>72</v>
      </c>
      <c r="BA8" s="1">
        <v>1.638482928276062</v>
      </c>
      <c r="BB8" s="1">
        <v>1.0351190567016602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10" t="s">
        <v>75</v>
      </c>
      <c r="B9" s="10" t="s">
        <v>120</v>
      </c>
      <c r="C9" s="10" t="s">
        <v>91</v>
      </c>
      <c r="D9" s="17">
        <f t="shared" si="0"/>
        <v>6.936605072021484</v>
      </c>
      <c r="E9" s="3">
        <v>1.7341512441635132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3">
        <v>34.683025360107422</v>
      </c>
      <c r="M9" s="3" t="s">
        <v>72</v>
      </c>
      <c r="N9" s="3" t="s">
        <v>72</v>
      </c>
      <c r="O9" s="3">
        <v>2.5468392372131348</v>
      </c>
      <c r="P9" s="3">
        <v>1.1162739992141724</v>
      </c>
      <c r="Q9" s="11">
        <v>15615</v>
      </c>
      <c r="R9" s="11">
        <v>23</v>
      </c>
      <c r="S9" s="11">
        <v>15592</v>
      </c>
      <c r="T9" s="3">
        <v>0</v>
      </c>
      <c r="U9" s="3">
        <v>0</v>
      </c>
      <c r="V9" s="3">
        <v>0</v>
      </c>
      <c r="W9" s="3">
        <v>0</v>
      </c>
      <c r="X9" s="3" t="s">
        <v>72</v>
      </c>
      <c r="Y9" s="3" t="s">
        <v>72</v>
      </c>
      <c r="Z9" s="3" t="s">
        <v>72</v>
      </c>
      <c r="AA9" s="3" t="s">
        <v>72</v>
      </c>
      <c r="AB9" s="3" t="s">
        <v>72</v>
      </c>
      <c r="AC9" s="3" t="s">
        <v>72</v>
      </c>
      <c r="AD9" s="3" t="s">
        <v>72</v>
      </c>
      <c r="AE9" s="3" t="s">
        <v>72</v>
      </c>
      <c r="AF9" s="3">
        <v>5605.5068359375</v>
      </c>
      <c r="AG9" s="3" t="s">
        <v>72</v>
      </c>
      <c r="AH9" s="3" t="s">
        <v>72</v>
      </c>
      <c r="AI9" s="10" t="s">
        <v>72</v>
      </c>
      <c r="AJ9" s="3" t="s">
        <v>72</v>
      </c>
      <c r="AK9" s="3" t="s">
        <v>72</v>
      </c>
      <c r="AL9" s="3" t="s">
        <v>72</v>
      </c>
      <c r="AM9" s="3" t="s">
        <v>72</v>
      </c>
      <c r="AN9" s="3" t="s">
        <v>72</v>
      </c>
      <c r="AO9" s="3" t="s">
        <v>72</v>
      </c>
      <c r="AP9" s="3" t="s">
        <v>72</v>
      </c>
      <c r="AQ9" s="3" t="s">
        <v>72</v>
      </c>
      <c r="AR9" s="3" t="s">
        <v>72</v>
      </c>
      <c r="AS9" s="3" t="s">
        <v>72</v>
      </c>
      <c r="AT9" s="3">
        <v>6546.959536345109</v>
      </c>
      <c r="AU9" s="3">
        <v>4387.757952624067</v>
      </c>
      <c r="AV9" s="3">
        <v>4390.9383327986006</v>
      </c>
      <c r="AW9" s="10" t="s">
        <v>72</v>
      </c>
      <c r="AX9" s="10" t="s">
        <v>72</v>
      </c>
      <c r="AY9" s="3" t="s">
        <v>72</v>
      </c>
      <c r="AZ9" s="3" t="s">
        <v>72</v>
      </c>
      <c r="BA9" s="3">
        <v>2.1209137439727783</v>
      </c>
      <c r="BB9" s="3">
        <v>1.3976013660430908</v>
      </c>
      <c r="BC9" s="3" t="s">
        <v>72</v>
      </c>
      <c r="BD9" s="3" t="s">
        <v>72</v>
      </c>
      <c r="BE9" s="3" t="s">
        <v>72</v>
      </c>
      <c r="BF9" s="3" t="s">
        <v>72</v>
      </c>
      <c r="BG9" s="3" t="s">
        <v>72</v>
      </c>
      <c r="BH9" s="3" t="s">
        <v>72</v>
      </c>
      <c r="BI9" s="3" t="s">
        <v>72</v>
      </c>
      <c r="BJ9" s="3" t="s">
        <v>72</v>
      </c>
      <c r="BK9" s="3" t="s">
        <v>72</v>
      </c>
      <c r="BL9" s="3" t="s">
        <v>72</v>
      </c>
      <c r="BM9" s="3" t="s">
        <v>72</v>
      </c>
      <c r="BN9" s="3" t="s">
        <v>72</v>
      </c>
    </row>
    <row r="10" spans="1:66" s="2" customFormat="1" x14ac:dyDescent="0.35">
      <c r="A10" s="8" t="s">
        <v>95</v>
      </c>
      <c r="B10" s="8" t="s">
        <v>121</v>
      </c>
      <c r="C10" s="8" t="s">
        <v>66</v>
      </c>
      <c r="D10" s="16">
        <f t="shared" si="0"/>
        <v>3.2680770874023439</v>
      </c>
      <c r="E10" s="1">
        <v>0.81701928377151489</v>
      </c>
      <c r="F10" s="8" t="s">
        <v>67</v>
      </c>
      <c r="G10" s="8" t="s">
        <v>68</v>
      </c>
      <c r="H10" s="8" t="s">
        <v>69</v>
      </c>
      <c r="I10" s="8" t="s">
        <v>69</v>
      </c>
      <c r="J10" s="8" t="s">
        <v>70</v>
      </c>
      <c r="K10" s="8" t="s">
        <v>71</v>
      </c>
      <c r="L10" s="1">
        <v>16.340385437011719</v>
      </c>
      <c r="M10" s="1" t="s">
        <v>72</v>
      </c>
      <c r="N10" s="1" t="s">
        <v>72</v>
      </c>
      <c r="O10" s="1">
        <v>1.4049555063247681</v>
      </c>
      <c r="P10" s="1">
        <v>0.42180818319320679</v>
      </c>
      <c r="Q10" s="9">
        <v>15845</v>
      </c>
      <c r="R10" s="9">
        <v>11</v>
      </c>
      <c r="S10" s="9">
        <v>15834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4440.48828125</v>
      </c>
      <c r="AG10" s="1" t="s">
        <v>72</v>
      </c>
      <c r="AH10" s="1" t="s">
        <v>72</v>
      </c>
      <c r="AI10" s="8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5911.842240767045</v>
      </c>
      <c r="AU10" s="1">
        <v>3444.6538291469551</v>
      </c>
      <c r="AV10" s="1">
        <v>3446.3666137810878</v>
      </c>
      <c r="AW10" s="8" t="s">
        <v>72</v>
      </c>
      <c r="AX10" s="8" t="s">
        <v>72</v>
      </c>
      <c r="AY10" s="1" t="s">
        <v>72</v>
      </c>
      <c r="AZ10" s="1" t="s">
        <v>72</v>
      </c>
      <c r="BA10" s="1">
        <v>1.0895099639892578</v>
      </c>
      <c r="BB10" s="1">
        <v>0.59428811073303223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10" t="s">
        <v>76</v>
      </c>
      <c r="B11" s="10" t="s">
        <v>121</v>
      </c>
      <c r="C11" s="10" t="s">
        <v>91</v>
      </c>
      <c r="D11" s="17">
        <f t="shared" si="0"/>
        <v>8.7649162292480476</v>
      </c>
      <c r="E11" s="3">
        <v>2.1912291049957275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3">
        <v>43.824581146240234</v>
      </c>
      <c r="M11" s="3" t="s">
        <v>72</v>
      </c>
      <c r="N11" s="3" t="s">
        <v>72</v>
      </c>
      <c r="O11" s="3">
        <v>3.0754494667053223</v>
      </c>
      <c r="P11" s="3">
        <v>1.4955830574035645</v>
      </c>
      <c r="Q11" s="11">
        <v>16122</v>
      </c>
      <c r="R11" s="11">
        <v>30</v>
      </c>
      <c r="S11" s="11">
        <v>16092</v>
      </c>
      <c r="T11" s="3">
        <v>0</v>
      </c>
      <c r="U11" s="3">
        <v>0</v>
      </c>
      <c r="V11" s="3">
        <v>0</v>
      </c>
      <c r="W11" s="3">
        <v>0</v>
      </c>
      <c r="X11" s="3" t="s">
        <v>72</v>
      </c>
      <c r="Y11" s="3" t="s">
        <v>72</v>
      </c>
      <c r="Z11" s="3" t="s">
        <v>72</v>
      </c>
      <c r="AA11" s="3" t="s">
        <v>72</v>
      </c>
      <c r="AB11" s="3" t="s">
        <v>72</v>
      </c>
      <c r="AC11" s="3" t="s">
        <v>72</v>
      </c>
      <c r="AD11" s="3" t="s">
        <v>72</v>
      </c>
      <c r="AE11" s="3" t="s">
        <v>72</v>
      </c>
      <c r="AF11" s="3">
        <v>5605.5068359375</v>
      </c>
      <c r="AG11" s="3" t="s">
        <v>72</v>
      </c>
      <c r="AH11" s="3" t="s">
        <v>72</v>
      </c>
      <c r="AI11" s="10" t="s">
        <v>72</v>
      </c>
      <c r="AJ11" s="3" t="s">
        <v>72</v>
      </c>
      <c r="AK11" s="3" t="s">
        <v>72</v>
      </c>
      <c r="AL11" s="3" t="s">
        <v>72</v>
      </c>
      <c r="AM11" s="3" t="s">
        <v>72</v>
      </c>
      <c r="AN11" s="3" t="s">
        <v>72</v>
      </c>
      <c r="AO11" s="3" t="s">
        <v>72</v>
      </c>
      <c r="AP11" s="3" t="s">
        <v>72</v>
      </c>
      <c r="AQ11" s="3" t="s">
        <v>72</v>
      </c>
      <c r="AR11" s="3" t="s">
        <v>72</v>
      </c>
      <c r="AS11" s="3" t="s">
        <v>72</v>
      </c>
      <c r="AT11" s="3">
        <v>6595.7655110677088</v>
      </c>
      <c r="AU11" s="3">
        <v>4407.7818413416071</v>
      </c>
      <c r="AV11" s="3">
        <v>4411.8532661085064</v>
      </c>
      <c r="AW11" s="10" t="s">
        <v>72</v>
      </c>
      <c r="AX11" s="10" t="s">
        <v>72</v>
      </c>
      <c r="AY11" s="3" t="s">
        <v>72</v>
      </c>
      <c r="AZ11" s="3" t="s">
        <v>72</v>
      </c>
      <c r="BA11" s="3">
        <v>2.6152646541595459</v>
      </c>
      <c r="BB11" s="3">
        <v>1.8158011436462402</v>
      </c>
      <c r="BC11" s="3" t="s">
        <v>72</v>
      </c>
      <c r="BD11" s="3" t="s">
        <v>72</v>
      </c>
      <c r="BE11" s="3" t="s">
        <v>72</v>
      </c>
      <c r="BF11" s="3" t="s">
        <v>72</v>
      </c>
      <c r="BG11" s="3" t="s">
        <v>72</v>
      </c>
      <c r="BH11" s="3" t="s">
        <v>72</v>
      </c>
      <c r="BI11" s="3" t="s">
        <v>72</v>
      </c>
      <c r="BJ11" s="3" t="s">
        <v>72</v>
      </c>
      <c r="BK11" s="3" t="s">
        <v>72</v>
      </c>
      <c r="BL11" s="3" t="s">
        <v>72</v>
      </c>
      <c r="BM11" s="3" t="s">
        <v>72</v>
      </c>
      <c r="BN11" s="3" t="s">
        <v>72</v>
      </c>
    </row>
    <row r="12" spans="1:66" s="2" customFormat="1" x14ac:dyDescent="0.35">
      <c r="A12" s="8" t="s">
        <v>96</v>
      </c>
      <c r="B12" s="8" t="s">
        <v>108</v>
      </c>
      <c r="C12" s="8" t="s">
        <v>66</v>
      </c>
      <c r="D12" s="16">
        <f t="shared" si="0"/>
        <v>5.1878997802734377</v>
      </c>
      <c r="E12" s="1">
        <v>1.2969748973846436</v>
      </c>
      <c r="F12" s="8" t="s">
        <v>67</v>
      </c>
      <c r="G12" s="8" t="s">
        <v>68</v>
      </c>
      <c r="H12" s="8" t="s">
        <v>69</v>
      </c>
      <c r="I12" s="8" t="s">
        <v>69</v>
      </c>
      <c r="J12" s="8" t="s">
        <v>70</v>
      </c>
      <c r="K12" s="8" t="s">
        <v>71</v>
      </c>
      <c r="L12" s="1">
        <v>25.939498901367188</v>
      </c>
      <c r="M12" s="1" t="s">
        <v>72</v>
      </c>
      <c r="N12" s="1" t="s">
        <v>72</v>
      </c>
      <c r="O12" s="1">
        <v>2.0196285247802734</v>
      </c>
      <c r="P12" s="1">
        <v>0.77168041467666626</v>
      </c>
      <c r="Q12" s="9">
        <v>15429</v>
      </c>
      <c r="R12" s="9">
        <v>17</v>
      </c>
      <c r="S12" s="9">
        <v>15412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4440.48828125</v>
      </c>
      <c r="AG12" s="1" t="s">
        <v>72</v>
      </c>
      <c r="AH12" s="1" t="s">
        <v>72</v>
      </c>
      <c r="AI12" s="8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5964.3853687959563</v>
      </c>
      <c r="AU12" s="1">
        <v>3486.0222244163688</v>
      </c>
      <c r="AV12" s="1">
        <v>3488.7529375834215</v>
      </c>
      <c r="AW12" s="8" t="s">
        <v>72</v>
      </c>
      <c r="AX12" s="8" t="s">
        <v>72</v>
      </c>
      <c r="AY12" s="1" t="s">
        <v>72</v>
      </c>
      <c r="AZ12" s="1" t="s">
        <v>72</v>
      </c>
      <c r="BA12" s="1">
        <v>1.637553334236145</v>
      </c>
      <c r="BB12" s="1">
        <v>1.0073202848434448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10" t="s">
        <v>77</v>
      </c>
      <c r="B13" s="10" t="s">
        <v>108</v>
      </c>
      <c r="C13" s="10" t="s">
        <v>91</v>
      </c>
      <c r="D13" s="17">
        <f t="shared" si="0"/>
        <v>11.249005126953126</v>
      </c>
      <c r="E13" s="3">
        <v>2.8122513294219971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3">
        <v>56.245025634765625</v>
      </c>
      <c r="M13" s="3" t="s">
        <v>72</v>
      </c>
      <c r="N13" s="3" t="s">
        <v>72</v>
      </c>
      <c r="O13" s="3">
        <v>3.8224256038665771</v>
      </c>
      <c r="P13" s="3">
        <v>1.9983636140823364</v>
      </c>
      <c r="Q13" s="11">
        <v>15497</v>
      </c>
      <c r="R13" s="11">
        <v>37</v>
      </c>
      <c r="S13" s="11">
        <v>15460</v>
      </c>
      <c r="T13" s="3">
        <v>0</v>
      </c>
      <c r="U13" s="3">
        <v>0</v>
      </c>
      <c r="V13" s="3">
        <v>0</v>
      </c>
      <c r="W13" s="3">
        <v>0</v>
      </c>
      <c r="X13" s="3" t="s">
        <v>72</v>
      </c>
      <c r="Y13" s="3" t="s">
        <v>72</v>
      </c>
      <c r="Z13" s="3" t="s">
        <v>72</v>
      </c>
      <c r="AA13" s="3" t="s">
        <v>72</v>
      </c>
      <c r="AB13" s="3" t="s">
        <v>72</v>
      </c>
      <c r="AC13" s="3" t="s">
        <v>72</v>
      </c>
      <c r="AD13" s="3" t="s">
        <v>72</v>
      </c>
      <c r="AE13" s="3" t="s">
        <v>72</v>
      </c>
      <c r="AF13" s="3">
        <v>5605.5068359375</v>
      </c>
      <c r="AG13" s="3" t="s">
        <v>72</v>
      </c>
      <c r="AH13" s="3" t="s">
        <v>72</v>
      </c>
      <c r="AI13" s="10" t="s">
        <v>72</v>
      </c>
      <c r="AJ13" s="3" t="s">
        <v>72</v>
      </c>
      <c r="AK13" s="3" t="s">
        <v>72</v>
      </c>
      <c r="AL13" s="3" t="s">
        <v>72</v>
      </c>
      <c r="AM13" s="3" t="s">
        <v>72</v>
      </c>
      <c r="AN13" s="3" t="s">
        <v>72</v>
      </c>
      <c r="AO13" s="3" t="s">
        <v>72</v>
      </c>
      <c r="AP13" s="3" t="s">
        <v>72</v>
      </c>
      <c r="AQ13" s="3" t="s">
        <v>72</v>
      </c>
      <c r="AR13" s="3" t="s">
        <v>72</v>
      </c>
      <c r="AS13" s="3" t="s">
        <v>72</v>
      </c>
      <c r="AT13" s="3">
        <v>6711.5087890625</v>
      </c>
      <c r="AU13" s="3">
        <v>4467.9575377075671</v>
      </c>
      <c r="AV13" s="3">
        <v>4473.3141484257658</v>
      </c>
      <c r="AW13" s="10" t="s">
        <v>72</v>
      </c>
      <c r="AX13" s="10" t="s">
        <v>72</v>
      </c>
      <c r="AY13" s="3" t="s">
        <v>72</v>
      </c>
      <c r="AZ13" s="3" t="s">
        <v>72</v>
      </c>
      <c r="BA13" s="3">
        <v>3.2993011474609375</v>
      </c>
      <c r="BB13" s="3">
        <v>2.3758358955383301</v>
      </c>
      <c r="BC13" s="3" t="s">
        <v>72</v>
      </c>
      <c r="BD13" s="3" t="s">
        <v>72</v>
      </c>
      <c r="BE13" s="3" t="s">
        <v>72</v>
      </c>
      <c r="BF13" s="3" t="s">
        <v>72</v>
      </c>
      <c r="BG13" s="3" t="s">
        <v>72</v>
      </c>
      <c r="BH13" s="3" t="s">
        <v>72</v>
      </c>
      <c r="BI13" s="3" t="s">
        <v>72</v>
      </c>
      <c r="BJ13" s="3" t="s">
        <v>72</v>
      </c>
      <c r="BK13" s="3" t="s">
        <v>72</v>
      </c>
      <c r="BL13" s="3" t="s">
        <v>72</v>
      </c>
      <c r="BM13" s="3" t="s">
        <v>72</v>
      </c>
      <c r="BN13" s="3" t="s">
        <v>72</v>
      </c>
    </row>
    <row r="14" spans="1:66" s="2" customFormat="1" x14ac:dyDescent="0.35">
      <c r="A14" s="8" t="s">
        <v>100</v>
      </c>
      <c r="B14" s="8" t="s">
        <v>111</v>
      </c>
      <c r="C14" s="8" t="s">
        <v>66</v>
      </c>
      <c r="D14" s="16">
        <f t="shared" si="0"/>
        <v>2.8060382843017577</v>
      </c>
      <c r="E14" s="1">
        <v>0.70150959491729736</v>
      </c>
      <c r="F14" s="8" t="s">
        <v>67</v>
      </c>
      <c r="G14" s="8" t="s">
        <v>68</v>
      </c>
      <c r="H14" s="8" t="s">
        <v>69</v>
      </c>
      <c r="I14" s="8" t="s">
        <v>69</v>
      </c>
      <c r="J14" s="8" t="s">
        <v>70</v>
      </c>
      <c r="K14" s="8" t="s">
        <v>71</v>
      </c>
      <c r="L14" s="1">
        <v>14.030191421508789</v>
      </c>
      <c r="M14" s="1" t="s">
        <v>72</v>
      </c>
      <c r="N14" s="1" t="s">
        <v>72</v>
      </c>
      <c r="O14" s="1">
        <v>1.2711313962936401</v>
      </c>
      <c r="P14" s="1">
        <v>0.33448994159698486</v>
      </c>
      <c r="Q14" s="9">
        <v>15098</v>
      </c>
      <c r="R14" s="9">
        <v>9</v>
      </c>
      <c r="S14" s="9">
        <v>15089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4440.48828125</v>
      </c>
      <c r="AG14" s="1" t="s">
        <v>72</v>
      </c>
      <c r="AH14" s="1" t="s">
        <v>72</v>
      </c>
      <c r="AI14" s="8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5695.8047960069443</v>
      </c>
      <c r="AU14" s="1">
        <v>3308.4106048092517</v>
      </c>
      <c r="AV14" s="1">
        <v>3309.8337434846198</v>
      </c>
      <c r="AW14" s="8" t="s">
        <v>72</v>
      </c>
      <c r="AX14" s="8" t="s">
        <v>72</v>
      </c>
      <c r="AY14" s="1" t="s">
        <v>72</v>
      </c>
      <c r="AZ14" s="1" t="s">
        <v>72</v>
      </c>
      <c r="BA14" s="1">
        <v>0.96320188045501709</v>
      </c>
      <c r="BB14" s="1">
        <v>0.49218213558197021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10" t="s">
        <v>81</v>
      </c>
      <c r="B15" s="10" t="s">
        <v>111</v>
      </c>
      <c r="C15" s="10" t="s">
        <v>91</v>
      </c>
      <c r="D15" s="17">
        <f t="shared" si="0"/>
        <v>7.4989730834960939</v>
      </c>
      <c r="E15" s="3">
        <v>1.8747433423995972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3">
        <v>37.494865417480469</v>
      </c>
      <c r="M15" s="3" t="s">
        <v>72</v>
      </c>
      <c r="N15" s="3" t="s">
        <v>72</v>
      </c>
      <c r="O15" s="3">
        <v>2.6771430969238281</v>
      </c>
      <c r="P15" s="3">
        <v>1.2515804767608643</v>
      </c>
      <c r="Q15" s="11">
        <v>16957</v>
      </c>
      <c r="R15" s="11">
        <v>27</v>
      </c>
      <c r="S15" s="11">
        <v>16930</v>
      </c>
      <c r="T15" s="3">
        <v>0</v>
      </c>
      <c r="U15" s="3">
        <v>0</v>
      </c>
      <c r="V15" s="3">
        <v>0</v>
      </c>
      <c r="W15" s="3">
        <v>0</v>
      </c>
      <c r="X15" s="3" t="s">
        <v>72</v>
      </c>
      <c r="Y15" s="3" t="s">
        <v>72</v>
      </c>
      <c r="Z15" s="3" t="s">
        <v>72</v>
      </c>
      <c r="AA15" s="3" t="s">
        <v>72</v>
      </c>
      <c r="AB15" s="3" t="s">
        <v>72</v>
      </c>
      <c r="AC15" s="3" t="s">
        <v>72</v>
      </c>
      <c r="AD15" s="3" t="s">
        <v>72</v>
      </c>
      <c r="AE15" s="3" t="s">
        <v>72</v>
      </c>
      <c r="AF15" s="3">
        <v>5605.5068359375</v>
      </c>
      <c r="AG15" s="3" t="s">
        <v>72</v>
      </c>
      <c r="AH15" s="3" t="s">
        <v>72</v>
      </c>
      <c r="AI15" s="10" t="s">
        <v>72</v>
      </c>
      <c r="AJ15" s="3" t="s">
        <v>72</v>
      </c>
      <c r="AK15" s="3" t="s">
        <v>72</v>
      </c>
      <c r="AL15" s="3" t="s">
        <v>72</v>
      </c>
      <c r="AM15" s="3" t="s">
        <v>72</v>
      </c>
      <c r="AN15" s="3" t="s">
        <v>72</v>
      </c>
      <c r="AO15" s="3" t="s">
        <v>72</v>
      </c>
      <c r="AP15" s="3" t="s">
        <v>72</v>
      </c>
      <c r="AQ15" s="3" t="s">
        <v>72</v>
      </c>
      <c r="AR15" s="3" t="s">
        <v>72</v>
      </c>
      <c r="AS15" s="3" t="s">
        <v>72</v>
      </c>
      <c r="AT15" s="3">
        <v>6640.6985496238422</v>
      </c>
      <c r="AU15" s="3">
        <v>4430.9456727840743</v>
      </c>
      <c r="AV15" s="3">
        <v>4434.4641800480304</v>
      </c>
      <c r="AW15" s="10" t="s">
        <v>72</v>
      </c>
      <c r="AX15" s="10" t="s">
        <v>72</v>
      </c>
      <c r="AY15" s="3" t="s">
        <v>72</v>
      </c>
      <c r="AZ15" s="3" t="s">
        <v>72</v>
      </c>
      <c r="BA15" s="3">
        <v>2.2584617137908936</v>
      </c>
      <c r="BB15" s="3">
        <v>1.5372773408889771</v>
      </c>
      <c r="BC15" s="3" t="s">
        <v>72</v>
      </c>
      <c r="BD15" s="3" t="s">
        <v>72</v>
      </c>
      <c r="BE15" s="3" t="s">
        <v>72</v>
      </c>
      <c r="BF15" s="3" t="s">
        <v>72</v>
      </c>
      <c r="BG15" s="3" t="s">
        <v>72</v>
      </c>
      <c r="BH15" s="3" t="s">
        <v>72</v>
      </c>
      <c r="BI15" s="3" t="s">
        <v>72</v>
      </c>
      <c r="BJ15" s="3" t="s">
        <v>72</v>
      </c>
      <c r="BK15" s="3" t="s">
        <v>72</v>
      </c>
      <c r="BL15" s="3" t="s">
        <v>72</v>
      </c>
      <c r="BM15" s="3" t="s">
        <v>72</v>
      </c>
      <c r="BN15" s="3" t="s">
        <v>72</v>
      </c>
    </row>
    <row r="16" spans="1:66" s="2" customFormat="1" x14ac:dyDescent="0.35">
      <c r="A16" s="8" t="s">
        <v>101</v>
      </c>
      <c r="B16" s="8" t="s">
        <v>112</v>
      </c>
      <c r="C16" s="8" t="s">
        <v>66</v>
      </c>
      <c r="D16" s="16">
        <f t="shared" si="0"/>
        <v>2.8013984680175783</v>
      </c>
      <c r="E16" s="1">
        <v>0.70034962892532349</v>
      </c>
      <c r="F16" s="8" t="s">
        <v>67</v>
      </c>
      <c r="G16" s="8" t="s">
        <v>68</v>
      </c>
      <c r="H16" s="8" t="s">
        <v>69</v>
      </c>
      <c r="I16" s="8" t="s">
        <v>69</v>
      </c>
      <c r="J16" s="8" t="s">
        <v>70</v>
      </c>
      <c r="K16" s="8" t="s">
        <v>71</v>
      </c>
      <c r="L16" s="1">
        <v>14.006992340087891</v>
      </c>
      <c r="M16" s="1" t="s">
        <v>72</v>
      </c>
      <c r="N16" s="1" t="s">
        <v>72</v>
      </c>
      <c r="O16" s="1">
        <v>1.269028902053833</v>
      </c>
      <c r="P16" s="1">
        <v>0.33393692970275879</v>
      </c>
      <c r="Q16" s="9">
        <v>15123</v>
      </c>
      <c r="R16" s="9">
        <v>9</v>
      </c>
      <c r="S16" s="9">
        <v>15114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4440.48828125</v>
      </c>
      <c r="AG16" s="1" t="s">
        <v>72</v>
      </c>
      <c r="AH16" s="1" t="s">
        <v>72</v>
      </c>
      <c r="AI16" s="8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5648.946614583333</v>
      </c>
      <c r="AU16" s="1">
        <v>3293.1071272876916</v>
      </c>
      <c r="AV16" s="1">
        <v>3294.5091345207588</v>
      </c>
      <c r="AW16" s="8" t="s">
        <v>72</v>
      </c>
      <c r="AX16" s="8" t="s">
        <v>72</v>
      </c>
      <c r="AY16" s="1" t="s">
        <v>72</v>
      </c>
      <c r="AZ16" s="1" t="s">
        <v>72</v>
      </c>
      <c r="BA16" s="1">
        <v>0.96160894632339478</v>
      </c>
      <c r="BB16" s="1">
        <v>0.49136835336685181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10" t="s">
        <v>82</v>
      </c>
      <c r="B17" s="10" t="s">
        <v>112</v>
      </c>
      <c r="C17" s="10" t="s">
        <v>91</v>
      </c>
      <c r="D17" s="17">
        <f t="shared" si="0"/>
        <v>4.7841838836669925</v>
      </c>
      <c r="E17" s="3">
        <v>1.196045994758606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3">
        <v>23.920919418334961</v>
      </c>
      <c r="M17" s="3" t="s">
        <v>72</v>
      </c>
      <c r="N17" s="3" t="s">
        <v>72</v>
      </c>
      <c r="O17" s="3">
        <v>1.912661075592041</v>
      </c>
      <c r="P17" s="3">
        <v>0.68582350015640259</v>
      </c>
      <c r="Q17" s="11">
        <v>14762</v>
      </c>
      <c r="R17" s="11">
        <v>15</v>
      </c>
      <c r="S17" s="11">
        <v>14747</v>
      </c>
      <c r="T17" s="3">
        <v>0</v>
      </c>
      <c r="U17" s="3">
        <v>0</v>
      </c>
      <c r="V17" s="3">
        <v>0</v>
      </c>
      <c r="W17" s="3">
        <v>0</v>
      </c>
      <c r="X17" s="3" t="s">
        <v>72</v>
      </c>
      <c r="Y17" s="3" t="s">
        <v>72</v>
      </c>
      <c r="Z17" s="3" t="s">
        <v>72</v>
      </c>
      <c r="AA17" s="3" t="s">
        <v>72</v>
      </c>
      <c r="AB17" s="3" t="s">
        <v>72</v>
      </c>
      <c r="AC17" s="3" t="s">
        <v>72</v>
      </c>
      <c r="AD17" s="3" t="s">
        <v>72</v>
      </c>
      <c r="AE17" s="3" t="s">
        <v>72</v>
      </c>
      <c r="AF17" s="3">
        <v>5605.5068359375</v>
      </c>
      <c r="AG17" s="3" t="s">
        <v>72</v>
      </c>
      <c r="AH17" s="3" t="s">
        <v>72</v>
      </c>
      <c r="AI17" s="10" t="s">
        <v>72</v>
      </c>
      <c r="AJ17" s="3" t="s">
        <v>72</v>
      </c>
      <c r="AK17" s="3" t="s">
        <v>72</v>
      </c>
      <c r="AL17" s="3" t="s">
        <v>72</v>
      </c>
      <c r="AM17" s="3" t="s">
        <v>72</v>
      </c>
      <c r="AN17" s="3" t="s">
        <v>72</v>
      </c>
      <c r="AO17" s="3" t="s">
        <v>72</v>
      </c>
      <c r="AP17" s="3" t="s">
        <v>72</v>
      </c>
      <c r="AQ17" s="3" t="s">
        <v>72</v>
      </c>
      <c r="AR17" s="3" t="s">
        <v>72</v>
      </c>
      <c r="AS17" s="3" t="s">
        <v>72</v>
      </c>
      <c r="AT17" s="3">
        <v>6622.5518554687496</v>
      </c>
      <c r="AU17" s="3">
        <v>4396.0634485840874</v>
      </c>
      <c r="AV17" s="3">
        <v>4398.325833498272</v>
      </c>
      <c r="AW17" s="10" t="s">
        <v>72</v>
      </c>
      <c r="AX17" s="10" t="s">
        <v>72</v>
      </c>
      <c r="AY17" s="3" t="s">
        <v>72</v>
      </c>
      <c r="AZ17" s="3" t="s">
        <v>72</v>
      </c>
      <c r="BA17" s="3">
        <v>1.5322741270065308</v>
      </c>
      <c r="BB17" s="3">
        <v>0.91311115026473999</v>
      </c>
      <c r="BC17" s="3" t="s">
        <v>72</v>
      </c>
      <c r="BD17" s="3" t="s">
        <v>72</v>
      </c>
      <c r="BE17" s="3" t="s">
        <v>72</v>
      </c>
      <c r="BF17" s="3" t="s">
        <v>72</v>
      </c>
      <c r="BG17" s="3" t="s">
        <v>72</v>
      </c>
      <c r="BH17" s="3" t="s">
        <v>72</v>
      </c>
      <c r="BI17" s="3" t="s">
        <v>72</v>
      </c>
      <c r="BJ17" s="3" t="s">
        <v>72</v>
      </c>
      <c r="BK17" s="3" t="s">
        <v>72</v>
      </c>
      <c r="BL17" s="3" t="s">
        <v>72</v>
      </c>
      <c r="BM17" s="3" t="s">
        <v>72</v>
      </c>
      <c r="BN17" s="3" t="s">
        <v>72</v>
      </c>
    </row>
    <row r="18" spans="1:66" s="4" customFormat="1" x14ac:dyDescent="0.35">
      <c r="A18" s="8" t="s">
        <v>102</v>
      </c>
      <c r="B18" s="8" t="s">
        <v>113</v>
      </c>
      <c r="C18" s="8" t="s">
        <v>66</v>
      </c>
      <c r="D18" s="16">
        <f t="shared" si="0"/>
        <v>3.1921600341796874</v>
      </c>
      <c r="E18" s="1">
        <v>0.79804003238677979</v>
      </c>
      <c r="F18" s="8" t="s">
        <v>67</v>
      </c>
      <c r="G18" s="8" t="s">
        <v>68</v>
      </c>
      <c r="H18" s="8" t="s">
        <v>69</v>
      </c>
      <c r="I18" s="8" t="s">
        <v>69</v>
      </c>
      <c r="J18" s="8" t="s">
        <v>70</v>
      </c>
      <c r="K18" s="8" t="s">
        <v>71</v>
      </c>
      <c r="L18" s="1">
        <v>15.960800170898438</v>
      </c>
      <c r="M18" s="1" t="s">
        <v>72</v>
      </c>
      <c r="N18" s="1" t="s">
        <v>72</v>
      </c>
      <c r="O18" s="1">
        <v>1.4060310125350952</v>
      </c>
      <c r="P18" s="1">
        <v>0.39727649092674255</v>
      </c>
      <c r="Q18" s="9">
        <v>14747</v>
      </c>
      <c r="R18" s="9">
        <v>10</v>
      </c>
      <c r="S18" s="9">
        <v>14737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4440.48828125</v>
      </c>
      <c r="AG18" s="1" t="s">
        <v>72</v>
      </c>
      <c r="AH18" s="1" t="s">
        <v>72</v>
      </c>
      <c r="AI18" s="8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5763.493408203125</v>
      </c>
      <c r="AU18" s="1">
        <v>3389.141874611681</v>
      </c>
      <c r="AV18" s="1">
        <v>3390.7519319342523</v>
      </c>
      <c r="AW18" s="8" t="s">
        <v>72</v>
      </c>
      <c r="AX18" s="8" t="s">
        <v>72</v>
      </c>
      <c r="AY18" s="1" t="s">
        <v>72</v>
      </c>
      <c r="AZ18" s="1" t="s">
        <v>72</v>
      </c>
      <c r="BA18" s="1">
        <v>1.0786798000335693</v>
      </c>
      <c r="BB18" s="1">
        <v>0.57094258069992065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4" customFormat="1" x14ac:dyDescent="0.35">
      <c r="A19" s="10" t="s">
        <v>83</v>
      </c>
      <c r="B19" s="10" t="s">
        <v>113</v>
      </c>
      <c r="C19" s="10" t="s">
        <v>91</v>
      </c>
      <c r="D19" s="17">
        <f t="shared" si="0"/>
        <v>6.5476135253906254</v>
      </c>
      <c r="E19" s="3">
        <v>1.6369032859802246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3">
        <v>32.738067626953125</v>
      </c>
      <c r="M19" s="3" t="s">
        <v>72</v>
      </c>
      <c r="N19" s="3" t="s">
        <v>72</v>
      </c>
      <c r="O19" s="3">
        <v>2.4039707183837891</v>
      </c>
      <c r="P19" s="3">
        <v>1.0536909103393555</v>
      </c>
      <c r="Q19" s="11">
        <v>16542</v>
      </c>
      <c r="R19" s="11">
        <v>23</v>
      </c>
      <c r="S19" s="11">
        <v>16519</v>
      </c>
      <c r="T19" s="3">
        <v>0</v>
      </c>
      <c r="U19" s="3">
        <v>0</v>
      </c>
      <c r="V19" s="3">
        <v>0</v>
      </c>
      <c r="W19" s="3">
        <v>0</v>
      </c>
      <c r="X19" s="3" t="s">
        <v>72</v>
      </c>
      <c r="Y19" s="3" t="s">
        <v>72</v>
      </c>
      <c r="Z19" s="3" t="s">
        <v>72</v>
      </c>
      <c r="AA19" s="3" t="s">
        <v>72</v>
      </c>
      <c r="AB19" s="3" t="s">
        <v>72</v>
      </c>
      <c r="AC19" s="3" t="s">
        <v>72</v>
      </c>
      <c r="AD19" s="3" t="s">
        <v>72</v>
      </c>
      <c r="AE19" s="3" t="s">
        <v>72</v>
      </c>
      <c r="AF19" s="3">
        <v>5605.5068359375</v>
      </c>
      <c r="AG19" s="3" t="s">
        <v>72</v>
      </c>
      <c r="AH19" s="3" t="s">
        <v>72</v>
      </c>
      <c r="AI19" s="10" t="s">
        <v>72</v>
      </c>
      <c r="AJ19" s="3" t="s">
        <v>72</v>
      </c>
      <c r="AK19" s="3" t="s">
        <v>72</v>
      </c>
      <c r="AL19" s="3" t="s">
        <v>72</v>
      </c>
      <c r="AM19" s="3" t="s">
        <v>72</v>
      </c>
      <c r="AN19" s="3" t="s">
        <v>72</v>
      </c>
      <c r="AO19" s="3" t="s">
        <v>72</v>
      </c>
      <c r="AP19" s="3" t="s">
        <v>72</v>
      </c>
      <c r="AQ19" s="3" t="s">
        <v>72</v>
      </c>
      <c r="AR19" s="3" t="s">
        <v>72</v>
      </c>
      <c r="AS19" s="3" t="s">
        <v>72</v>
      </c>
      <c r="AT19" s="3">
        <v>6637.603430706522</v>
      </c>
      <c r="AU19" s="3">
        <v>4406.8115546219979</v>
      </c>
      <c r="AV19" s="3">
        <v>4409.913248078029</v>
      </c>
      <c r="AW19" s="10" t="s">
        <v>72</v>
      </c>
      <c r="AX19" s="10" t="s">
        <v>72</v>
      </c>
      <c r="AY19" s="3" t="s">
        <v>72</v>
      </c>
      <c r="AZ19" s="3" t="s">
        <v>72</v>
      </c>
      <c r="BA19" s="3">
        <v>2.0019583702087402</v>
      </c>
      <c r="BB19" s="3">
        <v>1.3192369937896729</v>
      </c>
      <c r="BC19" s="3" t="s">
        <v>72</v>
      </c>
      <c r="BD19" s="3" t="s">
        <v>72</v>
      </c>
      <c r="BE19" s="3" t="s">
        <v>72</v>
      </c>
      <c r="BF19" s="3" t="s">
        <v>72</v>
      </c>
      <c r="BG19" s="3" t="s">
        <v>72</v>
      </c>
      <c r="BH19" s="3" t="s">
        <v>72</v>
      </c>
      <c r="BI19" s="3" t="s">
        <v>72</v>
      </c>
      <c r="BJ19" s="3" t="s">
        <v>72</v>
      </c>
      <c r="BK19" s="3" t="s">
        <v>72</v>
      </c>
      <c r="BL19" s="3" t="s">
        <v>72</v>
      </c>
      <c r="BM19" s="3" t="s">
        <v>72</v>
      </c>
      <c r="BN19" s="3" t="s">
        <v>72</v>
      </c>
    </row>
    <row r="20" spans="1:66" s="4" customFormat="1" x14ac:dyDescent="0.35">
      <c r="A20" s="8" t="s">
        <v>103</v>
      </c>
      <c r="B20" s="8" t="s">
        <v>114</v>
      </c>
      <c r="C20" s="8" t="s">
        <v>66</v>
      </c>
      <c r="D20" s="16">
        <f t="shared" si="0"/>
        <v>3.0683565139770508</v>
      </c>
      <c r="E20" s="1">
        <v>0.7670891284942627</v>
      </c>
      <c r="F20" s="8" t="s">
        <v>67</v>
      </c>
      <c r="G20" s="8" t="s">
        <v>68</v>
      </c>
      <c r="H20" s="8" t="s">
        <v>69</v>
      </c>
      <c r="I20" s="8" t="s">
        <v>69</v>
      </c>
      <c r="J20" s="8" t="s">
        <v>70</v>
      </c>
      <c r="K20" s="8" t="s">
        <v>71</v>
      </c>
      <c r="L20" s="1">
        <v>15.341782569885254</v>
      </c>
      <c r="M20" s="1" t="s">
        <v>72</v>
      </c>
      <c r="N20" s="1" t="s">
        <v>72</v>
      </c>
      <c r="O20" s="1">
        <v>1.3190749883651733</v>
      </c>
      <c r="P20" s="1">
        <v>0.39603444933891296</v>
      </c>
      <c r="Q20" s="9">
        <v>16876</v>
      </c>
      <c r="R20" s="9">
        <v>11</v>
      </c>
      <c r="S20" s="9">
        <v>16865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4440.48828125</v>
      </c>
      <c r="AG20" s="1" t="s">
        <v>72</v>
      </c>
      <c r="AH20" s="1" t="s">
        <v>72</v>
      </c>
      <c r="AI20" s="8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5740.152787642045</v>
      </c>
      <c r="AU20" s="1">
        <v>3392.6521907079195</v>
      </c>
      <c r="AV20" s="1">
        <v>3394.1823226447668</v>
      </c>
      <c r="AW20" s="8" t="s">
        <v>72</v>
      </c>
      <c r="AX20" s="8" t="s">
        <v>72</v>
      </c>
      <c r="AY20" s="1" t="s">
        <v>72</v>
      </c>
      <c r="AZ20" s="1" t="s">
        <v>72</v>
      </c>
      <c r="BA20" s="1">
        <v>1.0229198932647705</v>
      </c>
      <c r="BB20" s="1">
        <v>0.55797284841537476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4" customFormat="1" x14ac:dyDescent="0.35">
      <c r="A21" s="10" t="s">
        <v>84</v>
      </c>
      <c r="B21" s="10" t="s">
        <v>114</v>
      </c>
      <c r="C21" s="10" t="s">
        <v>91</v>
      </c>
      <c r="D21" s="17">
        <f t="shared" si="0"/>
        <v>4.2532005310058594</v>
      </c>
      <c r="E21" s="3">
        <v>1.0633001327514648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3">
        <v>21.266002655029297</v>
      </c>
      <c r="M21" s="3" t="s">
        <v>72</v>
      </c>
      <c r="N21" s="3" t="s">
        <v>72</v>
      </c>
      <c r="O21" s="3">
        <v>1.7003226280212402</v>
      </c>
      <c r="P21" s="3">
        <v>0.60972052812576294</v>
      </c>
      <c r="Q21" s="11">
        <v>16604</v>
      </c>
      <c r="R21" s="11">
        <v>15</v>
      </c>
      <c r="S21" s="11">
        <v>16589</v>
      </c>
      <c r="T21" s="3">
        <v>0</v>
      </c>
      <c r="U21" s="3">
        <v>0</v>
      </c>
      <c r="V21" s="3">
        <v>0</v>
      </c>
      <c r="W21" s="3">
        <v>0</v>
      </c>
      <c r="X21" s="3" t="s">
        <v>72</v>
      </c>
      <c r="Y21" s="3" t="s">
        <v>72</v>
      </c>
      <c r="Z21" s="3" t="s">
        <v>72</v>
      </c>
      <c r="AA21" s="3" t="s">
        <v>72</v>
      </c>
      <c r="AB21" s="3" t="s">
        <v>72</v>
      </c>
      <c r="AC21" s="3" t="s">
        <v>72</v>
      </c>
      <c r="AD21" s="3" t="s">
        <v>72</v>
      </c>
      <c r="AE21" s="3" t="s">
        <v>72</v>
      </c>
      <c r="AF21" s="3">
        <v>5605.5068359375</v>
      </c>
      <c r="AG21" s="3" t="s">
        <v>72</v>
      </c>
      <c r="AH21" s="3" t="s">
        <v>72</v>
      </c>
      <c r="AI21" s="10" t="s">
        <v>72</v>
      </c>
      <c r="AJ21" s="3" t="s">
        <v>72</v>
      </c>
      <c r="AK21" s="3" t="s">
        <v>72</v>
      </c>
      <c r="AL21" s="3" t="s">
        <v>72</v>
      </c>
      <c r="AM21" s="3" t="s">
        <v>72</v>
      </c>
      <c r="AN21" s="3" t="s">
        <v>72</v>
      </c>
      <c r="AO21" s="3" t="s">
        <v>72</v>
      </c>
      <c r="AP21" s="3" t="s">
        <v>72</v>
      </c>
      <c r="AQ21" s="3" t="s">
        <v>72</v>
      </c>
      <c r="AR21" s="3" t="s">
        <v>72</v>
      </c>
      <c r="AS21" s="3" t="s">
        <v>72</v>
      </c>
      <c r="AT21" s="3">
        <v>6558.5777669270838</v>
      </c>
      <c r="AU21" s="3">
        <v>4404.9699192818616</v>
      </c>
      <c r="AV21" s="3">
        <v>4406.9154816592709</v>
      </c>
      <c r="AW21" s="10" t="s">
        <v>72</v>
      </c>
      <c r="AX21" s="10" t="s">
        <v>72</v>
      </c>
      <c r="AY21" s="3" t="s">
        <v>72</v>
      </c>
      <c r="AZ21" s="3" t="s">
        <v>72</v>
      </c>
      <c r="BA21" s="3">
        <v>1.3621895313262939</v>
      </c>
      <c r="BB21" s="3">
        <v>0.81177830696105957</v>
      </c>
      <c r="BC21" s="3" t="s">
        <v>72</v>
      </c>
      <c r="BD21" s="3" t="s">
        <v>72</v>
      </c>
      <c r="BE21" s="3" t="s">
        <v>72</v>
      </c>
      <c r="BF21" s="3" t="s">
        <v>72</v>
      </c>
      <c r="BG21" s="3" t="s">
        <v>72</v>
      </c>
      <c r="BH21" s="3" t="s">
        <v>72</v>
      </c>
      <c r="BI21" s="3" t="s">
        <v>72</v>
      </c>
      <c r="BJ21" s="3" t="s">
        <v>72</v>
      </c>
      <c r="BK21" s="3" t="s">
        <v>72</v>
      </c>
      <c r="BL21" s="3" t="s">
        <v>72</v>
      </c>
      <c r="BM21" s="3" t="s">
        <v>72</v>
      </c>
      <c r="BN21" s="3" t="s">
        <v>72</v>
      </c>
    </row>
    <row r="22" spans="1:66" s="4" customFormat="1" x14ac:dyDescent="0.35">
      <c r="A22" s="8" t="s">
        <v>104</v>
      </c>
      <c r="B22" s="8" t="s">
        <v>115</v>
      </c>
      <c r="C22" s="8" t="s">
        <v>66</v>
      </c>
      <c r="D22" s="16">
        <f t="shared" si="0"/>
        <v>4.0243705749511722</v>
      </c>
      <c r="E22" s="1">
        <v>1.0060926675796509</v>
      </c>
      <c r="F22" s="8" t="s">
        <v>67</v>
      </c>
      <c r="G22" s="8" t="s">
        <v>68</v>
      </c>
      <c r="H22" s="8" t="s">
        <v>69</v>
      </c>
      <c r="I22" s="8" t="s">
        <v>69</v>
      </c>
      <c r="J22" s="8" t="s">
        <v>70</v>
      </c>
      <c r="K22" s="8" t="s">
        <v>71</v>
      </c>
      <c r="L22" s="1">
        <v>20.121852874755859</v>
      </c>
      <c r="M22" s="1" t="s">
        <v>72</v>
      </c>
      <c r="N22" s="1" t="s">
        <v>72</v>
      </c>
      <c r="O22" s="1">
        <v>1.6616766452789307</v>
      </c>
      <c r="P22" s="1">
        <v>0.55100005865097046</v>
      </c>
      <c r="Q22" s="9">
        <v>15208</v>
      </c>
      <c r="R22" s="9">
        <v>13</v>
      </c>
      <c r="S22" s="9">
        <v>15195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4440.48828125</v>
      </c>
      <c r="AG22" s="1" t="s">
        <v>72</v>
      </c>
      <c r="AH22" s="1" t="s">
        <v>72</v>
      </c>
      <c r="AI22" s="8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5820.6931340144229</v>
      </c>
      <c r="AU22" s="1">
        <v>3404.6808649985092</v>
      </c>
      <c r="AV22" s="1">
        <v>3406.7461043131616</v>
      </c>
      <c r="AW22" s="8" t="s">
        <v>72</v>
      </c>
      <c r="AX22" s="8" t="s">
        <v>72</v>
      </c>
      <c r="AY22" s="1" t="s">
        <v>72</v>
      </c>
      <c r="AZ22" s="1" t="s">
        <v>72</v>
      </c>
      <c r="BA22" s="1">
        <v>1.3120380640029907</v>
      </c>
      <c r="BB22" s="1">
        <v>0.75193434953689575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4" customFormat="1" x14ac:dyDescent="0.35">
      <c r="A23" s="10" t="s">
        <v>85</v>
      </c>
      <c r="B23" s="10" t="s">
        <v>115</v>
      </c>
      <c r="C23" s="10" t="s">
        <v>91</v>
      </c>
      <c r="D23" s="17">
        <f t="shared" si="0"/>
        <v>5.5513538360595707</v>
      </c>
      <c r="E23" s="3">
        <v>1.3878384828567505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3">
        <v>27.756769180297852</v>
      </c>
      <c r="M23" s="3" t="s">
        <v>72</v>
      </c>
      <c r="N23" s="3" t="s">
        <v>72</v>
      </c>
      <c r="O23" s="3">
        <v>2.0920290946960449</v>
      </c>
      <c r="P23" s="3">
        <v>0.86297369003295898</v>
      </c>
      <c r="Q23" s="11">
        <v>16964</v>
      </c>
      <c r="R23" s="11">
        <v>20</v>
      </c>
      <c r="S23" s="11">
        <v>16944</v>
      </c>
      <c r="T23" s="3">
        <v>0</v>
      </c>
      <c r="U23" s="3">
        <v>0</v>
      </c>
      <c r="V23" s="3">
        <v>0</v>
      </c>
      <c r="W23" s="3">
        <v>0</v>
      </c>
      <c r="X23" s="3" t="s">
        <v>72</v>
      </c>
      <c r="Y23" s="3" t="s">
        <v>72</v>
      </c>
      <c r="Z23" s="3" t="s">
        <v>72</v>
      </c>
      <c r="AA23" s="3" t="s">
        <v>72</v>
      </c>
      <c r="AB23" s="3" t="s">
        <v>72</v>
      </c>
      <c r="AC23" s="3" t="s">
        <v>72</v>
      </c>
      <c r="AD23" s="3" t="s">
        <v>72</v>
      </c>
      <c r="AE23" s="3" t="s">
        <v>72</v>
      </c>
      <c r="AF23" s="3">
        <v>5605.5068359375</v>
      </c>
      <c r="AG23" s="3" t="s">
        <v>72</v>
      </c>
      <c r="AH23" s="3" t="s">
        <v>72</v>
      </c>
      <c r="AI23" s="10" t="s">
        <v>72</v>
      </c>
      <c r="AJ23" s="3" t="s">
        <v>72</v>
      </c>
      <c r="AK23" s="3" t="s">
        <v>72</v>
      </c>
      <c r="AL23" s="3" t="s">
        <v>72</v>
      </c>
      <c r="AM23" s="3" t="s">
        <v>72</v>
      </c>
      <c r="AN23" s="3" t="s">
        <v>72</v>
      </c>
      <c r="AO23" s="3" t="s">
        <v>72</v>
      </c>
      <c r="AP23" s="3" t="s">
        <v>72</v>
      </c>
      <c r="AQ23" s="3" t="s">
        <v>72</v>
      </c>
      <c r="AR23" s="3" t="s">
        <v>72</v>
      </c>
      <c r="AS23" s="3" t="s">
        <v>72</v>
      </c>
      <c r="AT23" s="3">
        <v>6584.7442138671877</v>
      </c>
      <c r="AU23" s="3">
        <v>4357.9920411942921</v>
      </c>
      <c r="AV23" s="3">
        <v>4360.6173090234324</v>
      </c>
      <c r="AW23" s="10" t="s">
        <v>72</v>
      </c>
      <c r="AX23" s="10" t="s">
        <v>72</v>
      </c>
      <c r="AY23" s="3" t="s">
        <v>72</v>
      </c>
      <c r="AZ23" s="3" t="s">
        <v>72</v>
      </c>
      <c r="BA23" s="3">
        <v>1.7215108871459961</v>
      </c>
      <c r="BB23" s="3">
        <v>1.1004215478897095</v>
      </c>
      <c r="BC23" s="3" t="s">
        <v>72</v>
      </c>
      <c r="BD23" s="3" t="s">
        <v>72</v>
      </c>
      <c r="BE23" s="3" t="s">
        <v>72</v>
      </c>
      <c r="BF23" s="3" t="s">
        <v>72</v>
      </c>
      <c r="BG23" s="3" t="s">
        <v>72</v>
      </c>
      <c r="BH23" s="3" t="s">
        <v>72</v>
      </c>
      <c r="BI23" s="3" t="s">
        <v>72</v>
      </c>
      <c r="BJ23" s="3" t="s">
        <v>72</v>
      </c>
      <c r="BK23" s="3" t="s">
        <v>72</v>
      </c>
      <c r="BL23" s="3" t="s">
        <v>72</v>
      </c>
      <c r="BM23" s="3" t="s">
        <v>72</v>
      </c>
      <c r="BN23" s="3" t="s">
        <v>72</v>
      </c>
    </row>
    <row r="24" spans="1:66" s="4" customFormat="1" x14ac:dyDescent="0.35">
      <c r="A24" s="8" t="s">
        <v>105</v>
      </c>
      <c r="B24" s="8" t="s">
        <v>116</v>
      </c>
      <c r="C24" s="8" t="s">
        <v>66</v>
      </c>
      <c r="D24" s="16">
        <f t="shared" si="0"/>
        <v>2.8795366287231445</v>
      </c>
      <c r="E24" s="1">
        <v>0.71988415718078613</v>
      </c>
      <c r="F24" s="8" t="s">
        <v>67</v>
      </c>
      <c r="G24" s="8" t="s">
        <v>68</v>
      </c>
      <c r="H24" s="8" t="s">
        <v>69</v>
      </c>
      <c r="I24" s="8" t="s">
        <v>69</v>
      </c>
      <c r="J24" s="8" t="s">
        <v>70</v>
      </c>
      <c r="K24" s="8" t="s">
        <v>71</v>
      </c>
      <c r="L24" s="1">
        <v>14.397683143615723</v>
      </c>
      <c r="M24" s="1" t="s">
        <v>72</v>
      </c>
      <c r="N24" s="1" t="s">
        <v>72</v>
      </c>
      <c r="O24" s="1">
        <v>1.3482528924942017</v>
      </c>
      <c r="P24" s="1">
        <v>0.32587295770645142</v>
      </c>
      <c r="Q24" s="9">
        <v>13078</v>
      </c>
      <c r="R24" s="9">
        <v>8</v>
      </c>
      <c r="S24" s="9">
        <v>13070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4440.48828125</v>
      </c>
      <c r="AG24" s="1" t="s">
        <v>72</v>
      </c>
      <c r="AH24" s="1" t="s">
        <v>72</v>
      </c>
      <c r="AI24" s="8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5690.461181640625</v>
      </c>
      <c r="AU24" s="1">
        <v>3388.7192383933266</v>
      </c>
      <c r="AV24" s="1">
        <v>3390.1272469226096</v>
      </c>
      <c r="AW24" s="8" t="s">
        <v>72</v>
      </c>
      <c r="AX24" s="8" t="s">
        <v>72</v>
      </c>
      <c r="AY24" s="1" t="s">
        <v>72</v>
      </c>
      <c r="AZ24" s="1" t="s">
        <v>72</v>
      </c>
      <c r="BA24" s="1">
        <v>1.0069707632064819</v>
      </c>
      <c r="BB24" s="1">
        <v>0.49343308806419373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4" customFormat="1" x14ac:dyDescent="0.35">
      <c r="A25" s="10" t="s">
        <v>86</v>
      </c>
      <c r="B25" s="10" t="s">
        <v>116</v>
      </c>
      <c r="C25" s="10" t="s">
        <v>91</v>
      </c>
      <c r="D25" s="17">
        <f t="shared" si="0"/>
        <v>3.4482131958007813</v>
      </c>
      <c r="E25" s="3">
        <v>0.8620532751083374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3">
        <v>17.241065979003906</v>
      </c>
      <c r="M25" s="3" t="s">
        <v>72</v>
      </c>
      <c r="N25" s="3" t="s">
        <v>72</v>
      </c>
      <c r="O25" s="3">
        <v>1.4237223863601685</v>
      </c>
      <c r="P25" s="3">
        <v>0.4721280038356781</v>
      </c>
      <c r="Q25" s="11">
        <v>17748</v>
      </c>
      <c r="R25" s="11">
        <v>13</v>
      </c>
      <c r="S25" s="11">
        <v>17735</v>
      </c>
      <c r="T25" s="3">
        <v>0</v>
      </c>
      <c r="U25" s="3">
        <v>0</v>
      </c>
      <c r="V25" s="3">
        <v>0</v>
      </c>
      <c r="W25" s="3">
        <v>0</v>
      </c>
      <c r="X25" s="3" t="s">
        <v>72</v>
      </c>
      <c r="Y25" s="3" t="s">
        <v>72</v>
      </c>
      <c r="Z25" s="3" t="s">
        <v>72</v>
      </c>
      <c r="AA25" s="3" t="s">
        <v>72</v>
      </c>
      <c r="AB25" s="3" t="s">
        <v>72</v>
      </c>
      <c r="AC25" s="3" t="s">
        <v>72</v>
      </c>
      <c r="AD25" s="3" t="s">
        <v>72</v>
      </c>
      <c r="AE25" s="3" t="s">
        <v>72</v>
      </c>
      <c r="AF25" s="3">
        <v>5605.5068359375</v>
      </c>
      <c r="AG25" s="3" t="s">
        <v>72</v>
      </c>
      <c r="AH25" s="3" t="s">
        <v>72</v>
      </c>
      <c r="AI25" s="10" t="s">
        <v>72</v>
      </c>
      <c r="AJ25" s="3" t="s">
        <v>72</v>
      </c>
      <c r="AK25" s="3" t="s">
        <v>72</v>
      </c>
      <c r="AL25" s="3" t="s">
        <v>72</v>
      </c>
      <c r="AM25" s="3" t="s">
        <v>72</v>
      </c>
      <c r="AN25" s="3" t="s">
        <v>72</v>
      </c>
      <c r="AO25" s="3" t="s">
        <v>72</v>
      </c>
      <c r="AP25" s="3" t="s">
        <v>72</v>
      </c>
      <c r="AQ25" s="3" t="s">
        <v>72</v>
      </c>
      <c r="AR25" s="3" t="s">
        <v>72</v>
      </c>
      <c r="AS25" s="3" t="s">
        <v>72</v>
      </c>
      <c r="AT25" s="3">
        <v>6584.99853515625</v>
      </c>
      <c r="AU25" s="3">
        <v>4379.8306354016158</v>
      </c>
      <c r="AV25" s="3">
        <v>4381.4458699461638</v>
      </c>
      <c r="AW25" s="10" t="s">
        <v>72</v>
      </c>
      <c r="AX25" s="10" t="s">
        <v>72</v>
      </c>
      <c r="AY25" s="3" t="s">
        <v>72</v>
      </c>
      <c r="AZ25" s="3" t="s">
        <v>72</v>
      </c>
      <c r="BA25" s="3">
        <v>1.1241763830184937</v>
      </c>
      <c r="BB25" s="3">
        <v>0.64429205656051636</v>
      </c>
      <c r="BC25" s="3" t="s">
        <v>72</v>
      </c>
      <c r="BD25" s="3" t="s">
        <v>72</v>
      </c>
      <c r="BE25" s="3" t="s">
        <v>72</v>
      </c>
      <c r="BF25" s="3" t="s">
        <v>72</v>
      </c>
      <c r="BG25" s="3" t="s">
        <v>72</v>
      </c>
      <c r="BH25" s="3" t="s">
        <v>72</v>
      </c>
      <c r="BI25" s="3" t="s">
        <v>72</v>
      </c>
      <c r="BJ25" s="3" t="s">
        <v>72</v>
      </c>
      <c r="BK25" s="3" t="s">
        <v>72</v>
      </c>
      <c r="BL25" s="3" t="s">
        <v>72</v>
      </c>
      <c r="BM25" s="3" t="s">
        <v>72</v>
      </c>
      <c r="BN25" s="3" t="s">
        <v>72</v>
      </c>
    </row>
    <row r="26" spans="1:66" s="4" customFormat="1" x14ac:dyDescent="0.35">
      <c r="A26" s="8" t="s">
        <v>99</v>
      </c>
      <c r="B26" s="8" t="s">
        <v>87</v>
      </c>
      <c r="C26" s="8" t="s">
        <v>66</v>
      </c>
      <c r="D26" s="16">
        <f t="shared" si="0"/>
        <v>0</v>
      </c>
      <c r="E26" s="1">
        <v>0</v>
      </c>
      <c r="F26" s="8" t="s">
        <v>67</v>
      </c>
      <c r="G26" s="8" t="s">
        <v>68</v>
      </c>
      <c r="H26" s="8" t="s">
        <v>69</v>
      </c>
      <c r="I26" s="8" t="s">
        <v>69</v>
      </c>
      <c r="J26" s="8" t="s">
        <v>70</v>
      </c>
      <c r="K26" s="8" t="s">
        <v>71</v>
      </c>
      <c r="L26" s="1">
        <v>0</v>
      </c>
      <c r="M26" s="1" t="s">
        <v>72</v>
      </c>
      <c r="N26" s="1" t="s">
        <v>72</v>
      </c>
      <c r="O26" s="1">
        <v>0.26464733481407166</v>
      </c>
      <c r="P26" s="1">
        <v>0</v>
      </c>
      <c r="Q26" s="9">
        <v>13320</v>
      </c>
      <c r="R26" s="9">
        <v>0</v>
      </c>
      <c r="S26" s="9">
        <v>13320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4440.48828125</v>
      </c>
      <c r="AG26" s="1" t="s">
        <v>72</v>
      </c>
      <c r="AH26" s="1" t="s">
        <v>72</v>
      </c>
      <c r="AI26" s="8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0</v>
      </c>
      <c r="AU26" s="1">
        <v>3241.8257700602212</v>
      </c>
      <c r="AV26" s="1">
        <v>3241.8257700602176</v>
      </c>
      <c r="AW26" s="8" t="s">
        <v>72</v>
      </c>
      <c r="AX26" s="8" t="s">
        <v>72</v>
      </c>
      <c r="AY26" s="1" t="s">
        <v>72</v>
      </c>
      <c r="AZ26" s="1" t="s">
        <v>72</v>
      </c>
      <c r="BA26" s="1">
        <v>0.12092124670743942</v>
      </c>
      <c r="BB26" s="1">
        <v>0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4" customFormat="1" x14ac:dyDescent="0.35">
      <c r="A27" s="10" t="s">
        <v>80</v>
      </c>
      <c r="B27" s="10" t="s">
        <v>87</v>
      </c>
      <c r="C27" s="10" t="s">
        <v>91</v>
      </c>
      <c r="D27" s="17">
        <f t="shared" si="0"/>
        <v>0</v>
      </c>
      <c r="E27" s="3">
        <v>0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3">
        <v>0</v>
      </c>
      <c r="M27" s="3" t="s">
        <v>72</v>
      </c>
      <c r="N27" s="3" t="s">
        <v>72</v>
      </c>
      <c r="O27" s="3">
        <v>0.22509853541851044</v>
      </c>
      <c r="P27" s="3">
        <v>0</v>
      </c>
      <c r="Q27" s="11">
        <v>15660</v>
      </c>
      <c r="R27" s="11">
        <v>0</v>
      </c>
      <c r="S27" s="11">
        <v>15660</v>
      </c>
      <c r="T27" s="3">
        <v>0</v>
      </c>
      <c r="U27" s="3">
        <v>0</v>
      </c>
      <c r="V27" s="3">
        <v>0</v>
      </c>
      <c r="W27" s="3">
        <v>0</v>
      </c>
      <c r="X27" s="3" t="s">
        <v>72</v>
      </c>
      <c r="Y27" s="3" t="s">
        <v>72</v>
      </c>
      <c r="Z27" s="3" t="s">
        <v>72</v>
      </c>
      <c r="AA27" s="3" t="s">
        <v>72</v>
      </c>
      <c r="AB27" s="3" t="s">
        <v>72</v>
      </c>
      <c r="AC27" s="3" t="s">
        <v>72</v>
      </c>
      <c r="AD27" s="3" t="s">
        <v>72</v>
      </c>
      <c r="AE27" s="3" t="s">
        <v>72</v>
      </c>
      <c r="AF27" s="3">
        <v>5605.5068359375</v>
      </c>
      <c r="AG27" s="3" t="s">
        <v>72</v>
      </c>
      <c r="AH27" s="3" t="s">
        <v>72</v>
      </c>
      <c r="AI27" s="10" t="s">
        <v>72</v>
      </c>
      <c r="AJ27" s="3" t="s">
        <v>72</v>
      </c>
      <c r="AK27" s="3" t="s">
        <v>72</v>
      </c>
      <c r="AL27" s="3" t="s">
        <v>72</v>
      </c>
      <c r="AM27" s="3" t="s">
        <v>72</v>
      </c>
      <c r="AN27" s="3" t="s">
        <v>72</v>
      </c>
      <c r="AO27" s="3" t="s">
        <v>72</v>
      </c>
      <c r="AP27" s="3" t="s">
        <v>72</v>
      </c>
      <c r="AQ27" s="3" t="s">
        <v>72</v>
      </c>
      <c r="AR27" s="3" t="s">
        <v>72</v>
      </c>
      <c r="AS27" s="3" t="s">
        <v>72</v>
      </c>
      <c r="AT27" s="3">
        <v>0</v>
      </c>
      <c r="AU27" s="3">
        <v>4327.7698068669933</v>
      </c>
      <c r="AV27" s="3">
        <v>4327.769806866987</v>
      </c>
      <c r="AW27" s="10" t="s">
        <v>72</v>
      </c>
      <c r="AX27" s="10" t="s">
        <v>72</v>
      </c>
      <c r="AY27" s="3" t="s">
        <v>72</v>
      </c>
      <c r="AZ27" s="3" t="s">
        <v>72</v>
      </c>
      <c r="BA27" s="3">
        <v>0.10285176336765289</v>
      </c>
      <c r="BB27" s="3">
        <v>0</v>
      </c>
      <c r="BC27" s="3" t="s">
        <v>72</v>
      </c>
      <c r="BD27" s="3" t="s">
        <v>72</v>
      </c>
      <c r="BE27" s="3" t="s">
        <v>72</v>
      </c>
      <c r="BF27" s="3" t="s">
        <v>72</v>
      </c>
      <c r="BG27" s="3" t="s">
        <v>72</v>
      </c>
      <c r="BH27" s="3" t="s">
        <v>72</v>
      </c>
      <c r="BI27" s="3" t="s">
        <v>72</v>
      </c>
      <c r="BJ27" s="3" t="s">
        <v>72</v>
      </c>
      <c r="BK27" s="3" t="s">
        <v>72</v>
      </c>
      <c r="BL27" s="3" t="s">
        <v>72</v>
      </c>
      <c r="BM27" s="3" t="s">
        <v>72</v>
      </c>
      <c r="BN27" s="3" t="s">
        <v>72</v>
      </c>
    </row>
    <row r="28" spans="1:66" s="4" customFormat="1" x14ac:dyDescent="0.35">
      <c r="A28" s="8" t="s">
        <v>106</v>
      </c>
      <c r="B28" s="8" t="s">
        <v>89</v>
      </c>
      <c r="C28" s="8" t="s">
        <v>66</v>
      </c>
      <c r="D28" s="16">
        <f t="shared" si="0"/>
        <v>244.29445800781249</v>
      </c>
      <c r="E28" s="1">
        <v>61.073612213134766</v>
      </c>
      <c r="F28" s="8" t="s">
        <v>67</v>
      </c>
      <c r="G28" s="8" t="s">
        <v>68</v>
      </c>
      <c r="H28" s="8" t="s">
        <v>69</v>
      </c>
      <c r="I28" s="8" t="s">
        <v>69</v>
      </c>
      <c r="J28" s="8" t="s">
        <v>70</v>
      </c>
      <c r="K28" s="8" t="s">
        <v>71</v>
      </c>
      <c r="L28" s="1">
        <v>1221.4722900390625</v>
      </c>
      <c r="M28" s="1" t="s">
        <v>72</v>
      </c>
      <c r="N28" s="1" t="s">
        <v>72</v>
      </c>
      <c r="O28" s="1">
        <v>66.089942932128906</v>
      </c>
      <c r="P28" s="1">
        <v>56.078582763671875</v>
      </c>
      <c r="Q28" s="9">
        <v>11307</v>
      </c>
      <c r="R28" s="9">
        <v>572</v>
      </c>
      <c r="S28" s="9">
        <v>10735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4440.48828125</v>
      </c>
      <c r="AG28" s="1" t="s">
        <v>72</v>
      </c>
      <c r="AH28" s="1" t="s">
        <v>72</v>
      </c>
      <c r="AI28" s="8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5730.7315272618007</v>
      </c>
      <c r="AU28" s="1">
        <v>3496.7449986991296</v>
      </c>
      <c r="AV28" s="1">
        <v>3609.7582024081471</v>
      </c>
      <c r="AW28" s="8" t="s">
        <v>72</v>
      </c>
      <c r="AX28" s="8" t="s">
        <v>72</v>
      </c>
      <c r="AY28" s="1" t="s">
        <v>72</v>
      </c>
      <c r="AZ28" s="1" t="s">
        <v>72</v>
      </c>
      <c r="BA28" s="1">
        <v>63.630294799804688</v>
      </c>
      <c r="BB28" s="1">
        <v>58.522480010986328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4" customFormat="1" x14ac:dyDescent="0.35">
      <c r="A29" s="10" t="s">
        <v>88</v>
      </c>
      <c r="B29" s="10" t="s">
        <v>89</v>
      </c>
      <c r="C29" s="10" t="s">
        <v>91</v>
      </c>
      <c r="D29" s="17">
        <f t="shared" si="0"/>
        <v>251.089599609375</v>
      </c>
      <c r="E29" s="3">
        <v>62.77239990234375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3">
        <v>1255.447998046875</v>
      </c>
      <c r="M29" s="3" t="s">
        <v>72</v>
      </c>
      <c r="N29" s="3" t="s">
        <v>72</v>
      </c>
      <c r="O29" s="3">
        <v>67.521629333496094</v>
      </c>
      <c r="P29" s="3">
        <v>58.042270660400391</v>
      </c>
      <c r="Q29" s="11">
        <v>12972</v>
      </c>
      <c r="R29" s="11">
        <v>674</v>
      </c>
      <c r="S29" s="11">
        <v>12298</v>
      </c>
      <c r="T29" s="3">
        <v>0</v>
      </c>
      <c r="U29" s="3">
        <v>0</v>
      </c>
      <c r="V29" s="3">
        <v>0</v>
      </c>
      <c r="W29" s="3">
        <v>0</v>
      </c>
      <c r="X29" s="3" t="s">
        <v>72</v>
      </c>
      <c r="Y29" s="3" t="s">
        <v>72</v>
      </c>
      <c r="Z29" s="3" t="s">
        <v>72</v>
      </c>
      <c r="AA29" s="3" t="s">
        <v>72</v>
      </c>
      <c r="AB29" s="3" t="s">
        <v>72</v>
      </c>
      <c r="AC29" s="3" t="s">
        <v>72</v>
      </c>
      <c r="AD29" s="3" t="s">
        <v>72</v>
      </c>
      <c r="AE29" s="3" t="s">
        <v>72</v>
      </c>
      <c r="AF29" s="3">
        <v>5605.5068359375</v>
      </c>
      <c r="AG29" s="3" t="s">
        <v>72</v>
      </c>
      <c r="AH29" s="3" t="s">
        <v>72</v>
      </c>
      <c r="AI29" s="10" t="s">
        <v>72</v>
      </c>
      <c r="AJ29" s="3" t="s">
        <v>72</v>
      </c>
      <c r="AK29" s="3" t="s">
        <v>72</v>
      </c>
      <c r="AL29" s="3" t="s">
        <v>72</v>
      </c>
      <c r="AM29" s="3" t="s">
        <v>72</v>
      </c>
      <c r="AN29" s="3" t="s">
        <v>72</v>
      </c>
      <c r="AO29" s="3" t="s">
        <v>72</v>
      </c>
      <c r="AP29" s="3" t="s">
        <v>72</v>
      </c>
      <c r="AQ29" s="3" t="s">
        <v>72</v>
      </c>
      <c r="AR29" s="3" t="s">
        <v>72</v>
      </c>
      <c r="AS29" s="3" t="s">
        <v>72</v>
      </c>
      <c r="AT29" s="3">
        <v>6599.9240621232848</v>
      </c>
      <c r="AU29" s="3">
        <v>4457.7678284594676</v>
      </c>
      <c r="AV29" s="3">
        <v>4569.0701181210325</v>
      </c>
      <c r="AW29" s="10" t="s">
        <v>72</v>
      </c>
      <c r="AX29" s="10" t="s">
        <v>72</v>
      </c>
      <c r="AY29" s="3" t="s">
        <v>72</v>
      </c>
      <c r="AZ29" s="3" t="s">
        <v>72</v>
      </c>
      <c r="BA29" s="3">
        <v>65.193077087402344</v>
      </c>
      <c r="BB29" s="3">
        <v>60.356693267822266</v>
      </c>
      <c r="BC29" s="3" t="s">
        <v>72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72</v>
      </c>
      <c r="BK29" s="3" t="s">
        <v>72</v>
      </c>
      <c r="BL29" s="3" t="s">
        <v>72</v>
      </c>
      <c r="BM29" s="3" t="s">
        <v>72</v>
      </c>
      <c r="BN29" s="3" t="s">
        <v>72</v>
      </c>
    </row>
    <row r="30" spans="1:66" s="4" customFormat="1" x14ac:dyDescent="0.35">
      <c r="A30" s="8" t="s">
        <v>97</v>
      </c>
      <c r="B30" s="8" t="s">
        <v>109</v>
      </c>
      <c r="C30" s="8" t="s">
        <v>66</v>
      </c>
      <c r="D30" s="16">
        <f t="shared" si="0"/>
        <v>3.2342838287353515</v>
      </c>
      <c r="E30" s="1">
        <v>0.80857092142105103</v>
      </c>
      <c r="F30" s="8" t="s">
        <v>67</v>
      </c>
      <c r="G30" s="8" t="s">
        <v>68</v>
      </c>
      <c r="H30" s="8" t="s">
        <v>69</v>
      </c>
      <c r="I30" s="8" t="s">
        <v>69</v>
      </c>
      <c r="J30" s="8" t="s">
        <v>70</v>
      </c>
      <c r="K30" s="8" t="s">
        <v>71</v>
      </c>
      <c r="L30" s="1">
        <v>16.171419143676758</v>
      </c>
      <c r="M30" s="1" t="s">
        <v>72</v>
      </c>
      <c r="N30" s="1" t="s">
        <v>72</v>
      </c>
      <c r="O30" s="1">
        <v>1.4245896339416504</v>
      </c>
      <c r="P30" s="1">
        <v>0.40251800417900085</v>
      </c>
      <c r="Q30" s="9">
        <v>14555</v>
      </c>
      <c r="R30" s="9">
        <v>10</v>
      </c>
      <c r="S30" s="9">
        <v>14545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4440.48828125</v>
      </c>
      <c r="AG30" s="1" t="s">
        <v>72</v>
      </c>
      <c r="AH30" s="1" t="s">
        <v>72</v>
      </c>
      <c r="AI30" s="8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5892.5637695312498</v>
      </c>
      <c r="AU30" s="1">
        <v>3450.2883318741406</v>
      </c>
      <c r="AV30" s="1">
        <v>3451.9662950741781</v>
      </c>
      <c r="AW30" s="8" t="s">
        <v>72</v>
      </c>
      <c r="AX30" s="8" t="s">
        <v>72</v>
      </c>
      <c r="AY30" s="1" t="s">
        <v>72</v>
      </c>
      <c r="AZ30" s="1" t="s">
        <v>72</v>
      </c>
      <c r="BA30" s="1">
        <v>1.0929156541824341</v>
      </c>
      <c r="BB30" s="1">
        <v>0.57847589254379272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4" customFormat="1" x14ac:dyDescent="0.35">
      <c r="A31" s="10" t="s">
        <v>78</v>
      </c>
      <c r="B31" s="10" t="s">
        <v>109</v>
      </c>
      <c r="C31" s="10" t="s">
        <v>91</v>
      </c>
      <c r="D31" s="17">
        <f t="shared" si="0"/>
        <v>5.4277767181396488</v>
      </c>
      <c r="E31" s="3">
        <v>1.35694420337677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3">
        <v>27.138883590698242</v>
      </c>
      <c r="M31" s="3" t="s">
        <v>72</v>
      </c>
      <c r="N31" s="3" t="s">
        <v>72</v>
      </c>
      <c r="O31" s="3">
        <v>2.0883831977844238</v>
      </c>
      <c r="P31" s="3">
        <v>0.82038730382919312</v>
      </c>
      <c r="Q31" s="11">
        <v>15615</v>
      </c>
      <c r="R31" s="11">
        <v>18</v>
      </c>
      <c r="S31" s="11">
        <v>15597</v>
      </c>
      <c r="T31" s="3">
        <v>0</v>
      </c>
      <c r="U31" s="3">
        <v>0</v>
      </c>
      <c r="V31" s="3">
        <v>0</v>
      </c>
      <c r="W31" s="3">
        <v>0</v>
      </c>
      <c r="X31" s="3" t="s">
        <v>72</v>
      </c>
      <c r="Y31" s="3" t="s">
        <v>72</v>
      </c>
      <c r="Z31" s="3" t="s">
        <v>72</v>
      </c>
      <c r="AA31" s="3" t="s">
        <v>72</v>
      </c>
      <c r="AB31" s="3" t="s">
        <v>72</v>
      </c>
      <c r="AC31" s="3" t="s">
        <v>72</v>
      </c>
      <c r="AD31" s="3" t="s">
        <v>72</v>
      </c>
      <c r="AE31" s="3" t="s">
        <v>72</v>
      </c>
      <c r="AF31" s="3">
        <v>5605.5068359375</v>
      </c>
      <c r="AG31" s="3" t="s">
        <v>72</v>
      </c>
      <c r="AH31" s="3" t="s">
        <v>72</v>
      </c>
      <c r="AI31" s="10" t="s">
        <v>72</v>
      </c>
      <c r="AJ31" s="3" t="s">
        <v>72</v>
      </c>
      <c r="AK31" s="3" t="s">
        <v>72</v>
      </c>
      <c r="AL31" s="3" t="s">
        <v>72</v>
      </c>
      <c r="AM31" s="3" t="s">
        <v>72</v>
      </c>
      <c r="AN31" s="3" t="s">
        <v>72</v>
      </c>
      <c r="AO31" s="3" t="s">
        <v>72</v>
      </c>
      <c r="AP31" s="3" t="s">
        <v>72</v>
      </c>
      <c r="AQ31" s="3" t="s">
        <v>72</v>
      </c>
      <c r="AR31" s="3" t="s">
        <v>72</v>
      </c>
      <c r="AS31" s="3" t="s">
        <v>72</v>
      </c>
      <c r="AT31" s="3">
        <v>6693.664957682292</v>
      </c>
      <c r="AU31" s="3">
        <v>4433.5514869990775</v>
      </c>
      <c r="AV31" s="3">
        <v>4436.1568051209015</v>
      </c>
      <c r="AW31" s="10" t="s">
        <v>72</v>
      </c>
      <c r="AX31" s="10" t="s">
        <v>72</v>
      </c>
      <c r="AY31" s="3" t="s">
        <v>72</v>
      </c>
      <c r="AZ31" s="3" t="s">
        <v>72</v>
      </c>
      <c r="BA31" s="3">
        <v>1.7023857831954956</v>
      </c>
      <c r="BB31" s="3">
        <v>1.0618265867233276</v>
      </c>
      <c r="BC31" s="3" t="s">
        <v>72</v>
      </c>
      <c r="BD31" s="3" t="s">
        <v>72</v>
      </c>
      <c r="BE31" s="3" t="s">
        <v>72</v>
      </c>
      <c r="BF31" s="3" t="s">
        <v>72</v>
      </c>
      <c r="BG31" s="3" t="s">
        <v>72</v>
      </c>
      <c r="BH31" s="3" t="s">
        <v>72</v>
      </c>
      <c r="BI31" s="3" t="s">
        <v>72</v>
      </c>
      <c r="BJ31" s="3" t="s">
        <v>72</v>
      </c>
      <c r="BK31" s="3" t="s">
        <v>72</v>
      </c>
      <c r="BL31" s="3" t="s">
        <v>72</v>
      </c>
      <c r="BM31" s="3" t="s">
        <v>72</v>
      </c>
      <c r="BN31" s="3" t="s">
        <v>72</v>
      </c>
    </row>
    <row r="32" spans="1:66" s="4" customFormat="1" x14ac:dyDescent="0.35">
      <c r="A32" s="8" t="s">
        <v>98</v>
      </c>
      <c r="B32" s="8" t="s">
        <v>110</v>
      </c>
      <c r="C32" s="8" t="s">
        <v>66</v>
      </c>
      <c r="D32" s="16">
        <f t="shared" si="0"/>
        <v>2.5220779418945312</v>
      </c>
      <c r="E32" s="1">
        <v>0.63051950931549072</v>
      </c>
      <c r="F32" s="8" t="s">
        <v>67</v>
      </c>
      <c r="G32" s="8" t="s">
        <v>68</v>
      </c>
      <c r="H32" s="8" t="s">
        <v>69</v>
      </c>
      <c r="I32" s="8" t="s">
        <v>69</v>
      </c>
      <c r="J32" s="8" t="s">
        <v>70</v>
      </c>
      <c r="K32" s="8" t="s">
        <v>71</v>
      </c>
      <c r="L32" s="1">
        <v>12.610389709472656</v>
      </c>
      <c r="M32" s="1" t="s">
        <v>72</v>
      </c>
      <c r="N32" s="1" t="s">
        <v>72</v>
      </c>
      <c r="O32" s="1">
        <v>1.1808451414108276</v>
      </c>
      <c r="P32" s="1">
        <v>0.28542584180831909</v>
      </c>
      <c r="Q32" s="9">
        <v>14931</v>
      </c>
      <c r="R32" s="9">
        <v>8</v>
      </c>
      <c r="S32" s="9">
        <v>14923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4440.48828125</v>
      </c>
      <c r="AG32" s="1" t="s">
        <v>72</v>
      </c>
      <c r="AH32" s="1" t="s">
        <v>72</v>
      </c>
      <c r="AI32" s="8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5702.4776611328125</v>
      </c>
      <c r="AU32" s="1">
        <v>3359.0492379435791</v>
      </c>
      <c r="AV32" s="1">
        <v>3360.3048422155989</v>
      </c>
      <c r="AW32" s="8" t="s">
        <v>72</v>
      </c>
      <c r="AX32" s="8" t="s">
        <v>72</v>
      </c>
      <c r="AY32" s="1" t="s">
        <v>72</v>
      </c>
      <c r="AZ32" s="1" t="s">
        <v>72</v>
      </c>
      <c r="BA32" s="1">
        <v>0.8819546103477478</v>
      </c>
      <c r="BB32" s="1">
        <v>0.43218472599983215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4" customFormat="1" x14ac:dyDescent="0.35">
      <c r="A33" s="10" t="s">
        <v>79</v>
      </c>
      <c r="B33" s="10" t="s">
        <v>110</v>
      </c>
      <c r="C33" s="10" t="s">
        <v>91</v>
      </c>
      <c r="D33" s="17">
        <f t="shared" si="0"/>
        <v>6.2474384307861328</v>
      </c>
      <c r="E33" s="3">
        <v>1.5618596076965332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3">
        <v>31.237192153930664</v>
      </c>
      <c r="M33" s="3" t="s">
        <v>72</v>
      </c>
      <c r="N33" s="3" t="s">
        <v>72</v>
      </c>
      <c r="O33" s="3">
        <v>2.3544371128082275</v>
      </c>
      <c r="P33" s="3">
        <v>0.97115480899810791</v>
      </c>
      <c r="Q33" s="11">
        <v>15075</v>
      </c>
      <c r="R33" s="11">
        <v>20</v>
      </c>
      <c r="S33" s="11">
        <v>15055</v>
      </c>
      <c r="T33" s="3">
        <v>0</v>
      </c>
      <c r="U33" s="3">
        <v>0</v>
      </c>
      <c r="V33" s="3">
        <v>0</v>
      </c>
      <c r="W33" s="3">
        <v>0</v>
      </c>
      <c r="X33" s="3" t="s">
        <v>72</v>
      </c>
      <c r="Y33" s="3" t="s">
        <v>72</v>
      </c>
      <c r="Z33" s="3" t="s">
        <v>72</v>
      </c>
      <c r="AA33" s="3" t="s">
        <v>72</v>
      </c>
      <c r="AB33" s="3" t="s">
        <v>72</v>
      </c>
      <c r="AC33" s="3" t="s">
        <v>72</v>
      </c>
      <c r="AD33" s="3" t="s">
        <v>72</v>
      </c>
      <c r="AE33" s="3" t="s">
        <v>72</v>
      </c>
      <c r="AF33" s="3">
        <v>5605.5068359375</v>
      </c>
      <c r="AG33" s="3" t="s">
        <v>72</v>
      </c>
      <c r="AH33" s="3" t="s">
        <v>72</v>
      </c>
      <c r="AI33" s="10" t="s">
        <v>72</v>
      </c>
      <c r="AJ33" s="3" t="s">
        <v>72</v>
      </c>
      <c r="AK33" s="3" t="s">
        <v>72</v>
      </c>
      <c r="AL33" s="3" t="s">
        <v>72</v>
      </c>
      <c r="AM33" s="3" t="s">
        <v>72</v>
      </c>
      <c r="AN33" s="3" t="s">
        <v>72</v>
      </c>
      <c r="AO33" s="3" t="s">
        <v>72</v>
      </c>
      <c r="AP33" s="3" t="s">
        <v>72</v>
      </c>
      <c r="AQ33" s="3" t="s">
        <v>72</v>
      </c>
      <c r="AR33" s="3" t="s">
        <v>72</v>
      </c>
      <c r="AS33" s="3" t="s">
        <v>72</v>
      </c>
      <c r="AT33" s="3">
        <v>6763.7659423828127</v>
      </c>
      <c r="AU33" s="3">
        <v>4452.1311285864595</v>
      </c>
      <c r="AV33" s="3">
        <v>4455.1979741106115</v>
      </c>
      <c r="AW33" s="10" t="s">
        <v>72</v>
      </c>
      <c r="AX33" s="10" t="s">
        <v>72</v>
      </c>
      <c r="AY33" s="3" t="s">
        <v>72</v>
      </c>
      <c r="AZ33" s="3" t="s">
        <v>72</v>
      </c>
      <c r="BA33" s="3">
        <v>1.9374055862426758</v>
      </c>
      <c r="BB33" s="3">
        <v>1.2383843660354614</v>
      </c>
      <c r="BC33" s="3" t="s">
        <v>72</v>
      </c>
      <c r="BD33" s="3" t="s">
        <v>72</v>
      </c>
      <c r="BE33" s="3" t="s">
        <v>72</v>
      </c>
      <c r="BF33" s="3" t="s">
        <v>72</v>
      </c>
      <c r="BG33" s="3" t="s">
        <v>72</v>
      </c>
      <c r="BH33" s="3" t="s">
        <v>72</v>
      </c>
      <c r="BI33" s="3" t="s">
        <v>72</v>
      </c>
      <c r="BJ33" s="3" t="s">
        <v>72</v>
      </c>
      <c r="BK33" s="3" t="s">
        <v>72</v>
      </c>
      <c r="BL33" s="3" t="s">
        <v>72</v>
      </c>
      <c r="BM33" s="3" t="s">
        <v>72</v>
      </c>
      <c r="BN33" s="3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B4C4B-CBF2-4FA4-97A1-CCF21EA36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0DA20E-2957-401C-B7EB-B6C5332DD857}"/>
</file>

<file path=customXml/itemProps3.xml><?xml version="1.0" encoding="utf-8"?>
<ds:datastoreItem xmlns:ds="http://schemas.openxmlformats.org/officeDocument/2006/customXml" ds:itemID="{EDF76F23-D827-43D5-84F0-5B9E63C997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2021-01-21T23:28:09Z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