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39" documentId="8_{53D9849D-9963-4B38-B481-B0D48A916F2E}" xr6:coauthVersionLast="45" xr6:coauthVersionMax="45" xr10:uidLastSave="{975EED45-3782-4F4D-9F72-4D397665EB17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<sst xmlns="http://schemas.openxmlformats.org/spreadsheetml/2006/main" count="3372" uniqueCount="169">
  <si>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</si>
  <si>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</si>
  <si>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</si>
  <si>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</si>
  <si>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</si>
  <si>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</si>
  <si>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</si>
  <si>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</si>
  <si>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</si>
  <si>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</si>
  <si>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</si>
  <si>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</si>
  <si>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</si>
  <si>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</si>
  <si>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</si>
  <si>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</si>
  <si>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</si>
  <si>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</si>
  <si>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</si>
  <si>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</si>
  <si>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</si>
  <si>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</si>
  <si>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</si>
  <si>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</si>
  <si>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</si>
  <si>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</si>
  <si>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</si>
  <si>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</si>
  <si>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</si>
  <si>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</si>
  <si>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</si>
  <si>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</si>
  <si>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</si>
  <si>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</si>
  <si>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</si>
  <si>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</si>
  <si>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</si>
  <si>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</si>
  <si>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</si>
  <si>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</si>
  <si>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</si>
  <si>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</si>
  <si>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</si>
  <si>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</si>
  <si>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</si>
  <si>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</si>
  <si>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</si>
  <si>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</si>
  <si>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</si>
  <si>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</si>
  <si>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</si>
  <si>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</si>
  <si>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</si>
  <si>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</si>
  <si>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</si>
  <si>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</si>
  <si>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</si>
  <si>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</si>
  <si>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</si>
  <si>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</si>
  <si>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</si>
  <si>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</si>
  <si>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</si>
  <si>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</si>
  <si>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</si>
  <si>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</si>
  <si>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</si>
  <si>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</si>
  <si>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</si>
  <si>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</si>
  <si>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</si>
  <si>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</si>
  <si>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</si>
  <si>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</si>
  <si>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</si>
  <si>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</si>
  <si>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</si>
  <si>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</si>
  <si>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</si>
  <si>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</si>
  <si>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</si>
  <si>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</si>
  <si>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</si>
  <si>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</si>
  <si>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</si>
  <si>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</si>
  <si>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</si>
  <si>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</si>
  <si>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</si>
  <si>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</si>
  <si>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</si>
  <si>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</si>
  <si>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</si>
  <si>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</si>
  <si>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</si>
  <si>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</si>
  <si>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</si>
  <si>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</si>
  <si>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</si>
  <si>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</si>
  <si>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</si>
  <si>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</si>
  <si>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</si>
  <si>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</si>
  <si>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</si>
  <si>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</si>
  <si>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</si>
  <si>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</si>
  <si>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</si>
  <si>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</si>
  <si>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</si>
  <si>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</si>
  <si>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</si>
  <si>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</si>
  <si>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</si>
  <si>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</si>
  <si>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</si>
  <si>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</si>
  <si>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</si>
  <si>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</si>
  <si>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</si>
  <si>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</si>
  <si>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</si>
  <si>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</si>
  <si>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</si>
  <si>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</si>
  <si>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</si>
  <si>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</si>
  <si>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</si>
  <si>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</si>
  <si>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</si>
  <si>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</si>
  <si>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</si>
  <si>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</si>
  <si>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</si>
  <si>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</si>
  <si>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</si>
  <si>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</si>
  <si>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</si>
  <si>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</si>
  <si>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015</t>
  </si>
  <si>
    <t>021</t>
  </si>
  <si>
    <t>022</t>
  </si>
  <si>
    <t>031</t>
  </si>
  <si>
    <t>17P4</t>
  </si>
  <si>
    <t>17PZ4</t>
  </si>
  <si>
    <t>22P1</t>
  </si>
  <si>
    <t>22P3</t>
  </si>
  <si>
    <t>22PZ1</t>
  </si>
  <si>
    <t>22PZ3</t>
  </si>
  <si>
    <t>24P3</t>
  </si>
  <si>
    <t>24P4</t>
  </si>
  <si>
    <t>24PZ3</t>
  </si>
  <si>
    <t>24PZ4</t>
  </si>
  <si>
    <t>26P2</t>
  </si>
  <si>
    <t>26P3</t>
  </si>
  <si>
    <t>26PZ2</t>
  </si>
  <si>
    <t>26PZ3</t>
  </si>
  <si>
    <t>302</t>
  </si>
  <si>
    <t>303</t>
  </si>
  <si>
    <t>315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</si>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</sst>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P66"/>
  <sheetViews>
    <sheetView showGridLines="0" tabSelected="1" zoomScale="71" zoomScaleNormal="71" workbookViewId="0">
      <selection activeCell="I12" sqref="I12:P12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16" x14ac:dyDescent="0.35">
      <c r="B2" s="4" t="s">
        <v>0</v>
      </c>
      <c r="C2" s="4" t="s">
        <v>1</v>
      </c>
      <c r="D2" s="4" t="s">
        <v>2</v>
      </c>
      <c r="E2" s="5" t="s">
        <v>107</v>
      </c>
      <c r="I2" s="17">
        <v>1</v>
      </c>
      <c r="J2" s="17">
        <v>2</v>
      </c>
      <c r="K2" s="17">
        <v>3</v>
      </c>
      <c r="L2" s="17">
        <v>4</v>
      </c>
      <c r="M2" s="17">
        <v>5</v>
      </c>
      <c r="N2" s="17">
        <v>6</v>
      </c>
      <c r="O2" s="17">
        <v>7</v>
      </c>
      <c r="P2" s="17">
        <v>8</v>
      </c>
    </row>
    <row r="3" spans="2:16" x14ac:dyDescent="0.35">
      <c r="B3" s="6" t="s">
        <v>65</v>
      </c>
      <c r="C3" s="6">
        <v>191</v>
      </c>
      <c r="D3" s="6" t="s">
        <v>91</v>
      </c>
      <c r="E3" s="15">
        <v>4.7448581695556644</v>
      </c>
      <c r="H3" s="20" t="s">
        <v>161</v>
      </c>
      <c r="I3" s="18">
        <v>191</v>
      </c>
      <c r="J3" s="18" t="s">
        <v>87</v>
      </c>
      <c r="K3" s="18" t="s">
        <v>144</v>
      </c>
      <c r="L3" s="18" t="s">
        <v>87</v>
      </c>
      <c r="M3" s="19">
        <v>191</v>
      </c>
      <c r="N3" s="19" t="s">
        <v>87</v>
      </c>
      <c r="O3" s="19" t="s">
        <v>144</v>
      </c>
      <c r="P3" s="19" t="s">
        <v>87</v>
      </c>
    </row>
    <row r="4" spans="2:16" x14ac:dyDescent="0.35">
      <c r="B4" s="6" t="s">
        <v>80</v>
      </c>
      <c r="C4" s="6" t="s">
        <v>87</v>
      </c>
      <c r="D4" s="6" t="s">
        <v>91</v>
      </c>
      <c r="E4" s="15">
        <v>0</v>
      </c>
      <c r="H4" s="20" t="s">
        <v>162</v>
      </c>
      <c r="I4" s="18">
        <v>276</v>
      </c>
      <c r="J4" s="18" t="s">
        <v>159</v>
      </c>
      <c r="K4" s="18" t="s">
        <v>146</v>
      </c>
      <c r="L4" s="18" t="s">
        <v>148</v>
      </c>
      <c r="M4" s="19">
        <v>276</v>
      </c>
      <c r="N4" s="19" t="s">
        <v>159</v>
      </c>
      <c r="O4" s="19" t="s">
        <v>146</v>
      </c>
      <c r="P4" s="19" t="s">
        <v>148</v>
      </c>
    </row>
    <row r="5" spans="2:16" x14ac:dyDescent="0.35">
      <c r="B5" s="6" t="s">
        <v>90</v>
      </c>
      <c r="C5" s="6" t="s">
        <v>144</v>
      </c>
      <c r="D5" s="6" t="s">
        <v>91</v>
      </c>
      <c r="E5" s="15">
        <v>5.1836418151855472</v>
      </c>
      <c r="H5" s="20" t="s">
        <v>163</v>
      </c>
      <c r="I5" s="18">
        <v>278</v>
      </c>
      <c r="J5" s="18" t="s">
        <v>160</v>
      </c>
      <c r="K5" s="18" t="s">
        <v>147</v>
      </c>
      <c r="L5" s="18" t="s">
        <v>149</v>
      </c>
      <c r="M5" s="19">
        <v>278</v>
      </c>
      <c r="N5" s="19" t="s">
        <v>160</v>
      </c>
      <c r="O5" s="19" t="s">
        <v>147</v>
      </c>
      <c r="P5" s="19" t="s">
        <v>149</v>
      </c>
    </row>
    <row r="6" spans="2:16" x14ac:dyDescent="0.35">
      <c r="B6" s="6" t="s">
        <v>99</v>
      </c>
      <c r="C6" s="6" t="s">
        <v>87</v>
      </c>
      <c r="D6" s="6" t="s">
        <v>91</v>
      </c>
      <c r="E6" s="15">
        <v>0</v>
      </c>
      <c r="H6" s="20" t="s">
        <v>164</v>
      </c>
      <c r="I6" s="18">
        <v>281</v>
      </c>
      <c r="J6" s="18" t="s">
        <v>140</v>
      </c>
      <c r="K6" s="18" t="s">
        <v>150</v>
      </c>
      <c r="L6" s="18" t="s">
        <v>152</v>
      </c>
      <c r="M6" s="19">
        <v>281</v>
      </c>
      <c r="N6" s="19" t="s">
        <v>140</v>
      </c>
      <c r="O6" s="19" t="s">
        <v>150</v>
      </c>
      <c r="P6" s="19" t="s">
        <v>152</v>
      </c>
    </row>
    <row r="7" spans="2:16" x14ac:dyDescent="0.35">
      <c r="B7" s="8" t="s">
        <v>126</v>
      </c>
      <c r="C7" s="8">
        <v>191</v>
      </c>
      <c r="D7" s="8" t="s">
        <v>66</v>
      </c>
      <c r="E7" s="16">
        <v>1.2231012344360352</v>
      </c>
      <c r="H7" s="20" t="s">
        <v>165</v>
      </c>
      <c r="I7" s="18">
        <v>283</v>
      </c>
      <c r="J7" s="18" t="s">
        <v>141</v>
      </c>
      <c r="K7" s="18" t="s">
        <v>151</v>
      </c>
      <c r="L7" s="18" t="s">
        <v>153</v>
      </c>
      <c r="M7" s="19">
        <v>283</v>
      </c>
      <c r="N7" s="19" t="s">
        <v>141</v>
      </c>
      <c r="O7" s="19" t="s">
        <v>151</v>
      </c>
      <c r="P7" s="19" t="s">
        <v>153</v>
      </c>
    </row>
    <row r="8" spans="2:16" x14ac:dyDescent="0.35">
      <c r="B8" s="8" t="s">
        <v>128</v>
      </c>
      <c r="C8" s="8" t="s">
        <v>87</v>
      </c>
      <c r="D8" s="8" t="s">
        <v>66</v>
      </c>
      <c r="E8" s="16">
        <v>0</v>
      </c>
      <c r="H8" s="20" t="s">
        <v>166</v>
      </c>
      <c r="I8" s="18">
        <v>291</v>
      </c>
      <c r="J8" s="18" t="s">
        <v>142</v>
      </c>
      <c r="K8" s="18" t="s">
        <v>154</v>
      </c>
      <c r="L8" s="18" t="s">
        <v>156</v>
      </c>
      <c r="M8" s="19">
        <v>291</v>
      </c>
      <c r="N8" s="19" t="s">
        <v>142</v>
      </c>
      <c r="O8" s="19" t="s">
        <v>154</v>
      </c>
      <c r="P8" s="19" t="s">
        <v>156</v>
      </c>
    </row>
    <row r="9" spans="2:16" x14ac:dyDescent="0.35">
      <c r="B9" s="8" t="s">
        <v>114</v>
      </c>
      <c r="C9" s="8" t="s">
        <v>144</v>
      </c>
      <c r="D9" s="8" t="s">
        <v>66</v>
      </c>
      <c r="E9" s="16">
        <v>3.0075653076171873</v>
      </c>
      <c r="H9" s="20" t="s">
        <v>167</v>
      </c>
      <c r="I9" s="18">
        <v>293</v>
      </c>
      <c r="J9" s="18" t="s">
        <v>143</v>
      </c>
      <c r="K9" s="18" t="s">
        <v>155</v>
      </c>
      <c r="L9" s="18" t="s">
        <v>157</v>
      </c>
      <c r="M9" s="19">
        <v>293</v>
      </c>
      <c r="N9" s="19" t="s">
        <v>143</v>
      </c>
      <c r="O9" s="19" t="s">
        <v>155</v>
      </c>
      <c r="P9" s="19" t="s">
        <v>157</v>
      </c>
    </row>
    <row r="10" spans="2:16" x14ac:dyDescent="0.35">
      <c r="B10" s="8" t="s">
        <v>129</v>
      </c>
      <c r="C10" s="8" t="s">
        <v>87</v>
      </c>
      <c r="D10" s="8" t="s">
        <v>66</v>
      </c>
      <c r="E10" s="16">
        <v>0</v>
      </c>
      <c r="H10" s="20" t="s">
        <v>168</v>
      </c>
      <c r="I10" s="18" t="s">
        <v>158</v>
      </c>
      <c r="J10" s="18" t="s">
        <v>89</v>
      </c>
      <c r="K10" s="18" t="s">
        <v>145</v>
      </c>
      <c r="L10" s="18" t="s">
        <v>89</v>
      </c>
      <c r="M10" s="19" t="s">
        <v>158</v>
      </c>
      <c r="N10" s="19" t="s">
        <v>89</v>
      </c>
      <c r="O10" s="19" t="s">
        <v>145</v>
      </c>
      <c r="P10" s="19" t="s">
        <v>89</v>
      </c>
    </row>
    <row r="11" spans="2:16" x14ac:dyDescent="0.35">
      <c r="B11" s="6" t="s">
        <v>73</v>
      </c>
      <c r="C11" s="6">
        <v>276</v>
      </c>
      <c r="D11" s="6" t="s">
        <v>91</v>
      </c>
      <c r="E11" s="15">
        <v>7.5919982910156252</v>
      </c>
    </row>
    <row r="12" spans="2:16" x14ac:dyDescent="0.35">
      <c r="B12" s="6" t="s">
        <v>81</v>
      </c>
      <c r="C12" s="6" t="s">
        <v>159</v>
      </c>
      <c r="D12" s="6" t="s">
        <v>91</v>
      </c>
      <c r="E12" s="15">
        <v>2.8745235443115233</v>
      </c>
      <c r="I12" s="17">
        <v>1</v>
      </c>
      <c r="J12" s="17">
        <v>2</v>
      </c>
      <c r="K12" s="17">
        <v>3</v>
      </c>
      <c r="L12" s="17">
        <v>4</v>
      </c>
      <c r="M12" s="17">
        <v>5</v>
      </c>
      <c r="N12" s="17">
        <v>6</v>
      </c>
      <c r="O12" s="17">
        <v>7</v>
      </c>
      <c r="P12" s="17">
        <v>8</v>
      </c>
    </row>
    <row r="13" spans="2:16" x14ac:dyDescent="0.35">
      <c r="B13" s="6" t="s">
        <v>92</v>
      </c>
      <c r="C13" s="6" t="s">
        <v>146</v>
      </c>
      <c r="D13" s="6" t="s">
        <v>91</v>
      </c>
      <c r="E13" s="15">
        <v>4.6173828124999998</v>
      </c>
      <c r="H13" s="20" t="s">
        <v>161</v>
      </c>
      <c r="I13" s="15">
        <v>4.7448581695556644</v>
      </c>
      <c r="J13" s="15">
        <v>0</v>
      </c>
      <c r="K13" s="15">
        <v>5.1836418151855472</v>
      </c>
      <c r="L13" s="15">
        <v>0</v>
      </c>
      <c r="M13" s="16">
        <v>1.2231012344360352</v>
      </c>
      <c r="N13" s="16">
        <v>0</v>
      </c>
      <c r="O13" s="16">
        <v>3.0075653076171873</v>
      </c>
      <c r="P13" s="16">
        <v>0</v>
      </c>
    </row>
    <row r="14" spans="2:16" x14ac:dyDescent="0.35">
      <c r="B14" s="6" t="s">
        <v>100</v>
      </c>
      <c r="C14" s="6" t="s">
        <v>148</v>
      </c>
      <c r="D14" s="6" t="s">
        <v>91</v>
      </c>
      <c r="E14" s="15">
        <v>30.731625366210938</v>
      </c>
      <c r="H14" s="20" t="s">
        <v>162</v>
      </c>
      <c r="I14" s="15">
        <v>7.5919982910156252</v>
      </c>
      <c r="J14" s="15">
        <v>2.8745235443115233</v>
      </c>
      <c r="K14" s="15">
        <v>4.6173828124999998</v>
      </c>
      <c r="L14" s="15">
        <v>30.731625366210938</v>
      </c>
      <c r="M14" s="16">
        <v>3.1669086456298827</v>
      </c>
      <c r="N14" s="16">
        <v>3.2938980102539062</v>
      </c>
      <c r="O14" s="16">
        <v>3.5675399780273436</v>
      </c>
      <c r="P14" s="16">
        <v>19.713920593261719</v>
      </c>
    </row>
    <row r="15" spans="2:16" x14ac:dyDescent="0.35">
      <c r="B15" s="8" t="s">
        <v>127</v>
      </c>
      <c r="C15" s="8">
        <v>276</v>
      </c>
      <c r="D15" s="8" t="s">
        <v>66</v>
      </c>
      <c r="E15" s="16">
        <v>3.1669086456298827</v>
      </c>
      <c r="H15" s="20" t="s">
        <v>163</v>
      </c>
      <c r="I15" s="15">
        <v>4.2601310729980471</v>
      </c>
      <c r="J15" s="15">
        <v>4.7519168853759766</v>
      </c>
      <c r="K15" s="15">
        <v>5.6803459167480472</v>
      </c>
      <c r="L15" s="15">
        <v>24.183804321289063</v>
      </c>
      <c r="M15" s="16">
        <v>2.4397031784057619</v>
      </c>
      <c r="N15" s="16">
        <v>2.2292196273803713</v>
      </c>
      <c r="O15" s="16">
        <v>2.8182771682739256</v>
      </c>
      <c r="P15" s="16">
        <v>21.445564270019531</v>
      </c>
    </row>
    <row r="16" spans="2:16" x14ac:dyDescent="0.35">
      <c r="B16" s="8" t="s">
        <v>138</v>
      </c>
      <c r="C16" s="8" t="s">
        <v>159</v>
      </c>
      <c r="D16" s="8" t="s">
        <v>66</v>
      </c>
      <c r="E16" s="16">
        <v>3.2938980102539062</v>
      </c>
      <c r="H16" s="20" t="s">
        <v>164</v>
      </c>
      <c r="I16" s="15">
        <v>48.964465332031253</v>
      </c>
      <c r="J16" s="15">
        <v>1.353431797027588</v>
      </c>
      <c r="K16" s="15">
        <v>1.7629650115966797</v>
      </c>
      <c r="L16" s="15">
        <v>12.454191589355469</v>
      </c>
      <c r="M16" s="16">
        <v>40.68832702636719</v>
      </c>
      <c r="N16" s="16">
        <v>0.61306433677673344</v>
      </c>
      <c r="O16" s="16">
        <v>2.458877754211426</v>
      </c>
      <c r="P16" s="16">
        <v>15.397351074218751</v>
      </c>
    </row>
    <row r="17" spans="2:16" x14ac:dyDescent="0.35">
      <c r="B17" s="8" t="s">
        <v>115</v>
      </c>
      <c r="C17" s="8" t="s">
        <v>146</v>
      </c>
      <c r="D17" s="8" t="s">
        <v>66</v>
      </c>
      <c r="E17" s="16">
        <v>3.5675399780273436</v>
      </c>
      <c r="H17" s="20" t="s">
        <v>165</v>
      </c>
      <c r="I17" s="15">
        <v>16.450619506835938</v>
      </c>
      <c r="J17" s="15">
        <v>1.9256151199340821</v>
      </c>
      <c r="K17" s="15">
        <v>1.6174196243286132</v>
      </c>
      <c r="L17" s="15">
        <v>19.292077636718751</v>
      </c>
      <c r="M17" s="16">
        <v>8.7450340270996101</v>
      </c>
      <c r="N17" s="16">
        <v>2.3049690246582033</v>
      </c>
      <c r="O17" s="16">
        <v>0.92214946746826176</v>
      </c>
      <c r="P17" s="16">
        <v>12.694230651855468</v>
      </c>
    </row>
    <row r="18" spans="2:16" x14ac:dyDescent="0.35">
      <c r="B18" s="8" t="s">
        <v>122</v>
      </c>
      <c r="C18" s="8" t="s">
        <v>148</v>
      </c>
      <c r="D18" s="8" t="s">
        <v>66</v>
      </c>
      <c r="E18" s="16">
        <v>19.713920593261719</v>
      </c>
      <c r="H18" s="20" t="s">
        <v>166</v>
      </c>
      <c r="I18" s="15">
        <v>3.8029697418212889</v>
      </c>
      <c r="J18" s="15">
        <v>2.7463569641113281</v>
      </c>
      <c r="K18" s="15">
        <v>6.5378944396972658</v>
      </c>
      <c r="L18" s="15">
        <v>28.388442993164063</v>
      </c>
      <c r="M18" s="16">
        <v>3.2608715057373048</v>
      </c>
      <c r="N18" s="16">
        <v>2.1850803375244139</v>
      </c>
      <c r="O18" s="16">
        <v>1.3865707397460938</v>
      </c>
      <c r="P18" s="16">
        <v>20.459188842773436</v>
      </c>
    </row>
    <row r="19" spans="2:16" x14ac:dyDescent="0.35">
      <c r="B19" s="6" t="s">
        <v>74</v>
      </c>
      <c r="C19" s="6">
        <v>278</v>
      </c>
      <c r="D19" s="6" t="s">
        <v>91</v>
      </c>
      <c r="E19" s="15">
        <v>4.2601310729980471</v>
      </c>
      <c r="H19" s="20" t="s">
        <v>167</v>
      </c>
      <c r="I19" s="15">
        <v>1.8356061935424806</v>
      </c>
      <c r="J19" s="15">
        <v>4.2945285797119137</v>
      </c>
      <c r="K19" s="15">
        <v>6.1032138824462887</v>
      </c>
      <c r="L19" s="15">
        <v>39.772259521484372</v>
      </c>
      <c r="M19" s="16">
        <v>2.2226390838623047</v>
      </c>
      <c r="N19" s="16">
        <v>3.1850301742553713</v>
      </c>
      <c r="O19" s="16">
        <v>1.8841293334960938</v>
      </c>
      <c r="P19" s="16">
        <v>18.004354858398436</v>
      </c>
    </row>
    <row r="20" spans="2:16" x14ac:dyDescent="0.35">
      <c r="B20" s="6" t="s">
        <v>82</v>
      </c>
      <c r="C20" s="6" t="s">
        <v>160</v>
      </c>
      <c r="D20" s="6" t="s">
        <v>91</v>
      </c>
      <c r="E20" s="15">
        <v>4.7519168853759766</v>
      </c>
      <c r="H20" s="20" t="s">
        <v>168</v>
      </c>
      <c r="I20" s="15">
        <v>2.6293518066406252</v>
      </c>
      <c r="J20" s="15">
        <v>230.6629638671875</v>
      </c>
      <c r="K20" s="15">
        <v>35.220629882812503</v>
      </c>
      <c r="L20" s="15">
        <v>248.51572265625001</v>
      </c>
      <c r="M20" s="16">
        <v>2.3400709152221681</v>
      </c>
      <c r="N20" s="16">
        <v>279.98239746093748</v>
      </c>
      <c r="O20" s="16">
        <v>29.827069091796876</v>
      </c>
      <c r="P20" s="16">
        <v>264.7984619140625</v>
      </c>
    </row>
    <row r="21" spans="2:16" x14ac:dyDescent="0.35">
      <c r="B21" s="6" t="s">
        <v>93</v>
      </c>
      <c r="C21" s="6" t="s">
        <v>147</v>
      </c>
      <c r="D21" s="6" t="s">
        <v>91</v>
      </c>
      <c r="E21" s="15">
        <v>5.6803459167480472</v>
      </c>
      <c r="I21" s="21"/>
    </row>
    <row r="22" spans="2:16" x14ac:dyDescent="0.35">
      <c r="B22" s="6" t="s">
        <v>101</v>
      </c>
      <c r="C22" s="6" t="s">
        <v>149</v>
      </c>
      <c r="D22" s="6" t="s">
        <v>91</v>
      </c>
      <c r="E22" s="15">
        <v>24.183804321289063</v>
      </c>
      <c r="I22" s="21"/>
    </row>
    <row r="23" spans="2:16" x14ac:dyDescent="0.35">
      <c r="B23" s="8" t="s">
        <v>108</v>
      </c>
      <c r="C23" s="8">
        <v>278</v>
      </c>
      <c r="D23" s="8" t="s">
        <v>66</v>
      </c>
      <c r="E23" s="16">
        <v>2.4397031784057619</v>
      </c>
      <c r="I23" s="21"/>
    </row>
    <row r="24" spans="2:16" x14ac:dyDescent="0.35">
      <c r="B24" s="8" t="s">
        <v>139</v>
      </c>
      <c r="C24" s="8" t="s">
        <v>160</v>
      </c>
      <c r="D24" s="8" t="s">
        <v>66</v>
      </c>
      <c r="E24" s="16">
        <v>2.2292196273803713</v>
      </c>
      <c r="I24" s="21"/>
    </row>
    <row r="25" spans="2:16" x14ac:dyDescent="0.35">
      <c r="B25" s="8" t="s">
        <v>116</v>
      </c>
      <c r="C25" s="8" t="s">
        <v>147</v>
      </c>
      <c r="D25" s="8" t="s">
        <v>66</v>
      </c>
      <c r="E25" s="16">
        <v>2.8182771682739256</v>
      </c>
      <c r="I25" s="21"/>
    </row>
    <row r="26" spans="2:16" x14ac:dyDescent="0.35">
      <c r="B26" s="8" t="s">
        <v>118</v>
      </c>
      <c r="C26" s="8" t="s">
        <v>149</v>
      </c>
      <c r="D26" s="8" t="s">
        <v>66</v>
      </c>
      <c r="E26" s="16">
        <v>21.445564270019531</v>
      </c>
      <c r="I26" s="21"/>
    </row>
    <row r="27" spans="2:16" x14ac:dyDescent="0.35">
      <c r="B27" s="6" t="s">
        <v>75</v>
      </c>
      <c r="C27" s="6">
        <v>281</v>
      </c>
      <c r="D27" s="6" t="s">
        <v>91</v>
      </c>
      <c r="E27" s="15">
        <v>48.964465332031253</v>
      </c>
      <c r="I27" s="21"/>
    </row>
    <row r="28" spans="2:16" x14ac:dyDescent="0.35">
      <c r="B28" s="6" t="s">
        <v>83</v>
      </c>
      <c r="C28" s="6" t="s">
        <v>140</v>
      </c>
      <c r="D28" s="6" t="s">
        <v>91</v>
      </c>
      <c r="E28" s="15">
        <v>1.353431797027588</v>
      </c>
      <c r="I28" s="21"/>
    </row>
    <row r="29" spans="2:16" x14ac:dyDescent="0.35">
      <c r="B29" s="6" t="s">
        <v>94</v>
      </c>
      <c r="C29" s="6" t="s">
        <v>150</v>
      </c>
      <c r="D29" s="6" t="s">
        <v>91</v>
      </c>
      <c r="E29" s="15">
        <v>1.7629650115966797</v>
      </c>
      <c r="I29" s="21"/>
    </row>
    <row r="30" spans="2:16" x14ac:dyDescent="0.35">
      <c r="B30" s="6" t="s">
        <v>102</v>
      </c>
      <c r="C30" s="6" t="s">
        <v>152</v>
      </c>
      <c r="D30" s="6" t="s">
        <v>91</v>
      </c>
      <c r="E30" s="15">
        <v>12.454191589355469</v>
      </c>
      <c r="I30" s="21"/>
    </row>
    <row r="31" spans="2:16" x14ac:dyDescent="0.35">
      <c r="B31" s="8" t="s">
        <v>109</v>
      </c>
      <c r="C31" s="8">
        <v>281</v>
      </c>
      <c r="D31" s="8" t="s">
        <v>66</v>
      </c>
      <c r="E31" s="16">
        <v>40.68832702636719</v>
      </c>
      <c r="I31" s="21"/>
    </row>
    <row r="32" spans="2:16" x14ac:dyDescent="0.35">
      <c r="B32" s="8" t="s">
        <v>120</v>
      </c>
      <c r="C32" s="8" t="s">
        <v>140</v>
      </c>
      <c r="D32" s="8" t="s">
        <v>66</v>
      </c>
      <c r="E32" s="16">
        <v>0.61306433677673344</v>
      </c>
      <c r="I32" s="21"/>
    </row>
    <row r="33" spans="2:9" x14ac:dyDescent="0.35">
      <c r="B33" s="8" t="s">
        <v>117</v>
      </c>
      <c r="C33" s="8" t="s">
        <v>150</v>
      </c>
      <c r="D33" s="8" t="s">
        <v>66</v>
      </c>
      <c r="E33" s="16">
        <v>2.458877754211426</v>
      </c>
      <c r="I33" s="21"/>
    </row>
    <row r="34" spans="2:9" x14ac:dyDescent="0.35">
      <c r="B34" s="8" t="s">
        <v>135</v>
      </c>
      <c r="C34" s="8" t="s">
        <v>152</v>
      </c>
      <c r="D34" s="8" t="s">
        <v>66</v>
      </c>
      <c r="E34" s="16">
        <v>15.397351074218751</v>
      </c>
      <c r="I34" s="21"/>
    </row>
    <row r="35" spans="2:9" x14ac:dyDescent="0.35">
      <c r="B35" s="6" t="s">
        <v>76</v>
      </c>
      <c r="C35" s="6">
        <v>283</v>
      </c>
      <c r="D35" s="6" t="s">
        <v>91</v>
      </c>
      <c r="E35" s="15">
        <v>16.450619506835938</v>
      </c>
    </row>
    <row r="36" spans="2:9" x14ac:dyDescent="0.35">
      <c r="B36" s="6" t="s">
        <v>84</v>
      </c>
      <c r="C36" s="6" t="s">
        <v>141</v>
      </c>
      <c r="D36" s="6" t="s">
        <v>91</v>
      </c>
      <c r="E36" s="15">
        <v>1.9256151199340821</v>
      </c>
    </row>
    <row r="37" spans="2:9" x14ac:dyDescent="0.35">
      <c r="B37" s="6" t="s">
        <v>95</v>
      </c>
      <c r="C37" s="6" t="s">
        <v>151</v>
      </c>
      <c r="D37" s="6" t="s">
        <v>91</v>
      </c>
      <c r="E37" s="15">
        <v>1.6174196243286132</v>
      </c>
    </row>
    <row r="38" spans="2:9" x14ac:dyDescent="0.35">
      <c r="B38" s="6" t="s">
        <v>103</v>
      </c>
      <c r="C38" s="6" t="s">
        <v>153</v>
      </c>
      <c r="D38" s="6" t="s">
        <v>91</v>
      </c>
      <c r="E38" s="15">
        <v>19.292077636718751</v>
      </c>
    </row>
    <row r="39" spans="2:9" x14ac:dyDescent="0.35">
      <c r="B39" s="8" t="s">
        <v>110</v>
      </c>
      <c r="C39" s="8">
        <v>283</v>
      </c>
      <c r="D39" s="8" t="s">
        <v>66</v>
      </c>
      <c r="E39" s="16">
        <v>8.7450340270996101</v>
      </c>
      <c r="I39" s="21"/>
    </row>
    <row r="40" spans="2:9" x14ac:dyDescent="0.35">
      <c r="B40" s="8" t="s">
        <v>121</v>
      </c>
      <c r="C40" s="8" t="s">
        <v>141</v>
      </c>
      <c r="D40" s="8" t="s">
        <v>66</v>
      </c>
      <c r="E40" s="16">
        <v>2.3049690246582033</v>
      </c>
      <c r="I40" s="21"/>
    </row>
    <row r="41" spans="2:9" x14ac:dyDescent="0.35">
      <c r="B41" s="8" t="s">
        <v>112</v>
      </c>
      <c r="C41" s="8" t="s">
        <v>151</v>
      </c>
      <c r="D41" s="8" t="s">
        <v>66</v>
      </c>
      <c r="E41" s="16">
        <v>0.92214946746826176</v>
      </c>
      <c r="I41" s="21"/>
    </row>
    <row r="42" spans="2:9" x14ac:dyDescent="0.35">
      <c r="B42" s="8" t="s">
        <v>137</v>
      </c>
      <c r="C42" s="8" t="s">
        <v>153</v>
      </c>
      <c r="D42" s="8" t="s">
        <v>66</v>
      </c>
      <c r="E42" s="16">
        <v>12.694230651855468</v>
      </c>
      <c r="I42" s="21"/>
    </row>
    <row r="43" spans="2:9" x14ac:dyDescent="0.35">
      <c r="B43" s="6" t="s">
        <v>77</v>
      </c>
      <c r="C43" s="6">
        <v>291</v>
      </c>
      <c r="D43" s="6" t="s">
        <v>91</v>
      </c>
      <c r="E43" s="15">
        <v>3.8029697418212889</v>
      </c>
      <c r="I43" s="21"/>
    </row>
    <row r="44" spans="2:9" x14ac:dyDescent="0.35">
      <c r="B44" s="6" t="s">
        <v>85</v>
      </c>
      <c r="C44" s="6" t="s">
        <v>142</v>
      </c>
      <c r="D44" s="6" t="s">
        <v>91</v>
      </c>
      <c r="E44" s="15">
        <v>2.7463569641113281</v>
      </c>
      <c r="I44" s="21"/>
    </row>
    <row r="45" spans="2:9" x14ac:dyDescent="0.35">
      <c r="B45" s="6" t="s">
        <v>96</v>
      </c>
      <c r="C45" s="6" t="s">
        <v>154</v>
      </c>
      <c r="D45" s="6" t="s">
        <v>91</v>
      </c>
      <c r="E45" s="15">
        <v>6.5378944396972658</v>
      </c>
    </row>
    <row r="46" spans="2:9" x14ac:dyDescent="0.35">
      <c r="B46" s="6" t="s">
        <v>104</v>
      </c>
      <c r="C46" s="6" t="s">
        <v>156</v>
      </c>
      <c r="D46" s="6" t="s">
        <v>91</v>
      </c>
      <c r="E46" s="15">
        <v>28.388442993164063</v>
      </c>
    </row>
    <row r="47" spans="2:9" x14ac:dyDescent="0.35">
      <c r="B47" s="8" t="s">
        <v>111</v>
      </c>
      <c r="C47" s="8">
        <v>291</v>
      </c>
      <c r="D47" s="8" t="s">
        <v>66</v>
      </c>
      <c r="E47" s="16">
        <v>3.2608715057373048</v>
      </c>
    </row>
    <row r="48" spans="2:9" x14ac:dyDescent="0.35">
      <c r="B48" s="8" t="s">
        <v>132</v>
      </c>
      <c r="C48" s="8" t="s">
        <v>142</v>
      </c>
      <c r="D48" s="8" t="s">
        <v>66</v>
      </c>
      <c r="E48" s="16">
        <v>2.1850803375244139</v>
      </c>
    </row>
    <row r="49" spans="2:5" x14ac:dyDescent="0.35">
      <c r="B49" s="8" t="s">
        <v>113</v>
      </c>
      <c r="C49" s="8" t="s">
        <v>154</v>
      </c>
      <c r="D49" s="8" t="s">
        <v>66</v>
      </c>
      <c r="E49" s="16">
        <v>1.3865707397460938</v>
      </c>
    </row>
    <row r="50" spans="2:5" x14ac:dyDescent="0.35">
      <c r="B50" s="8" t="s">
        <v>134</v>
      </c>
      <c r="C50" s="8" t="s">
        <v>156</v>
      </c>
      <c r="D50" s="8" t="s">
        <v>66</v>
      </c>
      <c r="E50" s="16">
        <v>20.459188842773436</v>
      </c>
    </row>
    <row r="51" spans="2:5" x14ac:dyDescent="0.35">
      <c r="B51" s="6" t="s">
        <v>78</v>
      </c>
      <c r="C51" s="6">
        <v>293</v>
      </c>
      <c r="D51" s="6" t="s">
        <v>91</v>
      </c>
      <c r="E51" s="15">
        <v>1.8356061935424806</v>
      </c>
    </row>
    <row r="52" spans="2:5" x14ac:dyDescent="0.35">
      <c r="B52" s="6" t="s">
        <v>86</v>
      </c>
      <c r="C52" s="6" t="s">
        <v>143</v>
      </c>
      <c r="D52" s="6" t="s">
        <v>91</v>
      </c>
      <c r="E52" s="15">
        <v>4.2945285797119137</v>
      </c>
    </row>
    <row r="53" spans="2:5" x14ac:dyDescent="0.35">
      <c r="B53" s="6" t="s">
        <v>97</v>
      </c>
      <c r="C53" s="6" t="s">
        <v>155</v>
      </c>
      <c r="D53" s="6" t="s">
        <v>91</v>
      </c>
      <c r="E53" s="15">
        <v>6.1032138824462887</v>
      </c>
    </row>
    <row r="54" spans="2:5" x14ac:dyDescent="0.35">
      <c r="B54" s="6" t="s">
        <v>105</v>
      </c>
      <c r="C54" s="6" t="s">
        <v>157</v>
      </c>
      <c r="D54" s="6" t="s">
        <v>91</v>
      </c>
      <c r="E54" s="15">
        <v>39.772259521484372</v>
      </c>
    </row>
    <row r="55" spans="2:5" x14ac:dyDescent="0.35">
      <c r="B55" s="8" t="s">
        <v>124</v>
      </c>
      <c r="C55" s="8">
        <v>293</v>
      </c>
      <c r="D55" s="8" t="s">
        <v>66</v>
      </c>
      <c r="E55" s="16">
        <v>2.2226390838623047</v>
      </c>
    </row>
    <row r="56" spans="2:5" x14ac:dyDescent="0.35">
      <c r="B56" s="8" t="s">
        <v>133</v>
      </c>
      <c r="C56" s="8" t="s">
        <v>143</v>
      </c>
      <c r="D56" s="8" t="s">
        <v>66</v>
      </c>
      <c r="E56" s="16">
        <v>3.1850301742553713</v>
      </c>
    </row>
    <row r="57" spans="2:5" x14ac:dyDescent="0.35">
      <c r="B57" s="8" t="s">
        <v>136</v>
      </c>
      <c r="C57" s="8" t="s">
        <v>155</v>
      </c>
      <c r="D57" s="8" t="s">
        <v>66</v>
      </c>
      <c r="E57" s="16">
        <v>1.8841293334960938</v>
      </c>
    </row>
    <row r="58" spans="2:5" x14ac:dyDescent="0.35">
      <c r="B58" s="8" t="s">
        <v>119</v>
      </c>
      <c r="C58" s="8" t="s">
        <v>157</v>
      </c>
      <c r="D58" s="8" t="s">
        <v>66</v>
      </c>
      <c r="E58" s="16">
        <v>18.004354858398436</v>
      </c>
    </row>
    <row r="59" spans="2:5" x14ac:dyDescent="0.35">
      <c r="B59" s="6" t="s">
        <v>79</v>
      </c>
      <c r="C59" s="6" t="s">
        <v>158</v>
      </c>
      <c r="D59" s="6" t="s">
        <v>91</v>
      </c>
      <c r="E59" s="15">
        <v>2.6293518066406252</v>
      </c>
    </row>
    <row r="60" spans="2:5" x14ac:dyDescent="0.35">
      <c r="B60" s="6" t="s">
        <v>88</v>
      </c>
      <c r="C60" s="6" t="s">
        <v>89</v>
      </c>
      <c r="D60" s="6" t="s">
        <v>91</v>
      </c>
      <c r="E60" s="15">
        <v>230.6629638671875</v>
      </c>
    </row>
    <row r="61" spans="2:5" x14ac:dyDescent="0.35">
      <c r="B61" s="6" t="s">
        <v>98</v>
      </c>
      <c r="C61" s="6" t="s">
        <v>145</v>
      </c>
      <c r="D61" s="6" t="s">
        <v>91</v>
      </c>
      <c r="E61" s="15">
        <v>35.220629882812503</v>
      </c>
    </row>
    <row r="62" spans="2:5" x14ac:dyDescent="0.35">
      <c r="B62" s="6" t="s">
        <v>106</v>
      </c>
      <c r="C62" s="6" t="s">
        <v>89</v>
      </c>
      <c r="D62" s="6" t="s">
        <v>91</v>
      </c>
      <c r="E62" s="15">
        <v>248.51572265625001</v>
      </c>
    </row>
    <row r="63" spans="2:5" x14ac:dyDescent="0.35">
      <c r="B63" s="8" t="s">
        <v>125</v>
      </c>
      <c r="C63" s="8" t="s">
        <v>158</v>
      </c>
      <c r="D63" s="8" t="s">
        <v>66</v>
      </c>
      <c r="E63" s="16">
        <v>2.3400709152221681</v>
      </c>
    </row>
    <row r="64" spans="2:5" x14ac:dyDescent="0.35">
      <c r="B64" s="8" t="s">
        <v>130</v>
      </c>
      <c r="C64" s="8" t="s">
        <v>89</v>
      </c>
      <c r="D64" s="8" t="s">
        <v>66</v>
      </c>
      <c r="E64" s="16">
        <v>279.98239746093748</v>
      </c>
    </row>
    <row r="65" spans="2:5" x14ac:dyDescent="0.35">
      <c r="B65" s="8" t="s">
        <v>123</v>
      </c>
      <c r="C65" s="8" t="s">
        <v>145</v>
      </c>
      <c r="D65" s="8" t="s">
        <v>66</v>
      </c>
      <c r="E65" s="16">
        <v>29.827069091796876</v>
      </c>
    </row>
    <row r="66" spans="2:5" x14ac:dyDescent="0.35">
      <c r="B66" s="8" t="s">
        <v>131</v>
      </c>
      <c r="C66" s="8" t="s">
        <v>89</v>
      </c>
      <c r="D66" s="8" t="s">
        <v>66</v>
      </c>
      <c r="E66" s="16">
        <v>264.7984619140625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sortState xmlns:xlrd2="http://schemas.microsoft.com/office/spreadsheetml/2017/richdata2" ref="B3:E66">
    <sortCondition ref="B3:B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O37" activePane="bottomRight" state="frozen"/>
      <selection pane="topRight"/>
      <selection pane="bottomLeft"/>
      <selection pane="bottomRight" activeCell="A48" sqref="A48:XFD51"/>
    </sheetView>
  </sheetViews>
  <sheetFormatPr defaultColWidth="10.90625" defaultRowHeight="14.5" x14ac:dyDescent="0.35"/>
  <cols>
    <col min="1" max="1" width="7.36328125" style="12" customWidth="1"/>
    <col min="2" max="2" width="9.81640625" style="12" customWidth="1"/>
    <col min="3" max="3" width="9" style="12" customWidth="1"/>
    <col min="4" max="4" width="30.81640625" style="12" bestFit="1" customWidth="1"/>
    <col min="5" max="5" width="17" style="13" customWidth="1"/>
    <col min="6" max="6" width="8.81640625" style="12" customWidth="1"/>
    <col min="7" max="7" width="13" style="12" customWidth="1"/>
    <col min="8" max="8" width="13.6328125" style="12" customWidth="1"/>
    <col min="9" max="9" width="13" style="12" customWidth="1"/>
    <col min="10" max="10" width="11.453125" style="12" customWidth="1"/>
    <col min="11" max="11" width="13.6328125" style="12" customWidth="1"/>
    <col min="12" max="12" width="17.453125" style="13" customWidth="1"/>
    <col min="13" max="13" width="15.1796875" style="13" customWidth="1"/>
    <col min="14" max="14" width="14.81640625" style="13" customWidth="1"/>
    <col min="15" max="15" width="17.453125" style="13" customWidth="1"/>
    <col min="16" max="16" width="17.1796875" style="13" customWidth="1"/>
    <col min="17" max="17" width="19" style="14" customWidth="1"/>
    <col min="18" max="18" width="10.81640625" style="14" customWidth="1"/>
    <col min="19" max="19" width="11.81640625" style="14" customWidth="1"/>
    <col min="20" max="20" width="12.6328125" style="13" customWidth="1"/>
    <col min="21" max="22" width="12.1796875" style="13" customWidth="1"/>
    <col min="23" max="23" width="11.6328125" style="13" customWidth="1"/>
    <col min="24" max="24" width="10.1796875" style="13" customWidth="1"/>
    <col min="25" max="25" width="7.453125" style="13" customWidth="1"/>
    <col min="26" max="26" width="15" style="13" customWidth="1"/>
    <col min="27" max="27" width="14.6328125" style="13" customWidth="1"/>
    <col min="28" max="28" width="17.36328125" style="13" customWidth="1"/>
    <col min="29" max="29" width="17" style="13" customWidth="1"/>
    <col min="30" max="30" width="17.453125" style="13" customWidth="1"/>
    <col min="31" max="31" width="17.1796875" style="13" customWidth="1"/>
    <col min="32" max="34" width="12.81640625" style="13" customWidth="1"/>
    <col min="35" max="35" width="16" style="12" customWidth="1"/>
    <col min="36" max="36" width="8" style="13" customWidth="1"/>
    <col min="37" max="37" width="15.453125" style="13" customWidth="1"/>
    <col min="38" max="38" width="15.36328125" style="13" customWidth="1"/>
    <col min="39" max="39" width="17.6328125" style="13" customWidth="1"/>
    <col min="40" max="40" width="17.453125" style="13" customWidth="1"/>
    <col min="41" max="41" width="21.453125" style="13" customWidth="1"/>
    <col min="42" max="42" width="28.453125" style="13" customWidth="1"/>
    <col min="43" max="43" width="28.36328125" style="13" customWidth="1"/>
    <col min="44" max="44" width="30.81640625" style="13" customWidth="1"/>
    <col min="45" max="45" width="30.453125" style="13" customWidth="1"/>
    <col min="46" max="46" width="26" style="13" customWidth="1"/>
    <col min="47" max="47" width="27" style="13" customWidth="1"/>
    <col min="48" max="48" width="21" style="13" customWidth="1"/>
    <col min="49" max="49" width="21.81640625" style="12" customWidth="1"/>
    <col min="50" max="50" width="14.453125" style="12" customWidth="1"/>
    <col min="51" max="51" width="22.453125" style="13" customWidth="1"/>
    <col min="52" max="52" width="22.36328125" style="13" customWidth="1"/>
    <col min="53" max="53" width="24.81640625" style="13" customWidth="1"/>
    <col min="54" max="54" width="24.453125" style="13" customWidth="1"/>
    <col min="55" max="55" width="17" style="13" customWidth="1"/>
    <col min="56" max="56" width="16.6328125" style="13" customWidth="1"/>
    <col min="57" max="57" width="19.36328125" style="13" customWidth="1"/>
    <col min="58" max="58" width="19" style="13" customWidth="1"/>
    <col min="59" max="59" width="17.453125" style="13" customWidth="1"/>
    <col min="60" max="60" width="17.36328125" style="13" customWidth="1"/>
    <col min="61" max="61" width="19.6328125" style="13" customWidth="1"/>
    <col min="62" max="62" width="19.453125" style="13" customWidth="1"/>
    <col min="63" max="63" width="30.453125" style="13" customWidth="1"/>
    <col min="64" max="64" width="30.36328125" style="13" customWidth="1"/>
    <col min="65" max="65" width="32.81640625" style="13" customWidth="1"/>
    <col min="66" max="66" width="32.453125" style="13" customWidth="1"/>
  </cols>
  <sheetData>
    <row r="1" spans="1:66" x14ac:dyDescent="0.35">
      <c r="A1" s="12" t="s">
        <v>0</v>
      </c>
      <c r="B1" s="12" t="s">
        <v>1</v>
      </c>
      <c r="C1" s="12" t="s">
        <v>2</v>
      </c>
      <c r="D1" s="3" t="s">
        <v>107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</row>
    <row r="2" spans="1:66" s="2" customFormat="1" x14ac:dyDescent="0.35">
      <c r="A2" s="6" t="s">
        <v>65</v>
      </c>
      <c r="B2" s="6">
        <v>191</v>
      </c>
      <c r="C2" s="6" t="s">
        <v>91</v>
      </c>
      <c r="D2" s="15">
        <f t="shared" ref="D2:D33" si="0">L2/5</f>
        <v>4.7448581695556644</v>
      </c>
      <c r="E2" s="1">
        <v>1.1862145662307739</v>
      </c>
      <c r="F2" s="6" t="s">
        <v>67</v>
      </c>
      <c r="G2" s="6" t="s">
        <v>68</v>
      </c>
      <c r="H2" s="6" t="s">
        <v>69</v>
      </c>
      <c r="I2" s="6" t="s">
        <v>69</v>
      </c>
      <c r="J2" s="6" t="s">
        <v>70</v>
      </c>
      <c r="K2" s="6" t="s">
        <v>71</v>
      </c>
      <c r="L2" s="1">
        <v>23.72429084777832</v>
      </c>
      <c r="M2" s="1" t="s">
        <v>72</v>
      </c>
      <c r="N2" s="1" t="s">
        <v>72</v>
      </c>
      <c r="O2" s="1">
        <v>1.9261707067489624</v>
      </c>
      <c r="P2" s="1">
        <v>0.66565799713134766</v>
      </c>
      <c r="Q2" s="7">
        <v>13892</v>
      </c>
      <c r="R2" s="7">
        <v>14</v>
      </c>
      <c r="S2" s="7">
        <v>13878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5594.4443359375</v>
      </c>
      <c r="AG2" s="1" t="s">
        <v>72</v>
      </c>
      <c r="AH2" s="1" t="s">
        <v>72</v>
      </c>
      <c r="AI2" s="6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6512.71142578125</v>
      </c>
      <c r="AU2" s="1">
        <v>4230.540898286913</v>
      </c>
      <c r="AV2" s="1">
        <v>4232.8408109981974</v>
      </c>
      <c r="AW2" s="6" t="s">
        <v>72</v>
      </c>
      <c r="AX2" s="6" t="s">
        <v>72</v>
      </c>
      <c r="AY2" s="1" t="s">
        <v>72</v>
      </c>
      <c r="AZ2" s="1" t="s">
        <v>72</v>
      </c>
      <c r="BA2" s="1">
        <v>1.5325604677200317</v>
      </c>
      <c r="BB2" s="1">
        <v>0.89649838209152222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8" t="s">
        <v>126</v>
      </c>
      <c r="B3" s="8">
        <v>191</v>
      </c>
      <c r="C3" s="8" t="s">
        <v>66</v>
      </c>
      <c r="D3" s="16">
        <f t="shared" si="0"/>
        <v>1.2231012344360352</v>
      </c>
      <c r="E3" s="9">
        <v>0.30577531456947327</v>
      </c>
      <c r="F3" s="8" t="s">
        <v>67</v>
      </c>
      <c r="G3" s="8" t="s">
        <v>68</v>
      </c>
      <c r="H3" s="8" t="s">
        <v>69</v>
      </c>
      <c r="I3" s="8" t="s">
        <v>69</v>
      </c>
      <c r="J3" s="8" t="s">
        <v>70</v>
      </c>
      <c r="K3" s="8" t="s">
        <v>71</v>
      </c>
      <c r="L3" s="9">
        <v>6.1155061721801758</v>
      </c>
      <c r="M3" s="9" t="s">
        <v>72</v>
      </c>
      <c r="N3" s="9" t="s">
        <v>72</v>
      </c>
      <c r="O3" s="9">
        <v>0.72106903791427612</v>
      </c>
      <c r="P3" s="9">
        <v>9.2259339988231659E-2</v>
      </c>
      <c r="Q3" s="10">
        <v>15392</v>
      </c>
      <c r="R3" s="10">
        <v>4</v>
      </c>
      <c r="S3" s="10">
        <v>15388</v>
      </c>
      <c r="T3" s="9">
        <v>0</v>
      </c>
      <c r="U3" s="9">
        <v>0</v>
      </c>
      <c r="V3" s="9">
        <v>0</v>
      </c>
      <c r="W3" s="9">
        <v>0</v>
      </c>
      <c r="X3" s="9" t="s">
        <v>72</v>
      </c>
      <c r="Y3" s="9" t="s">
        <v>72</v>
      </c>
      <c r="Z3" s="9" t="s">
        <v>72</v>
      </c>
      <c r="AA3" s="9" t="s">
        <v>72</v>
      </c>
      <c r="AB3" s="9" t="s">
        <v>72</v>
      </c>
      <c r="AC3" s="9" t="s">
        <v>72</v>
      </c>
      <c r="AD3" s="9" t="s">
        <v>72</v>
      </c>
      <c r="AE3" s="9" t="s">
        <v>72</v>
      </c>
      <c r="AF3" s="9">
        <v>4744.88623046875</v>
      </c>
      <c r="AG3" s="9" t="s">
        <v>72</v>
      </c>
      <c r="AH3" s="9" t="s">
        <v>72</v>
      </c>
      <c r="AI3" s="8" t="s">
        <v>72</v>
      </c>
      <c r="AJ3" s="9" t="s">
        <v>72</v>
      </c>
      <c r="AK3" s="9" t="s">
        <v>72</v>
      </c>
      <c r="AL3" s="9" t="s">
        <v>72</v>
      </c>
      <c r="AM3" s="9" t="s">
        <v>72</v>
      </c>
      <c r="AN3" s="9" t="s">
        <v>72</v>
      </c>
      <c r="AO3" s="9" t="s">
        <v>72</v>
      </c>
      <c r="AP3" s="9" t="s">
        <v>72</v>
      </c>
      <c r="AQ3" s="9" t="s">
        <v>72</v>
      </c>
      <c r="AR3" s="9" t="s">
        <v>72</v>
      </c>
      <c r="AS3" s="9" t="s">
        <v>72</v>
      </c>
      <c r="AT3" s="9">
        <v>5892.74951171875</v>
      </c>
      <c r="AU3" s="9">
        <v>3478.0594500667371</v>
      </c>
      <c r="AV3" s="9">
        <v>3478.6869682740239</v>
      </c>
      <c r="AW3" s="8" t="s">
        <v>72</v>
      </c>
      <c r="AX3" s="8" t="s">
        <v>72</v>
      </c>
      <c r="AY3" s="9" t="s">
        <v>72</v>
      </c>
      <c r="AZ3" s="9" t="s">
        <v>72</v>
      </c>
      <c r="BA3" s="9">
        <v>0.48843756318092346</v>
      </c>
      <c r="BB3" s="9">
        <v>0.17558176815509796</v>
      </c>
      <c r="BC3" s="9" t="s">
        <v>72</v>
      </c>
      <c r="BD3" s="9" t="s">
        <v>72</v>
      </c>
      <c r="BE3" s="9" t="s">
        <v>72</v>
      </c>
      <c r="BF3" s="9" t="s">
        <v>72</v>
      </c>
      <c r="BG3" s="9" t="s">
        <v>72</v>
      </c>
      <c r="BH3" s="9" t="s">
        <v>72</v>
      </c>
      <c r="BI3" s="9" t="s">
        <v>72</v>
      </c>
      <c r="BJ3" s="9" t="s">
        <v>72</v>
      </c>
      <c r="BK3" s="9" t="s">
        <v>72</v>
      </c>
      <c r="BL3" s="9" t="s">
        <v>72</v>
      </c>
      <c r="BM3" s="9" t="s">
        <v>72</v>
      </c>
      <c r="BN3" s="9" t="s">
        <v>72</v>
      </c>
    </row>
    <row r="4" spans="1:66" s="2" customFormat="1" x14ac:dyDescent="0.35">
      <c r="A4" s="6" t="s">
        <v>73</v>
      </c>
      <c r="B4" s="6">
        <v>276</v>
      </c>
      <c r="C4" s="6" t="s">
        <v>91</v>
      </c>
      <c r="D4" s="15">
        <f t="shared" si="0"/>
        <v>7.5919982910156252</v>
      </c>
      <c r="E4" s="1">
        <v>1.8979995250701904</v>
      </c>
      <c r="F4" s="6" t="s">
        <v>67</v>
      </c>
      <c r="G4" s="6" t="s">
        <v>68</v>
      </c>
      <c r="H4" s="6" t="s">
        <v>69</v>
      </c>
      <c r="I4" s="6" t="s">
        <v>69</v>
      </c>
      <c r="J4" s="6" t="s">
        <v>70</v>
      </c>
      <c r="K4" s="6" t="s">
        <v>71</v>
      </c>
      <c r="L4" s="1">
        <v>37.959991455078125</v>
      </c>
      <c r="M4" s="1" t="s">
        <v>72</v>
      </c>
      <c r="N4" s="1" t="s">
        <v>72</v>
      </c>
      <c r="O4" s="1">
        <v>2.7875640392303467</v>
      </c>
      <c r="P4" s="1">
        <v>1.2217129468917847</v>
      </c>
      <c r="Q4" s="7">
        <v>14268</v>
      </c>
      <c r="R4" s="7">
        <v>23</v>
      </c>
      <c r="S4" s="7">
        <v>14245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5594.4443359375</v>
      </c>
      <c r="AG4" s="1" t="s">
        <v>72</v>
      </c>
      <c r="AH4" s="1" t="s">
        <v>72</v>
      </c>
      <c r="AI4" s="6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6608.732145889946</v>
      </c>
      <c r="AU4" s="1">
        <v>4368.8397038168887</v>
      </c>
      <c r="AV4" s="1">
        <v>4372.4504079217031</v>
      </c>
      <c r="AW4" s="6" t="s">
        <v>72</v>
      </c>
      <c r="AX4" s="6" t="s">
        <v>72</v>
      </c>
      <c r="AY4" s="1" t="s">
        <v>72</v>
      </c>
      <c r="AZ4" s="1" t="s">
        <v>72</v>
      </c>
      <c r="BA4" s="1">
        <v>2.3213405609130859</v>
      </c>
      <c r="BB4" s="1">
        <v>1.5296306610107422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8" t="s">
        <v>127</v>
      </c>
      <c r="B5" s="8">
        <v>276</v>
      </c>
      <c r="C5" s="8" t="s">
        <v>66</v>
      </c>
      <c r="D5" s="16">
        <f t="shared" si="0"/>
        <v>3.1669086456298827</v>
      </c>
      <c r="E5" s="9">
        <v>0.79172718524932861</v>
      </c>
      <c r="F5" s="8" t="s">
        <v>67</v>
      </c>
      <c r="G5" s="8" t="s">
        <v>68</v>
      </c>
      <c r="H5" s="8" t="s">
        <v>69</v>
      </c>
      <c r="I5" s="8" t="s">
        <v>69</v>
      </c>
      <c r="J5" s="8" t="s">
        <v>70</v>
      </c>
      <c r="K5" s="8" t="s">
        <v>71</v>
      </c>
      <c r="L5" s="9">
        <v>15.834543228149414</v>
      </c>
      <c r="M5" s="9" t="s">
        <v>72</v>
      </c>
      <c r="N5" s="9" t="s">
        <v>72</v>
      </c>
      <c r="O5" s="9">
        <v>1.361452579498291</v>
      </c>
      <c r="P5" s="9">
        <v>0.40875259041786194</v>
      </c>
      <c r="Q5" s="10">
        <v>16351</v>
      </c>
      <c r="R5" s="10">
        <v>11</v>
      </c>
      <c r="S5" s="10">
        <v>16340</v>
      </c>
      <c r="T5" s="9">
        <v>0</v>
      </c>
      <c r="U5" s="9">
        <v>0</v>
      </c>
      <c r="V5" s="9">
        <v>0</v>
      </c>
      <c r="W5" s="9">
        <v>0</v>
      </c>
      <c r="X5" s="9" t="s">
        <v>72</v>
      </c>
      <c r="Y5" s="9" t="s">
        <v>72</v>
      </c>
      <c r="Z5" s="9" t="s">
        <v>72</v>
      </c>
      <c r="AA5" s="9" t="s">
        <v>72</v>
      </c>
      <c r="AB5" s="9" t="s">
        <v>72</v>
      </c>
      <c r="AC5" s="9" t="s">
        <v>72</v>
      </c>
      <c r="AD5" s="9" t="s">
        <v>72</v>
      </c>
      <c r="AE5" s="9" t="s">
        <v>72</v>
      </c>
      <c r="AF5" s="9">
        <v>4744.88623046875</v>
      </c>
      <c r="AG5" s="9" t="s">
        <v>72</v>
      </c>
      <c r="AH5" s="9" t="s">
        <v>72</v>
      </c>
      <c r="AI5" s="8" t="s">
        <v>72</v>
      </c>
      <c r="AJ5" s="9" t="s">
        <v>72</v>
      </c>
      <c r="AK5" s="9" t="s">
        <v>72</v>
      </c>
      <c r="AL5" s="9" t="s">
        <v>72</v>
      </c>
      <c r="AM5" s="9" t="s">
        <v>72</v>
      </c>
      <c r="AN5" s="9" t="s">
        <v>72</v>
      </c>
      <c r="AO5" s="9" t="s">
        <v>72</v>
      </c>
      <c r="AP5" s="9" t="s">
        <v>72</v>
      </c>
      <c r="AQ5" s="9" t="s">
        <v>72</v>
      </c>
      <c r="AR5" s="9" t="s">
        <v>72</v>
      </c>
      <c r="AS5" s="9" t="s">
        <v>72</v>
      </c>
      <c r="AT5" s="9">
        <v>5849.105601917614</v>
      </c>
      <c r="AU5" s="9">
        <v>3471.3535613602785</v>
      </c>
      <c r="AV5" s="9">
        <v>3472.9531743775879</v>
      </c>
      <c r="AW5" s="8" t="s">
        <v>72</v>
      </c>
      <c r="AX5" s="8" t="s">
        <v>72</v>
      </c>
      <c r="AY5" s="9" t="s">
        <v>72</v>
      </c>
      <c r="AZ5" s="9" t="s">
        <v>72</v>
      </c>
      <c r="BA5" s="9">
        <v>1.0557787418365479</v>
      </c>
      <c r="BB5" s="9">
        <v>0.57589268684387207</v>
      </c>
      <c r="BC5" s="9" t="s">
        <v>72</v>
      </c>
      <c r="BD5" s="9" t="s">
        <v>72</v>
      </c>
      <c r="BE5" s="9" t="s">
        <v>72</v>
      </c>
      <c r="BF5" s="9" t="s">
        <v>72</v>
      </c>
      <c r="BG5" s="9" t="s">
        <v>72</v>
      </c>
      <c r="BH5" s="9" t="s">
        <v>72</v>
      </c>
      <c r="BI5" s="9" t="s">
        <v>72</v>
      </c>
      <c r="BJ5" s="9" t="s">
        <v>72</v>
      </c>
      <c r="BK5" s="9" t="s">
        <v>72</v>
      </c>
      <c r="BL5" s="9" t="s">
        <v>72</v>
      </c>
      <c r="BM5" s="9" t="s">
        <v>72</v>
      </c>
      <c r="BN5" s="9" t="s">
        <v>72</v>
      </c>
    </row>
    <row r="6" spans="1:66" s="2" customFormat="1" x14ac:dyDescent="0.35">
      <c r="A6" s="6" t="s">
        <v>74</v>
      </c>
      <c r="B6" s="6">
        <v>278</v>
      </c>
      <c r="C6" s="6" t="s">
        <v>91</v>
      </c>
      <c r="D6" s="15">
        <f t="shared" si="0"/>
        <v>4.2601310729980471</v>
      </c>
      <c r="E6" s="1">
        <v>1.0650327205657959</v>
      </c>
      <c r="F6" s="6" t="s">
        <v>67</v>
      </c>
      <c r="G6" s="6" t="s">
        <v>68</v>
      </c>
      <c r="H6" s="6" t="s">
        <v>69</v>
      </c>
      <c r="I6" s="6" t="s">
        <v>69</v>
      </c>
      <c r="J6" s="6" t="s">
        <v>70</v>
      </c>
      <c r="K6" s="6" t="s">
        <v>71</v>
      </c>
      <c r="L6" s="1">
        <v>21.300655364990234</v>
      </c>
      <c r="M6" s="1" t="s">
        <v>72</v>
      </c>
      <c r="N6" s="1" t="s">
        <v>72</v>
      </c>
      <c r="O6" s="1">
        <v>1.7030940055847168</v>
      </c>
      <c r="P6" s="1">
        <v>0.61071383953094482</v>
      </c>
      <c r="Q6" s="7">
        <v>16577</v>
      </c>
      <c r="R6" s="7">
        <v>15</v>
      </c>
      <c r="S6" s="7">
        <v>16562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5594.4443359375</v>
      </c>
      <c r="AG6" s="1" t="s">
        <v>72</v>
      </c>
      <c r="AH6" s="1" t="s">
        <v>72</v>
      </c>
      <c r="AI6" s="6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6642.4145833333332</v>
      </c>
      <c r="AU6" s="1">
        <v>4353.9266767811623</v>
      </c>
      <c r="AV6" s="1">
        <v>4355.9974566929386</v>
      </c>
      <c r="AW6" s="6" t="s">
        <v>72</v>
      </c>
      <c r="AX6" s="6" t="s">
        <v>72</v>
      </c>
      <c r="AY6" s="1" t="s">
        <v>72</v>
      </c>
      <c r="AZ6" s="1" t="s">
        <v>72</v>
      </c>
      <c r="BA6" s="1">
        <v>1.3644094467163086</v>
      </c>
      <c r="BB6" s="1">
        <v>0.81310093402862549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8" t="s">
        <v>108</v>
      </c>
      <c r="B7" s="8">
        <v>278</v>
      </c>
      <c r="C7" s="8" t="s">
        <v>66</v>
      </c>
      <c r="D7" s="16">
        <f t="shared" si="0"/>
        <v>2.4397031784057619</v>
      </c>
      <c r="E7" s="9">
        <v>0.60992580652236938</v>
      </c>
      <c r="F7" s="8" t="s">
        <v>67</v>
      </c>
      <c r="G7" s="8" t="s">
        <v>68</v>
      </c>
      <c r="H7" s="8" t="s">
        <v>69</v>
      </c>
      <c r="I7" s="8" t="s">
        <v>69</v>
      </c>
      <c r="J7" s="8" t="s">
        <v>70</v>
      </c>
      <c r="K7" s="8" t="s">
        <v>71</v>
      </c>
      <c r="L7" s="9">
        <v>12.198515892028809</v>
      </c>
      <c r="M7" s="9" t="s">
        <v>72</v>
      </c>
      <c r="N7" s="9" t="s">
        <v>72</v>
      </c>
      <c r="O7" s="9">
        <v>1.142268180847168</v>
      </c>
      <c r="P7" s="9">
        <v>0.27610474824905396</v>
      </c>
      <c r="Q7" s="10">
        <v>15435</v>
      </c>
      <c r="R7" s="10">
        <v>8</v>
      </c>
      <c r="S7" s="10">
        <v>15427</v>
      </c>
      <c r="T7" s="9">
        <v>0</v>
      </c>
      <c r="U7" s="9">
        <v>0</v>
      </c>
      <c r="V7" s="9">
        <v>0</v>
      </c>
      <c r="W7" s="9">
        <v>0</v>
      </c>
      <c r="X7" s="9" t="s">
        <v>72</v>
      </c>
      <c r="Y7" s="9" t="s">
        <v>72</v>
      </c>
      <c r="Z7" s="9" t="s">
        <v>72</v>
      </c>
      <c r="AA7" s="9" t="s">
        <v>72</v>
      </c>
      <c r="AB7" s="9" t="s">
        <v>72</v>
      </c>
      <c r="AC7" s="9" t="s">
        <v>72</v>
      </c>
      <c r="AD7" s="9" t="s">
        <v>72</v>
      </c>
      <c r="AE7" s="9" t="s">
        <v>72</v>
      </c>
      <c r="AF7" s="9">
        <v>4744.88623046875</v>
      </c>
      <c r="AG7" s="9" t="s">
        <v>72</v>
      </c>
      <c r="AH7" s="9" t="s">
        <v>72</v>
      </c>
      <c r="AI7" s="8" t="s">
        <v>72</v>
      </c>
      <c r="AJ7" s="9" t="s">
        <v>72</v>
      </c>
      <c r="AK7" s="9" t="s">
        <v>72</v>
      </c>
      <c r="AL7" s="9" t="s">
        <v>72</v>
      </c>
      <c r="AM7" s="9" t="s">
        <v>72</v>
      </c>
      <c r="AN7" s="9" t="s">
        <v>72</v>
      </c>
      <c r="AO7" s="9" t="s">
        <v>72</v>
      </c>
      <c r="AP7" s="9" t="s">
        <v>72</v>
      </c>
      <c r="AQ7" s="9" t="s">
        <v>72</v>
      </c>
      <c r="AR7" s="9" t="s">
        <v>72</v>
      </c>
      <c r="AS7" s="9" t="s">
        <v>72</v>
      </c>
      <c r="AT7" s="9">
        <v>5698.1072998046875</v>
      </c>
      <c r="AU7" s="9">
        <v>3433.1892045373979</v>
      </c>
      <c r="AV7" s="9">
        <v>3434.3631173823687</v>
      </c>
      <c r="AW7" s="8" t="s">
        <v>72</v>
      </c>
      <c r="AX7" s="8" t="s">
        <v>72</v>
      </c>
      <c r="AY7" s="9" t="s">
        <v>72</v>
      </c>
      <c r="AZ7" s="9" t="s">
        <v>72</v>
      </c>
      <c r="BA7" s="9">
        <v>0.85314565896987915</v>
      </c>
      <c r="BB7" s="9">
        <v>0.41807004809379578</v>
      </c>
      <c r="BC7" s="9" t="s">
        <v>72</v>
      </c>
      <c r="BD7" s="9" t="s">
        <v>72</v>
      </c>
      <c r="BE7" s="9" t="s">
        <v>72</v>
      </c>
      <c r="BF7" s="9" t="s">
        <v>72</v>
      </c>
      <c r="BG7" s="9" t="s">
        <v>72</v>
      </c>
      <c r="BH7" s="9" t="s">
        <v>72</v>
      </c>
      <c r="BI7" s="9" t="s">
        <v>72</v>
      </c>
      <c r="BJ7" s="9" t="s">
        <v>72</v>
      </c>
      <c r="BK7" s="9" t="s">
        <v>72</v>
      </c>
      <c r="BL7" s="9" t="s">
        <v>72</v>
      </c>
      <c r="BM7" s="9" t="s">
        <v>72</v>
      </c>
      <c r="BN7" s="9" t="s">
        <v>72</v>
      </c>
    </row>
    <row r="8" spans="1:66" s="2" customFormat="1" x14ac:dyDescent="0.35">
      <c r="A8" s="6" t="s">
        <v>75</v>
      </c>
      <c r="B8" s="6">
        <v>281</v>
      </c>
      <c r="C8" s="6" t="s">
        <v>91</v>
      </c>
      <c r="D8" s="15">
        <f t="shared" si="0"/>
        <v>48.964465332031253</v>
      </c>
      <c r="E8" s="1">
        <v>12.241116523742676</v>
      </c>
      <c r="F8" s="6" t="s">
        <v>67</v>
      </c>
      <c r="G8" s="6" t="s">
        <v>68</v>
      </c>
      <c r="H8" s="6" t="s">
        <v>69</v>
      </c>
      <c r="I8" s="6" t="s">
        <v>69</v>
      </c>
      <c r="J8" s="6" t="s">
        <v>70</v>
      </c>
      <c r="K8" s="6" t="s">
        <v>71</v>
      </c>
      <c r="L8" s="1">
        <v>244.82232666015625</v>
      </c>
      <c r="M8" s="1" t="s">
        <v>72</v>
      </c>
      <c r="N8" s="1" t="s">
        <v>72</v>
      </c>
      <c r="O8" s="1">
        <v>14.163640022277832</v>
      </c>
      <c r="P8" s="1">
        <v>10.321730613708496</v>
      </c>
      <c r="Q8" s="7">
        <v>15071</v>
      </c>
      <c r="R8" s="7">
        <v>156</v>
      </c>
      <c r="S8" s="7">
        <v>14915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5594.4443359375</v>
      </c>
      <c r="AG8" s="1" t="s">
        <v>72</v>
      </c>
      <c r="AH8" s="1" t="s">
        <v>72</v>
      </c>
      <c r="AI8" s="6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6553.3779609875801</v>
      </c>
      <c r="AU8" s="1">
        <v>4299.3799107540381</v>
      </c>
      <c r="AV8" s="1">
        <v>4322.7110563871265</v>
      </c>
      <c r="AW8" s="6" t="s">
        <v>72</v>
      </c>
      <c r="AX8" s="6" t="s">
        <v>72</v>
      </c>
      <c r="AY8" s="1" t="s">
        <v>72</v>
      </c>
      <c r="AZ8" s="1" t="s">
        <v>72</v>
      </c>
      <c r="BA8" s="1">
        <v>13.221603393554688</v>
      </c>
      <c r="BB8" s="1">
        <v>11.261446952819824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8" t="s">
        <v>109</v>
      </c>
      <c r="B9" s="8">
        <v>281</v>
      </c>
      <c r="C9" s="8" t="s">
        <v>66</v>
      </c>
      <c r="D9" s="16">
        <f t="shared" si="0"/>
        <v>40.68832702636719</v>
      </c>
      <c r="E9" s="9">
        <v>10.17208194732666</v>
      </c>
      <c r="F9" s="8" t="s">
        <v>67</v>
      </c>
      <c r="G9" s="8" t="s">
        <v>68</v>
      </c>
      <c r="H9" s="8" t="s">
        <v>69</v>
      </c>
      <c r="I9" s="8" t="s">
        <v>69</v>
      </c>
      <c r="J9" s="8" t="s">
        <v>70</v>
      </c>
      <c r="K9" s="8" t="s">
        <v>71</v>
      </c>
      <c r="L9" s="9">
        <v>203.44163513183594</v>
      </c>
      <c r="M9" s="9" t="s">
        <v>72</v>
      </c>
      <c r="N9" s="9" t="s">
        <v>72</v>
      </c>
      <c r="O9" s="9">
        <v>11.82326602935791</v>
      </c>
      <c r="P9" s="9">
        <v>8.5232114791870117</v>
      </c>
      <c r="Q9" s="10">
        <v>16959</v>
      </c>
      <c r="R9" s="10">
        <v>146</v>
      </c>
      <c r="S9" s="10">
        <v>16813</v>
      </c>
      <c r="T9" s="9">
        <v>0</v>
      </c>
      <c r="U9" s="9">
        <v>0</v>
      </c>
      <c r="V9" s="9">
        <v>0</v>
      </c>
      <c r="W9" s="9">
        <v>0</v>
      </c>
      <c r="X9" s="9" t="s">
        <v>72</v>
      </c>
      <c r="Y9" s="9" t="s">
        <v>72</v>
      </c>
      <c r="Z9" s="9" t="s">
        <v>72</v>
      </c>
      <c r="AA9" s="9" t="s">
        <v>72</v>
      </c>
      <c r="AB9" s="9" t="s">
        <v>72</v>
      </c>
      <c r="AC9" s="9" t="s">
        <v>72</v>
      </c>
      <c r="AD9" s="9" t="s">
        <v>72</v>
      </c>
      <c r="AE9" s="9" t="s">
        <v>72</v>
      </c>
      <c r="AF9" s="9">
        <v>4744.88623046875</v>
      </c>
      <c r="AG9" s="9" t="s">
        <v>72</v>
      </c>
      <c r="AH9" s="9" t="s">
        <v>72</v>
      </c>
      <c r="AI9" s="8" t="s">
        <v>72</v>
      </c>
      <c r="AJ9" s="9" t="s">
        <v>72</v>
      </c>
      <c r="AK9" s="9" t="s">
        <v>72</v>
      </c>
      <c r="AL9" s="9" t="s">
        <v>72</v>
      </c>
      <c r="AM9" s="9" t="s">
        <v>72</v>
      </c>
      <c r="AN9" s="9" t="s">
        <v>72</v>
      </c>
      <c r="AO9" s="9" t="s">
        <v>72</v>
      </c>
      <c r="AP9" s="9" t="s">
        <v>72</v>
      </c>
      <c r="AQ9" s="9" t="s">
        <v>72</v>
      </c>
      <c r="AR9" s="9" t="s">
        <v>72</v>
      </c>
      <c r="AS9" s="9" t="s">
        <v>72</v>
      </c>
      <c r="AT9" s="9">
        <v>5800.1684035209764</v>
      </c>
      <c r="AU9" s="9">
        <v>3467.1463713294538</v>
      </c>
      <c r="AV9" s="9">
        <v>3487.2313537399705</v>
      </c>
      <c r="AW9" s="8" t="s">
        <v>72</v>
      </c>
      <c r="AX9" s="8" t="s">
        <v>72</v>
      </c>
      <c r="AY9" s="9" t="s">
        <v>72</v>
      </c>
      <c r="AZ9" s="9" t="s">
        <v>72</v>
      </c>
      <c r="BA9" s="9">
        <v>11.014233589172363</v>
      </c>
      <c r="BB9" s="9">
        <v>9.3305330276489258</v>
      </c>
      <c r="BC9" s="9" t="s">
        <v>72</v>
      </c>
      <c r="BD9" s="9" t="s">
        <v>72</v>
      </c>
      <c r="BE9" s="9" t="s">
        <v>72</v>
      </c>
      <c r="BF9" s="9" t="s">
        <v>72</v>
      </c>
      <c r="BG9" s="9" t="s">
        <v>72</v>
      </c>
      <c r="BH9" s="9" t="s">
        <v>72</v>
      </c>
      <c r="BI9" s="9" t="s">
        <v>72</v>
      </c>
      <c r="BJ9" s="9" t="s">
        <v>72</v>
      </c>
      <c r="BK9" s="9" t="s">
        <v>72</v>
      </c>
      <c r="BL9" s="9" t="s">
        <v>72</v>
      </c>
      <c r="BM9" s="9" t="s">
        <v>72</v>
      </c>
      <c r="BN9" s="9" t="s">
        <v>72</v>
      </c>
    </row>
    <row r="10" spans="1:66" s="2" customFormat="1" x14ac:dyDescent="0.35">
      <c r="A10" s="6" t="s">
        <v>76</v>
      </c>
      <c r="B10" s="6">
        <v>283</v>
      </c>
      <c r="C10" s="6" t="s">
        <v>91</v>
      </c>
      <c r="D10" s="15">
        <f t="shared" si="0"/>
        <v>16.450619506835938</v>
      </c>
      <c r="E10" s="1">
        <v>4.1126546859741211</v>
      </c>
      <c r="F10" s="6" t="s">
        <v>67</v>
      </c>
      <c r="G10" s="6" t="s">
        <v>68</v>
      </c>
      <c r="H10" s="6" t="s">
        <v>69</v>
      </c>
      <c r="I10" s="6" t="s">
        <v>69</v>
      </c>
      <c r="J10" s="6" t="s">
        <v>70</v>
      </c>
      <c r="K10" s="6" t="s">
        <v>71</v>
      </c>
      <c r="L10" s="1">
        <v>82.253097534179688</v>
      </c>
      <c r="M10" s="1" t="s">
        <v>72</v>
      </c>
      <c r="N10" s="1" t="s">
        <v>72</v>
      </c>
      <c r="O10" s="1">
        <v>5.2791504859924316</v>
      </c>
      <c r="P10" s="1">
        <v>3.1326828002929688</v>
      </c>
      <c r="Q10" s="7">
        <v>16334</v>
      </c>
      <c r="R10" s="7">
        <v>57</v>
      </c>
      <c r="S10" s="7">
        <v>16277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5594.4443359375</v>
      </c>
      <c r="AG10" s="1" t="s">
        <v>72</v>
      </c>
      <c r="AH10" s="1" t="s">
        <v>72</v>
      </c>
      <c r="AI10" s="6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6560.5028268914475</v>
      </c>
      <c r="AU10" s="1">
        <v>4297.2679772215015</v>
      </c>
      <c r="AV10" s="1">
        <v>4305.1658825987188</v>
      </c>
      <c r="AW10" s="6" t="s">
        <v>72</v>
      </c>
      <c r="AX10" s="6" t="s">
        <v>72</v>
      </c>
      <c r="AY10" s="1" t="s">
        <v>72</v>
      </c>
      <c r="AZ10" s="1" t="s">
        <v>72</v>
      </c>
      <c r="BA10" s="1">
        <v>4.6804633140563965</v>
      </c>
      <c r="BB10" s="1">
        <v>3.5929453372955322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8" t="s">
        <v>110</v>
      </c>
      <c r="B11" s="8">
        <v>283</v>
      </c>
      <c r="C11" s="8" t="s">
        <v>66</v>
      </c>
      <c r="D11" s="16">
        <f t="shared" si="0"/>
        <v>8.7450340270996101</v>
      </c>
      <c r="E11" s="9">
        <v>2.1862585544586182</v>
      </c>
      <c r="F11" s="8" t="s">
        <v>67</v>
      </c>
      <c r="G11" s="8" t="s">
        <v>68</v>
      </c>
      <c r="H11" s="8" t="s">
        <v>69</v>
      </c>
      <c r="I11" s="8" t="s">
        <v>69</v>
      </c>
      <c r="J11" s="8" t="s">
        <v>70</v>
      </c>
      <c r="K11" s="8" t="s">
        <v>71</v>
      </c>
      <c r="L11" s="9">
        <v>43.725170135498047</v>
      </c>
      <c r="M11" s="9" t="s">
        <v>72</v>
      </c>
      <c r="N11" s="9" t="s">
        <v>72</v>
      </c>
      <c r="O11" s="9">
        <v>3.0854613780975342</v>
      </c>
      <c r="P11" s="9">
        <v>1.4817641973495483</v>
      </c>
      <c r="Q11" s="10">
        <v>15620</v>
      </c>
      <c r="R11" s="10">
        <v>29</v>
      </c>
      <c r="S11" s="10">
        <v>15591</v>
      </c>
      <c r="T11" s="9">
        <v>0</v>
      </c>
      <c r="U11" s="9">
        <v>0</v>
      </c>
      <c r="V11" s="9">
        <v>0</v>
      </c>
      <c r="W11" s="9">
        <v>0</v>
      </c>
      <c r="X11" s="9" t="s">
        <v>72</v>
      </c>
      <c r="Y11" s="9" t="s">
        <v>72</v>
      </c>
      <c r="Z11" s="9" t="s">
        <v>72</v>
      </c>
      <c r="AA11" s="9" t="s">
        <v>72</v>
      </c>
      <c r="AB11" s="9" t="s">
        <v>72</v>
      </c>
      <c r="AC11" s="9" t="s">
        <v>72</v>
      </c>
      <c r="AD11" s="9" t="s">
        <v>72</v>
      </c>
      <c r="AE11" s="9" t="s">
        <v>72</v>
      </c>
      <c r="AF11" s="9">
        <v>4744.88623046875</v>
      </c>
      <c r="AG11" s="9" t="s">
        <v>72</v>
      </c>
      <c r="AH11" s="9" t="s">
        <v>72</v>
      </c>
      <c r="AI11" s="8" t="s">
        <v>72</v>
      </c>
      <c r="AJ11" s="9" t="s">
        <v>72</v>
      </c>
      <c r="AK11" s="9" t="s">
        <v>72</v>
      </c>
      <c r="AL11" s="9" t="s">
        <v>72</v>
      </c>
      <c r="AM11" s="9" t="s">
        <v>72</v>
      </c>
      <c r="AN11" s="9" t="s">
        <v>72</v>
      </c>
      <c r="AO11" s="9" t="s">
        <v>72</v>
      </c>
      <c r="AP11" s="9" t="s">
        <v>72</v>
      </c>
      <c r="AQ11" s="9" t="s">
        <v>72</v>
      </c>
      <c r="AR11" s="9" t="s">
        <v>72</v>
      </c>
      <c r="AS11" s="9" t="s">
        <v>72</v>
      </c>
      <c r="AT11" s="9">
        <v>5920.1491446659484</v>
      </c>
      <c r="AU11" s="9">
        <v>3566.8293080430517</v>
      </c>
      <c r="AV11" s="9">
        <v>3571.1984677909445</v>
      </c>
      <c r="AW11" s="8" t="s">
        <v>72</v>
      </c>
      <c r="AX11" s="8" t="s">
        <v>72</v>
      </c>
      <c r="AY11" s="9" t="s">
        <v>72</v>
      </c>
      <c r="AZ11" s="9" t="s">
        <v>72</v>
      </c>
      <c r="BA11" s="9">
        <v>2.6171286106109619</v>
      </c>
      <c r="BB11" s="9">
        <v>1.8056328296661377</v>
      </c>
      <c r="BC11" s="9" t="s">
        <v>72</v>
      </c>
      <c r="BD11" s="9" t="s">
        <v>72</v>
      </c>
      <c r="BE11" s="9" t="s">
        <v>72</v>
      </c>
      <c r="BF11" s="9" t="s">
        <v>72</v>
      </c>
      <c r="BG11" s="9" t="s">
        <v>72</v>
      </c>
      <c r="BH11" s="9" t="s">
        <v>72</v>
      </c>
      <c r="BI11" s="9" t="s">
        <v>72</v>
      </c>
      <c r="BJ11" s="9" t="s">
        <v>72</v>
      </c>
      <c r="BK11" s="9" t="s">
        <v>72</v>
      </c>
      <c r="BL11" s="9" t="s">
        <v>72</v>
      </c>
      <c r="BM11" s="9" t="s">
        <v>72</v>
      </c>
      <c r="BN11" s="9" t="s">
        <v>72</v>
      </c>
    </row>
    <row r="12" spans="1:66" s="2" customFormat="1" x14ac:dyDescent="0.35">
      <c r="A12" s="6" t="s">
        <v>77</v>
      </c>
      <c r="B12" s="6">
        <v>291</v>
      </c>
      <c r="C12" s="6" t="s">
        <v>91</v>
      </c>
      <c r="D12" s="15">
        <f t="shared" si="0"/>
        <v>3.8029697418212889</v>
      </c>
      <c r="E12" s="1">
        <v>0.95074242353439331</v>
      </c>
      <c r="F12" s="6" t="s">
        <v>67</v>
      </c>
      <c r="G12" s="6" t="s">
        <v>68</v>
      </c>
      <c r="H12" s="6" t="s">
        <v>69</v>
      </c>
      <c r="I12" s="6" t="s">
        <v>69</v>
      </c>
      <c r="J12" s="6" t="s">
        <v>70</v>
      </c>
      <c r="K12" s="6" t="s">
        <v>71</v>
      </c>
      <c r="L12" s="1">
        <v>19.014848709106445</v>
      </c>
      <c r="M12" s="1" t="s">
        <v>72</v>
      </c>
      <c r="N12" s="1" t="s">
        <v>72</v>
      </c>
      <c r="O12" s="1">
        <v>1.5702353715896606</v>
      </c>
      <c r="P12" s="1">
        <v>0.52069228887557983</v>
      </c>
      <c r="Q12" s="7">
        <v>16093</v>
      </c>
      <c r="R12" s="7">
        <v>13</v>
      </c>
      <c r="S12" s="7">
        <v>16080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5594.4443359375</v>
      </c>
      <c r="AG12" s="1" t="s">
        <v>72</v>
      </c>
      <c r="AH12" s="1" t="s">
        <v>72</v>
      </c>
      <c r="AI12" s="6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6637.7024864783652</v>
      </c>
      <c r="AU12" s="1">
        <v>4326.8110950071423</v>
      </c>
      <c r="AV12" s="1">
        <v>4328.6778437854391</v>
      </c>
      <c r="AW12" s="6" t="s">
        <v>72</v>
      </c>
      <c r="AX12" s="6" t="s">
        <v>72</v>
      </c>
      <c r="AY12" s="1" t="s">
        <v>72</v>
      </c>
      <c r="AZ12" s="1" t="s">
        <v>72</v>
      </c>
      <c r="BA12" s="1">
        <v>1.2398473024368286</v>
      </c>
      <c r="BB12" s="1">
        <v>0.71057093143463135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8" t="s">
        <v>111</v>
      </c>
      <c r="B13" s="8">
        <v>291</v>
      </c>
      <c r="C13" s="8" t="s">
        <v>66</v>
      </c>
      <c r="D13" s="16">
        <f t="shared" si="0"/>
        <v>3.2608715057373048</v>
      </c>
      <c r="E13" s="9">
        <v>0.81521791219711304</v>
      </c>
      <c r="F13" s="8" t="s">
        <v>67</v>
      </c>
      <c r="G13" s="8" t="s">
        <v>68</v>
      </c>
      <c r="H13" s="8" t="s">
        <v>69</v>
      </c>
      <c r="I13" s="8" t="s">
        <v>69</v>
      </c>
      <c r="J13" s="8" t="s">
        <v>70</v>
      </c>
      <c r="K13" s="8" t="s">
        <v>71</v>
      </c>
      <c r="L13" s="9">
        <v>16.304357528686523</v>
      </c>
      <c r="M13" s="9" t="s">
        <v>72</v>
      </c>
      <c r="N13" s="9" t="s">
        <v>72</v>
      </c>
      <c r="O13" s="9">
        <v>1.4018571376800537</v>
      </c>
      <c r="P13" s="9">
        <v>0.42087832093238831</v>
      </c>
      <c r="Q13" s="10">
        <v>15880</v>
      </c>
      <c r="R13" s="10">
        <v>11</v>
      </c>
      <c r="S13" s="10">
        <v>15869</v>
      </c>
      <c r="T13" s="9">
        <v>0</v>
      </c>
      <c r="U13" s="9">
        <v>0</v>
      </c>
      <c r="V13" s="9">
        <v>0</v>
      </c>
      <c r="W13" s="9">
        <v>0</v>
      </c>
      <c r="X13" s="9" t="s">
        <v>72</v>
      </c>
      <c r="Y13" s="9" t="s">
        <v>72</v>
      </c>
      <c r="Z13" s="9" t="s">
        <v>72</v>
      </c>
      <c r="AA13" s="9" t="s">
        <v>72</v>
      </c>
      <c r="AB13" s="9" t="s">
        <v>72</v>
      </c>
      <c r="AC13" s="9" t="s">
        <v>72</v>
      </c>
      <c r="AD13" s="9" t="s">
        <v>72</v>
      </c>
      <c r="AE13" s="9" t="s">
        <v>72</v>
      </c>
      <c r="AF13" s="9">
        <v>4744.88623046875</v>
      </c>
      <c r="AG13" s="9" t="s">
        <v>72</v>
      </c>
      <c r="AH13" s="9" t="s">
        <v>72</v>
      </c>
      <c r="AI13" s="8" t="s">
        <v>72</v>
      </c>
      <c r="AJ13" s="9" t="s">
        <v>72</v>
      </c>
      <c r="AK13" s="9" t="s">
        <v>72</v>
      </c>
      <c r="AL13" s="9" t="s">
        <v>72</v>
      </c>
      <c r="AM13" s="9" t="s">
        <v>72</v>
      </c>
      <c r="AN13" s="9" t="s">
        <v>72</v>
      </c>
      <c r="AO13" s="9" t="s">
        <v>72</v>
      </c>
      <c r="AP13" s="9" t="s">
        <v>72</v>
      </c>
      <c r="AQ13" s="9" t="s">
        <v>72</v>
      </c>
      <c r="AR13" s="9" t="s">
        <v>72</v>
      </c>
      <c r="AS13" s="9" t="s">
        <v>72</v>
      </c>
      <c r="AT13" s="9">
        <v>5832.788929332386</v>
      </c>
      <c r="AU13" s="9">
        <v>3470.9639991425156</v>
      </c>
      <c r="AV13" s="9">
        <v>3472.6000239682126</v>
      </c>
      <c r="AW13" s="8" t="s">
        <v>72</v>
      </c>
      <c r="AX13" s="8" t="s">
        <v>72</v>
      </c>
      <c r="AY13" s="9" t="s">
        <v>72</v>
      </c>
      <c r="AZ13" s="9" t="s">
        <v>72</v>
      </c>
      <c r="BA13" s="9">
        <v>1.0871075391769409</v>
      </c>
      <c r="BB13" s="9">
        <v>0.59297794103622437</v>
      </c>
      <c r="BC13" s="9" t="s">
        <v>72</v>
      </c>
      <c r="BD13" s="9" t="s">
        <v>72</v>
      </c>
      <c r="BE13" s="9" t="s">
        <v>72</v>
      </c>
      <c r="BF13" s="9" t="s">
        <v>72</v>
      </c>
      <c r="BG13" s="9" t="s">
        <v>72</v>
      </c>
      <c r="BH13" s="9" t="s">
        <v>72</v>
      </c>
      <c r="BI13" s="9" t="s">
        <v>72</v>
      </c>
      <c r="BJ13" s="9" t="s">
        <v>72</v>
      </c>
      <c r="BK13" s="9" t="s">
        <v>72</v>
      </c>
      <c r="BL13" s="9" t="s">
        <v>72</v>
      </c>
      <c r="BM13" s="9" t="s">
        <v>72</v>
      </c>
      <c r="BN13" s="9" t="s">
        <v>72</v>
      </c>
    </row>
    <row r="14" spans="1:66" s="2" customFormat="1" x14ac:dyDescent="0.35">
      <c r="A14" s="6" t="s">
        <v>78</v>
      </c>
      <c r="B14" s="6">
        <v>293</v>
      </c>
      <c r="C14" s="6" t="s">
        <v>91</v>
      </c>
      <c r="D14" s="15">
        <f t="shared" si="0"/>
        <v>1.8356061935424806</v>
      </c>
      <c r="E14" s="1">
        <v>0.45890155434608459</v>
      </c>
      <c r="F14" s="6" t="s">
        <v>67</v>
      </c>
      <c r="G14" s="6" t="s">
        <v>68</v>
      </c>
      <c r="H14" s="6" t="s">
        <v>69</v>
      </c>
      <c r="I14" s="6" t="s">
        <v>69</v>
      </c>
      <c r="J14" s="6" t="s">
        <v>70</v>
      </c>
      <c r="K14" s="6" t="s">
        <v>71</v>
      </c>
      <c r="L14" s="1">
        <v>9.1780309677124023</v>
      </c>
      <c r="M14" s="1" t="s">
        <v>72</v>
      </c>
      <c r="N14" s="1" t="s">
        <v>72</v>
      </c>
      <c r="O14" s="1">
        <v>0.93818581104278564</v>
      </c>
      <c r="P14" s="1">
        <v>0.1797151118516922</v>
      </c>
      <c r="Q14" s="7">
        <v>15385</v>
      </c>
      <c r="R14" s="7">
        <v>6</v>
      </c>
      <c r="S14" s="7">
        <v>15379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5594.4443359375</v>
      </c>
      <c r="AG14" s="1" t="s">
        <v>72</v>
      </c>
      <c r="AH14" s="1" t="s">
        <v>72</v>
      </c>
      <c r="AI14" s="6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6471.615966796875</v>
      </c>
      <c r="AU14" s="1">
        <v>4287.3463783336092</v>
      </c>
      <c r="AV14" s="1">
        <v>4288.1982221770395</v>
      </c>
      <c r="AW14" s="6" t="s">
        <v>72</v>
      </c>
      <c r="AX14" s="6" t="s">
        <v>72</v>
      </c>
      <c r="AY14" s="1" t="s">
        <v>72</v>
      </c>
      <c r="AZ14" s="1" t="s">
        <v>72</v>
      </c>
      <c r="BA14" s="1">
        <v>0.67464715242385864</v>
      </c>
      <c r="BB14" s="1">
        <v>0.29497668147087097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8" t="s">
        <v>124</v>
      </c>
      <c r="B15" s="8">
        <v>293</v>
      </c>
      <c r="C15" s="8" t="s">
        <v>66</v>
      </c>
      <c r="D15" s="16">
        <f t="shared" si="0"/>
        <v>2.2226390838623047</v>
      </c>
      <c r="E15" s="9">
        <v>0.55565977096557617</v>
      </c>
      <c r="F15" s="8" t="s">
        <v>67</v>
      </c>
      <c r="G15" s="8" t="s">
        <v>68</v>
      </c>
      <c r="H15" s="8" t="s">
        <v>69</v>
      </c>
      <c r="I15" s="8" t="s">
        <v>69</v>
      </c>
      <c r="J15" s="8" t="s">
        <v>70</v>
      </c>
      <c r="K15" s="8" t="s">
        <v>71</v>
      </c>
      <c r="L15" s="9">
        <v>11.113195419311523</v>
      </c>
      <c r="M15" s="9" t="s">
        <v>72</v>
      </c>
      <c r="N15" s="9" t="s">
        <v>72</v>
      </c>
      <c r="O15" s="9">
        <v>1.040617823600769</v>
      </c>
      <c r="P15" s="9">
        <v>0.25154244899749756</v>
      </c>
      <c r="Q15" s="10">
        <v>16942</v>
      </c>
      <c r="R15" s="10">
        <v>8</v>
      </c>
      <c r="S15" s="10">
        <v>16934</v>
      </c>
      <c r="T15" s="9">
        <v>0</v>
      </c>
      <c r="U15" s="9">
        <v>0</v>
      </c>
      <c r="V15" s="9">
        <v>0</v>
      </c>
      <c r="W15" s="9">
        <v>0</v>
      </c>
      <c r="X15" s="9" t="s">
        <v>72</v>
      </c>
      <c r="Y15" s="9" t="s">
        <v>72</v>
      </c>
      <c r="Z15" s="9" t="s">
        <v>72</v>
      </c>
      <c r="AA15" s="9" t="s">
        <v>72</v>
      </c>
      <c r="AB15" s="9" t="s">
        <v>72</v>
      </c>
      <c r="AC15" s="9" t="s">
        <v>72</v>
      </c>
      <c r="AD15" s="9" t="s">
        <v>72</v>
      </c>
      <c r="AE15" s="9" t="s">
        <v>72</v>
      </c>
      <c r="AF15" s="9">
        <v>4744.88623046875</v>
      </c>
      <c r="AG15" s="9" t="s">
        <v>72</v>
      </c>
      <c r="AH15" s="9" t="s">
        <v>72</v>
      </c>
      <c r="AI15" s="8" t="s">
        <v>72</v>
      </c>
      <c r="AJ15" s="9" t="s">
        <v>72</v>
      </c>
      <c r="AK15" s="9" t="s">
        <v>72</v>
      </c>
      <c r="AL15" s="9" t="s">
        <v>72</v>
      </c>
      <c r="AM15" s="9" t="s">
        <v>72</v>
      </c>
      <c r="AN15" s="9" t="s">
        <v>72</v>
      </c>
      <c r="AO15" s="9" t="s">
        <v>72</v>
      </c>
      <c r="AP15" s="9" t="s">
        <v>72</v>
      </c>
      <c r="AQ15" s="9" t="s">
        <v>72</v>
      </c>
      <c r="AR15" s="9" t="s">
        <v>72</v>
      </c>
      <c r="AS15" s="9" t="s">
        <v>72</v>
      </c>
      <c r="AT15" s="9">
        <v>5831.9857177734375</v>
      </c>
      <c r="AU15" s="9">
        <v>3486.3428306593105</v>
      </c>
      <c r="AV15" s="9">
        <v>3487.4504415138085</v>
      </c>
      <c r="AW15" s="8" t="s">
        <v>72</v>
      </c>
      <c r="AX15" s="8" t="s">
        <v>72</v>
      </c>
      <c r="AY15" s="9" t="s">
        <v>72</v>
      </c>
      <c r="AZ15" s="9" t="s">
        <v>72</v>
      </c>
      <c r="BA15" s="9">
        <v>0.77723276615142822</v>
      </c>
      <c r="BB15" s="9">
        <v>0.38087648153305054</v>
      </c>
      <c r="BC15" s="9" t="s">
        <v>72</v>
      </c>
      <c r="BD15" s="9" t="s">
        <v>72</v>
      </c>
      <c r="BE15" s="9" t="s">
        <v>72</v>
      </c>
      <c r="BF15" s="9" t="s">
        <v>72</v>
      </c>
      <c r="BG15" s="9" t="s">
        <v>72</v>
      </c>
      <c r="BH15" s="9" t="s">
        <v>72</v>
      </c>
      <c r="BI15" s="9" t="s">
        <v>72</v>
      </c>
      <c r="BJ15" s="9" t="s">
        <v>72</v>
      </c>
      <c r="BK15" s="9" t="s">
        <v>72</v>
      </c>
      <c r="BL15" s="9" t="s">
        <v>72</v>
      </c>
      <c r="BM15" s="9" t="s">
        <v>72</v>
      </c>
      <c r="BN15" s="9" t="s">
        <v>72</v>
      </c>
    </row>
    <row r="16" spans="1:66" s="2" customFormat="1" x14ac:dyDescent="0.35">
      <c r="A16" s="6" t="s">
        <v>83</v>
      </c>
      <c r="B16" s="6" t="s">
        <v>140</v>
      </c>
      <c r="C16" s="6" t="s">
        <v>91</v>
      </c>
      <c r="D16" s="15">
        <f t="shared" si="0"/>
        <v>1.353431797027588</v>
      </c>
      <c r="E16" s="1">
        <v>0.33835795521736145</v>
      </c>
      <c r="F16" s="6" t="s">
        <v>67</v>
      </c>
      <c r="G16" s="6" t="s">
        <v>68</v>
      </c>
      <c r="H16" s="6" t="s">
        <v>69</v>
      </c>
      <c r="I16" s="6" t="s">
        <v>69</v>
      </c>
      <c r="J16" s="6" t="s">
        <v>70</v>
      </c>
      <c r="K16" s="6" t="s">
        <v>71</v>
      </c>
      <c r="L16" s="1">
        <v>6.7671589851379395</v>
      </c>
      <c r="M16" s="1" t="s">
        <v>72</v>
      </c>
      <c r="N16" s="1" t="s">
        <v>72</v>
      </c>
      <c r="O16" s="1">
        <v>0.79791921377182007</v>
      </c>
      <c r="P16" s="1">
        <v>0.10208926349878311</v>
      </c>
      <c r="Q16" s="7">
        <v>13910</v>
      </c>
      <c r="R16" s="7">
        <v>4</v>
      </c>
      <c r="S16" s="7">
        <v>13906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5594.4443359375</v>
      </c>
      <c r="AG16" s="1" t="s">
        <v>72</v>
      </c>
      <c r="AH16" s="1" t="s">
        <v>72</v>
      </c>
      <c r="AI16" s="6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6419.4605712890625</v>
      </c>
      <c r="AU16" s="1">
        <v>4259.7685585850422</v>
      </c>
      <c r="AV16" s="1">
        <v>4260.3896058927876</v>
      </c>
      <c r="AW16" s="6" t="s">
        <v>72</v>
      </c>
      <c r="AX16" s="6" t="s">
        <v>72</v>
      </c>
      <c r="AY16" s="1" t="s">
        <v>72</v>
      </c>
      <c r="AZ16" s="1" t="s">
        <v>72</v>
      </c>
      <c r="BA16" s="1">
        <v>0.54048866033554077</v>
      </c>
      <c r="BB16" s="1">
        <v>0.19429014623165131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8" t="s">
        <v>120</v>
      </c>
      <c r="B17" s="8" t="s">
        <v>140</v>
      </c>
      <c r="C17" s="8" t="s">
        <v>66</v>
      </c>
      <c r="D17" s="16">
        <f t="shared" si="0"/>
        <v>0.61306433677673344</v>
      </c>
      <c r="E17" s="9">
        <v>0.15326608717441559</v>
      </c>
      <c r="F17" s="8" t="s">
        <v>67</v>
      </c>
      <c r="G17" s="8" t="s">
        <v>68</v>
      </c>
      <c r="H17" s="8" t="s">
        <v>69</v>
      </c>
      <c r="I17" s="8" t="s">
        <v>69</v>
      </c>
      <c r="J17" s="8" t="s">
        <v>70</v>
      </c>
      <c r="K17" s="8" t="s">
        <v>71</v>
      </c>
      <c r="L17" s="9">
        <v>3.065321683883667</v>
      </c>
      <c r="M17" s="9" t="s">
        <v>72</v>
      </c>
      <c r="N17" s="9" t="s">
        <v>72</v>
      </c>
      <c r="O17" s="9">
        <v>0.49098178744316101</v>
      </c>
      <c r="P17" s="9">
        <v>2.3218531161546707E-2</v>
      </c>
      <c r="Q17" s="10">
        <v>15353</v>
      </c>
      <c r="R17" s="10">
        <v>2</v>
      </c>
      <c r="S17" s="10">
        <v>15351</v>
      </c>
      <c r="T17" s="9">
        <v>0</v>
      </c>
      <c r="U17" s="9">
        <v>0</v>
      </c>
      <c r="V17" s="9">
        <v>0</v>
      </c>
      <c r="W17" s="9">
        <v>0</v>
      </c>
      <c r="X17" s="9" t="s">
        <v>72</v>
      </c>
      <c r="Y17" s="9" t="s">
        <v>72</v>
      </c>
      <c r="Z17" s="9" t="s">
        <v>72</v>
      </c>
      <c r="AA17" s="9" t="s">
        <v>72</v>
      </c>
      <c r="AB17" s="9" t="s">
        <v>72</v>
      </c>
      <c r="AC17" s="9" t="s">
        <v>72</v>
      </c>
      <c r="AD17" s="9" t="s">
        <v>72</v>
      </c>
      <c r="AE17" s="9" t="s">
        <v>72</v>
      </c>
      <c r="AF17" s="9">
        <v>4744.88623046875</v>
      </c>
      <c r="AG17" s="9" t="s">
        <v>72</v>
      </c>
      <c r="AH17" s="9" t="s">
        <v>72</v>
      </c>
      <c r="AI17" s="8" t="s">
        <v>72</v>
      </c>
      <c r="AJ17" s="9" t="s">
        <v>72</v>
      </c>
      <c r="AK17" s="9" t="s">
        <v>72</v>
      </c>
      <c r="AL17" s="9" t="s">
        <v>72</v>
      </c>
      <c r="AM17" s="9" t="s">
        <v>72</v>
      </c>
      <c r="AN17" s="9" t="s">
        <v>72</v>
      </c>
      <c r="AO17" s="9" t="s">
        <v>72</v>
      </c>
      <c r="AP17" s="9" t="s">
        <v>72</v>
      </c>
      <c r="AQ17" s="9" t="s">
        <v>72</v>
      </c>
      <c r="AR17" s="9" t="s">
        <v>72</v>
      </c>
      <c r="AS17" s="9" t="s">
        <v>72</v>
      </c>
      <c r="AT17" s="9">
        <v>5711.814697265625</v>
      </c>
      <c r="AU17" s="9">
        <v>3468.3902901753909</v>
      </c>
      <c r="AV17" s="9">
        <v>3468.6825359133009</v>
      </c>
      <c r="AW17" s="8" t="s">
        <v>72</v>
      </c>
      <c r="AX17" s="8" t="s">
        <v>72</v>
      </c>
      <c r="AY17" s="9" t="s">
        <v>72</v>
      </c>
      <c r="AZ17" s="9" t="s">
        <v>72</v>
      </c>
      <c r="BA17" s="9">
        <v>0.29467180371284485</v>
      </c>
      <c r="BB17" s="9">
        <v>6.6515028476715088E-2</v>
      </c>
      <c r="BC17" s="9" t="s">
        <v>72</v>
      </c>
      <c r="BD17" s="9" t="s">
        <v>72</v>
      </c>
      <c r="BE17" s="9" t="s">
        <v>72</v>
      </c>
      <c r="BF17" s="9" t="s">
        <v>72</v>
      </c>
      <c r="BG17" s="9" t="s">
        <v>72</v>
      </c>
      <c r="BH17" s="9" t="s">
        <v>72</v>
      </c>
      <c r="BI17" s="9" t="s">
        <v>72</v>
      </c>
      <c r="BJ17" s="9" t="s">
        <v>72</v>
      </c>
      <c r="BK17" s="9" t="s">
        <v>72</v>
      </c>
      <c r="BL17" s="9" t="s">
        <v>72</v>
      </c>
      <c r="BM17" s="9" t="s">
        <v>72</v>
      </c>
      <c r="BN17" s="9" t="s">
        <v>72</v>
      </c>
    </row>
    <row r="18" spans="1:66" s="2" customFormat="1" x14ac:dyDescent="0.35">
      <c r="A18" s="6" t="s">
        <v>84</v>
      </c>
      <c r="B18" s="6" t="s">
        <v>141</v>
      </c>
      <c r="C18" s="6" t="s">
        <v>91</v>
      </c>
      <c r="D18" s="15">
        <f t="shared" si="0"/>
        <v>1.9256151199340821</v>
      </c>
      <c r="E18" s="1">
        <v>0.48140379786491394</v>
      </c>
      <c r="F18" s="6" t="s">
        <v>67</v>
      </c>
      <c r="G18" s="6" t="s">
        <v>68</v>
      </c>
      <c r="H18" s="6" t="s">
        <v>69</v>
      </c>
      <c r="I18" s="6" t="s">
        <v>69</v>
      </c>
      <c r="J18" s="6" t="s">
        <v>70</v>
      </c>
      <c r="K18" s="6" t="s">
        <v>71</v>
      </c>
      <c r="L18" s="1">
        <v>9.6280755996704102</v>
      </c>
      <c r="M18" s="1" t="s">
        <v>72</v>
      </c>
      <c r="N18" s="1" t="s">
        <v>72</v>
      </c>
      <c r="O18" s="1">
        <v>0.98419958353042603</v>
      </c>
      <c r="P18" s="1">
        <v>0.18852634727954865</v>
      </c>
      <c r="Q18" s="7">
        <v>14666</v>
      </c>
      <c r="R18" s="7">
        <v>6</v>
      </c>
      <c r="S18" s="7">
        <v>14660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5594.4443359375</v>
      </c>
      <c r="AG18" s="1" t="s">
        <v>72</v>
      </c>
      <c r="AH18" s="1" t="s">
        <v>72</v>
      </c>
      <c r="AI18" s="6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6432.896809895833</v>
      </c>
      <c r="AU18" s="1">
        <v>4261.5825069245338</v>
      </c>
      <c r="AV18" s="1">
        <v>4262.4708122441489</v>
      </c>
      <c r="AW18" s="6" t="s">
        <v>72</v>
      </c>
      <c r="AX18" s="6" t="s">
        <v>72</v>
      </c>
      <c r="AY18" s="1" t="s">
        <v>72</v>
      </c>
      <c r="AZ18" s="1" t="s">
        <v>72</v>
      </c>
      <c r="BA18" s="1">
        <v>0.70773160457611084</v>
      </c>
      <c r="BB18" s="1">
        <v>0.30943980813026428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8" t="s">
        <v>121</v>
      </c>
      <c r="B19" s="8" t="s">
        <v>141</v>
      </c>
      <c r="C19" s="8" t="s">
        <v>66</v>
      </c>
      <c r="D19" s="16">
        <f t="shared" si="0"/>
        <v>2.3049690246582033</v>
      </c>
      <c r="E19" s="9">
        <v>0.57624226808547974</v>
      </c>
      <c r="F19" s="8" t="s">
        <v>67</v>
      </c>
      <c r="G19" s="8" t="s">
        <v>68</v>
      </c>
      <c r="H19" s="8" t="s">
        <v>69</v>
      </c>
      <c r="I19" s="8" t="s">
        <v>69</v>
      </c>
      <c r="J19" s="8" t="s">
        <v>70</v>
      </c>
      <c r="K19" s="8" t="s">
        <v>71</v>
      </c>
      <c r="L19" s="9">
        <v>11.524845123291016</v>
      </c>
      <c r="M19" s="9" t="s">
        <v>72</v>
      </c>
      <c r="N19" s="9" t="s">
        <v>72</v>
      </c>
      <c r="O19" s="9">
        <v>1.0791722536087036</v>
      </c>
      <c r="P19" s="9">
        <v>0.26085871458053589</v>
      </c>
      <c r="Q19" s="10">
        <v>16337</v>
      </c>
      <c r="R19" s="10">
        <v>8</v>
      </c>
      <c r="S19" s="10">
        <v>16329</v>
      </c>
      <c r="T19" s="9">
        <v>0</v>
      </c>
      <c r="U19" s="9">
        <v>0</v>
      </c>
      <c r="V19" s="9">
        <v>0</v>
      </c>
      <c r="W19" s="9">
        <v>0</v>
      </c>
      <c r="X19" s="9" t="s">
        <v>72</v>
      </c>
      <c r="Y19" s="9" t="s">
        <v>72</v>
      </c>
      <c r="Z19" s="9" t="s">
        <v>72</v>
      </c>
      <c r="AA19" s="9" t="s">
        <v>72</v>
      </c>
      <c r="AB19" s="9" t="s">
        <v>72</v>
      </c>
      <c r="AC19" s="9" t="s">
        <v>72</v>
      </c>
      <c r="AD19" s="9" t="s">
        <v>72</v>
      </c>
      <c r="AE19" s="9" t="s">
        <v>72</v>
      </c>
      <c r="AF19" s="9">
        <v>4744.88623046875</v>
      </c>
      <c r="AG19" s="9" t="s">
        <v>72</v>
      </c>
      <c r="AH19" s="9" t="s">
        <v>72</v>
      </c>
      <c r="AI19" s="8" t="s">
        <v>72</v>
      </c>
      <c r="AJ19" s="9" t="s">
        <v>72</v>
      </c>
      <c r="AK19" s="9" t="s">
        <v>72</v>
      </c>
      <c r="AL19" s="9" t="s">
        <v>72</v>
      </c>
      <c r="AM19" s="9" t="s">
        <v>72</v>
      </c>
      <c r="AN19" s="9" t="s">
        <v>72</v>
      </c>
      <c r="AO19" s="9" t="s">
        <v>72</v>
      </c>
      <c r="AP19" s="9" t="s">
        <v>72</v>
      </c>
      <c r="AQ19" s="9" t="s">
        <v>72</v>
      </c>
      <c r="AR19" s="9" t="s">
        <v>72</v>
      </c>
      <c r="AS19" s="9" t="s">
        <v>72</v>
      </c>
      <c r="AT19" s="9">
        <v>5862.5244140625</v>
      </c>
      <c r="AU19" s="9">
        <v>3567.8564817638958</v>
      </c>
      <c r="AV19" s="9">
        <v>3568.9801484994296</v>
      </c>
      <c r="AW19" s="8" t="s">
        <v>72</v>
      </c>
      <c r="AX19" s="8" t="s">
        <v>72</v>
      </c>
      <c r="AY19" s="9" t="s">
        <v>72</v>
      </c>
      <c r="AZ19" s="9" t="s">
        <v>72</v>
      </c>
      <c r="BA19" s="9">
        <v>0.80602550506591797</v>
      </c>
      <c r="BB19" s="9">
        <v>0.39498364925384521</v>
      </c>
      <c r="BC19" s="9" t="s">
        <v>72</v>
      </c>
      <c r="BD19" s="9" t="s">
        <v>72</v>
      </c>
      <c r="BE19" s="9" t="s">
        <v>72</v>
      </c>
      <c r="BF19" s="9" t="s">
        <v>72</v>
      </c>
      <c r="BG19" s="9" t="s">
        <v>72</v>
      </c>
      <c r="BH19" s="9" t="s">
        <v>72</v>
      </c>
      <c r="BI19" s="9" t="s">
        <v>72</v>
      </c>
      <c r="BJ19" s="9" t="s">
        <v>72</v>
      </c>
      <c r="BK19" s="9" t="s">
        <v>72</v>
      </c>
      <c r="BL19" s="9" t="s">
        <v>72</v>
      </c>
      <c r="BM19" s="9" t="s">
        <v>72</v>
      </c>
      <c r="BN19" s="9" t="s">
        <v>72</v>
      </c>
    </row>
    <row r="20" spans="1:66" s="2" customFormat="1" x14ac:dyDescent="0.35">
      <c r="A20" s="6" t="s">
        <v>85</v>
      </c>
      <c r="B20" s="6" t="s">
        <v>142</v>
      </c>
      <c r="C20" s="6" t="s">
        <v>91</v>
      </c>
      <c r="D20" s="15">
        <f t="shared" si="0"/>
        <v>2.7463569641113281</v>
      </c>
      <c r="E20" s="1">
        <v>0.68658924102783203</v>
      </c>
      <c r="F20" s="6" t="s">
        <v>67</v>
      </c>
      <c r="G20" s="6" t="s">
        <v>68</v>
      </c>
      <c r="H20" s="6" t="s">
        <v>69</v>
      </c>
      <c r="I20" s="6" t="s">
        <v>69</v>
      </c>
      <c r="J20" s="6" t="s">
        <v>70</v>
      </c>
      <c r="K20" s="6" t="s">
        <v>71</v>
      </c>
      <c r="L20" s="1">
        <v>13.731784820556641</v>
      </c>
      <c r="M20" s="1" t="s">
        <v>72</v>
      </c>
      <c r="N20" s="1" t="s">
        <v>72</v>
      </c>
      <c r="O20" s="1">
        <v>1.2440893650054932</v>
      </c>
      <c r="P20" s="1">
        <v>0.32737675309181213</v>
      </c>
      <c r="Q20" s="7">
        <v>15426</v>
      </c>
      <c r="R20" s="7">
        <v>9</v>
      </c>
      <c r="S20" s="7">
        <v>15417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5594.4443359375</v>
      </c>
      <c r="AG20" s="1" t="s">
        <v>72</v>
      </c>
      <c r="AH20" s="1" t="s">
        <v>72</v>
      </c>
      <c r="AI20" s="6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6388.6231553819443</v>
      </c>
      <c r="AU20" s="1">
        <v>4281.6474107221584</v>
      </c>
      <c r="AV20" s="1">
        <v>4282.8766847855613</v>
      </c>
      <c r="AW20" s="6" t="s">
        <v>72</v>
      </c>
      <c r="AX20" s="6" t="s">
        <v>72</v>
      </c>
      <c r="AY20" s="1" t="s">
        <v>72</v>
      </c>
      <c r="AZ20" s="1" t="s">
        <v>72</v>
      </c>
      <c r="BA20" s="1">
        <v>0.94271332025527954</v>
      </c>
      <c r="BB20" s="1">
        <v>0.48171481490135193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8" t="s">
        <v>132</v>
      </c>
      <c r="B21" s="8" t="s">
        <v>142</v>
      </c>
      <c r="C21" s="8" t="s">
        <v>66</v>
      </c>
      <c r="D21" s="16">
        <f t="shared" si="0"/>
        <v>2.1850803375244139</v>
      </c>
      <c r="E21" s="9">
        <v>0.54627007246017456</v>
      </c>
      <c r="F21" s="8" t="s">
        <v>67</v>
      </c>
      <c r="G21" s="8" t="s">
        <v>68</v>
      </c>
      <c r="H21" s="8" t="s">
        <v>69</v>
      </c>
      <c r="I21" s="8" t="s">
        <v>69</v>
      </c>
      <c r="J21" s="8" t="s">
        <v>70</v>
      </c>
      <c r="K21" s="8" t="s">
        <v>71</v>
      </c>
      <c r="L21" s="9">
        <v>10.92540168762207</v>
      </c>
      <c r="M21" s="9" t="s">
        <v>72</v>
      </c>
      <c r="N21" s="9" t="s">
        <v>72</v>
      </c>
      <c r="O21" s="9">
        <v>1.0640560388565063</v>
      </c>
      <c r="P21" s="9">
        <v>0.23205573856830597</v>
      </c>
      <c r="Q21" s="10">
        <v>15079</v>
      </c>
      <c r="R21" s="10">
        <v>7</v>
      </c>
      <c r="S21" s="10">
        <v>15072</v>
      </c>
      <c r="T21" s="9">
        <v>0</v>
      </c>
      <c r="U21" s="9">
        <v>0</v>
      </c>
      <c r="V21" s="9">
        <v>0</v>
      </c>
      <c r="W21" s="9">
        <v>0</v>
      </c>
      <c r="X21" s="9" t="s">
        <v>72</v>
      </c>
      <c r="Y21" s="9" t="s">
        <v>72</v>
      </c>
      <c r="Z21" s="9" t="s">
        <v>72</v>
      </c>
      <c r="AA21" s="9" t="s">
        <v>72</v>
      </c>
      <c r="AB21" s="9" t="s">
        <v>72</v>
      </c>
      <c r="AC21" s="9" t="s">
        <v>72</v>
      </c>
      <c r="AD21" s="9" t="s">
        <v>72</v>
      </c>
      <c r="AE21" s="9" t="s">
        <v>72</v>
      </c>
      <c r="AF21" s="9">
        <v>4744.88623046875</v>
      </c>
      <c r="AG21" s="9" t="s">
        <v>72</v>
      </c>
      <c r="AH21" s="9" t="s">
        <v>72</v>
      </c>
      <c r="AI21" s="8" t="s">
        <v>72</v>
      </c>
      <c r="AJ21" s="9" t="s">
        <v>72</v>
      </c>
      <c r="AK21" s="9" t="s">
        <v>72</v>
      </c>
      <c r="AL21" s="9" t="s">
        <v>72</v>
      </c>
      <c r="AM21" s="9" t="s">
        <v>72</v>
      </c>
      <c r="AN21" s="9" t="s">
        <v>72</v>
      </c>
      <c r="AO21" s="9" t="s">
        <v>72</v>
      </c>
      <c r="AP21" s="9" t="s">
        <v>72</v>
      </c>
      <c r="AQ21" s="9" t="s">
        <v>72</v>
      </c>
      <c r="AR21" s="9" t="s">
        <v>72</v>
      </c>
      <c r="AS21" s="9" t="s">
        <v>72</v>
      </c>
      <c r="AT21" s="9">
        <v>5870.6471819196431</v>
      </c>
      <c r="AU21" s="9">
        <v>3579.5410985440458</v>
      </c>
      <c r="AV21" s="9">
        <v>3580.6046798547204</v>
      </c>
      <c r="AW21" s="8" t="s">
        <v>72</v>
      </c>
      <c r="AX21" s="8" t="s">
        <v>72</v>
      </c>
      <c r="AY21" s="9" t="s">
        <v>72</v>
      </c>
      <c r="AZ21" s="9" t="s">
        <v>72</v>
      </c>
      <c r="BA21" s="9">
        <v>0.78140032291412354</v>
      </c>
      <c r="BB21" s="9">
        <v>0.36386570334434509</v>
      </c>
      <c r="BC21" s="9" t="s">
        <v>72</v>
      </c>
      <c r="BD21" s="9" t="s">
        <v>72</v>
      </c>
      <c r="BE21" s="9" t="s">
        <v>72</v>
      </c>
      <c r="BF21" s="9" t="s">
        <v>72</v>
      </c>
      <c r="BG21" s="9" t="s">
        <v>72</v>
      </c>
      <c r="BH21" s="9" t="s">
        <v>72</v>
      </c>
      <c r="BI21" s="9" t="s">
        <v>72</v>
      </c>
      <c r="BJ21" s="9" t="s">
        <v>72</v>
      </c>
      <c r="BK21" s="9" t="s">
        <v>72</v>
      </c>
      <c r="BL21" s="9" t="s">
        <v>72</v>
      </c>
      <c r="BM21" s="9" t="s">
        <v>72</v>
      </c>
      <c r="BN21" s="9" t="s">
        <v>72</v>
      </c>
    </row>
    <row r="22" spans="1:66" s="2" customFormat="1" x14ac:dyDescent="0.35">
      <c r="A22" s="6" t="s">
        <v>86</v>
      </c>
      <c r="B22" s="6" t="s">
        <v>143</v>
      </c>
      <c r="C22" s="6" t="s">
        <v>91</v>
      </c>
      <c r="D22" s="15">
        <f t="shared" si="0"/>
        <v>4.2945285797119137</v>
      </c>
      <c r="E22" s="1">
        <v>1.0736321210861206</v>
      </c>
      <c r="F22" s="6" t="s">
        <v>67</v>
      </c>
      <c r="G22" s="6" t="s">
        <v>68</v>
      </c>
      <c r="H22" s="6" t="s">
        <v>69</v>
      </c>
      <c r="I22" s="6" t="s">
        <v>69</v>
      </c>
      <c r="J22" s="6" t="s">
        <v>70</v>
      </c>
      <c r="K22" s="6" t="s">
        <v>71</v>
      </c>
      <c r="L22" s="1">
        <v>21.47264289855957</v>
      </c>
      <c r="M22" s="1" t="s">
        <v>72</v>
      </c>
      <c r="N22" s="1" t="s">
        <v>72</v>
      </c>
      <c r="O22" s="1">
        <v>1.7433074712753296</v>
      </c>
      <c r="P22" s="1">
        <v>0.60249364376068115</v>
      </c>
      <c r="Q22" s="7">
        <v>15348</v>
      </c>
      <c r="R22" s="7">
        <v>14</v>
      </c>
      <c r="S22" s="7">
        <v>15334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5594.4443359375</v>
      </c>
      <c r="AG22" s="1" t="s">
        <v>72</v>
      </c>
      <c r="AH22" s="1" t="s">
        <v>72</v>
      </c>
      <c r="AI22" s="6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6495.7500697544647</v>
      </c>
      <c r="AU22" s="1">
        <v>4307.557512471647</v>
      </c>
      <c r="AV22" s="1">
        <v>4309.5535181923533</v>
      </c>
      <c r="AW22" s="6" t="s">
        <v>72</v>
      </c>
      <c r="AX22" s="6" t="s">
        <v>72</v>
      </c>
      <c r="AY22" s="1" t="s">
        <v>72</v>
      </c>
      <c r="AZ22" s="1" t="s">
        <v>72</v>
      </c>
      <c r="BA22" s="1">
        <v>1.3870872259140015</v>
      </c>
      <c r="BB22" s="1">
        <v>0.81142204999923706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8" t="s">
        <v>133</v>
      </c>
      <c r="B23" s="8" t="s">
        <v>143</v>
      </c>
      <c r="C23" s="8" t="s">
        <v>66</v>
      </c>
      <c r="D23" s="16">
        <f t="shared" si="0"/>
        <v>3.1850301742553713</v>
      </c>
      <c r="E23" s="9">
        <v>0.79625755548477173</v>
      </c>
      <c r="F23" s="8" t="s">
        <v>67</v>
      </c>
      <c r="G23" s="8" t="s">
        <v>68</v>
      </c>
      <c r="H23" s="8" t="s">
        <v>69</v>
      </c>
      <c r="I23" s="8" t="s">
        <v>69</v>
      </c>
      <c r="J23" s="8" t="s">
        <v>70</v>
      </c>
      <c r="K23" s="8" t="s">
        <v>71</v>
      </c>
      <c r="L23" s="9">
        <v>15.925150871276855</v>
      </c>
      <c r="M23" s="9" t="s">
        <v>72</v>
      </c>
      <c r="N23" s="9" t="s">
        <v>72</v>
      </c>
      <c r="O23" s="9">
        <v>1.340212345123291</v>
      </c>
      <c r="P23" s="9">
        <v>0.42427188158035278</v>
      </c>
      <c r="Q23" s="10">
        <v>17736</v>
      </c>
      <c r="R23" s="10">
        <v>12</v>
      </c>
      <c r="S23" s="10">
        <v>17724</v>
      </c>
      <c r="T23" s="9">
        <v>0</v>
      </c>
      <c r="U23" s="9">
        <v>0</v>
      </c>
      <c r="V23" s="9">
        <v>0</v>
      </c>
      <c r="W23" s="9">
        <v>0</v>
      </c>
      <c r="X23" s="9" t="s">
        <v>72</v>
      </c>
      <c r="Y23" s="9" t="s">
        <v>72</v>
      </c>
      <c r="Z23" s="9" t="s">
        <v>72</v>
      </c>
      <c r="AA23" s="9" t="s">
        <v>72</v>
      </c>
      <c r="AB23" s="9" t="s">
        <v>72</v>
      </c>
      <c r="AC23" s="9" t="s">
        <v>72</v>
      </c>
      <c r="AD23" s="9" t="s">
        <v>72</v>
      </c>
      <c r="AE23" s="9" t="s">
        <v>72</v>
      </c>
      <c r="AF23" s="9">
        <v>4744.88623046875</v>
      </c>
      <c r="AG23" s="9" t="s">
        <v>72</v>
      </c>
      <c r="AH23" s="9" t="s">
        <v>72</v>
      </c>
      <c r="AI23" s="8" t="s">
        <v>72</v>
      </c>
      <c r="AJ23" s="9" t="s">
        <v>72</v>
      </c>
      <c r="AK23" s="9" t="s">
        <v>72</v>
      </c>
      <c r="AL23" s="9" t="s">
        <v>72</v>
      </c>
      <c r="AM23" s="9" t="s">
        <v>72</v>
      </c>
      <c r="AN23" s="9" t="s">
        <v>72</v>
      </c>
      <c r="AO23" s="9" t="s">
        <v>72</v>
      </c>
      <c r="AP23" s="9" t="s">
        <v>72</v>
      </c>
      <c r="AQ23" s="9" t="s">
        <v>72</v>
      </c>
      <c r="AR23" s="9" t="s">
        <v>72</v>
      </c>
      <c r="AS23" s="9" t="s">
        <v>72</v>
      </c>
      <c r="AT23" s="9">
        <v>5902.207438151042</v>
      </c>
      <c r="AU23" s="9">
        <v>3546.8292184122474</v>
      </c>
      <c r="AV23" s="9">
        <v>3548.4228437300749</v>
      </c>
      <c r="AW23" s="8" t="s">
        <v>72</v>
      </c>
      <c r="AX23" s="8" t="s">
        <v>72</v>
      </c>
      <c r="AY23" s="9" t="s">
        <v>72</v>
      </c>
      <c r="AZ23" s="9" t="s">
        <v>72</v>
      </c>
      <c r="BA23" s="9">
        <v>1.0492485761642456</v>
      </c>
      <c r="BB23" s="9">
        <v>0.58765244483947754</v>
      </c>
      <c r="BC23" s="9" t="s">
        <v>72</v>
      </c>
      <c r="BD23" s="9" t="s">
        <v>72</v>
      </c>
      <c r="BE23" s="9" t="s">
        <v>72</v>
      </c>
      <c r="BF23" s="9" t="s">
        <v>72</v>
      </c>
      <c r="BG23" s="9" t="s">
        <v>72</v>
      </c>
      <c r="BH23" s="9" t="s">
        <v>72</v>
      </c>
      <c r="BI23" s="9" t="s">
        <v>72</v>
      </c>
      <c r="BJ23" s="9" t="s">
        <v>72</v>
      </c>
      <c r="BK23" s="9" t="s">
        <v>72</v>
      </c>
      <c r="BL23" s="9" t="s">
        <v>72</v>
      </c>
      <c r="BM23" s="9" t="s">
        <v>72</v>
      </c>
      <c r="BN23" s="9" t="s">
        <v>72</v>
      </c>
    </row>
    <row r="24" spans="1:66" s="2" customFormat="1" x14ac:dyDescent="0.35">
      <c r="A24" s="6" t="s">
        <v>90</v>
      </c>
      <c r="B24" s="6" t="s">
        <v>144</v>
      </c>
      <c r="C24" s="6" t="s">
        <v>91</v>
      </c>
      <c r="D24" s="15">
        <f t="shared" si="0"/>
        <v>5.1836418151855472</v>
      </c>
      <c r="E24" s="1">
        <v>1.2959104776382446</v>
      </c>
      <c r="F24" s="6" t="s">
        <v>67</v>
      </c>
      <c r="G24" s="6" t="s">
        <v>68</v>
      </c>
      <c r="H24" s="6" t="s">
        <v>69</v>
      </c>
      <c r="I24" s="6" t="s">
        <v>69</v>
      </c>
      <c r="J24" s="6" t="s">
        <v>70</v>
      </c>
      <c r="K24" s="6" t="s">
        <v>71</v>
      </c>
      <c r="L24" s="1">
        <v>25.918209075927734</v>
      </c>
      <c r="M24" s="1" t="s">
        <v>72</v>
      </c>
      <c r="N24" s="1" t="s">
        <v>72</v>
      </c>
      <c r="O24" s="1">
        <v>1.9944220781326294</v>
      </c>
      <c r="P24" s="1">
        <v>0.78349524736404419</v>
      </c>
      <c r="Q24" s="7">
        <v>16350</v>
      </c>
      <c r="R24" s="7">
        <v>18</v>
      </c>
      <c r="S24" s="7">
        <v>16332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5594.4443359375</v>
      </c>
      <c r="AG24" s="1" t="s">
        <v>72</v>
      </c>
      <c r="AH24" s="1" t="s">
        <v>72</v>
      </c>
      <c r="AI24" s="6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6368.8175726996524</v>
      </c>
      <c r="AU24" s="1">
        <v>4167.6482977006417</v>
      </c>
      <c r="AV24" s="1">
        <v>4170.0716033244998</v>
      </c>
      <c r="AW24" s="6" t="s">
        <v>72</v>
      </c>
      <c r="AX24" s="6" t="s">
        <v>72</v>
      </c>
      <c r="AY24" s="1" t="s">
        <v>72</v>
      </c>
      <c r="AZ24" s="1" t="s">
        <v>72</v>
      </c>
      <c r="BA24" s="1">
        <v>1.6258035898208618</v>
      </c>
      <c r="BB24" s="1">
        <v>1.0140724182128906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8" t="s">
        <v>114</v>
      </c>
      <c r="B25" s="8" t="s">
        <v>144</v>
      </c>
      <c r="C25" s="8" t="s">
        <v>66</v>
      </c>
      <c r="D25" s="16">
        <f t="shared" si="0"/>
        <v>3.0075653076171873</v>
      </c>
      <c r="E25" s="9">
        <v>0.75189131498336792</v>
      </c>
      <c r="F25" s="8" t="s">
        <v>67</v>
      </c>
      <c r="G25" s="8" t="s">
        <v>68</v>
      </c>
      <c r="H25" s="8" t="s">
        <v>69</v>
      </c>
      <c r="I25" s="8" t="s">
        <v>69</v>
      </c>
      <c r="J25" s="8" t="s">
        <v>70</v>
      </c>
      <c r="K25" s="8" t="s">
        <v>71</v>
      </c>
      <c r="L25" s="9">
        <v>15.037826538085938</v>
      </c>
      <c r="M25" s="9" t="s">
        <v>72</v>
      </c>
      <c r="N25" s="9" t="s">
        <v>72</v>
      </c>
      <c r="O25" s="9">
        <v>1.2929350137710571</v>
      </c>
      <c r="P25" s="9">
        <v>0.38818931579589844</v>
      </c>
      <c r="Q25" s="10">
        <v>17217</v>
      </c>
      <c r="R25" s="10">
        <v>11</v>
      </c>
      <c r="S25" s="10">
        <v>17206</v>
      </c>
      <c r="T25" s="9">
        <v>0</v>
      </c>
      <c r="U25" s="9">
        <v>0</v>
      </c>
      <c r="V25" s="9">
        <v>0</v>
      </c>
      <c r="W25" s="9">
        <v>0</v>
      </c>
      <c r="X25" s="9" t="s">
        <v>72</v>
      </c>
      <c r="Y25" s="9" t="s">
        <v>72</v>
      </c>
      <c r="Z25" s="9" t="s">
        <v>72</v>
      </c>
      <c r="AA25" s="9" t="s">
        <v>72</v>
      </c>
      <c r="AB25" s="9" t="s">
        <v>72</v>
      </c>
      <c r="AC25" s="9" t="s">
        <v>72</v>
      </c>
      <c r="AD25" s="9" t="s">
        <v>72</v>
      </c>
      <c r="AE25" s="9" t="s">
        <v>72</v>
      </c>
      <c r="AF25" s="9">
        <v>4744.88623046875</v>
      </c>
      <c r="AG25" s="9" t="s">
        <v>72</v>
      </c>
      <c r="AH25" s="9" t="s">
        <v>72</v>
      </c>
      <c r="AI25" s="8" t="s">
        <v>72</v>
      </c>
      <c r="AJ25" s="9" t="s">
        <v>72</v>
      </c>
      <c r="AK25" s="9" t="s">
        <v>72</v>
      </c>
      <c r="AL25" s="9" t="s">
        <v>72</v>
      </c>
      <c r="AM25" s="9" t="s">
        <v>72</v>
      </c>
      <c r="AN25" s="9" t="s">
        <v>72</v>
      </c>
      <c r="AO25" s="9" t="s">
        <v>72</v>
      </c>
      <c r="AP25" s="9" t="s">
        <v>72</v>
      </c>
      <c r="AQ25" s="9" t="s">
        <v>72</v>
      </c>
      <c r="AR25" s="9" t="s">
        <v>72</v>
      </c>
      <c r="AS25" s="9" t="s">
        <v>72</v>
      </c>
      <c r="AT25" s="9">
        <v>5732.643022017045</v>
      </c>
      <c r="AU25" s="9">
        <v>3469.8464232022079</v>
      </c>
      <c r="AV25" s="9">
        <v>3471.2921316640186</v>
      </c>
      <c r="AW25" s="8" t="s">
        <v>72</v>
      </c>
      <c r="AX25" s="8" t="s">
        <v>72</v>
      </c>
      <c r="AY25" s="9" t="s">
        <v>72</v>
      </c>
      <c r="AZ25" s="9" t="s">
        <v>72</v>
      </c>
      <c r="BA25" s="9">
        <v>1.0026513338088989</v>
      </c>
      <c r="BB25" s="9">
        <v>0.54691904783248901</v>
      </c>
      <c r="BC25" s="9" t="s">
        <v>72</v>
      </c>
      <c r="BD25" s="9" t="s">
        <v>72</v>
      </c>
      <c r="BE25" s="9" t="s">
        <v>72</v>
      </c>
      <c r="BF25" s="9" t="s">
        <v>72</v>
      </c>
      <c r="BG25" s="9" t="s">
        <v>72</v>
      </c>
      <c r="BH25" s="9" t="s">
        <v>72</v>
      </c>
      <c r="BI25" s="9" t="s">
        <v>72</v>
      </c>
      <c r="BJ25" s="9" t="s">
        <v>72</v>
      </c>
      <c r="BK25" s="9" t="s">
        <v>72</v>
      </c>
      <c r="BL25" s="9" t="s">
        <v>72</v>
      </c>
      <c r="BM25" s="9" t="s">
        <v>72</v>
      </c>
      <c r="BN25" s="9" t="s">
        <v>72</v>
      </c>
    </row>
    <row r="26" spans="1:66" s="2" customFormat="1" x14ac:dyDescent="0.35">
      <c r="A26" s="6" t="s">
        <v>98</v>
      </c>
      <c r="B26" s="6" t="s">
        <v>145</v>
      </c>
      <c r="C26" s="6" t="s">
        <v>91</v>
      </c>
      <c r="D26" s="15">
        <f t="shared" si="0"/>
        <v>35.220629882812503</v>
      </c>
      <c r="E26" s="1">
        <v>8.8051576614379883</v>
      </c>
      <c r="F26" s="6" t="s">
        <v>67</v>
      </c>
      <c r="G26" s="6" t="s">
        <v>68</v>
      </c>
      <c r="H26" s="6" t="s">
        <v>69</v>
      </c>
      <c r="I26" s="6" t="s">
        <v>69</v>
      </c>
      <c r="J26" s="6" t="s">
        <v>70</v>
      </c>
      <c r="K26" s="6" t="s">
        <v>71</v>
      </c>
      <c r="L26" s="1">
        <v>176.1031494140625</v>
      </c>
      <c r="M26" s="1" t="s">
        <v>72</v>
      </c>
      <c r="N26" s="1" t="s">
        <v>72</v>
      </c>
      <c r="O26" s="1">
        <v>10.474750518798828</v>
      </c>
      <c r="P26" s="1">
        <v>7.1379318237304688</v>
      </c>
      <c r="Q26" s="7">
        <v>14350</v>
      </c>
      <c r="R26" s="7">
        <v>107</v>
      </c>
      <c r="S26" s="7">
        <v>14243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5594.4443359375</v>
      </c>
      <c r="AG26" s="1" t="s">
        <v>72</v>
      </c>
      <c r="AH26" s="1" t="s">
        <v>72</v>
      </c>
      <c r="AI26" s="6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6428.6888233790887</v>
      </c>
      <c r="AU26" s="1">
        <v>4419.3613445975925</v>
      </c>
      <c r="AV26" s="1">
        <v>4434.3437864254165</v>
      </c>
      <c r="AW26" s="6" t="s">
        <v>72</v>
      </c>
      <c r="AX26" s="6" t="s">
        <v>72</v>
      </c>
      <c r="AY26" s="1" t="s">
        <v>72</v>
      </c>
      <c r="AZ26" s="1" t="s">
        <v>72</v>
      </c>
      <c r="BA26" s="1">
        <v>9.6566953659057617</v>
      </c>
      <c r="BB26" s="1">
        <v>7.9542369842529297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8" t="s">
        <v>123</v>
      </c>
      <c r="B27" s="8" t="s">
        <v>145</v>
      </c>
      <c r="C27" s="8" t="s">
        <v>66</v>
      </c>
      <c r="D27" s="16">
        <f t="shared" si="0"/>
        <v>29.827069091796876</v>
      </c>
      <c r="E27" s="9">
        <v>7.4567670822143555</v>
      </c>
      <c r="F27" s="8" t="s">
        <v>67</v>
      </c>
      <c r="G27" s="8" t="s">
        <v>68</v>
      </c>
      <c r="H27" s="8" t="s">
        <v>69</v>
      </c>
      <c r="I27" s="8" t="s">
        <v>69</v>
      </c>
      <c r="J27" s="8" t="s">
        <v>70</v>
      </c>
      <c r="K27" s="8" t="s">
        <v>71</v>
      </c>
      <c r="L27" s="9">
        <v>149.13534545898438</v>
      </c>
      <c r="M27" s="9" t="s">
        <v>72</v>
      </c>
      <c r="N27" s="9" t="s">
        <v>72</v>
      </c>
      <c r="O27" s="9">
        <v>8.8511066436767578</v>
      </c>
      <c r="P27" s="9">
        <v>6.0640788078308105</v>
      </c>
      <c r="Q27" s="10">
        <v>17410</v>
      </c>
      <c r="R27" s="10">
        <v>110</v>
      </c>
      <c r="S27" s="10">
        <v>17300</v>
      </c>
      <c r="T27" s="9">
        <v>0</v>
      </c>
      <c r="U27" s="9">
        <v>0</v>
      </c>
      <c r="V27" s="9">
        <v>0</v>
      </c>
      <c r="W27" s="9">
        <v>0</v>
      </c>
      <c r="X27" s="9" t="s">
        <v>72</v>
      </c>
      <c r="Y27" s="9" t="s">
        <v>72</v>
      </c>
      <c r="Z27" s="9" t="s">
        <v>72</v>
      </c>
      <c r="AA27" s="9" t="s">
        <v>72</v>
      </c>
      <c r="AB27" s="9" t="s">
        <v>72</v>
      </c>
      <c r="AC27" s="9" t="s">
        <v>72</v>
      </c>
      <c r="AD27" s="9" t="s">
        <v>72</v>
      </c>
      <c r="AE27" s="9" t="s">
        <v>72</v>
      </c>
      <c r="AF27" s="9">
        <v>4744.88623046875</v>
      </c>
      <c r="AG27" s="9" t="s">
        <v>72</v>
      </c>
      <c r="AH27" s="9" t="s">
        <v>72</v>
      </c>
      <c r="AI27" s="8" t="s">
        <v>72</v>
      </c>
      <c r="AJ27" s="9" t="s">
        <v>72</v>
      </c>
      <c r="AK27" s="9" t="s">
        <v>72</v>
      </c>
      <c r="AL27" s="9" t="s">
        <v>72</v>
      </c>
      <c r="AM27" s="9" t="s">
        <v>72</v>
      </c>
      <c r="AN27" s="9" t="s">
        <v>72</v>
      </c>
      <c r="AO27" s="9" t="s">
        <v>72</v>
      </c>
      <c r="AP27" s="9" t="s">
        <v>72</v>
      </c>
      <c r="AQ27" s="9" t="s">
        <v>72</v>
      </c>
      <c r="AR27" s="9" t="s">
        <v>72</v>
      </c>
      <c r="AS27" s="9" t="s">
        <v>72</v>
      </c>
      <c r="AT27" s="9">
        <v>5737.9391912286928</v>
      </c>
      <c r="AU27" s="9">
        <v>3555.3526742712475</v>
      </c>
      <c r="AV27" s="9">
        <v>3569.1427097029155</v>
      </c>
      <c r="AW27" s="8" t="s">
        <v>72</v>
      </c>
      <c r="AX27" s="8" t="s">
        <v>72</v>
      </c>
      <c r="AY27" s="9" t="s">
        <v>72</v>
      </c>
      <c r="AZ27" s="9" t="s">
        <v>72</v>
      </c>
      <c r="BA27" s="9">
        <v>8.1679582595825195</v>
      </c>
      <c r="BB27" s="9">
        <v>6.7460060119628906</v>
      </c>
      <c r="BC27" s="9" t="s">
        <v>72</v>
      </c>
      <c r="BD27" s="9" t="s">
        <v>72</v>
      </c>
      <c r="BE27" s="9" t="s">
        <v>72</v>
      </c>
      <c r="BF27" s="9" t="s">
        <v>72</v>
      </c>
      <c r="BG27" s="9" t="s">
        <v>72</v>
      </c>
      <c r="BH27" s="9" t="s">
        <v>72</v>
      </c>
      <c r="BI27" s="9" t="s">
        <v>72</v>
      </c>
      <c r="BJ27" s="9" t="s">
        <v>72</v>
      </c>
      <c r="BK27" s="9" t="s">
        <v>72</v>
      </c>
      <c r="BL27" s="9" t="s">
        <v>72</v>
      </c>
      <c r="BM27" s="9" t="s">
        <v>72</v>
      </c>
      <c r="BN27" s="9" t="s">
        <v>72</v>
      </c>
    </row>
    <row r="28" spans="1:66" s="2" customFormat="1" x14ac:dyDescent="0.35">
      <c r="A28" s="6" t="s">
        <v>92</v>
      </c>
      <c r="B28" s="6" t="s">
        <v>146</v>
      </c>
      <c r="C28" s="6" t="s">
        <v>91</v>
      </c>
      <c r="D28" s="15">
        <f t="shared" si="0"/>
        <v>4.6173828124999998</v>
      </c>
      <c r="E28" s="1">
        <v>1.1543457508087158</v>
      </c>
      <c r="F28" s="6" t="s">
        <v>67</v>
      </c>
      <c r="G28" s="6" t="s">
        <v>68</v>
      </c>
      <c r="H28" s="6" t="s">
        <v>69</v>
      </c>
      <c r="I28" s="6" t="s">
        <v>69</v>
      </c>
      <c r="J28" s="6" t="s">
        <v>70</v>
      </c>
      <c r="K28" s="6" t="s">
        <v>71</v>
      </c>
      <c r="L28" s="1">
        <v>23.0869140625</v>
      </c>
      <c r="M28" s="1" t="s">
        <v>72</v>
      </c>
      <c r="N28" s="1" t="s">
        <v>72</v>
      </c>
      <c r="O28" s="1">
        <v>1.8459564447402954</v>
      </c>
      <c r="P28" s="1">
        <v>0.66191715002059937</v>
      </c>
      <c r="Q28" s="7">
        <v>15295</v>
      </c>
      <c r="R28" s="7">
        <v>15</v>
      </c>
      <c r="S28" s="7">
        <v>15280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5594.4443359375</v>
      </c>
      <c r="AG28" s="1" t="s">
        <v>72</v>
      </c>
      <c r="AH28" s="1" t="s">
        <v>72</v>
      </c>
      <c r="AI28" s="6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6313.8172851562504</v>
      </c>
      <c r="AU28" s="1">
        <v>4193.1976297268693</v>
      </c>
      <c r="AV28" s="1">
        <v>4195.2773482513112</v>
      </c>
      <c r="AW28" s="6" t="s">
        <v>72</v>
      </c>
      <c r="AX28" s="6" t="s">
        <v>72</v>
      </c>
      <c r="AY28" s="1" t="s">
        <v>72</v>
      </c>
      <c r="AZ28" s="1" t="s">
        <v>72</v>
      </c>
      <c r="BA28" s="1">
        <v>1.4788438081741333</v>
      </c>
      <c r="BB28" s="1">
        <v>0.88127917051315308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8" t="s">
        <v>115</v>
      </c>
      <c r="B29" s="8" t="s">
        <v>146</v>
      </c>
      <c r="C29" s="8" t="s">
        <v>66</v>
      </c>
      <c r="D29" s="16">
        <f t="shared" si="0"/>
        <v>3.5675399780273436</v>
      </c>
      <c r="E29" s="9">
        <v>0.89188504219055176</v>
      </c>
      <c r="F29" s="8" t="s">
        <v>67</v>
      </c>
      <c r="G29" s="8" t="s">
        <v>68</v>
      </c>
      <c r="H29" s="8" t="s">
        <v>69</v>
      </c>
      <c r="I29" s="8" t="s">
        <v>69</v>
      </c>
      <c r="J29" s="8" t="s">
        <v>70</v>
      </c>
      <c r="K29" s="8" t="s">
        <v>71</v>
      </c>
      <c r="L29" s="9">
        <v>17.837699890136719</v>
      </c>
      <c r="M29" s="9" t="s">
        <v>72</v>
      </c>
      <c r="N29" s="9" t="s">
        <v>72</v>
      </c>
      <c r="O29" s="9">
        <v>1.5012081861495972</v>
      </c>
      <c r="P29" s="9">
        <v>0.47521623969078064</v>
      </c>
      <c r="Q29" s="10">
        <v>15835</v>
      </c>
      <c r="R29" s="10">
        <v>12</v>
      </c>
      <c r="S29" s="10">
        <v>15823</v>
      </c>
      <c r="T29" s="9">
        <v>0</v>
      </c>
      <c r="U29" s="9">
        <v>0</v>
      </c>
      <c r="V29" s="9">
        <v>0</v>
      </c>
      <c r="W29" s="9">
        <v>0</v>
      </c>
      <c r="X29" s="9" t="s">
        <v>72</v>
      </c>
      <c r="Y29" s="9" t="s">
        <v>72</v>
      </c>
      <c r="Z29" s="9" t="s">
        <v>72</v>
      </c>
      <c r="AA29" s="9" t="s">
        <v>72</v>
      </c>
      <c r="AB29" s="9" t="s">
        <v>72</v>
      </c>
      <c r="AC29" s="9" t="s">
        <v>72</v>
      </c>
      <c r="AD29" s="9" t="s">
        <v>72</v>
      </c>
      <c r="AE29" s="9" t="s">
        <v>72</v>
      </c>
      <c r="AF29" s="9">
        <v>4744.88623046875</v>
      </c>
      <c r="AG29" s="9" t="s">
        <v>72</v>
      </c>
      <c r="AH29" s="9" t="s">
        <v>72</v>
      </c>
      <c r="AI29" s="8" t="s">
        <v>72</v>
      </c>
      <c r="AJ29" s="9" t="s">
        <v>72</v>
      </c>
      <c r="AK29" s="9" t="s">
        <v>72</v>
      </c>
      <c r="AL29" s="9" t="s">
        <v>72</v>
      </c>
      <c r="AM29" s="9" t="s">
        <v>72</v>
      </c>
      <c r="AN29" s="9" t="s">
        <v>72</v>
      </c>
      <c r="AO29" s="9" t="s">
        <v>72</v>
      </c>
      <c r="AP29" s="9" t="s">
        <v>72</v>
      </c>
      <c r="AQ29" s="9" t="s">
        <v>72</v>
      </c>
      <c r="AR29" s="9" t="s">
        <v>72</v>
      </c>
      <c r="AS29" s="9" t="s">
        <v>72</v>
      </c>
      <c r="AT29" s="9">
        <v>5909.718831380208</v>
      </c>
      <c r="AU29" s="9">
        <v>3498.3516790697036</v>
      </c>
      <c r="AV29" s="9">
        <v>3500.1790491882807</v>
      </c>
      <c r="AW29" s="8" t="s">
        <v>72</v>
      </c>
      <c r="AX29" s="8" t="s">
        <v>72</v>
      </c>
      <c r="AY29" s="9" t="s">
        <v>72</v>
      </c>
      <c r="AZ29" s="9" t="s">
        <v>72</v>
      </c>
      <c r="BA29" s="9">
        <v>1.1752742528915405</v>
      </c>
      <c r="BB29" s="9">
        <v>0.65822011232376099</v>
      </c>
      <c r="BC29" s="9" t="s">
        <v>72</v>
      </c>
      <c r="BD29" s="9" t="s">
        <v>72</v>
      </c>
      <c r="BE29" s="9" t="s">
        <v>72</v>
      </c>
      <c r="BF29" s="9" t="s">
        <v>72</v>
      </c>
      <c r="BG29" s="9" t="s">
        <v>72</v>
      </c>
      <c r="BH29" s="9" t="s">
        <v>72</v>
      </c>
      <c r="BI29" s="9" t="s">
        <v>72</v>
      </c>
      <c r="BJ29" s="9" t="s">
        <v>72</v>
      </c>
      <c r="BK29" s="9" t="s">
        <v>72</v>
      </c>
      <c r="BL29" s="9" t="s">
        <v>72</v>
      </c>
      <c r="BM29" s="9" t="s">
        <v>72</v>
      </c>
      <c r="BN29" s="9" t="s">
        <v>72</v>
      </c>
    </row>
    <row r="30" spans="1:66" s="2" customFormat="1" x14ac:dyDescent="0.35">
      <c r="A30" s="6" t="s">
        <v>93</v>
      </c>
      <c r="B30" s="6" t="s">
        <v>147</v>
      </c>
      <c r="C30" s="6" t="s">
        <v>91</v>
      </c>
      <c r="D30" s="15">
        <f t="shared" si="0"/>
        <v>5.6803459167480472</v>
      </c>
      <c r="E30" s="1">
        <v>1.4200865030288696</v>
      </c>
      <c r="F30" s="6" t="s">
        <v>67</v>
      </c>
      <c r="G30" s="6" t="s">
        <v>68</v>
      </c>
      <c r="H30" s="6" t="s">
        <v>69</v>
      </c>
      <c r="I30" s="6" t="s">
        <v>69</v>
      </c>
      <c r="J30" s="6" t="s">
        <v>70</v>
      </c>
      <c r="K30" s="6" t="s">
        <v>71</v>
      </c>
      <c r="L30" s="1">
        <v>28.401729583740234</v>
      </c>
      <c r="M30" s="1" t="s">
        <v>72</v>
      </c>
      <c r="N30" s="1" t="s">
        <v>72</v>
      </c>
      <c r="O30" s="1">
        <v>2.1406548023223877</v>
      </c>
      <c r="P30" s="1">
        <v>0.88302129507064819</v>
      </c>
      <c r="Q30" s="7">
        <v>16579</v>
      </c>
      <c r="R30" s="7">
        <v>20</v>
      </c>
      <c r="S30" s="7">
        <v>16559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5594.4443359375</v>
      </c>
      <c r="AG30" s="1" t="s">
        <v>72</v>
      </c>
      <c r="AH30" s="1" t="s">
        <v>72</v>
      </c>
      <c r="AI30" s="6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6494.5732421875</v>
      </c>
      <c r="AU30" s="1">
        <v>4228.9192356745671</v>
      </c>
      <c r="AV30" s="1">
        <v>4231.6523969104665</v>
      </c>
      <c r="AW30" s="6" t="s">
        <v>72</v>
      </c>
      <c r="AX30" s="6" t="s">
        <v>72</v>
      </c>
      <c r="AY30" s="1" t="s">
        <v>72</v>
      </c>
      <c r="AZ30" s="1" t="s">
        <v>72</v>
      </c>
      <c r="BA30" s="1">
        <v>1.7615178823471069</v>
      </c>
      <c r="BB30" s="1">
        <v>1.1259878873825073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8" t="s">
        <v>116</v>
      </c>
      <c r="B31" s="8" t="s">
        <v>147</v>
      </c>
      <c r="C31" s="8" t="s">
        <v>66</v>
      </c>
      <c r="D31" s="16">
        <f t="shared" si="0"/>
        <v>2.8182771682739256</v>
      </c>
      <c r="E31" s="9">
        <v>0.70456928014755249</v>
      </c>
      <c r="F31" s="8" t="s">
        <v>67</v>
      </c>
      <c r="G31" s="8" t="s">
        <v>68</v>
      </c>
      <c r="H31" s="8" t="s">
        <v>69</v>
      </c>
      <c r="I31" s="8" t="s">
        <v>69</v>
      </c>
      <c r="J31" s="8" t="s">
        <v>70</v>
      </c>
      <c r="K31" s="8" t="s">
        <v>71</v>
      </c>
      <c r="L31" s="9">
        <v>14.091385841369629</v>
      </c>
      <c r="M31" s="9" t="s">
        <v>72</v>
      </c>
      <c r="N31" s="9" t="s">
        <v>72</v>
      </c>
      <c r="O31" s="9">
        <v>1.2115436792373657</v>
      </c>
      <c r="P31" s="9">
        <v>0.36376127600669861</v>
      </c>
      <c r="Q31" s="10">
        <v>18373</v>
      </c>
      <c r="R31" s="10">
        <v>11</v>
      </c>
      <c r="S31" s="10">
        <v>18362</v>
      </c>
      <c r="T31" s="9">
        <v>0</v>
      </c>
      <c r="U31" s="9">
        <v>0</v>
      </c>
      <c r="V31" s="9">
        <v>0</v>
      </c>
      <c r="W31" s="9">
        <v>0</v>
      </c>
      <c r="X31" s="9" t="s">
        <v>72</v>
      </c>
      <c r="Y31" s="9" t="s">
        <v>72</v>
      </c>
      <c r="Z31" s="9" t="s">
        <v>72</v>
      </c>
      <c r="AA31" s="9" t="s">
        <v>72</v>
      </c>
      <c r="AB31" s="9" t="s">
        <v>72</v>
      </c>
      <c r="AC31" s="9" t="s">
        <v>72</v>
      </c>
      <c r="AD31" s="9" t="s">
        <v>72</v>
      </c>
      <c r="AE31" s="9" t="s">
        <v>72</v>
      </c>
      <c r="AF31" s="9">
        <v>4744.88623046875</v>
      </c>
      <c r="AG31" s="9" t="s">
        <v>72</v>
      </c>
      <c r="AH31" s="9" t="s">
        <v>72</v>
      </c>
      <c r="AI31" s="8" t="s">
        <v>72</v>
      </c>
      <c r="AJ31" s="9" t="s">
        <v>72</v>
      </c>
      <c r="AK31" s="9" t="s">
        <v>72</v>
      </c>
      <c r="AL31" s="9" t="s">
        <v>72</v>
      </c>
      <c r="AM31" s="9" t="s">
        <v>72</v>
      </c>
      <c r="AN31" s="9" t="s">
        <v>72</v>
      </c>
      <c r="AO31" s="9" t="s">
        <v>72</v>
      </c>
      <c r="AP31" s="9" t="s">
        <v>72</v>
      </c>
      <c r="AQ31" s="9" t="s">
        <v>72</v>
      </c>
      <c r="AR31" s="9" t="s">
        <v>72</v>
      </c>
      <c r="AS31" s="9" t="s">
        <v>72</v>
      </c>
      <c r="AT31" s="9">
        <v>5871.602982954545</v>
      </c>
      <c r="AU31" s="9">
        <v>3516.2129152491389</v>
      </c>
      <c r="AV31" s="9">
        <v>3517.6230981667186</v>
      </c>
      <c r="AW31" s="8" t="s">
        <v>72</v>
      </c>
      <c r="AX31" s="8" t="s">
        <v>72</v>
      </c>
      <c r="AY31" s="9" t="s">
        <v>72</v>
      </c>
      <c r="AZ31" s="9" t="s">
        <v>72</v>
      </c>
      <c r="BA31" s="9">
        <v>0.93954086303710938</v>
      </c>
      <c r="BB31" s="9">
        <v>0.51250028610229492</v>
      </c>
      <c r="BC31" s="9" t="s">
        <v>72</v>
      </c>
      <c r="BD31" s="9" t="s">
        <v>72</v>
      </c>
      <c r="BE31" s="9" t="s">
        <v>72</v>
      </c>
      <c r="BF31" s="9" t="s">
        <v>72</v>
      </c>
      <c r="BG31" s="9" t="s">
        <v>72</v>
      </c>
      <c r="BH31" s="9" t="s">
        <v>72</v>
      </c>
      <c r="BI31" s="9" t="s">
        <v>72</v>
      </c>
      <c r="BJ31" s="9" t="s">
        <v>72</v>
      </c>
      <c r="BK31" s="9" t="s">
        <v>72</v>
      </c>
      <c r="BL31" s="9" t="s">
        <v>72</v>
      </c>
      <c r="BM31" s="9" t="s">
        <v>72</v>
      </c>
      <c r="BN31" s="9" t="s">
        <v>72</v>
      </c>
    </row>
    <row r="32" spans="1:66" s="2" customFormat="1" x14ac:dyDescent="0.35">
      <c r="A32" s="6" t="s">
        <v>100</v>
      </c>
      <c r="B32" s="6" t="s">
        <v>148</v>
      </c>
      <c r="C32" s="6" t="s">
        <v>91</v>
      </c>
      <c r="D32" s="15">
        <f t="shared" si="0"/>
        <v>30.731625366210938</v>
      </c>
      <c r="E32" s="1">
        <v>7.6829066276550293</v>
      </c>
      <c r="F32" s="6" t="s">
        <v>67</v>
      </c>
      <c r="G32" s="6" t="s">
        <v>68</v>
      </c>
      <c r="H32" s="6" t="s">
        <v>69</v>
      </c>
      <c r="I32" s="6" t="s">
        <v>69</v>
      </c>
      <c r="J32" s="6" t="s">
        <v>70</v>
      </c>
      <c r="K32" s="6" t="s">
        <v>71</v>
      </c>
      <c r="L32" s="1">
        <v>153.65812683105469</v>
      </c>
      <c r="M32" s="1" t="s">
        <v>72</v>
      </c>
      <c r="N32" s="1" t="s">
        <v>72</v>
      </c>
      <c r="O32" s="1">
        <v>9.3229236602783203</v>
      </c>
      <c r="P32" s="1">
        <v>6.2487335205078125</v>
      </c>
      <c r="Q32" s="7">
        <v>14902</v>
      </c>
      <c r="R32" s="7">
        <v>97</v>
      </c>
      <c r="S32" s="7">
        <v>14805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5594.4443359375</v>
      </c>
      <c r="AG32" s="1" t="s">
        <v>72</v>
      </c>
      <c r="AH32" s="1" t="s">
        <v>72</v>
      </c>
      <c r="AI32" s="6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6271.4884473663014</v>
      </c>
      <c r="AU32" s="1">
        <v>4299.4717973466259</v>
      </c>
      <c r="AV32" s="1">
        <v>4312.3080351034532</v>
      </c>
      <c r="AW32" s="6" t="s">
        <v>72</v>
      </c>
      <c r="AX32" s="6" t="s">
        <v>72</v>
      </c>
      <c r="AY32" s="1" t="s">
        <v>72</v>
      </c>
      <c r="AZ32" s="1" t="s">
        <v>72</v>
      </c>
      <c r="BA32" s="1">
        <v>8.4886341094970703</v>
      </c>
      <c r="BB32" s="1">
        <v>6.9302220344543457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8" t="s">
        <v>122</v>
      </c>
      <c r="B33" s="8" t="s">
        <v>148</v>
      </c>
      <c r="C33" s="8" t="s">
        <v>66</v>
      </c>
      <c r="D33" s="16">
        <f t="shared" si="0"/>
        <v>19.713920593261719</v>
      </c>
      <c r="E33" s="9">
        <v>4.9284801483154297</v>
      </c>
      <c r="F33" s="8" t="s">
        <v>67</v>
      </c>
      <c r="G33" s="8" t="s">
        <v>68</v>
      </c>
      <c r="H33" s="8" t="s">
        <v>69</v>
      </c>
      <c r="I33" s="8" t="s">
        <v>69</v>
      </c>
      <c r="J33" s="8" t="s">
        <v>70</v>
      </c>
      <c r="K33" s="8" t="s">
        <v>71</v>
      </c>
      <c r="L33" s="9">
        <v>98.569602966308594</v>
      </c>
      <c r="M33" s="9" t="s">
        <v>72</v>
      </c>
      <c r="N33" s="9" t="s">
        <v>72</v>
      </c>
      <c r="O33" s="9">
        <v>6.2097320556640625</v>
      </c>
      <c r="P33" s="9">
        <v>3.8375809192657471</v>
      </c>
      <c r="Q33" s="10">
        <v>16027</v>
      </c>
      <c r="R33" s="10">
        <v>67</v>
      </c>
      <c r="S33" s="10">
        <v>15960</v>
      </c>
      <c r="T33" s="9">
        <v>0</v>
      </c>
      <c r="U33" s="9">
        <v>0</v>
      </c>
      <c r="V33" s="9">
        <v>0</v>
      </c>
      <c r="W33" s="9">
        <v>0</v>
      </c>
      <c r="X33" s="9" t="s">
        <v>72</v>
      </c>
      <c r="Y33" s="9" t="s">
        <v>72</v>
      </c>
      <c r="Z33" s="9" t="s">
        <v>72</v>
      </c>
      <c r="AA33" s="9" t="s">
        <v>72</v>
      </c>
      <c r="AB33" s="9" t="s">
        <v>72</v>
      </c>
      <c r="AC33" s="9" t="s">
        <v>72</v>
      </c>
      <c r="AD33" s="9" t="s">
        <v>72</v>
      </c>
      <c r="AE33" s="9" t="s">
        <v>72</v>
      </c>
      <c r="AF33" s="9">
        <v>4744.88623046875</v>
      </c>
      <c r="AG33" s="9" t="s">
        <v>72</v>
      </c>
      <c r="AH33" s="9" t="s">
        <v>72</v>
      </c>
      <c r="AI33" s="8" t="s">
        <v>72</v>
      </c>
      <c r="AJ33" s="9" t="s">
        <v>72</v>
      </c>
      <c r="AK33" s="9" t="s">
        <v>72</v>
      </c>
      <c r="AL33" s="9" t="s">
        <v>72</v>
      </c>
      <c r="AM33" s="9" t="s">
        <v>72</v>
      </c>
      <c r="AN33" s="9" t="s">
        <v>72</v>
      </c>
      <c r="AO33" s="9" t="s">
        <v>72</v>
      </c>
      <c r="AP33" s="9" t="s">
        <v>72</v>
      </c>
      <c r="AQ33" s="9" t="s">
        <v>72</v>
      </c>
      <c r="AR33" s="9" t="s">
        <v>72</v>
      </c>
      <c r="AS33" s="9" t="s">
        <v>72</v>
      </c>
      <c r="AT33" s="9">
        <v>5864.2470703125</v>
      </c>
      <c r="AU33" s="9">
        <v>3639.0180108321342</v>
      </c>
      <c r="AV33" s="9">
        <v>3648.3204596363489</v>
      </c>
      <c r="AW33" s="8" t="s">
        <v>72</v>
      </c>
      <c r="AX33" s="8" t="s">
        <v>72</v>
      </c>
      <c r="AY33" s="9" t="s">
        <v>72</v>
      </c>
      <c r="AZ33" s="9" t="s">
        <v>72</v>
      </c>
      <c r="BA33" s="9">
        <v>5.5540332794189453</v>
      </c>
      <c r="BB33" s="9">
        <v>4.3519587516784668</v>
      </c>
      <c r="BC33" s="9" t="s">
        <v>72</v>
      </c>
      <c r="BD33" s="9" t="s">
        <v>72</v>
      </c>
      <c r="BE33" s="9" t="s">
        <v>72</v>
      </c>
      <c r="BF33" s="9" t="s">
        <v>72</v>
      </c>
      <c r="BG33" s="9" t="s">
        <v>72</v>
      </c>
      <c r="BH33" s="9" t="s">
        <v>72</v>
      </c>
      <c r="BI33" s="9" t="s">
        <v>72</v>
      </c>
      <c r="BJ33" s="9" t="s">
        <v>72</v>
      </c>
      <c r="BK33" s="9" t="s">
        <v>72</v>
      </c>
      <c r="BL33" s="9" t="s">
        <v>72</v>
      </c>
      <c r="BM33" s="9" t="s">
        <v>72</v>
      </c>
      <c r="BN33" s="9" t="s">
        <v>72</v>
      </c>
    </row>
    <row r="34" spans="1:66" s="11" customFormat="1" x14ac:dyDescent="0.35">
      <c r="A34" s="6" t="s">
        <v>101</v>
      </c>
      <c r="B34" s="6" t="s">
        <v>149</v>
      </c>
      <c r="C34" s="6" t="s">
        <v>91</v>
      </c>
      <c r="D34" s="15">
        <f t="shared" ref="D34:D65" si="1">L34/5</f>
        <v>24.183804321289063</v>
      </c>
      <c r="E34" s="1">
        <v>6.0459508895874023</v>
      </c>
      <c r="F34" s="6" t="s">
        <v>67</v>
      </c>
      <c r="G34" s="6" t="s">
        <v>68</v>
      </c>
      <c r="H34" s="6" t="s">
        <v>69</v>
      </c>
      <c r="I34" s="6" t="s">
        <v>69</v>
      </c>
      <c r="J34" s="6" t="s">
        <v>70</v>
      </c>
      <c r="K34" s="6" t="s">
        <v>71</v>
      </c>
      <c r="L34" s="1">
        <v>120.91902160644531</v>
      </c>
      <c r="M34" s="1" t="s">
        <v>72</v>
      </c>
      <c r="N34" s="1" t="s">
        <v>72</v>
      </c>
      <c r="O34" s="1">
        <v>7.4852509498596191</v>
      </c>
      <c r="P34" s="1">
        <v>4.8050694465637207</v>
      </c>
      <c r="Q34" s="7">
        <v>15412</v>
      </c>
      <c r="R34" s="7">
        <v>79</v>
      </c>
      <c r="S34" s="7">
        <v>15333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5594.4443359375</v>
      </c>
      <c r="AG34" s="1" t="s">
        <v>72</v>
      </c>
      <c r="AH34" s="1" t="s">
        <v>72</v>
      </c>
      <c r="AI34" s="6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6220.6247218651106</v>
      </c>
      <c r="AU34" s="1">
        <v>4271.9006369310937</v>
      </c>
      <c r="AV34" s="1">
        <v>4281.8895548333458</v>
      </c>
      <c r="AW34" s="6" t="s">
        <v>72</v>
      </c>
      <c r="AX34" s="6" t="s">
        <v>72</v>
      </c>
      <c r="AY34" s="1" t="s">
        <v>72</v>
      </c>
      <c r="AZ34" s="1" t="s">
        <v>72</v>
      </c>
      <c r="BA34" s="1">
        <v>6.750678539276123</v>
      </c>
      <c r="BB34" s="1">
        <v>5.3923330307006836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1" customFormat="1" x14ac:dyDescent="0.35">
      <c r="A35" s="8" t="s">
        <v>118</v>
      </c>
      <c r="B35" s="8" t="s">
        <v>149</v>
      </c>
      <c r="C35" s="8" t="s">
        <v>66</v>
      </c>
      <c r="D35" s="16">
        <f t="shared" si="1"/>
        <v>21.445564270019531</v>
      </c>
      <c r="E35" s="9">
        <v>5.3613910675048828</v>
      </c>
      <c r="F35" s="8" t="s">
        <v>67</v>
      </c>
      <c r="G35" s="8" t="s">
        <v>68</v>
      </c>
      <c r="H35" s="8" t="s">
        <v>69</v>
      </c>
      <c r="I35" s="8" t="s">
        <v>69</v>
      </c>
      <c r="J35" s="8" t="s">
        <v>70</v>
      </c>
      <c r="K35" s="8" t="s">
        <v>71</v>
      </c>
      <c r="L35" s="9">
        <v>107.22782135009766</v>
      </c>
      <c r="M35" s="9" t="s">
        <v>72</v>
      </c>
      <c r="N35" s="9" t="s">
        <v>72</v>
      </c>
      <c r="O35" s="9">
        <v>6.6640143394470215</v>
      </c>
      <c r="P35" s="9">
        <v>4.241452693939209</v>
      </c>
      <c r="Q35" s="10">
        <v>16715</v>
      </c>
      <c r="R35" s="10">
        <v>76</v>
      </c>
      <c r="S35" s="10">
        <v>16639</v>
      </c>
      <c r="T35" s="9">
        <v>0</v>
      </c>
      <c r="U35" s="9">
        <v>0</v>
      </c>
      <c r="V35" s="9">
        <v>0</v>
      </c>
      <c r="W35" s="9">
        <v>0</v>
      </c>
      <c r="X35" s="9" t="s">
        <v>72</v>
      </c>
      <c r="Y35" s="9" t="s">
        <v>72</v>
      </c>
      <c r="Z35" s="9" t="s">
        <v>72</v>
      </c>
      <c r="AA35" s="9" t="s">
        <v>72</v>
      </c>
      <c r="AB35" s="9" t="s">
        <v>72</v>
      </c>
      <c r="AC35" s="9" t="s">
        <v>72</v>
      </c>
      <c r="AD35" s="9" t="s">
        <v>72</v>
      </c>
      <c r="AE35" s="9" t="s">
        <v>72</v>
      </c>
      <c r="AF35" s="9">
        <v>4744.88623046875</v>
      </c>
      <c r="AG35" s="9" t="s">
        <v>72</v>
      </c>
      <c r="AH35" s="9" t="s">
        <v>72</v>
      </c>
      <c r="AI35" s="8" t="s">
        <v>72</v>
      </c>
      <c r="AJ35" s="9" t="s">
        <v>72</v>
      </c>
      <c r="AK35" s="9" t="s">
        <v>72</v>
      </c>
      <c r="AL35" s="9" t="s">
        <v>72</v>
      </c>
      <c r="AM35" s="9" t="s">
        <v>72</v>
      </c>
      <c r="AN35" s="9" t="s">
        <v>72</v>
      </c>
      <c r="AO35" s="9" t="s">
        <v>72</v>
      </c>
      <c r="AP35" s="9" t="s">
        <v>72</v>
      </c>
      <c r="AQ35" s="9" t="s">
        <v>72</v>
      </c>
      <c r="AR35" s="9" t="s">
        <v>72</v>
      </c>
      <c r="AS35" s="9" t="s">
        <v>72</v>
      </c>
      <c r="AT35" s="9">
        <v>5907.13527318051</v>
      </c>
      <c r="AU35" s="9">
        <v>3649.813070126097</v>
      </c>
      <c r="AV35" s="9">
        <v>3660.0766948602945</v>
      </c>
      <c r="AW35" s="8" t="s">
        <v>72</v>
      </c>
      <c r="AX35" s="8" t="s">
        <v>72</v>
      </c>
      <c r="AY35" s="9" t="s">
        <v>72</v>
      </c>
      <c r="AZ35" s="9" t="s">
        <v>72</v>
      </c>
      <c r="BA35" s="9">
        <v>5.998833179473877</v>
      </c>
      <c r="BB35" s="9">
        <v>4.7710061073303223</v>
      </c>
      <c r="BC35" s="9" t="s">
        <v>72</v>
      </c>
      <c r="BD35" s="9" t="s">
        <v>72</v>
      </c>
      <c r="BE35" s="9" t="s">
        <v>72</v>
      </c>
      <c r="BF35" s="9" t="s">
        <v>72</v>
      </c>
      <c r="BG35" s="9" t="s">
        <v>72</v>
      </c>
      <c r="BH35" s="9" t="s">
        <v>72</v>
      </c>
      <c r="BI35" s="9" t="s">
        <v>72</v>
      </c>
      <c r="BJ35" s="9" t="s">
        <v>72</v>
      </c>
      <c r="BK35" s="9" t="s">
        <v>72</v>
      </c>
      <c r="BL35" s="9" t="s">
        <v>72</v>
      </c>
      <c r="BM35" s="9" t="s">
        <v>72</v>
      </c>
      <c r="BN35" s="9" t="s">
        <v>72</v>
      </c>
    </row>
    <row r="36" spans="1:66" s="11" customFormat="1" x14ac:dyDescent="0.35">
      <c r="A36" s="6" t="s">
        <v>94</v>
      </c>
      <c r="B36" s="6" t="s">
        <v>150</v>
      </c>
      <c r="C36" s="6" t="s">
        <v>91</v>
      </c>
      <c r="D36" s="15">
        <f t="shared" si="1"/>
        <v>1.7629650115966797</v>
      </c>
      <c r="E36" s="1">
        <v>0.44074124097824097</v>
      </c>
      <c r="F36" s="6" t="s">
        <v>67</v>
      </c>
      <c r="G36" s="6" t="s">
        <v>68</v>
      </c>
      <c r="H36" s="6" t="s">
        <v>69</v>
      </c>
      <c r="I36" s="6" t="s">
        <v>69</v>
      </c>
      <c r="J36" s="6" t="s">
        <v>70</v>
      </c>
      <c r="K36" s="6" t="s">
        <v>71</v>
      </c>
      <c r="L36" s="1">
        <v>8.8148250579833984</v>
      </c>
      <c r="M36" s="1" t="s">
        <v>72</v>
      </c>
      <c r="N36" s="1" t="s">
        <v>72</v>
      </c>
      <c r="O36" s="1">
        <v>0.95794123411178589</v>
      </c>
      <c r="P36" s="1">
        <v>0.15494579076766968</v>
      </c>
      <c r="Q36" s="7">
        <v>13349</v>
      </c>
      <c r="R36" s="7">
        <v>5</v>
      </c>
      <c r="S36" s="7">
        <v>13344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5594.4443359375</v>
      </c>
      <c r="AG36" s="1" t="s">
        <v>72</v>
      </c>
      <c r="AH36" s="1" t="s">
        <v>72</v>
      </c>
      <c r="AI36" s="6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6453.3880859375004</v>
      </c>
      <c r="AU36" s="1">
        <v>4204.5341465901984</v>
      </c>
      <c r="AV36" s="1">
        <v>4205.376477079114</v>
      </c>
      <c r="AW36" s="6" t="s">
        <v>72</v>
      </c>
      <c r="AX36" s="6" t="s">
        <v>72</v>
      </c>
      <c r="AY36" s="1" t="s">
        <v>72</v>
      </c>
      <c r="AZ36" s="1" t="s">
        <v>72</v>
      </c>
      <c r="BA36" s="1">
        <v>0.67131465673446655</v>
      </c>
      <c r="BB36" s="1">
        <v>0.27024295926094055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1" customFormat="1" x14ac:dyDescent="0.35">
      <c r="A37" s="8" t="s">
        <v>117</v>
      </c>
      <c r="B37" s="8" t="s">
        <v>150</v>
      </c>
      <c r="C37" s="8" t="s">
        <v>66</v>
      </c>
      <c r="D37" s="16">
        <f t="shared" si="1"/>
        <v>2.458877754211426</v>
      </c>
      <c r="E37" s="9">
        <v>0.6147194504737854</v>
      </c>
      <c r="F37" s="8" t="s">
        <v>67</v>
      </c>
      <c r="G37" s="8" t="s">
        <v>68</v>
      </c>
      <c r="H37" s="8" t="s">
        <v>69</v>
      </c>
      <c r="I37" s="8" t="s">
        <v>69</v>
      </c>
      <c r="J37" s="8" t="s">
        <v>70</v>
      </c>
      <c r="K37" s="8" t="s">
        <v>71</v>
      </c>
      <c r="L37" s="9">
        <v>12.294388771057129</v>
      </c>
      <c r="M37" s="9" t="s">
        <v>72</v>
      </c>
      <c r="N37" s="9" t="s">
        <v>72</v>
      </c>
      <c r="O37" s="9">
        <v>1.1138347387313843</v>
      </c>
      <c r="P37" s="9">
        <v>0.29311281442642212</v>
      </c>
      <c r="Q37" s="10">
        <v>17229</v>
      </c>
      <c r="R37" s="10">
        <v>9</v>
      </c>
      <c r="S37" s="10">
        <v>17220</v>
      </c>
      <c r="T37" s="9">
        <v>0</v>
      </c>
      <c r="U37" s="9">
        <v>0</v>
      </c>
      <c r="V37" s="9">
        <v>0</v>
      </c>
      <c r="W37" s="9">
        <v>0</v>
      </c>
      <c r="X37" s="9" t="s">
        <v>72</v>
      </c>
      <c r="Y37" s="9" t="s">
        <v>72</v>
      </c>
      <c r="Z37" s="9" t="s">
        <v>72</v>
      </c>
      <c r="AA37" s="9" t="s">
        <v>72</v>
      </c>
      <c r="AB37" s="9" t="s">
        <v>72</v>
      </c>
      <c r="AC37" s="9" t="s">
        <v>72</v>
      </c>
      <c r="AD37" s="9" t="s">
        <v>72</v>
      </c>
      <c r="AE37" s="9" t="s">
        <v>72</v>
      </c>
      <c r="AF37" s="9">
        <v>4744.88623046875</v>
      </c>
      <c r="AG37" s="9" t="s">
        <v>72</v>
      </c>
      <c r="AH37" s="9" t="s">
        <v>72</v>
      </c>
      <c r="AI37" s="8" t="s">
        <v>72</v>
      </c>
      <c r="AJ37" s="9" t="s">
        <v>72</v>
      </c>
      <c r="AK37" s="9" t="s">
        <v>72</v>
      </c>
      <c r="AL37" s="9" t="s">
        <v>72</v>
      </c>
      <c r="AM37" s="9" t="s">
        <v>72</v>
      </c>
      <c r="AN37" s="9" t="s">
        <v>72</v>
      </c>
      <c r="AO37" s="9" t="s">
        <v>72</v>
      </c>
      <c r="AP37" s="9" t="s">
        <v>72</v>
      </c>
      <c r="AQ37" s="9" t="s">
        <v>72</v>
      </c>
      <c r="AR37" s="9" t="s">
        <v>72</v>
      </c>
      <c r="AS37" s="9" t="s">
        <v>72</v>
      </c>
      <c r="AT37" s="9">
        <v>5966.3672417534726</v>
      </c>
      <c r="AU37" s="9">
        <v>3587.6442503181484</v>
      </c>
      <c r="AV37" s="9">
        <v>3588.8868358961208</v>
      </c>
      <c r="AW37" s="8" t="s">
        <v>72</v>
      </c>
      <c r="AX37" s="8" t="s">
        <v>72</v>
      </c>
      <c r="AY37" s="9" t="s">
        <v>72</v>
      </c>
      <c r="AZ37" s="9" t="s">
        <v>72</v>
      </c>
      <c r="BA37" s="9">
        <v>0.84402376413345337</v>
      </c>
      <c r="BB37" s="9">
        <v>0.43129456043243408</v>
      </c>
      <c r="BC37" s="9" t="s">
        <v>72</v>
      </c>
      <c r="BD37" s="9" t="s">
        <v>72</v>
      </c>
      <c r="BE37" s="9" t="s">
        <v>72</v>
      </c>
      <c r="BF37" s="9" t="s">
        <v>72</v>
      </c>
      <c r="BG37" s="9" t="s">
        <v>72</v>
      </c>
      <c r="BH37" s="9" t="s">
        <v>72</v>
      </c>
      <c r="BI37" s="9" t="s">
        <v>72</v>
      </c>
      <c r="BJ37" s="9" t="s">
        <v>72</v>
      </c>
      <c r="BK37" s="9" t="s">
        <v>72</v>
      </c>
      <c r="BL37" s="9" t="s">
        <v>72</v>
      </c>
      <c r="BM37" s="9" t="s">
        <v>72</v>
      </c>
      <c r="BN37" s="9" t="s">
        <v>72</v>
      </c>
    </row>
    <row r="38" spans="1:66" s="11" customFormat="1" x14ac:dyDescent="0.35">
      <c r="A38" s="6" t="s">
        <v>95</v>
      </c>
      <c r="B38" s="6" t="s">
        <v>151</v>
      </c>
      <c r="C38" s="6" t="s">
        <v>91</v>
      </c>
      <c r="D38" s="15">
        <f t="shared" si="1"/>
        <v>1.6174196243286132</v>
      </c>
      <c r="E38" s="1">
        <v>0.40435490012168884</v>
      </c>
      <c r="F38" s="6" t="s">
        <v>67</v>
      </c>
      <c r="G38" s="6" t="s">
        <v>68</v>
      </c>
      <c r="H38" s="6" t="s">
        <v>69</v>
      </c>
      <c r="I38" s="6" t="s">
        <v>69</v>
      </c>
      <c r="J38" s="6" t="s">
        <v>70</v>
      </c>
      <c r="K38" s="6" t="s">
        <v>71</v>
      </c>
      <c r="L38" s="1">
        <v>8.0870981216430664</v>
      </c>
      <c r="M38" s="1" t="s">
        <v>72</v>
      </c>
      <c r="N38" s="1" t="s">
        <v>72</v>
      </c>
      <c r="O38" s="1">
        <v>0.87884032726287842</v>
      </c>
      <c r="P38" s="1">
        <v>0.14215534925460815</v>
      </c>
      <c r="Q38" s="7">
        <v>14550</v>
      </c>
      <c r="R38" s="7">
        <v>5</v>
      </c>
      <c r="S38" s="7">
        <v>14545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5594.4443359375</v>
      </c>
      <c r="AG38" s="1" t="s">
        <v>72</v>
      </c>
      <c r="AH38" s="1" t="s">
        <v>72</v>
      </c>
      <c r="AI38" s="6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6332.0617187500002</v>
      </c>
      <c r="AU38" s="1">
        <v>4206.8817709116638</v>
      </c>
      <c r="AV38" s="1">
        <v>4207.612073299224</v>
      </c>
      <c r="AW38" s="6" t="s">
        <v>72</v>
      </c>
      <c r="AX38" s="6" t="s">
        <v>72</v>
      </c>
      <c r="AY38" s="1" t="s">
        <v>72</v>
      </c>
      <c r="AZ38" s="1" t="s">
        <v>72</v>
      </c>
      <c r="BA38" s="1">
        <v>0.61588788032531738</v>
      </c>
      <c r="BB38" s="1">
        <v>0.24793393909931183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1" customFormat="1" x14ac:dyDescent="0.35">
      <c r="A39" s="8" t="s">
        <v>112</v>
      </c>
      <c r="B39" s="8" t="s">
        <v>151</v>
      </c>
      <c r="C39" s="8" t="s">
        <v>66</v>
      </c>
      <c r="D39" s="16">
        <f t="shared" si="1"/>
        <v>0.92214946746826176</v>
      </c>
      <c r="E39" s="9">
        <v>0.23053736984729767</v>
      </c>
      <c r="F39" s="8" t="s">
        <v>67</v>
      </c>
      <c r="G39" s="8" t="s">
        <v>68</v>
      </c>
      <c r="H39" s="8" t="s">
        <v>69</v>
      </c>
      <c r="I39" s="8" t="s">
        <v>69</v>
      </c>
      <c r="J39" s="8" t="s">
        <v>70</v>
      </c>
      <c r="K39" s="8" t="s">
        <v>71</v>
      </c>
      <c r="L39" s="9">
        <v>4.6107473373413086</v>
      </c>
      <c r="M39" s="9" t="s">
        <v>72</v>
      </c>
      <c r="N39" s="9" t="s">
        <v>72</v>
      </c>
      <c r="O39" s="9">
        <v>0.6110997200012207</v>
      </c>
      <c r="P39" s="9">
        <v>5.4710112512111664E-2</v>
      </c>
      <c r="Q39" s="10">
        <v>15311</v>
      </c>
      <c r="R39" s="10">
        <v>3</v>
      </c>
      <c r="S39" s="10">
        <v>15308</v>
      </c>
      <c r="T39" s="9">
        <v>0</v>
      </c>
      <c r="U39" s="9">
        <v>0</v>
      </c>
      <c r="V39" s="9">
        <v>0</v>
      </c>
      <c r="W39" s="9">
        <v>0</v>
      </c>
      <c r="X39" s="9" t="s">
        <v>72</v>
      </c>
      <c r="Y39" s="9" t="s">
        <v>72</v>
      </c>
      <c r="Z39" s="9" t="s">
        <v>72</v>
      </c>
      <c r="AA39" s="9" t="s">
        <v>72</v>
      </c>
      <c r="AB39" s="9" t="s">
        <v>72</v>
      </c>
      <c r="AC39" s="9" t="s">
        <v>72</v>
      </c>
      <c r="AD39" s="9" t="s">
        <v>72</v>
      </c>
      <c r="AE39" s="9" t="s">
        <v>72</v>
      </c>
      <c r="AF39" s="9">
        <v>4744.88623046875</v>
      </c>
      <c r="AG39" s="9" t="s">
        <v>72</v>
      </c>
      <c r="AH39" s="9" t="s">
        <v>72</v>
      </c>
      <c r="AI39" s="8" t="s">
        <v>72</v>
      </c>
      <c r="AJ39" s="9" t="s">
        <v>72</v>
      </c>
      <c r="AK39" s="9" t="s">
        <v>72</v>
      </c>
      <c r="AL39" s="9" t="s">
        <v>72</v>
      </c>
      <c r="AM39" s="9" t="s">
        <v>72</v>
      </c>
      <c r="AN39" s="9" t="s">
        <v>72</v>
      </c>
      <c r="AO39" s="9" t="s">
        <v>72</v>
      </c>
      <c r="AP39" s="9" t="s">
        <v>72</v>
      </c>
      <c r="AQ39" s="9" t="s">
        <v>72</v>
      </c>
      <c r="AR39" s="9" t="s">
        <v>72</v>
      </c>
      <c r="AS39" s="9" t="s">
        <v>72</v>
      </c>
      <c r="AT39" s="9">
        <v>5969.609537760417</v>
      </c>
      <c r="AU39" s="9">
        <v>3572.5315887953552</v>
      </c>
      <c r="AV39" s="9">
        <v>3573.0012664027549</v>
      </c>
      <c r="AW39" s="8" t="s">
        <v>72</v>
      </c>
      <c r="AX39" s="8" t="s">
        <v>72</v>
      </c>
      <c r="AY39" s="9" t="s">
        <v>72</v>
      </c>
      <c r="AZ39" s="9" t="s">
        <v>72</v>
      </c>
      <c r="BA39" s="9">
        <v>0.39470753073692322</v>
      </c>
      <c r="BB39" s="9">
        <v>0.11979694664478302</v>
      </c>
      <c r="BC39" s="9" t="s">
        <v>72</v>
      </c>
      <c r="BD39" s="9" t="s">
        <v>72</v>
      </c>
      <c r="BE39" s="9" t="s">
        <v>72</v>
      </c>
      <c r="BF39" s="9" t="s">
        <v>72</v>
      </c>
      <c r="BG39" s="9" t="s">
        <v>72</v>
      </c>
      <c r="BH39" s="9" t="s">
        <v>72</v>
      </c>
      <c r="BI39" s="9" t="s">
        <v>72</v>
      </c>
      <c r="BJ39" s="9" t="s">
        <v>72</v>
      </c>
      <c r="BK39" s="9" t="s">
        <v>72</v>
      </c>
      <c r="BL39" s="9" t="s">
        <v>72</v>
      </c>
      <c r="BM39" s="9" t="s">
        <v>72</v>
      </c>
      <c r="BN39" s="9" t="s">
        <v>72</v>
      </c>
    </row>
    <row r="40" spans="1:66" s="11" customFormat="1" x14ac:dyDescent="0.35">
      <c r="A40" s="6" t="s">
        <v>102</v>
      </c>
      <c r="B40" s="6" t="s">
        <v>152</v>
      </c>
      <c r="C40" s="6" t="s">
        <v>91</v>
      </c>
      <c r="D40" s="15">
        <f t="shared" si="1"/>
        <v>12.454191589355469</v>
      </c>
      <c r="E40" s="1">
        <v>3.1135478019714355</v>
      </c>
      <c r="F40" s="6" t="s">
        <v>67</v>
      </c>
      <c r="G40" s="6" t="s">
        <v>68</v>
      </c>
      <c r="H40" s="6" t="s">
        <v>69</v>
      </c>
      <c r="I40" s="6" t="s">
        <v>69</v>
      </c>
      <c r="J40" s="6" t="s">
        <v>70</v>
      </c>
      <c r="K40" s="6" t="s">
        <v>71</v>
      </c>
      <c r="L40" s="1">
        <v>62.270957946777344</v>
      </c>
      <c r="M40" s="1" t="s">
        <v>72</v>
      </c>
      <c r="N40" s="1" t="s">
        <v>72</v>
      </c>
      <c r="O40" s="1">
        <v>4.1177968978881836</v>
      </c>
      <c r="P40" s="1">
        <v>2.2880010604858398</v>
      </c>
      <c r="Q40" s="7">
        <v>17026</v>
      </c>
      <c r="R40" s="7">
        <v>45</v>
      </c>
      <c r="S40" s="7">
        <v>16981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5594.4443359375</v>
      </c>
      <c r="AG40" s="1" t="s">
        <v>72</v>
      </c>
      <c r="AH40" s="1" t="s">
        <v>72</v>
      </c>
      <c r="AI40" s="6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6340.9949869791662</v>
      </c>
      <c r="AU40" s="1">
        <v>4354.6392568722258</v>
      </c>
      <c r="AV40" s="1">
        <v>4359.8892279666816</v>
      </c>
      <c r="AW40" s="6" t="s">
        <v>72</v>
      </c>
      <c r="AX40" s="6" t="s">
        <v>72</v>
      </c>
      <c r="AY40" s="1" t="s">
        <v>72</v>
      </c>
      <c r="AZ40" s="1" t="s">
        <v>72</v>
      </c>
      <c r="BA40" s="1">
        <v>3.5999355316162109</v>
      </c>
      <c r="BB40" s="1">
        <v>2.6732072830200195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1" customFormat="1" x14ac:dyDescent="0.35">
      <c r="A41" s="8" t="s">
        <v>135</v>
      </c>
      <c r="B41" s="8" t="s">
        <v>152</v>
      </c>
      <c r="C41" s="8" t="s">
        <v>66</v>
      </c>
      <c r="D41" s="16">
        <f t="shared" si="1"/>
        <v>15.397351074218751</v>
      </c>
      <c r="E41" s="9">
        <v>3.8493375778198242</v>
      </c>
      <c r="F41" s="8" t="s">
        <v>67</v>
      </c>
      <c r="G41" s="8" t="s">
        <v>68</v>
      </c>
      <c r="H41" s="8" t="s">
        <v>69</v>
      </c>
      <c r="I41" s="8" t="s">
        <v>69</v>
      </c>
      <c r="J41" s="8" t="s">
        <v>70</v>
      </c>
      <c r="K41" s="8" t="s">
        <v>71</v>
      </c>
      <c r="L41" s="9">
        <v>76.98675537109375</v>
      </c>
      <c r="M41" s="9" t="s">
        <v>72</v>
      </c>
      <c r="N41" s="9" t="s">
        <v>72</v>
      </c>
      <c r="O41" s="9">
        <v>4.9736514091491699</v>
      </c>
      <c r="P41" s="9">
        <v>2.9092936515808105</v>
      </c>
      <c r="Q41" s="10">
        <v>16531</v>
      </c>
      <c r="R41" s="10">
        <v>54</v>
      </c>
      <c r="S41" s="10">
        <v>16477</v>
      </c>
      <c r="T41" s="9">
        <v>0</v>
      </c>
      <c r="U41" s="9">
        <v>0</v>
      </c>
      <c r="V41" s="9">
        <v>0</v>
      </c>
      <c r="W41" s="9">
        <v>0</v>
      </c>
      <c r="X41" s="9" t="s">
        <v>72</v>
      </c>
      <c r="Y41" s="9" t="s">
        <v>72</v>
      </c>
      <c r="Z41" s="9" t="s">
        <v>72</v>
      </c>
      <c r="AA41" s="9" t="s">
        <v>72</v>
      </c>
      <c r="AB41" s="9" t="s">
        <v>72</v>
      </c>
      <c r="AC41" s="9" t="s">
        <v>72</v>
      </c>
      <c r="AD41" s="9" t="s">
        <v>72</v>
      </c>
      <c r="AE41" s="9" t="s">
        <v>72</v>
      </c>
      <c r="AF41" s="9">
        <v>4744.88623046875</v>
      </c>
      <c r="AG41" s="9" t="s">
        <v>72</v>
      </c>
      <c r="AH41" s="9" t="s">
        <v>72</v>
      </c>
      <c r="AI41" s="8" t="s">
        <v>72</v>
      </c>
      <c r="AJ41" s="9" t="s">
        <v>72</v>
      </c>
      <c r="AK41" s="9" t="s">
        <v>72</v>
      </c>
      <c r="AL41" s="9" t="s">
        <v>72</v>
      </c>
      <c r="AM41" s="9" t="s">
        <v>72</v>
      </c>
      <c r="AN41" s="9" t="s">
        <v>72</v>
      </c>
      <c r="AO41" s="9" t="s">
        <v>72</v>
      </c>
      <c r="AP41" s="9" t="s">
        <v>72</v>
      </c>
      <c r="AQ41" s="9" t="s">
        <v>72</v>
      </c>
      <c r="AR41" s="9" t="s">
        <v>72</v>
      </c>
      <c r="AS41" s="9" t="s">
        <v>72</v>
      </c>
      <c r="AT41" s="9">
        <v>5851.6370623553239</v>
      </c>
      <c r="AU41" s="9">
        <v>3677.2710519688667</v>
      </c>
      <c r="AV41" s="9">
        <v>3684.3738143281212</v>
      </c>
      <c r="AW41" s="8" t="s">
        <v>72</v>
      </c>
      <c r="AX41" s="8" t="s">
        <v>72</v>
      </c>
      <c r="AY41" s="9" t="s">
        <v>72</v>
      </c>
      <c r="AZ41" s="9" t="s">
        <v>72</v>
      </c>
      <c r="BA41" s="9">
        <v>4.3959660530090332</v>
      </c>
      <c r="BB41" s="9">
        <v>3.3502092361450195</v>
      </c>
      <c r="BC41" s="9" t="s">
        <v>72</v>
      </c>
      <c r="BD41" s="9" t="s">
        <v>72</v>
      </c>
      <c r="BE41" s="9" t="s">
        <v>72</v>
      </c>
      <c r="BF41" s="9" t="s">
        <v>72</v>
      </c>
      <c r="BG41" s="9" t="s">
        <v>72</v>
      </c>
      <c r="BH41" s="9" t="s">
        <v>72</v>
      </c>
      <c r="BI41" s="9" t="s">
        <v>72</v>
      </c>
      <c r="BJ41" s="9" t="s">
        <v>72</v>
      </c>
      <c r="BK41" s="9" t="s">
        <v>72</v>
      </c>
      <c r="BL41" s="9" t="s">
        <v>72</v>
      </c>
      <c r="BM41" s="9" t="s">
        <v>72</v>
      </c>
      <c r="BN41" s="9" t="s">
        <v>72</v>
      </c>
    </row>
    <row r="42" spans="1:66" s="11" customFormat="1" x14ac:dyDescent="0.35">
      <c r="A42" s="6" t="s">
        <v>103</v>
      </c>
      <c r="B42" s="6" t="s">
        <v>153</v>
      </c>
      <c r="C42" s="6" t="s">
        <v>91</v>
      </c>
      <c r="D42" s="15">
        <f t="shared" si="1"/>
        <v>19.292077636718751</v>
      </c>
      <c r="E42" s="1">
        <v>4.8230195045471191</v>
      </c>
      <c r="F42" s="6" t="s">
        <v>67</v>
      </c>
      <c r="G42" s="6" t="s">
        <v>68</v>
      </c>
      <c r="H42" s="6" t="s">
        <v>69</v>
      </c>
      <c r="I42" s="6" t="s">
        <v>69</v>
      </c>
      <c r="J42" s="6" t="s">
        <v>70</v>
      </c>
      <c r="K42" s="6" t="s">
        <v>71</v>
      </c>
      <c r="L42" s="1">
        <v>96.46038818359375</v>
      </c>
      <c r="M42" s="1" t="s">
        <v>72</v>
      </c>
      <c r="N42" s="1" t="s">
        <v>72</v>
      </c>
      <c r="O42" s="1">
        <v>6.0474896430969238</v>
      </c>
      <c r="P42" s="1">
        <v>3.7768123149871826</v>
      </c>
      <c r="Q42" s="7">
        <v>17110</v>
      </c>
      <c r="R42" s="7">
        <v>70</v>
      </c>
      <c r="S42" s="7">
        <v>17040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5594.4443359375</v>
      </c>
      <c r="AG42" s="1" t="s">
        <v>72</v>
      </c>
      <c r="AH42" s="1" t="s">
        <v>72</v>
      </c>
      <c r="AI42" s="6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6376.0318359374996</v>
      </c>
      <c r="AU42" s="1">
        <v>4380.1420738829138</v>
      </c>
      <c r="AV42" s="1">
        <v>4388.3076076844081</v>
      </c>
      <c r="AW42" s="6" t="s">
        <v>72</v>
      </c>
      <c r="AX42" s="6" t="s">
        <v>72</v>
      </c>
      <c r="AY42" s="1" t="s">
        <v>72</v>
      </c>
      <c r="AZ42" s="1" t="s">
        <v>72</v>
      </c>
      <c r="BA42" s="1">
        <v>5.4213485717773438</v>
      </c>
      <c r="BB42" s="1">
        <v>4.2706084251403809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1" customFormat="1" x14ac:dyDescent="0.35">
      <c r="A43" s="8" t="s">
        <v>137</v>
      </c>
      <c r="B43" s="8" t="s">
        <v>153</v>
      </c>
      <c r="C43" s="8" t="s">
        <v>66</v>
      </c>
      <c r="D43" s="16">
        <f t="shared" si="1"/>
        <v>12.694230651855468</v>
      </c>
      <c r="E43" s="9">
        <v>3.1735577583312988</v>
      </c>
      <c r="F43" s="8" t="s">
        <v>67</v>
      </c>
      <c r="G43" s="8" t="s">
        <v>68</v>
      </c>
      <c r="H43" s="8" t="s">
        <v>69</v>
      </c>
      <c r="I43" s="8" t="s">
        <v>69</v>
      </c>
      <c r="J43" s="8" t="s">
        <v>70</v>
      </c>
      <c r="K43" s="8" t="s">
        <v>71</v>
      </c>
      <c r="L43" s="9">
        <v>63.471153259277344</v>
      </c>
      <c r="M43" s="9" t="s">
        <v>72</v>
      </c>
      <c r="N43" s="9" t="s">
        <v>72</v>
      </c>
      <c r="O43" s="9">
        <v>4.2970433235168457</v>
      </c>
      <c r="P43" s="9">
        <v>2.2658815383911133</v>
      </c>
      <c r="Q43" s="10">
        <v>14106</v>
      </c>
      <c r="R43" s="10">
        <v>38</v>
      </c>
      <c r="S43" s="10">
        <v>14068</v>
      </c>
      <c r="T43" s="9">
        <v>0</v>
      </c>
      <c r="U43" s="9">
        <v>0</v>
      </c>
      <c r="V43" s="9">
        <v>0</v>
      </c>
      <c r="W43" s="9">
        <v>0</v>
      </c>
      <c r="X43" s="9" t="s">
        <v>72</v>
      </c>
      <c r="Y43" s="9" t="s">
        <v>72</v>
      </c>
      <c r="Z43" s="9" t="s">
        <v>72</v>
      </c>
      <c r="AA43" s="9" t="s">
        <v>72</v>
      </c>
      <c r="AB43" s="9" t="s">
        <v>72</v>
      </c>
      <c r="AC43" s="9" t="s">
        <v>72</v>
      </c>
      <c r="AD43" s="9" t="s">
        <v>72</v>
      </c>
      <c r="AE43" s="9" t="s">
        <v>72</v>
      </c>
      <c r="AF43" s="9">
        <v>4744.88623046875</v>
      </c>
      <c r="AG43" s="9" t="s">
        <v>72</v>
      </c>
      <c r="AH43" s="9" t="s">
        <v>72</v>
      </c>
      <c r="AI43" s="8" t="s">
        <v>72</v>
      </c>
      <c r="AJ43" s="9" t="s">
        <v>72</v>
      </c>
      <c r="AK43" s="9" t="s">
        <v>72</v>
      </c>
      <c r="AL43" s="9" t="s">
        <v>72</v>
      </c>
      <c r="AM43" s="9" t="s">
        <v>72</v>
      </c>
      <c r="AN43" s="9" t="s">
        <v>72</v>
      </c>
      <c r="AO43" s="9" t="s">
        <v>72</v>
      </c>
      <c r="AP43" s="9" t="s">
        <v>72</v>
      </c>
      <c r="AQ43" s="9" t="s">
        <v>72</v>
      </c>
      <c r="AR43" s="9" t="s">
        <v>72</v>
      </c>
      <c r="AS43" s="9" t="s">
        <v>72</v>
      </c>
      <c r="AT43" s="9">
        <v>5848.2225920024675</v>
      </c>
      <c r="AU43" s="9">
        <v>3637.2468411833652</v>
      </c>
      <c r="AV43" s="9">
        <v>3643.2029647145637</v>
      </c>
      <c r="AW43" s="8" t="s">
        <v>72</v>
      </c>
      <c r="AX43" s="8" t="s">
        <v>72</v>
      </c>
      <c r="AY43" s="9" t="s">
        <v>72</v>
      </c>
      <c r="AZ43" s="9" t="s">
        <v>72</v>
      </c>
      <c r="BA43" s="9">
        <v>3.7156720161437988</v>
      </c>
      <c r="BB43" s="9">
        <v>2.6871140003204346</v>
      </c>
      <c r="BC43" s="9" t="s">
        <v>72</v>
      </c>
      <c r="BD43" s="9" t="s">
        <v>72</v>
      </c>
      <c r="BE43" s="9" t="s">
        <v>72</v>
      </c>
      <c r="BF43" s="9" t="s">
        <v>72</v>
      </c>
      <c r="BG43" s="9" t="s">
        <v>72</v>
      </c>
      <c r="BH43" s="9" t="s">
        <v>72</v>
      </c>
      <c r="BI43" s="9" t="s">
        <v>72</v>
      </c>
      <c r="BJ43" s="9" t="s">
        <v>72</v>
      </c>
      <c r="BK43" s="9" t="s">
        <v>72</v>
      </c>
      <c r="BL43" s="9" t="s">
        <v>72</v>
      </c>
      <c r="BM43" s="9" t="s">
        <v>72</v>
      </c>
      <c r="BN43" s="9" t="s">
        <v>72</v>
      </c>
    </row>
    <row r="44" spans="1:66" s="11" customFormat="1" x14ac:dyDescent="0.35">
      <c r="A44" s="6" t="s">
        <v>96</v>
      </c>
      <c r="B44" s="6" t="s">
        <v>154</v>
      </c>
      <c r="C44" s="6" t="s">
        <v>91</v>
      </c>
      <c r="D44" s="15">
        <f t="shared" si="1"/>
        <v>6.5378944396972658</v>
      </c>
      <c r="E44" s="1">
        <v>1.6344735622406006</v>
      </c>
      <c r="F44" s="6" t="s">
        <v>67</v>
      </c>
      <c r="G44" s="6" t="s">
        <v>68</v>
      </c>
      <c r="H44" s="6" t="s">
        <v>69</v>
      </c>
      <c r="I44" s="6" t="s">
        <v>69</v>
      </c>
      <c r="J44" s="6" t="s">
        <v>70</v>
      </c>
      <c r="K44" s="6" t="s">
        <v>71</v>
      </c>
      <c r="L44" s="1">
        <v>32.689472198486328</v>
      </c>
      <c r="M44" s="1" t="s">
        <v>72</v>
      </c>
      <c r="N44" s="1" t="s">
        <v>72</v>
      </c>
      <c r="O44" s="1">
        <v>2.441105842590332</v>
      </c>
      <c r="P44" s="1">
        <v>1.0289865732192993</v>
      </c>
      <c r="Q44" s="7">
        <v>15126</v>
      </c>
      <c r="R44" s="7">
        <v>21</v>
      </c>
      <c r="S44" s="7">
        <v>15105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5594.4443359375</v>
      </c>
      <c r="AG44" s="1" t="s">
        <v>72</v>
      </c>
      <c r="AH44" s="1" t="s">
        <v>72</v>
      </c>
      <c r="AI44" s="6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6454.6226981026784</v>
      </c>
      <c r="AU44" s="1">
        <v>4248.3341457130809</v>
      </c>
      <c r="AV44" s="1">
        <v>4251.3972198635865</v>
      </c>
      <c r="AW44" s="6" t="s">
        <v>72</v>
      </c>
      <c r="AX44" s="6" t="s">
        <v>72</v>
      </c>
      <c r="AY44" s="1" t="s">
        <v>72</v>
      </c>
      <c r="AZ44" s="1" t="s">
        <v>72</v>
      </c>
      <c r="BA44" s="1">
        <v>2.0172684192657471</v>
      </c>
      <c r="BB44" s="1">
        <v>1.3035818338394165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1" customFormat="1" x14ac:dyDescent="0.35">
      <c r="A45" s="8" t="s">
        <v>113</v>
      </c>
      <c r="B45" s="8" t="s">
        <v>154</v>
      </c>
      <c r="C45" s="8" t="s">
        <v>66</v>
      </c>
      <c r="D45" s="16">
        <f t="shared" si="1"/>
        <v>1.3865707397460938</v>
      </c>
      <c r="E45" s="9">
        <v>0.34664267301559448</v>
      </c>
      <c r="F45" s="8" t="s">
        <v>67</v>
      </c>
      <c r="G45" s="8" t="s">
        <v>68</v>
      </c>
      <c r="H45" s="8" t="s">
        <v>69</v>
      </c>
      <c r="I45" s="8" t="s">
        <v>69</v>
      </c>
      <c r="J45" s="8" t="s">
        <v>70</v>
      </c>
      <c r="K45" s="8" t="s">
        <v>71</v>
      </c>
      <c r="L45" s="9">
        <v>6.9328536987304688</v>
      </c>
      <c r="M45" s="9" t="s">
        <v>72</v>
      </c>
      <c r="N45" s="9" t="s">
        <v>72</v>
      </c>
      <c r="O45" s="9">
        <v>0.75338476896286011</v>
      </c>
      <c r="P45" s="9">
        <v>0.12186792492866516</v>
      </c>
      <c r="Q45" s="10">
        <v>16972</v>
      </c>
      <c r="R45" s="10">
        <v>5</v>
      </c>
      <c r="S45" s="10">
        <v>16967</v>
      </c>
      <c r="T45" s="9">
        <v>0</v>
      </c>
      <c r="U45" s="9">
        <v>0</v>
      </c>
      <c r="V45" s="9">
        <v>0</v>
      </c>
      <c r="W45" s="9">
        <v>0</v>
      </c>
      <c r="X45" s="9" t="s">
        <v>72</v>
      </c>
      <c r="Y45" s="9" t="s">
        <v>72</v>
      </c>
      <c r="Z45" s="9" t="s">
        <v>72</v>
      </c>
      <c r="AA45" s="9" t="s">
        <v>72</v>
      </c>
      <c r="AB45" s="9" t="s">
        <v>72</v>
      </c>
      <c r="AC45" s="9" t="s">
        <v>72</v>
      </c>
      <c r="AD45" s="9" t="s">
        <v>72</v>
      </c>
      <c r="AE45" s="9" t="s">
        <v>72</v>
      </c>
      <c r="AF45" s="9">
        <v>4744.88623046875</v>
      </c>
      <c r="AG45" s="9" t="s">
        <v>72</v>
      </c>
      <c r="AH45" s="9" t="s">
        <v>72</v>
      </c>
      <c r="AI45" s="8" t="s">
        <v>72</v>
      </c>
      <c r="AJ45" s="9" t="s">
        <v>72</v>
      </c>
      <c r="AK45" s="9" t="s">
        <v>72</v>
      </c>
      <c r="AL45" s="9" t="s">
        <v>72</v>
      </c>
      <c r="AM45" s="9" t="s">
        <v>72</v>
      </c>
      <c r="AN45" s="9" t="s">
        <v>72</v>
      </c>
      <c r="AO45" s="9" t="s">
        <v>72</v>
      </c>
      <c r="AP45" s="9" t="s">
        <v>72</v>
      </c>
      <c r="AQ45" s="9" t="s">
        <v>72</v>
      </c>
      <c r="AR45" s="9" t="s">
        <v>72</v>
      </c>
      <c r="AS45" s="9" t="s">
        <v>72</v>
      </c>
      <c r="AT45" s="9">
        <v>5982.7012695312496</v>
      </c>
      <c r="AU45" s="9">
        <v>3648.0548217363348</v>
      </c>
      <c r="AV45" s="9">
        <v>3648.7426152927219</v>
      </c>
      <c r="AW45" s="8" t="s">
        <v>72</v>
      </c>
      <c r="AX45" s="8" t="s">
        <v>72</v>
      </c>
      <c r="AY45" s="9" t="s">
        <v>72</v>
      </c>
      <c r="AZ45" s="9" t="s">
        <v>72</v>
      </c>
      <c r="BA45" s="9">
        <v>0.52797746658325195</v>
      </c>
      <c r="BB45" s="9">
        <v>0.21254917979240417</v>
      </c>
      <c r="BC45" s="9" t="s">
        <v>72</v>
      </c>
      <c r="BD45" s="9" t="s">
        <v>72</v>
      </c>
      <c r="BE45" s="9" t="s">
        <v>72</v>
      </c>
      <c r="BF45" s="9" t="s">
        <v>72</v>
      </c>
      <c r="BG45" s="9" t="s">
        <v>72</v>
      </c>
      <c r="BH45" s="9" t="s">
        <v>72</v>
      </c>
      <c r="BI45" s="9" t="s">
        <v>72</v>
      </c>
      <c r="BJ45" s="9" t="s">
        <v>72</v>
      </c>
      <c r="BK45" s="9" t="s">
        <v>72</v>
      </c>
      <c r="BL45" s="9" t="s">
        <v>72</v>
      </c>
      <c r="BM45" s="9" t="s">
        <v>72</v>
      </c>
      <c r="BN45" s="9" t="s">
        <v>72</v>
      </c>
    </row>
    <row r="46" spans="1:66" s="11" customFormat="1" x14ac:dyDescent="0.35">
      <c r="A46" s="6" t="s">
        <v>97</v>
      </c>
      <c r="B46" s="6" t="s">
        <v>155</v>
      </c>
      <c r="C46" s="6" t="s">
        <v>91</v>
      </c>
      <c r="D46" s="15">
        <f t="shared" si="1"/>
        <v>6.1032138824462887</v>
      </c>
      <c r="E46" s="1">
        <v>1.5258034467697144</v>
      </c>
      <c r="F46" s="6" t="s">
        <v>67</v>
      </c>
      <c r="G46" s="6" t="s">
        <v>68</v>
      </c>
      <c r="H46" s="6" t="s">
        <v>69</v>
      </c>
      <c r="I46" s="6" t="s">
        <v>69</v>
      </c>
      <c r="J46" s="6" t="s">
        <v>70</v>
      </c>
      <c r="K46" s="6" t="s">
        <v>71</v>
      </c>
      <c r="L46" s="1">
        <v>30.516069412231445</v>
      </c>
      <c r="M46" s="1" t="s">
        <v>72</v>
      </c>
      <c r="N46" s="1" t="s">
        <v>72</v>
      </c>
      <c r="O46" s="1">
        <v>2.3000659942626953</v>
      </c>
      <c r="P46" s="1">
        <v>0.94874078035354614</v>
      </c>
      <c r="Q46" s="7">
        <v>15431</v>
      </c>
      <c r="R46" s="7">
        <v>20</v>
      </c>
      <c r="S46" s="7">
        <v>15411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5594.4443359375</v>
      </c>
      <c r="AG46" s="1" t="s">
        <v>72</v>
      </c>
      <c r="AH46" s="1" t="s">
        <v>72</v>
      </c>
      <c r="AI46" s="6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6423.3379394531248</v>
      </c>
      <c r="AU46" s="1">
        <v>4230.9793393916834</v>
      </c>
      <c r="AV46" s="1">
        <v>4233.8208384520667</v>
      </c>
      <c r="AW46" s="6" t="s">
        <v>72</v>
      </c>
      <c r="AX46" s="6" t="s">
        <v>72</v>
      </c>
      <c r="AY46" s="1" t="s">
        <v>72</v>
      </c>
      <c r="AZ46" s="1" t="s">
        <v>72</v>
      </c>
      <c r="BA46" s="1">
        <v>1.8926727771759033</v>
      </c>
      <c r="BB46" s="1">
        <v>1.2097996473312378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1" customFormat="1" x14ac:dyDescent="0.35">
      <c r="A47" s="8" t="s">
        <v>136</v>
      </c>
      <c r="B47" s="8" t="s">
        <v>155</v>
      </c>
      <c r="C47" s="8" t="s">
        <v>66</v>
      </c>
      <c r="D47" s="16">
        <f t="shared" si="1"/>
        <v>1.8841293334960938</v>
      </c>
      <c r="E47" s="9">
        <v>0.47103235125541687</v>
      </c>
      <c r="F47" s="8" t="s">
        <v>67</v>
      </c>
      <c r="G47" s="8" t="s">
        <v>68</v>
      </c>
      <c r="H47" s="8" t="s">
        <v>69</v>
      </c>
      <c r="I47" s="8" t="s">
        <v>69</v>
      </c>
      <c r="J47" s="8" t="s">
        <v>70</v>
      </c>
      <c r="K47" s="8" t="s">
        <v>71</v>
      </c>
      <c r="L47" s="9">
        <v>9.4206466674804688</v>
      </c>
      <c r="M47" s="9" t="s">
        <v>72</v>
      </c>
      <c r="N47" s="9" t="s">
        <v>72</v>
      </c>
      <c r="O47" s="9">
        <v>0.91747593879699707</v>
      </c>
      <c r="P47" s="9">
        <v>0.2000984251499176</v>
      </c>
      <c r="Q47" s="10">
        <v>17487</v>
      </c>
      <c r="R47" s="10">
        <v>7</v>
      </c>
      <c r="S47" s="10">
        <v>17480</v>
      </c>
      <c r="T47" s="9">
        <v>0</v>
      </c>
      <c r="U47" s="9">
        <v>0</v>
      </c>
      <c r="V47" s="9">
        <v>0</v>
      </c>
      <c r="W47" s="9">
        <v>0</v>
      </c>
      <c r="X47" s="9" t="s">
        <v>72</v>
      </c>
      <c r="Y47" s="9" t="s">
        <v>72</v>
      </c>
      <c r="Z47" s="9" t="s">
        <v>72</v>
      </c>
      <c r="AA47" s="9" t="s">
        <v>72</v>
      </c>
      <c r="AB47" s="9" t="s">
        <v>72</v>
      </c>
      <c r="AC47" s="9" t="s">
        <v>72</v>
      </c>
      <c r="AD47" s="9" t="s">
        <v>72</v>
      </c>
      <c r="AE47" s="9" t="s">
        <v>72</v>
      </c>
      <c r="AF47" s="9">
        <v>4744.88623046875</v>
      </c>
      <c r="AG47" s="9" t="s">
        <v>72</v>
      </c>
      <c r="AH47" s="9" t="s">
        <v>72</v>
      </c>
      <c r="AI47" s="8" t="s">
        <v>72</v>
      </c>
      <c r="AJ47" s="9" t="s">
        <v>72</v>
      </c>
      <c r="AK47" s="9" t="s">
        <v>72</v>
      </c>
      <c r="AL47" s="9" t="s">
        <v>72</v>
      </c>
      <c r="AM47" s="9" t="s">
        <v>72</v>
      </c>
      <c r="AN47" s="9" t="s">
        <v>72</v>
      </c>
      <c r="AO47" s="9" t="s">
        <v>72</v>
      </c>
      <c r="AP47" s="9" t="s">
        <v>72</v>
      </c>
      <c r="AQ47" s="9" t="s">
        <v>72</v>
      </c>
      <c r="AR47" s="9" t="s">
        <v>72</v>
      </c>
      <c r="AS47" s="9" t="s">
        <v>72</v>
      </c>
      <c r="AT47" s="9">
        <v>5850.44189453125</v>
      </c>
      <c r="AU47" s="9">
        <v>3581.2680368942856</v>
      </c>
      <c r="AV47" s="9">
        <v>3582.1763812073973</v>
      </c>
      <c r="AW47" s="8" t="s">
        <v>72</v>
      </c>
      <c r="AX47" s="8" t="s">
        <v>72</v>
      </c>
      <c r="AY47" s="9" t="s">
        <v>72</v>
      </c>
      <c r="AZ47" s="9" t="s">
        <v>72</v>
      </c>
      <c r="BA47" s="9">
        <v>0.67376887798309326</v>
      </c>
      <c r="BB47" s="9">
        <v>0.3137538731098175</v>
      </c>
      <c r="BC47" s="9" t="s">
        <v>72</v>
      </c>
      <c r="BD47" s="9" t="s">
        <v>72</v>
      </c>
      <c r="BE47" s="9" t="s">
        <v>72</v>
      </c>
      <c r="BF47" s="9" t="s">
        <v>72</v>
      </c>
      <c r="BG47" s="9" t="s">
        <v>72</v>
      </c>
      <c r="BH47" s="9" t="s">
        <v>72</v>
      </c>
      <c r="BI47" s="9" t="s">
        <v>72</v>
      </c>
      <c r="BJ47" s="9" t="s">
        <v>72</v>
      </c>
      <c r="BK47" s="9" t="s">
        <v>72</v>
      </c>
      <c r="BL47" s="9" t="s">
        <v>72</v>
      </c>
      <c r="BM47" s="9" t="s">
        <v>72</v>
      </c>
      <c r="BN47" s="9" t="s">
        <v>72</v>
      </c>
    </row>
    <row r="48" spans="1:66" s="11" customFormat="1" x14ac:dyDescent="0.35">
      <c r="A48" s="6" t="s">
        <v>104</v>
      </c>
      <c r="B48" s="6" t="s">
        <v>156</v>
      </c>
      <c r="C48" s="6" t="s">
        <v>91</v>
      </c>
      <c r="D48" s="15">
        <f t="shared" si="1"/>
        <v>28.388442993164063</v>
      </c>
      <c r="E48" s="1">
        <v>7.0971107482910156</v>
      </c>
      <c r="F48" s="6" t="s">
        <v>67</v>
      </c>
      <c r="G48" s="6" t="s">
        <v>68</v>
      </c>
      <c r="H48" s="6" t="s">
        <v>69</v>
      </c>
      <c r="I48" s="6" t="s">
        <v>69</v>
      </c>
      <c r="J48" s="6" t="s">
        <v>70</v>
      </c>
      <c r="K48" s="6" t="s">
        <v>71</v>
      </c>
      <c r="L48" s="1">
        <v>141.94221496582031</v>
      </c>
      <c r="M48" s="1" t="s">
        <v>72</v>
      </c>
      <c r="N48" s="1" t="s">
        <v>72</v>
      </c>
      <c r="O48" s="1">
        <v>8.6116228103637695</v>
      </c>
      <c r="P48" s="1">
        <v>5.7725567817687988</v>
      </c>
      <c r="Q48" s="7">
        <v>16128</v>
      </c>
      <c r="R48" s="7">
        <v>97</v>
      </c>
      <c r="S48" s="7">
        <v>16031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5594.4443359375</v>
      </c>
      <c r="AG48" s="1" t="s">
        <v>72</v>
      </c>
      <c r="AH48" s="1" t="s">
        <v>72</v>
      </c>
      <c r="AI48" s="6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6319.3674945634666</v>
      </c>
      <c r="AU48" s="1">
        <v>4348.75506891433</v>
      </c>
      <c r="AV48" s="1">
        <v>4360.6070905715605</v>
      </c>
      <c r="AW48" s="6" t="s">
        <v>72</v>
      </c>
      <c r="AX48" s="6" t="s">
        <v>72</v>
      </c>
      <c r="AY48" s="1" t="s">
        <v>72</v>
      </c>
      <c r="AZ48" s="1" t="s">
        <v>72</v>
      </c>
      <c r="BA48" s="1">
        <v>7.8411989212036133</v>
      </c>
      <c r="BB48" s="1">
        <v>6.4019722938537598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1" customFormat="1" x14ac:dyDescent="0.35">
      <c r="A49" s="8" t="s">
        <v>134</v>
      </c>
      <c r="B49" s="8" t="s">
        <v>156</v>
      </c>
      <c r="C49" s="8" t="s">
        <v>66</v>
      </c>
      <c r="D49" s="16">
        <f t="shared" si="1"/>
        <v>20.459188842773436</v>
      </c>
      <c r="E49" s="9">
        <v>5.1147971153259277</v>
      </c>
      <c r="F49" s="8" t="s">
        <v>67</v>
      </c>
      <c r="G49" s="8" t="s">
        <v>68</v>
      </c>
      <c r="H49" s="8" t="s">
        <v>69</v>
      </c>
      <c r="I49" s="8" t="s">
        <v>69</v>
      </c>
      <c r="J49" s="8" t="s">
        <v>70</v>
      </c>
      <c r="K49" s="8" t="s">
        <v>71</v>
      </c>
      <c r="L49" s="9">
        <v>102.29594421386719</v>
      </c>
      <c r="M49" s="9" t="s">
        <v>72</v>
      </c>
      <c r="N49" s="9" t="s">
        <v>72</v>
      </c>
      <c r="O49" s="9">
        <v>6.3752732276916504</v>
      </c>
      <c r="P49" s="9">
        <v>4.0332379341125488</v>
      </c>
      <c r="Q49" s="10">
        <v>17058</v>
      </c>
      <c r="R49" s="10">
        <v>74</v>
      </c>
      <c r="S49" s="10">
        <v>16984</v>
      </c>
      <c r="T49" s="9">
        <v>0</v>
      </c>
      <c r="U49" s="9">
        <v>0</v>
      </c>
      <c r="V49" s="9">
        <v>0</v>
      </c>
      <c r="W49" s="9">
        <v>0</v>
      </c>
      <c r="X49" s="9" t="s">
        <v>72</v>
      </c>
      <c r="Y49" s="9" t="s">
        <v>72</v>
      </c>
      <c r="Z49" s="9" t="s">
        <v>72</v>
      </c>
      <c r="AA49" s="9" t="s">
        <v>72</v>
      </c>
      <c r="AB49" s="9" t="s">
        <v>72</v>
      </c>
      <c r="AC49" s="9" t="s">
        <v>72</v>
      </c>
      <c r="AD49" s="9" t="s">
        <v>72</v>
      </c>
      <c r="AE49" s="9" t="s">
        <v>72</v>
      </c>
      <c r="AF49" s="9">
        <v>4744.88623046875</v>
      </c>
      <c r="AG49" s="9" t="s">
        <v>72</v>
      </c>
      <c r="AH49" s="9" t="s">
        <v>72</v>
      </c>
      <c r="AI49" s="8" t="s">
        <v>72</v>
      </c>
      <c r="AJ49" s="9" t="s">
        <v>72</v>
      </c>
      <c r="AK49" s="9" t="s">
        <v>72</v>
      </c>
      <c r="AL49" s="9" t="s">
        <v>72</v>
      </c>
      <c r="AM49" s="9" t="s">
        <v>72</v>
      </c>
      <c r="AN49" s="9" t="s">
        <v>72</v>
      </c>
      <c r="AO49" s="9" t="s">
        <v>72</v>
      </c>
      <c r="AP49" s="9" t="s">
        <v>72</v>
      </c>
      <c r="AQ49" s="9" t="s">
        <v>72</v>
      </c>
      <c r="AR49" s="9" t="s">
        <v>72</v>
      </c>
      <c r="AS49" s="9" t="s">
        <v>72</v>
      </c>
      <c r="AT49" s="9">
        <v>5925.7190601245775</v>
      </c>
      <c r="AU49" s="9">
        <v>3708.6006763258802</v>
      </c>
      <c r="AV49" s="9">
        <v>3718.2188472955786</v>
      </c>
      <c r="AW49" s="8" t="s">
        <v>72</v>
      </c>
      <c r="AX49" s="8" t="s">
        <v>72</v>
      </c>
      <c r="AY49" s="9" t="s">
        <v>72</v>
      </c>
      <c r="AZ49" s="9" t="s">
        <v>72</v>
      </c>
      <c r="BA49" s="9">
        <v>5.7313175201416016</v>
      </c>
      <c r="BB49" s="9">
        <v>4.5443639755249023</v>
      </c>
      <c r="BC49" s="9" t="s">
        <v>72</v>
      </c>
      <c r="BD49" s="9" t="s">
        <v>72</v>
      </c>
      <c r="BE49" s="9" t="s">
        <v>72</v>
      </c>
      <c r="BF49" s="9" t="s">
        <v>72</v>
      </c>
      <c r="BG49" s="9" t="s">
        <v>72</v>
      </c>
      <c r="BH49" s="9" t="s">
        <v>72</v>
      </c>
      <c r="BI49" s="9" t="s">
        <v>72</v>
      </c>
      <c r="BJ49" s="9" t="s">
        <v>72</v>
      </c>
      <c r="BK49" s="9" t="s">
        <v>72</v>
      </c>
      <c r="BL49" s="9" t="s">
        <v>72</v>
      </c>
      <c r="BM49" s="9" t="s">
        <v>72</v>
      </c>
      <c r="BN49" s="9" t="s">
        <v>72</v>
      </c>
    </row>
    <row r="50" spans="1:66" s="11" customFormat="1" x14ac:dyDescent="0.35">
      <c r="A50" s="6" t="s">
        <v>105</v>
      </c>
      <c r="B50" s="6" t="s">
        <v>157</v>
      </c>
      <c r="C50" s="6" t="s">
        <v>91</v>
      </c>
      <c r="D50" s="15">
        <f t="shared" si="1"/>
        <v>39.772259521484372</v>
      </c>
      <c r="E50" s="1">
        <v>9.9430646896362305</v>
      </c>
      <c r="F50" s="6" t="s">
        <v>67</v>
      </c>
      <c r="G50" s="6" t="s">
        <v>68</v>
      </c>
      <c r="H50" s="6" t="s">
        <v>69</v>
      </c>
      <c r="I50" s="6" t="s">
        <v>69</v>
      </c>
      <c r="J50" s="6" t="s">
        <v>70</v>
      </c>
      <c r="K50" s="6" t="s">
        <v>71</v>
      </c>
      <c r="L50" s="1">
        <v>198.86129760742188</v>
      </c>
      <c r="M50" s="1" t="s">
        <v>72</v>
      </c>
      <c r="N50" s="1" t="s">
        <v>72</v>
      </c>
      <c r="O50" s="1">
        <v>11.591294288635254</v>
      </c>
      <c r="P50" s="1">
        <v>8.2971410751342773</v>
      </c>
      <c r="Q50" s="7">
        <v>16635</v>
      </c>
      <c r="R50" s="7">
        <v>140</v>
      </c>
      <c r="S50" s="7">
        <v>16495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5594.4443359375</v>
      </c>
      <c r="AG50" s="1" t="s">
        <v>72</v>
      </c>
      <c r="AH50" s="1" t="s">
        <v>72</v>
      </c>
      <c r="AI50" s="6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6224.3651436941964</v>
      </c>
      <c r="AU50" s="1">
        <v>4324.2085616320765</v>
      </c>
      <c r="AV50" s="1">
        <v>4340.2002611504804</v>
      </c>
      <c r="AW50" s="6" t="s">
        <v>72</v>
      </c>
      <c r="AX50" s="6" t="s">
        <v>72</v>
      </c>
      <c r="AY50" s="1" t="s">
        <v>72</v>
      </c>
      <c r="AZ50" s="1" t="s">
        <v>72</v>
      </c>
      <c r="BA50" s="1">
        <v>10.783709526062012</v>
      </c>
      <c r="BB50" s="1">
        <v>9.1030197143554688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1" customFormat="1" x14ac:dyDescent="0.35">
      <c r="A51" s="8" t="s">
        <v>119</v>
      </c>
      <c r="B51" s="8" t="s">
        <v>157</v>
      </c>
      <c r="C51" s="8" t="s">
        <v>66</v>
      </c>
      <c r="D51" s="16">
        <f t="shared" si="1"/>
        <v>18.004354858398436</v>
      </c>
      <c r="E51" s="9">
        <v>4.5010886192321777</v>
      </c>
      <c r="F51" s="8" t="s">
        <v>67</v>
      </c>
      <c r="G51" s="8" t="s">
        <v>68</v>
      </c>
      <c r="H51" s="8" t="s">
        <v>69</v>
      </c>
      <c r="I51" s="8" t="s">
        <v>69</v>
      </c>
      <c r="J51" s="8" t="s">
        <v>70</v>
      </c>
      <c r="K51" s="8" t="s">
        <v>71</v>
      </c>
      <c r="L51" s="9">
        <v>90.021774291992188</v>
      </c>
      <c r="M51" s="9" t="s">
        <v>72</v>
      </c>
      <c r="N51" s="9" t="s">
        <v>72</v>
      </c>
      <c r="O51" s="9">
        <v>5.7903637886047363</v>
      </c>
      <c r="P51" s="9">
        <v>3.41973876953125</v>
      </c>
      <c r="Q51" s="10">
        <v>14665</v>
      </c>
      <c r="R51" s="10">
        <v>56</v>
      </c>
      <c r="S51" s="10">
        <v>14609</v>
      </c>
      <c r="T51" s="9">
        <v>0</v>
      </c>
      <c r="U51" s="9">
        <v>0</v>
      </c>
      <c r="V51" s="9">
        <v>0</v>
      </c>
      <c r="W51" s="9">
        <v>0</v>
      </c>
      <c r="X51" s="9" t="s">
        <v>72</v>
      </c>
      <c r="Y51" s="9" t="s">
        <v>72</v>
      </c>
      <c r="Z51" s="9" t="s">
        <v>72</v>
      </c>
      <c r="AA51" s="9" t="s">
        <v>72</v>
      </c>
      <c r="AB51" s="9" t="s">
        <v>72</v>
      </c>
      <c r="AC51" s="9" t="s">
        <v>72</v>
      </c>
      <c r="AD51" s="9" t="s">
        <v>72</v>
      </c>
      <c r="AE51" s="9" t="s">
        <v>72</v>
      </c>
      <c r="AF51" s="9">
        <v>4744.88623046875</v>
      </c>
      <c r="AG51" s="9" t="s">
        <v>72</v>
      </c>
      <c r="AH51" s="9" t="s">
        <v>72</v>
      </c>
      <c r="AI51" s="8" t="s">
        <v>72</v>
      </c>
      <c r="AJ51" s="9" t="s">
        <v>72</v>
      </c>
      <c r="AK51" s="9" t="s">
        <v>72</v>
      </c>
      <c r="AL51" s="9" t="s">
        <v>72</v>
      </c>
      <c r="AM51" s="9" t="s">
        <v>72</v>
      </c>
      <c r="AN51" s="9" t="s">
        <v>72</v>
      </c>
      <c r="AO51" s="9" t="s">
        <v>72</v>
      </c>
      <c r="AP51" s="9" t="s">
        <v>72</v>
      </c>
      <c r="AQ51" s="9" t="s">
        <v>72</v>
      </c>
      <c r="AR51" s="9" t="s">
        <v>72</v>
      </c>
      <c r="AS51" s="9" t="s">
        <v>72</v>
      </c>
      <c r="AT51" s="9">
        <v>5873.9590715680806</v>
      </c>
      <c r="AU51" s="9">
        <v>3655.580513096058</v>
      </c>
      <c r="AV51" s="9">
        <v>3664.0516484028726</v>
      </c>
      <c r="AW51" s="8" t="s">
        <v>72</v>
      </c>
      <c r="AX51" s="8" t="s">
        <v>72</v>
      </c>
      <c r="AY51" s="9" t="s">
        <v>72</v>
      </c>
      <c r="AZ51" s="9" t="s">
        <v>72</v>
      </c>
      <c r="BA51" s="9">
        <v>5.1284275054931641</v>
      </c>
      <c r="BB51" s="9">
        <v>3.9273679256439209</v>
      </c>
      <c r="BC51" s="9" t="s">
        <v>72</v>
      </c>
      <c r="BD51" s="9" t="s">
        <v>72</v>
      </c>
      <c r="BE51" s="9" t="s">
        <v>72</v>
      </c>
      <c r="BF51" s="9" t="s">
        <v>72</v>
      </c>
      <c r="BG51" s="9" t="s">
        <v>72</v>
      </c>
      <c r="BH51" s="9" t="s">
        <v>72</v>
      </c>
      <c r="BI51" s="9" t="s">
        <v>72</v>
      </c>
      <c r="BJ51" s="9" t="s">
        <v>72</v>
      </c>
      <c r="BK51" s="9" t="s">
        <v>72</v>
      </c>
      <c r="BL51" s="9" t="s">
        <v>72</v>
      </c>
      <c r="BM51" s="9" t="s">
        <v>72</v>
      </c>
      <c r="BN51" s="9" t="s">
        <v>72</v>
      </c>
    </row>
    <row r="52" spans="1:66" s="11" customFormat="1" x14ac:dyDescent="0.35">
      <c r="A52" s="6" t="s">
        <v>79</v>
      </c>
      <c r="B52" s="6" t="s">
        <v>158</v>
      </c>
      <c r="C52" s="6" t="s">
        <v>91</v>
      </c>
      <c r="D52" s="15">
        <f t="shared" si="1"/>
        <v>2.6293518066406252</v>
      </c>
      <c r="E52" s="1">
        <v>0.65733796358108521</v>
      </c>
      <c r="F52" s="6" t="s">
        <v>67</v>
      </c>
      <c r="G52" s="6" t="s">
        <v>68</v>
      </c>
      <c r="H52" s="6" t="s">
        <v>69</v>
      </c>
      <c r="I52" s="6" t="s">
        <v>69</v>
      </c>
      <c r="J52" s="6" t="s">
        <v>70</v>
      </c>
      <c r="K52" s="6" t="s">
        <v>71</v>
      </c>
      <c r="L52" s="1">
        <v>13.146759033203125</v>
      </c>
      <c r="M52" s="1" t="s">
        <v>72</v>
      </c>
      <c r="N52" s="1" t="s">
        <v>72</v>
      </c>
      <c r="O52" s="1">
        <v>1.2310832738876343</v>
      </c>
      <c r="P52" s="1">
        <v>0.29756426811218262</v>
      </c>
      <c r="Q52" s="7">
        <v>14322</v>
      </c>
      <c r="R52" s="7">
        <v>8</v>
      </c>
      <c r="S52" s="7">
        <v>14314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5594.4443359375</v>
      </c>
      <c r="AG52" s="1" t="s">
        <v>72</v>
      </c>
      <c r="AH52" s="1" t="s">
        <v>72</v>
      </c>
      <c r="AI52" s="6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6655.0245361328125</v>
      </c>
      <c r="AU52" s="1">
        <v>4336.6669896120329</v>
      </c>
      <c r="AV52" s="1">
        <v>4337.9619805611055</v>
      </c>
      <c r="AW52" s="6" t="s">
        <v>72</v>
      </c>
      <c r="AX52" s="6" t="s">
        <v>72</v>
      </c>
      <c r="AY52" s="1" t="s">
        <v>72</v>
      </c>
      <c r="AZ52" s="1" t="s">
        <v>72</v>
      </c>
      <c r="BA52" s="1">
        <v>0.91947174072265625</v>
      </c>
      <c r="BB52" s="1">
        <v>0.45056560635566711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1" customFormat="1" x14ac:dyDescent="0.35">
      <c r="A53" s="8" t="s">
        <v>125</v>
      </c>
      <c r="B53" s="8" t="s">
        <v>158</v>
      </c>
      <c r="C53" s="8" t="s">
        <v>66</v>
      </c>
      <c r="D53" s="16">
        <f t="shared" si="1"/>
        <v>2.3400709152221681</v>
      </c>
      <c r="E53" s="9">
        <v>0.58501774072647095</v>
      </c>
      <c r="F53" s="8" t="s">
        <v>67</v>
      </c>
      <c r="G53" s="8" t="s">
        <v>68</v>
      </c>
      <c r="H53" s="8" t="s">
        <v>69</v>
      </c>
      <c r="I53" s="8" t="s">
        <v>69</v>
      </c>
      <c r="J53" s="8" t="s">
        <v>70</v>
      </c>
      <c r="K53" s="8" t="s">
        <v>71</v>
      </c>
      <c r="L53" s="9">
        <v>11.70035457611084</v>
      </c>
      <c r="M53" s="9" t="s">
        <v>72</v>
      </c>
      <c r="N53" s="9" t="s">
        <v>72</v>
      </c>
      <c r="O53" s="9">
        <v>1.0956101417541504</v>
      </c>
      <c r="P53" s="9">
        <v>0.26483073830604553</v>
      </c>
      <c r="Q53" s="10">
        <v>16092</v>
      </c>
      <c r="R53" s="10">
        <v>8</v>
      </c>
      <c r="S53" s="10">
        <v>16084</v>
      </c>
      <c r="T53" s="9">
        <v>0</v>
      </c>
      <c r="U53" s="9">
        <v>0</v>
      </c>
      <c r="V53" s="9">
        <v>0</v>
      </c>
      <c r="W53" s="9">
        <v>0</v>
      </c>
      <c r="X53" s="9" t="s">
        <v>72</v>
      </c>
      <c r="Y53" s="9" t="s">
        <v>72</v>
      </c>
      <c r="Z53" s="9" t="s">
        <v>72</v>
      </c>
      <c r="AA53" s="9" t="s">
        <v>72</v>
      </c>
      <c r="AB53" s="9" t="s">
        <v>72</v>
      </c>
      <c r="AC53" s="9" t="s">
        <v>72</v>
      </c>
      <c r="AD53" s="9" t="s">
        <v>72</v>
      </c>
      <c r="AE53" s="9" t="s">
        <v>72</v>
      </c>
      <c r="AF53" s="9">
        <v>4744.88623046875</v>
      </c>
      <c r="AG53" s="9" t="s">
        <v>72</v>
      </c>
      <c r="AH53" s="9" t="s">
        <v>72</v>
      </c>
      <c r="AI53" s="8" t="s">
        <v>72</v>
      </c>
      <c r="AJ53" s="9" t="s">
        <v>72</v>
      </c>
      <c r="AK53" s="9" t="s">
        <v>72</v>
      </c>
      <c r="AL53" s="9" t="s">
        <v>72</v>
      </c>
      <c r="AM53" s="9" t="s">
        <v>72</v>
      </c>
      <c r="AN53" s="9" t="s">
        <v>72</v>
      </c>
      <c r="AO53" s="9" t="s">
        <v>72</v>
      </c>
      <c r="AP53" s="9" t="s">
        <v>72</v>
      </c>
      <c r="AQ53" s="9" t="s">
        <v>72</v>
      </c>
      <c r="AR53" s="9" t="s">
        <v>72</v>
      </c>
      <c r="AS53" s="9" t="s">
        <v>72</v>
      </c>
      <c r="AT53" s="9">
        <v>5804.2811279296875</v>
      </c>
      <c r="AU53" s="9">
        <v>3507.3749777019038</v>
      </c>
      <c r="AV53" s="9">
        <v>3508.5168649254842</v>
      </c>
      <c r="AW53" s="8" t="s">
        <v>72</v>
      </c>
      <c r="AX53" s="8" t="s">
        <v>72</v>
      </c>
      <c r="AY53" s="9" t="s">
        <v>72</v>
      </c>
      <c r="AZ53" s="9" t="s">
        <v>72</v>
      </c>
      <c r="BA53" s="9">
        <v>0.8183014988899231</v>
      </c>
      <c r="BB53" s="9">
        <v>0.40099829435348511</v>
      </c>
      <c r="BC53" s="9" t="s">
        <v>72</v>
      </c>
      <c r="BD53" s="9" t="s">
        <v>72</v>
      </c>
      <c r="BE53" s="9" t="s">
        <v>72</v>
      </c>
      <c r="BF53" s="9" t="s">
        <v>72</v>
      </c>
      <c r="BG53" s="9" t="s">
        <v>72</v>
      </c>
      <c r="BH53" s="9" t="s">
        <v>72</v>
      </c>
      <c r="BI53" s="9" t="s">
        <v>72</v>
      </c>
      <c r="BJ53" s="9" t="s">
        <v>72</v>
      </c>
      <c r="BK53" s="9" t="s">
        <v>72</v>
      </c>
      <c r="BL53" s="9" t="s">
        <v>72</v>
      </c>
      <c r="BM53" s="9" t="s">
        <v>72</v>
      </c>
      <c r="BN53" s="9" t="s">
        <v>72</v>
      </c>
    </row>
    <row r="54" spans="1:66" s="11" customFormat="1" x14ac:dyDescent="0.35">
      <c r="A54" s="6" t="s">
        <v>81</v>
      </c>
      <c r="B54" s="6" t="s">
        <v>159</v>
      </c>
      <c r="C54" s="6" t="s">
        <v>91</v>
      </c>
      <c r="D54" s="15">
        <f t="shared" si="1"/>
        <v>2.8745235443115233</v>
      </c>
      <c r="E54" s="1">
        <v>0.71863090991973877</v>
      </c>
      <c r="F54" s="6" t="s">
        <v>67</v>
      </c>
      <c r="G54" s="6" t="s">
        <v>68</v>
      </c>
      <c r="H54" s="6" t="s">
        <v>69</v>
      </c>
      <c r="I54" s="6" t="s">
        <v>69</v>
      </c>
      <c r="J54" s="6" t="s">
        <v>70</v>
      </c>
      <c r="K54" s="6" t="s">
        <v>71</v>
      </c>
      <c r="L54" s="1">
        <v>14.372617721557617</v>
      </c>
      <c r="M54" s="1" t="s">
        <v>72</v>
      </c>
      <c r="N54" s="1" t="s">
        <v>72</v>
      </c>
      <c r="O54" s="1">
        <v>1.266090989112854</v>
      </c>
      <c r="P54" s="1">
        <v>0.35775142908096313</v>
      </c>
      <c r="Q54" s="7">
        <v>16376</v>
      </c>
      <c r="R54" s="7">
        <v>10</v>
      </c>
      <c r="S54" s="7">
        <v>16366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5594.4443359375</v>
      </c>
      <c r="AG54" s="1" t="s">
        <v>72</v>
      </c>
      <c r="AH54" s="1" t="s">
        <v>72</v>
      </c>
      <c r="AI54" s="6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6543.5839355468752</v>
      </c>
      <c r="AU54" s="1">
        <v>4297.4156815166307</v>
      </c>
      <c r="AV54" s="1">
        <v>4298.7873035574321</v>
      </c>
      <c r="AW54" s="6" t="s">
        <v>72</v>
      </c>
      <c r="AX54" s="6" t="s">
        <v>72</v>
      </c>
      <c r="AY54" s="1" t="s">
        <v>72</v>
      </c>
      <c r="AZ54" s="1" t="s">
        <v>72</v>
      </c>
      <c r="BA54" s="1">
        <v>0.97133398056030273</v>
      </c>
      <c r="BB54" s="1">
        <v>0.51413571834564209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1" customFormat="1" x14ac:dyDescent="0.35">
      <c r="A55" s="8" t="s">
        <v>138</v>
      </c>
      <c r="B55" s="8" t="s">
        <v>159</v>
      </c>
      <c r="C55" s="8" t="s">
        <v>66</v>
      </c>
      <c r="D55" s="16">
        <f t="shared" si="1"/>
        <v>3.2938980102539062</v>
      </c>
      <c r="E55" s="9">
        <v>0.82347452640533447</v>
      </c>
      <c r="F55" s="8" t="s">
        <v>67</v>
      </c>
      <c r="G55" s="8" t="s">
        <v>68</v>
      </c>
      <c r="H55" s="8" t="s">
        <v>69</v>
      </c>
      <c r="I55" s="8" t="s">
        <v>69</v>
      </c>
      <c r="J55" s="8" t="s">
        <v>70</v>
      </c>
      <c r="K55" s="8" t="s">
        <v>71</v>
      </c>
      <c r="L55" s="9">
        <v>16.469490051269531</v>
      </c>
      <c r="M55" s="9" t="s">
        <v>72</v>
      </c>
      <c r="N55" s="9" t="s">
        <v>72</v>
      </c>
      <c r="O55" s="9">
        <v>1.3860331773757935</v>
      </c>
      <c r="P55" s="9">
        <v>0.4387715756893158</v>
      </c>
      <c r="Q55" s="10">
        <v>17150</v>
      </c>
      <c r="R55" s="10">
        <v>12</v>
      </c>
      <c r="S55" s="10">
        <v>17138</v>
      </c>
      <c r="T55" s="9">
        <v>0</v>
      </c>
      <c r="U55" s="9">
        <v>0</v>
      </c>
      <c r="V55" s="9">
        <v>0</v>
      </c>
      <c r="W55" s="9">
        <v>0</v>
      </c>
      <c r="X55" s="9" t="s">
        <v>72</v>
      </c>
      <c r="Y55" s="9" t="s">
        <v>72</v>
      </c>
      <c r="Z55" s="9" t="s">
        <v>72</v>
      </c>
      <c r="AA55" s="9" t="s">
        <v>72</v>
      </c>
      <c r="AB55" s="9" t="s">
        <v>72</v>
      </c>
      <c r="AC55" s="9" t="s">
        <v>72</v>
      </c>
      <c r="AD55" s="9" t="s">
        <v>72</v>
      </c>
      <c r="AE55" s="9" t="s">
        <v>72</v>
      </c>
      <c r="AF55" s="9">
        <v>4744.88623046875</v>
      </c>
      <c r="AG55" s="9" t="s">
        <v>72</v>
      </c>
      <c r="AH55" s="9" t="s">
        <v>72</v>
      </c>
      <c r="AI55" s="8" t="s">
        <v>72</v>
      </c>
      <c r="AJ55" s="9" t="s">
        <v>72</v>
      </c>
      <c r="AK55" s="9" t="s">
        <v>72</v>
      </c>
      <c r="AL55" s="9" t="s">
        <v>72</v>
      </c>
      <c r="AM55" s="9" t="s">
        <v>72</v>
      </c>
      <c r="AN55" s="9" t="s">
        <v>72</v>
      </c>
      <c r="AO55" s="9" t="s">
        <v>72</v>
      </c>
      <c r="AP55" s="9" t="s">
        <v>72</v>
      </c>
      <c r="AQ55" s="9" t="s">
        <v>72</v>
      </c>
      <c r="AR55" s="9" t="s">
        <v>72</v>
      </c>
      <c r="AS55" s="9" t="s">
        <v>72</v>
      </c>
      <c r="AT55" s="9">
        <v>5882.6833902994795</v>
      </c>
      <c r="AU55" s="9">
        <v>3541.7929076080018</v>
      </c>
      <c r="AV55" s="9">
        <v>3543.4308484705316</v>
      </c>
      <c r="AW55" s="8" t="s">
        <v>72</v>
      </c>
      <c r="AX55" s="8" t="s">
        <v>72</v>
      </c>
      <c r="AY55" s="9" t="s">
        <v>72</v>
      </c>
      <c r="AZ55" s="9" t="s">
        <v>72</v>
      </c>
      <c r="BA55" s="9">
        <v>1.085116982460022</v>
      </c>
      <c r="BB55" s="9">
        <v>0.60773712396621704</v>
      </c>
      <c r="BC55" s="9" t="s">
        <v>72</v>
      </c>
      <c r="BD55" s="9" t="s">
        <v>72</v>
      </c>
      <c r="BE55" s="9" t="s">
        <v>72</v>
      </c>
      <c r="BF55" s="9" t="s">
        <v>72</v>
      </c>
      <c r="BG55" s="9" t="s">
        <v>72</v>
      </c>
      <c r="BH55" s="9" t="s">
        <v>72</v>
      </c>
      <c r="BI55" s="9" t="s">
        <v>72</v>
      </c>
      <c r="BJ55" s="9" t="s">
        <v>72</v>
      </c>
      <c r="BK55" s="9" t="s">
        <v>72</v>
      </c>
      <c r="BL55" s="9" t="s">
        <v>72</v>
      </c>
      <c r="BM55" s="9" t="s">
        <v>72</v>
      </c>
      <c r="BN55" s="9" t="s">
        <v>72</v>
      </c>
    </row>
    <row r="56" spans="1:66" s="11" customFormat="1" x14ac:dyDescent="0.35">
      <c r="A56" s="6" t="s">
        <v>82</v>
      </c>
      <c r="B56" s="6" t="s">
        <v>160</v>
      </c>
      <c r="C56" s="6" t="s">
        <v>91</v>
      </c>
      <c r="D56" s="15">
        <f t="shared" si="1"/>
        <v>4.7519168853759766</v>
      </c>
      <c r="E56" s="1">
        <v>1.1879792213439941</v>
      </c>
      <c r="F56" s="6" t="s">
        <v>67</v>
      </c>
      <c r="G56" s="6" t="s">
        <v>68</v>
      </c>
      <c r="H56" s="6" t="s">
        <v>69</v>
      </c>
      <c r="I56" s="6" t="s">
        <v>69</v>
      </c>
      <c r="J56" s="6" t="s">
        <v>70</v>
      </c>
      <c r="K56" s="6" t="s">
        <v>71</v>
      </c>
      <c r="L56" s="1">
        <v>23.759584426879883</v>
      </c>
      <c r="M56" s="1" t="s">
        <v>72</v>
      </c>
      <c r="N56" s="1" t="s">
        <v>72</v>
      </c>
      <c r="O56" s="1">
        <v>1.873543381690979</v>
      </c>
      <c r="P56" s="1">
        <v>0.69452518224716187</v>
      </c>
      <c r="Q56" s="7">
        <v>15853</v>
      </c>
      <c r="R56" s="7">
        <v>16</v>
      </c>
      <c r="S56" s="7">
        <v>15837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5594.4443359375</v>
      </c>
      <c r="AG56" s="1" t="s">
        <v>72</v>
      </c>
      <c r="AH56" s="1" t="s">
        <v>72</v>
      </c>
      <c r="AI56" s="6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6517.5750427246094</v>
      </c>
      <c r="AU56" s="1">
        <v>4344.0651657529388</v>
      </c>
      <c r="AV56" s="1">
        <v>4346.2588299194313</v>
      </c>
      <c r="AW56" s="6" t="s">
        <v>72</v>
      </c>
      <c r="AX56" s="6" t="s">
        <v>72</v>
      </c>
      <c r="AY56" s="1" t="s">
        <v>72</v>
      </c>
      <c r="AZ56" s="1" t="s">
        <v>72</v>
      </c>
      <c r="BA56" s="1">
        <v>1.510351300239563</v>
      </c>
      <c r="BB56" s="1">
        <v>0.91515761613845825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1" customFormat="1" x14ac:dyDescent="0.35">
      <c r="A57" s="8" t="s">
        <v>139</v>
      </c>
      <c r="B57" s="8" t="s">
        <v>160</v>
      </c>
      <c r="C57" s="8" t="s">
        <v>66</v>
      </c>
      <c r="D57" s="16">
        <f t="shared" si="1"/>
        <v>2.2292196273803713</v>
      </c>
      <c r="E57" s="9">
        <v>0.55730491876602173</v>
      </c>
      <c r="F57" s="8" t="s">
        <v>67</v>
      </c>
      <c r="G57" s="8" t="s">
        <v>68</v>
      </c>
      <c r="H57" s="8" t="s">
        <v>69</v>
      </c>
      <c r="I57" s="8" t="s">
        <v>69</v>
      </c>
      <c r="J57" s="8" t="s">
        <v>70</v>
      </c>
      <c r="K57" s="8" t="s">
        <v>71</v>
      </c>
      <c r="L57" s="9">
        <v>11.146098136901855</v>
      </c>
      <c r="M57" s="9" t="s">
        <v>72</v>
      </c>
      <c r="N57" s="9" t="s">
        <v>72</v>
      </c>
      <c r="O57" s="9">
        <v>1.0436993837356567</v>
      </c>
      <c r="P57" s="9">
        <v>0.25228708982467651</v>
      </c>
      <c r="Q57" s="10">
        <v>16892</v>
      </c>
      <c r="R57" s="10">
        <v>8</v>
      </c>
      <c r="S57" s="10">
        <v>16884</v>
      </c>
      <c r="T57" s="9">
        <v>0</v>
      </c>
      <c r="U57" s="9">
        <v>0</v>
      </c>
      <c r="V57" s="9">
        <v>0</v>
      </c>
      <c r="W57" s="9">
        <v>0</v>
      </c>
      <c r="X57" s="9" t="s">
        <v>72</v>
      </c>
      <c r="Y57" s="9" t="s">
        <v>72</v>
      </c>
      <c r="Z57" s="9" t="s">
        <v>72</v>
      </c>
      <c r="AA57" s="9" t="s">
        <v>72</v>
      </c>
      <c r="AB57" s="9" t="s">
        <v>72</v>
      </c>
      <c r="AC57" s="9" t="s">
        <v>72</v>
      </c>
      <c r="AD57" s="9" t="s">
        <v>72</v>
      </c>
      <c r="AE57" s="9" t="s">
        <v>72</v>
      </c>
      <c r="AF57" s="9">
        <v>4744.88623046875</v>
      </c>
      <c r="AG57" s="9" t="s">
        <v>72</v>
      </c>
      <c r="AH57" s="9" t="s">
        <v>72</v>
      </c>
      <c r="AI57" s="8" t="s">
        <v>72</v>
      </c>
      <c r="AJ57" s="9" t="s">
        <v>72</v>
      </c>
      <c r="AK57" s="9" t="s">
        <v>72</v>
      </c>
      <c r="AL57" s="9" t="s">
        <v>72</v>
      </c>
      <c r="AM57" s="9" t="s">
        <v>72</v>
      </c>
      <c r="AN57" s="9" t="s">
        <v>72</v>
      </c>
      <c r="AO57" s="9" t="s">
        <v>72</v>
      </c>
      <c r="AP57" s="9" t="s">
        <v>72</v>
      </c>
      <c r="AQ57" s="9" t="s">
        <v>72</v>
      </c>
      <c r="AR57" s="9" t="s">
        <v>72</v>
      </c>
      <c r="AS57" s="9" t="s">
        <v>72</v>
      </c>
      <c r="AT57" s="9">
        <v>5922.3131103515625</v>
      </c>
      <c r="AU57" s="9">
        <v>3579.5835527331024</v>
      </c>
      <c r="AV57" s="9">
        <v>3580.6930623507269</v>
      </c>
      <c r="AW57" s="8" t="s">
        <v>72</v>
      </c>
      <c r="AX57" s="8" t="s">
        <v>72</v>
      </c>
      <c r="AY57" s="9" t="s">
        <v>72</v>
      </c>
      <c r="AZ57" s="9" t="s">
        <v>72</v>
      </c>
      <c r="BA57" s="9">
        <v>0.77953416109085083</v>
      </c>
      <c r="BB57" s="9">
        <v>0.3820040225982666</v>
      </c>
      <c r="BC57" s="9" t="s">
        <v>72</v>
      </c>
      <c r="BD57" s="9" t="s">
        <v>72</v>
      </c>
      <c r="BE57" s="9" t="s">
        <v>72</v>
      </c>
      <c r="BF57" s="9" t="s">
        <v>72</v>
      </c>
      <c r="BG57" s="9" t="s">
        <v>72</v>
      </c>
      <c r="BH57" s="9" t="s">
        <v>72</v>
      </c>
      <c r="BI57" s="9" t="s">
        <v>72</v>
      </c>
      <c r="BJ57" s="9" t="s">
        <v>72</v>
      </c>
      <c r="BK57" s="9" t="s">
        <v>72</v>
      </c>
      <c r="BL57" s="9" t="s">
        <v>72</v>
      </c>
      <c r="BM57" s="9" t="s">
        <v>72</v>
      </c>
      <c r="BN57" s="9" t="s">
        <v>72</v>
      </c>
    </row>
    <row r="58" spans="1:66" s="11" customFormat="1" x14ac:dyDescent="0.35">
      <c r="A58" s="6" t="s">
        <v>80</v>
      </c>
      <c r="B58" s="6" t="s">
        <v>87</v>
      </c>
      <c r="C58" s="6" t="s">
        <v>91</v>
      </c>
      <c r="D58" s="15">
        <f t="shared" si="1"/>
        <v>0</v>
      </c>
      <c r="E58" s="1">
        <v>0</v>
      </c>
      <c r="F58" s="6" t="s">
        <v>67</v>
      </c>
      <c r="G58" s="6" t="s">
        <v>68</v>
      </c>
      <c r="H58" s="6" t="s">
        <v>69</v>
      </c>
      <c r="I58" s="6" t="s">
        <v>69</v>
      </c>
      <c r="J58" s="6" t="s">
        <v>70</v>
      </c>
      <c r="K58" s="6" t="s">
        <v>71</v>
      </c>
      <c r="L58" s="1">
        <v>0</v>
      </c>
      <c r="M58" s="1" t="s">
        <v>72</v>
      </c>
      <c r="N58" s="1" t="s">
        <v>72</v>
      </c>
      <c r="O58" s="1">
        <v>0.2162196934223175</v>
      </c>
      <c r="P58" s="1">
        <v>0</v>
      </c>
      <c r="Q58" s="7">
        <v>16303</v>
      </c>
      <c r="R58" s="7">
        <v>0</v>
      </c>
      <c r="S58" s="7">
        <v>16303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5594.4443359375</v>
      </c>
      <c r="AG58" s="1" t="s">
        <v>72</v>
      </c>
      <c r="AH58" s="1" t="s">
        <v>72</v>
      </c>
      <c r="AI58" s="6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0</v>
      </c>
      <c r="AU58" s="1">
        <v>4112.1655363737937</v>
      </c>
      <c r="AV58" s="1">
        <v>4112.1655363738209</v>
      </c>
      <c r="AW58" s="6" t="s">
        <v>72</v>
      </c>
      <c r="AX58" s="6" t="s">
        <v>72</v>
      </c>
      <c r="AY58" s="1" t="s">
        <v>72</v>
      </c>
      <c r="AZ58" s="1" t="s">
        <v>72</v>
      </c>
      <c r="BA58" s="1">
        <v>9.8795056343078613E-2</v>
      </c>
      <c r="BB58" s="1">
        <v>0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1" customFormat="1" x14ac:dyDescent="0.35">
      <c r="A59" s="6" t="s">
        <v>99</v>
      </c>
      <c r="B59" s="6" t="s">
        <v>87</v>
      </c>
      <c r="C59" s="6" t="s">
        <v>91</v>
      </c>
      <c r="D59" s="15">
        <f t="shared" si="1"/>
        <v>0</v>
      </c>
      <c r="E59" s="1">
        <v>0</v>
      </c>
      <c r="F59" s="6" t="s">
        <v>67</v>
      </c>
      <c r="G59" s="6" t="s">
        <v>68</v>
      </c>
      <c r="H59" s="6" t="s">
        <v>69</v>
      </c>
      <c r="I59" s="6" t="s">
        <v>69</v>
      </c>
      <c r="J59" s="6" t="s">
        <v>70</v>
      </c>
      <c r="K59" s="6" t="s">
        <v>71</v>
      </c>
      <c r="L59" s="1">
        <v>0</v>
      </c>
      <c r="M59" s="1" t="s">
        <v>72</v>
      </c>
      <c r="N59" s="1" t="s">
        <v>72</v>
      </c>
      <c r="O59" s="1">
        <v>0.21526890993118286</v>
      </c>
      <c r="P59" s="1">
        <v>0</v>
      </c>
      <c r="Q59" s="7">
        <v>16375</v>
      </c>
      <c r="R59" s="7">
        <v>0</v>
      </c>
      <c r="S59" s="7">
        <v>16375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5594.4443359375</v>
      </c>
      <c r="AG59" s="1" t="s">
        <v>72</v>
      </c>
      <c r="AH59" s="1" t="s">
        <v>72</v>
      </c>
      <c r="AI59" s="6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0</v>
      </c>
      <c r="AU59" s="1">
        <v>4033.6362331524333</v>
      </c>
      <c r="AV59" s="1">
        <v>4033.6362331524333</v>
      </c>
      <c r="AW59" s="6" t="s">
        <v>72</v>
      </c>
      <c r="AX59" s="6" t="s">
        <v>72</v>
      </c>
      <c r="AY59" s="1" t="s">
        <v>72</v>
      </c>
      <c r="AZ59" s="1" t="s">
        <v>72</v>
      </c>
      <c r="BA59" s="1">
        <v>9.8360642790794373E-2</v>
      </c>
      <c r="BB59" s="1">
        <v>0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1" customFormat="1" x14ac:dyDescent="0.35">
      <c r="A60" s="8" t="s">
        <v>128</v>
      </c>
      <c r="B60" s="8" t="s">
        <v>87</v>
      </c>
      <c r="C60" s="8" t="s">
        <v>66</v>
      </c>
      <c r="D60" s="16">
        <f t="shared" si="1"/>
        <v>0</v>
      </c>
      <c r="E60" s="9">
        <v>0</v>
      </c>
      <c r="F60" s="8" t="s">
        <v>67</v>
      </c>
      <c r="G60" s="8" t="s">
        <v>68</v>
      </c>
      <c r="H60" s="8" t="s">
        <v>69</v>
      </c>
      <c r="I60" s="8" t="s">
        <v>69</v>
      </c>
      <c r="J60" s="8" t="s">
        <v>70</v>
      </c>
      <c r="K60" s="8" t="s">
        <v>71</v>
      </c>
      <c r="L60" s="9">
        <v>0</v>
      </c>
      <c r="M60" s="9" t="s">
        <v>72</v>
      </c>
      <c r="N60" s="9" t="s">
        <v>72</v>
      </c>
      <c r="O60" s="9">
        <v>0.21801178157329559</v>
      </c>
      <c r="P60" s="9">
        <v>0</v>
      </c>
      <c r="Q60" s="10">
        <v>16169</v>
      </c>
      <c r="R60" s="10">
        <v>0</v>
      </c>
      <c r="S60" s="10">
        <v>16169</v>
      </c>
      <c r="T60" s="9">
        <v>0</v>
      </c>
      <c r="U60" s="9">
        <v>0</v>
      </c>
      <c r="V60" s="9">
        <v>0</v>
      </c>
      <c r="W60" s="9">
        <v>0</v>
      </c>
      <c r="X60" s="9" t="s">
        <v>72</v>
      </c>
      <c r="Y60" s="9" t="s">
        <v>72</v>
      </c>
      <c r="Z60" s="9" t="s">
        <v>72</v>
      </c>
      <c r="AA60" s="9" t="s">
        <v>72</v>
      </c>
      <c r="AB60" s="9" t="s">
        <v>72</v>
      </c>
      <c r="AC60" s="9" t="s">
        <v>72</v>
      </c>
      <c r="AD60" s="9" t="s">
        <v>72</v>
      </c>
      <c r="AE60" s="9" t="s">
        <v>72</v>
      </c>
      <c r="AF60" s="9">
        <v>6008.77490234375</v>
      </c>
      <c r="AG60" s="9" t="s">
        <v>72</v>
      </c>
      <c r="AH60" s="9" t="s">
        <v>72</v>
      </c>
      <c r="AI60" s="8" t="s">
        <v>72</v>
      </c>
      <c r="AJ60" s="9" t="s">
        <v>72</v>
      </c>
      <c r="AK60" s="9" t="s">
        <v>72</v>
      </c>
      <c r="AL60" s="9" t="s">
        <v>72</v>
      </c>
      <c r="AM60" s="9" t="s">
        <v>72</v>
      </c>
      <c r="AN60" s="9" t="s">
        <v>72</v>
      </c>
      <c r="AO60" s="9" t="s">
        <v>72</v>
      </c>
      <c r="AP60" s="9" t="s">
        <v>72</v>
      </c>
      <c r="AQ60" s="9" t="s">
        <v>72</v>
      </c>
      <c r="AR60" s="9" t="s">
        <v>72</v>
      </c>
      <c r="AS60" s="9" t="s">
        <v>72</v>
      </c>
      <c r="AT60" s="9">
        <v>0</v>
      </c>
      <c r="AU60" s="9">
        <v>3497.5757162082436</v>
      </c>
      <c r="AV60" s="9">
        <v>3497.5757162082473</v>
      </c>
      <c r="AW60" s="8" t="s">
        <v>72</v>
      </c>
      <c r="AX60" s="8" t="s">
        <v>72</v>
      </c>
      <c r="AY60" s="9" t="s">
        <v>72</v>
      </c>
      <c r="AZ60" s="9" t="s">
        <v>72</v>
      </c>
      <c r="BA60" s="9">
        <v>9.9613852798938751E-2</v>
      </c>
      <c r="BB60" s="9">
        <v>0</v>
      </c>
      <c r="BC60" s="9" t="s">
        <v>72</v>
      </c>
      <c r="BD60" s="9" t="s">
        <v>72</v>
      </c>
      <c r="BE60" s="9" t="s">
        <v>72</v>
      </c>
      <c r="BF60" s="9" t="s">
        <v>72</v>
      </c>
      <c r="BG60" s="9" t="s">
        <v>72</v>
      </c>
      <c r="BH60" s="9" t="s">
        <v>72</v>
      </c>
      <c r="BI60" s="9" t="s">
        <v>72</v>
      </c>
      <c r="BJ60" s="9" t="s">
        <v>72</v>
      </c>
      <c r="BK60" s="9" t="s">
        <v>72</v>
      </c>
      <c r="BL60" s="9" t="s">
        <v>72</v>
      </c>
      <c r="BM60" s="9" t="s">
        <v>72</v>
      </c>
      <c r="BN60" s="9" t="s">
        <v>72</v>
      </c>
    </row>
    <row r="61" spans="1:66" s="11" customFormat="1" x14ac:dyDescent="0.35">
      <c r="A61" s="8" t="s">
        <v>129</v>
      </c>
      <c r="B61" s="8" t="s">
        <v>87</v>
      </c>
      <c r="C61" s="8" t="s">
        <v>66</v>
      </c>
      <c r="D61" s="16">
        <f t="shared" si="1"/>
        <v>0</v>
      </c>
      <c r="E61" s="9">
        <v>0</v>
      </c>
      <c r="F61" s="8" t="s">
        <v>67</v>
      </c>
      <c r="G61" s="8" t="s">
        <v>68</v>
      </c>
      <c r="H61" s="8" t="s">
        <v>69</v>
      </c>
      <c r="I61" s="8" t="s">
        <v>69</v>
      </c>
      <c r="J61" s="8" t="s">
        <v>70</v>
      </c>
      <c r="K61" s="8" t="s">
        <v>71</v>
      </c>
      <c r="L61" s="9">
        <v>0</v>
      </c>
      <c r="M61" s="9" t="s">
        <v>72</v>
      </c>
      <c r="N61" s="9" t="s">
        <v>72</v>
      </c>
      <c r="O61" s="9">
        <v>0.20772050321102142</v>
      </c>
      <c r="P61" s="9">
        <v>0</v>
      </c>
      <c r="Q61" s="10">
        <v>16970</v>
      </c>
      <c r="R61" s="10">
        <v>0</v>
      </c>
      <c r="S61" s="10">
        <v>16970</v>
      </c>
      <c r="T61" s="9">
        <v>0</v>
      </c>
      <c r="U61" s="9">
        <v>0</v>
      </c>
      <c r="V61" s="9">
        <v>0</v>
      </c>
      <c r="W61" s="9">
        <v>0</v>
      </c>
      <c r="X61" s="9" t="s">
        <v>72</v>
      </c>
      <c r="Y61" s="9" t="s">
        <v>72</v>
      </c>
      <c r="Z61" s="9" t="s">
        <v>72</v>
      </c>
      <c r="AA61" s="9" t="s">
        <v>72</v>
      </c>
      <c r="AB61" s="9" t="s">
        <v>72</v>
      </c>
      <c r="AC61" s="9" t="s">
        <v>72</v>
      </c>
      <c r="AD61" s="9" t="s">
        <v>72</v>
      </c>
      <c r="AE61" s="9" t="s">
        <v>72</v>
      </c>
      <c r="AF61" s="9">
        <v>4744.88623046875</v>
      </c>
      <c r="AG61" s="9" t="s">
        <v>72</v>
      </c>
      <c r="AH61" s="9" t="s">
        <v>72</v>
      </c>
      <c r="AI61" s="8" t="s">
        <v>72</v>
      </c>
      <c r="AJ61" s="9" t="s">
        <v>72</v>
      </c>
      <c r="AK61" s="9" t="s">
        <v>72</v>
      </c>
      <c r="AL61" s="9" t="s">
        <v>72</v>
      </c>
      <c r="AM61" s="9" t="s">
        <v>72</v>
      </c>
      <c r="AN61" s="9" t="s">
        <v>72</v>
      </c>
      <c r="AO61" s="9" t="s">
        <v>72</v>
      </c>
      <c r="AP61" s="9" t="s">
        <v>72</v>
      </c>
      <c r="AQ61" s="9" t="s">
        <v>72</v>
      </c>
      <c r="AR61" s="9" t="s">
        <v>72</v>
      </c>
      <c r="AS61" s="9" t="s">
        <v>72</v>
      </c>
      <c r="AT61" s="9">
        <v>0</v>
      </c>
      <c r="AU61" s="9">
        <v>3532.4285879320582</v>
      </c>
      <c r="AV61" s="9">
        <v>3532.4285879320546</v>
      </c>
      <c r="AW61" s="8" t="s">
        <v>72</v>
      </c>
      <c r="AX61" s="8" t="s">
        <v>72</v>
      </c>
      <c r="AY61" s="9" t="s">
        <v>72</v>
      </c>
      <c r="AZ61" s="9" t="s">
        <v>72</v>
      </c>
      <c r="BA61" s="9">
        <v>9.4911791384220123E-2</v>
      </c>
      <c r="BB61" s="9">
        <v>0</v>
      </c>
      <c r="BC61" s="9" t="s">
        <v>72</v>
      </c>
      <c r="BD61" s="9" t="s">
        <v>72</v>
      </c>
      <c r="BE61" s="9" t="s">
        <v>72</v>
      </c>
      <c r="BF61" s="9" t="s">
        <v>72</v>
      </c>
      <c r="BG61" s="9" t="s">
        <v>72</v>
      </c>
      <c r="BH61" s="9" t="s">
        <v>72</v>
      </c>
      <c r="BI61" s="9" t="s">
        <v>72</v>
      </c>
      <c r="BJ61" s="9" t="s">
        <v>72</v>
      </c>
      <c r="BK61" s="9" t="s">
        <v>72</v>
      </c>
      <c r="BL61" s="9" t="s">
        <v>72</v>
      </c>
      <c r="BM61" s="9" t="s">
        <v>72</v>
      </c>
      <c r="BN61" s="9" t="s">
        <v>72</v>
      </c>
    </row>
    <row r="62" spans="1:66" s="11" customFormat="1" x14ac:dyDescent="0.35">
      <c r="A62" s="6" t="s">
        <v>88</v>
      </c>
      <c r="B62" s="6" t="s">
        <v>89</v>
      </c>
      <c r="C62" s="6" t="s">
        <v>91</v>
      </c>
      <c r="D62" s="15">
        <f t="shared" si="1"/>
        <v>230.6629638671875</v>
      </c>
      <c r="E62" s="1">
        <v>57.665740966796875</v>
      </c>
      <c r="F62" s="6" t="s">
        <v>67</v>
      </c>
      <c r="G62" s="6" t="s">
        <v>68</v>
      </c>
      <c r="H62" s="6" t="s">
        <v>69</v>
      </c>
      <c r="I62" s="6" t="s">
        <v>69</v>
      </c>
      <c r="J62" s="6" t="s">
        <v>70</v>
      </c>
      <c r="K62" s="6" t="s">
        <v>71</v>
      </c>
      <c r="L62" s="1">
        <v>1153.3148193359375</v>
      </c>
      <c r="M62" s="1" t="s">
        <v>72</v>
      </c>
      <c r="N62" s="1" t="s">
        <v>72</v>
      </c>
      <c r="O62" s="1">
        <v>61.765060424804688</v>
      </c>
      <c r="P62" s="1">
        <v>53.580657958984375</v>
      </c>
      <c r="Q62" s="7">
        <v>15951</v>
      </c>
      <c r="R62" s="7">
        <v>763</v>
      </c>
      <c r="S62" s="7">
        <v>15188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5594.4443359375</v>
      </c>
      <c r="AG62" s="1" t="s">
        <v>72</v>
      </c>
      <c r="AH62" s="1" t="s">
        <v>72</v>
      </c>
      <c r="AI62" s="6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6406.9631984405714</v>
      </c>
      <c r="AU62" s="1">
        <v>4283.8849994135999</v>
      </c>
      <c r="AV62" s="1">
        <v>4385.4403041504711</v>
      </c>
      <c r="AW62" s="6" t="s">
        <v>72</v>
      </c>
      <c r="AX62" s="6" t="s">
        <v>72</v>
      </c>
      <c r="AY62" s="1" t="s">
        <v>72</v>
      </c>
      <c r="AZ62" s="1" t="s">
        <v>72</v>
      </c>
      <c r="BA62" s="1">
        <v>59.755443572998047</v>
      </c>
      <c r="BB62" s="1">
        <v>55.579746246337891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1" customFormat="1" x14ac:dyDescent="0.35">
      <c r="A63" s="6" t="s">
        <v>106</v>
      </c>
      <c r="B63" s="6" t="s">
        <v>89</v>
      </c>
      <c r="C63" s="6" t="s">
        <v>91</v>
      </c>
      <c r="D63" s="15">
        <f t="shared" si="1"/>
        <v>248.51572265625001</v>
      </c>
      <c r="E63" s="1">
        <v>62.128929138183594</v>
      </c>
      <c r="F63" s="6" t="s">
        <v>67</v>
      </c>
      <c r="G63" s="6" t="s">
        <v>68</v>
      </c>
      <c r="H63" s="6" t="s">
        <v>69</v>
      </c>
      <c r="I63" s="6" t="s">
        <v>69</v>
      </c>
      <c r="J63" s="6" t="s">
        <v>70</v>
      </c>
      <c r="K63" s="6" t="s">
        <v>71</v>
      </c>
      <c r="L63" s="1">
        <v>1242.57861328125</v>
      </c>
      <c r="M63" s="1" t="s">
        <v>72</v>
      </c>
      <c r="N63" s="1" t="s">
        <v>72</v>
      </c>
      <c r="O63" s="1">
        <v>66.475425720214844</v>
      </c>
      <c r="P63" s="1">
        <v>57.798431396484375</v>
      </c>
      <c r="Q63" s="7">
        <v>15319</v>
      </c>
      <c r="R63" s="7">
        <v>788</v>
      </c>
      <c r="S63" s="7">
        <v>14531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5594.4443359375</v>
      </c>
      <c r="AG63" s="1" t="s">
        <v>72</v>
      </c>
      <c r="AH63" s="1" t="s">
        <v>72</v>
      </c>
      <c r="AI63" s="6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6268.909994522327</v>
      </c>
      <c r="AU63" s="1">
        <v>4221.19986872758</v>
      </c>
      <c r="AV63" s="1">
        <v>4326.5328264354075</v>
      </c>
      <c r="AW63" s="6" t="s">
        <v>72</v>
      </c>
      <c r="AX63" s="6" t="s">
        <v>72</v>
      </c>
      <c r="AY63" s="1" t="s">
        <v>72</v>
      </c>
      <c r="AZ63" s="1" t="s">
        <v>72</v>
      </c>
      <c r="BA63" s="1">
        <v>64.344520568847656</v>
      </c>
      <c r="BB63" s="1">
        <v>59.917499542236328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1" customFormat="1" x14ac:dyDescent="0.35">
      <c r="A64" s="8" t="s">
        <v>130</v>
      </c>
      <c r="B64" s="8" t="s">
        <v>89</v>
      </c>
      <c r="C64" s="8" t="s">
        <v>66</v>
      </c>
      <c r="D64" s="16">
        <f t="shared" si="1"/>
        <v>279.98239746093748</v>
      </c>
      <c r="E64" s="9">
        <v>69.995597839355469</v>
      </c>
      <c r="F64" s="8" t="s">
        <v>67</v>
      </c>
      <c r="G64" s="8" t="s">
        <v>68</v>
      </c>
      <c r="H64" s="8" t="s">
        <v>69</v>
      </c>
      <c r="I64" s="8" t="s">
        <v>69</v>
      </c>
      <c r="J64" s="8" t="s">
        <v>70</v>
      </c>
      <c r="K64" s="8" t="s">
        <v>71</v>
      </c>
      <c r="L64" s="9">
        <v>1399.9119873046875</v>
      </c>
      <c r="M64" s="9" t="s">
        <v>72</v>
      </c>
      <c r="N64" s="9" t="s">
        <v>72</v>
      </c>
      <c r="O64" s="9">
        <v>74.233634948730469</v>
      </c>
      <c r="P64" s="9">
        <v>65.77276611328125</v>
      </c>
      <c r="Q64" s="10">
        <v>18213</v>
      </c>
      <c r="R64" s="10">
        <v>1052</v>
      </c>
      <c r="S64" s="10">
        <v>17161</v>
      </c>
      <c r="T64" s="9">
        <v>0</v>
      </c>
      <c r="U64" s="9">
        <v>0</v>
      </c>
      <c r="V64" s="9">
        <v>0</v>
      </c>
      <c r="W64" s="9">
        <v>0</v>
      </c>
      <c r="X64" s="9" t="s">
        <v>72</v>
      </c>
      <c r="Y64" s="9" t="s">
        <v>72</v>
      </c>
      <c r="Z64" s="9" t="s">
        <v>72</v>
      </c>
      <c r="AA64" s="9" t="s">
        <v>72</v>
      </c>
      <c r="AB64" s="9" t="s">
        <v>72</v>
      </c>
      <c r="AC64" s="9" t="s">
        <v>72</v>
      </c>
      <c r="AD64" s="9" t="s">
        <v>72</v>
      </c>
      <c r="AE64" s="9" t="s">
        <v>72</v>
      </c>
      <c r="AF64" s="9">
        <v>4744.88623046875</v>
      </c>
      <c r="AG64" s="9" t="s">
        <v>72</v>
      </c>
      <c r="AH64" s="9" t="s">
        <v>72</v>
      </c>
      <c r="AI64" s="8" t="s">
        <v>72</v>
      </c>
      <c r="AJ64" s="9" t="s">
        <v>72</v>
      </c>
      <c r="AK64" s="9" t="s">
        <v>72</v>
      </c>
      <c r="AL64" s="9" t="s">
        <v>72</v>
      </c>
      <c r="AM64" s="9" t="s">
        <v>72</v>
      </c>
      <c r="AN64" s="9" t="s">
        <v>72</v>
      </c>
      <c r="AO64" s="9" t="s">
        <v>72</v>
      </c>
      <c r="AP64" s="9" t="s">
        <v>72</v>
      </c>
      <c r="AQ64" s="9" t="s">
        <v>72</v>
      </c>
      <c r="AR64" s="9" t="s">
        <v>72</v>
      </c>
      <c r="AS64" s="9" t="s">
        <v>72</v>
      </c>
      <c r="AT64" s="9">
        <v>5750.6727647672587</v>
      </c>
      <c r="AU64" s="9">
        <v>3557.5156179721189</v>
      </c>
      <c r="AV64" s="9">
        <v>3684.1944363122238</v>
      </c>
      <c r="AW64" s="8" t="s">
        <v>72</v>
      </c>
      <c r="AX64" s="8" t="s">
        <v>72</v>
      </c>
      <c r="AY64" s="9" t="s">
        <v>72</v>
      </c>
      <c r="AZ64" s="9" t="s">
        <v>72</v>
      </c>
      <c r="BA64" s="9">
        <v>72.155952453613281</v>
      </c>
      <c r="BB64" s="9">
        <v>67.839195251464844</v>
      </c>
      <c r="BC64" s="9" t="s">
        <v>72</v>
      </c>
      <c r="BD64" s="9" t="s">
        <v>72</v>
      </c>
      <c r="BE64" s="9" t="s">
        <v>72</v>
      </c>
      <c r="BF64" s="9" t="s">
        <v>72</v>
      </c>
      <c r="BG64" s="9" t="s">
        <v>72</v>
      </c>
      <c r="BH64" s="9" t="s">
        <v>72</v>
      </c>
      <c r="BI64" s="9" t="s">
        <v>72</v>
      </c>
      <c r="BJ64" s="9" t="s">
        <v>72</v>
      </c>
      <c r="BK64" s="9" t="s">
        <v>72</v>
      </c>
      <c r="BL64" s="9" t="s">
        <v>72</v>
      </c>
      <c r="BM64" s="9" t="s">
        <v>72</v>
      </c>
      <c r="BN64" s="9" t="s">
        <v>72</v>
      </c>
    </row>
    <row r="65" spans="1:66" s="11" customFormat="1" x14ac:dyDescent="0.35">
      <c r="A65" s="8" t="s">
        <v>131</v>
      </c>
      <c r="B65" s="8" t="s">
        <v>89</v>
      </c>
      <c r="C65" s="8" t="s">
        <v>66</v>
      </c>
      <c r="D65" s="16">
        <f t="shared" si="1"/>
        <v>264.7984619140625</v>
      </c>
      <c r="E65" s="9">
        <v>66.199615478515625</v>
      </c>
      <c r="F65" s="8" t="s">
        <v>67</v>
      </c>
      <c r="G65" s="8" t="s">
        <v>68</v>
      </c>
      <c r="H65" s="8" t="s">
        <v>69</v>
      </c>
      <c r="I65" s="8" t="s">
        <v>69</v>
      </c>
      <c r="J65" s="8" t="s">
        <v>70</v>
      </c>
      <c r="K65" s="8" t="s">
        <v>71</v>
      </c>
      <c r="L65" s="9">
        <v>1323.9923095703125</v>
      </c>
      <c r="M65" s="9" t="s">
        <v>72</v>
      </c>
      <c r="N65" s="9" t="s">
        <v>72</v>
      </c>
      <c r="O65" s="9">
        <v>70.796592712402344</v>
      </c>
      <c r="P65" s="9">
        <v>61.620540618896484</v>
      </c>
      <c r="Q65" s="10">
        <v>14621</v>
      </c>
      <c r="R65" s="10">
        <v>800</v>
      </c>
      <c r="S65" s="10">
        <v>13821</v>
      </c>
      <c r="T65" s="9">
        <v>0</v>
      </c>
      <c r="U65" s="9">
        <v>0</v>
      </c>
      <c r="V65" s="9">
        <v>0</v>
      </c>
      <c r="W65" s="9">
        <v>0</v>
      </c>
      <c r="X65" s="9" t="s">
        <v>72</v>
      </c>
      <c r="Y65" s="9" t="s">
        <v>72</v>
      </c>
      <c r="Z65" s="9" t="s">
        <v>72</v>
      </c>
      <c r="AA65" s="9" t="s">
        <v>72</v>
      </c>
      <c r="AB65" s="9" t="s">
        <v>72</v>
      </c>
      <c r="AC65" s="9" t="s">
        <v>72</v>
      </c>
      <c r="AD65" s="9" t="s">
        <v>72</v>
      </c>
      <c r="AE65" s="9" t="s">
        <v>72</v>
      </c>
      <c r="AF65" s="9">
        <v>4744.88623046875</v>
      </c>
      <c r="AG65" s="9" t="s">
        <v>72</v>
      </c>
      <c r="AH65" s="9" t="s">
        <v>72</v>
      </c>
      <c r="AI65" s="8" t="s">
        <v>72</v>
      </c>
      <c r="AJ65" s="9" t="s">
        <v>72</v>
      </c>
      <c r="AK65" s="9" t="s">
        <v>72</v>
      </c>
      <c r="AL65" s="9" t="s">
        <v>72</v>
      </c>
      <c r="AM65" s="9" t="s">
        <v>72</v>
      </c>
      <c r="AN65" s="9" t="s">
        <v>72</v>
      </c>
      <c r="AO65" s="9" t="s">
        <v>72</v>
      </c>
      <c r="AP65" s="9" t="s">
        <v>72</v>
      </c>
      <c r="AQ65" s="9" t="s">
        <v>72</v>
      </c>
      <c r="AR65" s="9" t="s">
        <v>72</v>
      </c>
      <c r="AS65" s="9" t="s">
        <v>72</v>
      </c>
      <c r="AT65" s="9">
        <v>5809.537471313477</v>
      </c>
      <c r="AU65" s="9">
        <v>3640.7517220560821</v>
      </c>
      <c r="AV65" s="9">
        <v>3759.4186121050438</v>
      </c>
      <c r="AW65" s="8" t="s">
        <v>72</v>
      </c>
      <c r="AX65" s="8" t="s">
        <v>72</v>
      </c>
      <c r="AY65" s="9" t="s">
        <v>72</v>
      </c>
      <c r="AZ65" s="9" t="s">
        <v>72</v>
      </c>
      <c r="BA65" s="9">
        <v>68.542770385742188</v>
      </c>
      <c r="BB65" s="9">
        <v>63.861125946044922</v>
      </c>
      <c r="BC65" s="9" t="s">
        <v>72</v>
      </c>
      <c r="BD65" s="9" t="s">
        <v>72</v>
      </c>
      <c r="BE65" s="9" t="s">
        <v>72</v>
      </c>
      <c r="BF65" s="9" t="s">
        <v>72</v>
      </c>
      <c r="BG65" s="9" t="s">
        <v>72</v>
      </c>
      <c r="BH65" s="9" t="s">
        <v>72</v>
      </c>
      <c r="BI65" s="9" t="s">
        <v>72</v>
      </c>
      <c r="BJ65" s="9" t="s">
        <v>72</v>
      </c>
      <c r="BK65" s="9" t="s">
        <v>72</v>
      </c>
      <c r="BL65" s="9" t="s">
        <v>72</v>
      </c>
      <c r="BM65" s="9" t="s">
        <v>72</v>
      </c>
      <c r="BN65" s="9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D182F6-B57C-430E-9D4E-1B5078782A97}"/>
</file>

<file path=customXml/itemProps2.xml><?xml version="1.0" encoding="utf-8"?>
<ds:datastoreItem xmlns:ds="http://schemas.openxmlformats.org/officeDocument/2006/customXml" ds:itemID="{B4223107-5E25-4B86-8AF8-5B01D780E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74F399-A5F8-413A-B8FD-9F5DFA6B1C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2021-03-14T10:47:39Z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