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metcmn-my.sharepoint.com/personal/steve_balogh_metc_state_mn_us/Documents/DATA/XLS/SARS-CoV-2/UMGC Raw Data/"/>
    </mc:Choice>
  </mc:AlternateContent>
  <xr:revisionPtr revIDLastSave="37" documentId="8_{42B12411-8E11-4DAB-897E-699D6B497E78}" xr6:coauthVersionLast="45" xr6:coauthVersionMax="45" xr10:uidLastSave="{727F4D03-BA63-44F7-8461-ACC18BBDFF22}"/>
  <bookViews>
    <workbookView xWindow="-110" yWindow="-110" windowWidth="19420" windowHeight="9800" xr2:uid="{00000000-000D-0000-FFFF-FFFF00000000}"/>
  </bookViews>
  <sheets>
    <sheet name="Copies per ul" sheetId="2" r:id="rId1"/>
    <sheet name="ddPCR Results" sheetId="1" r:id="rId2"/>
  </sheets>
  <definedNames>
    <definedName name="_xlnm._FilterDatabase" localSheetId="0" hidden="1">'Copies per ul'!$B$2:$E$2</definedName>
    <definedName name="_xlnm._FilterDatabase" localSheetId="1" hidden="1">'ddPCR Results'!$A$1:$BN$65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6" i="1"/>
  <c r="D8" i="1"/>
  <c r="D10" i="1"/>
  <c r="D12" i="1"/>
  <c r="D14" i="1"/>
  <c r="D16" i="1"/>
  <c r="D58" i="1"/>
  <c r="D18" i="1"/>
  <c r="D20" i="1"/>
  <c r="D22" i="1"/>
  <c r="D24" i="1"/>
  <c r="D26" i="1"/>
  <c r="D28" i="1"/>
  <c r="D62" i="1"/>
  <c r="D30" i="1"/>
  <c r="D32" i="1"/>
  <c r="D34" i="1"/>
  <c r="D36" i="1"/>
  <c r="D38" i="1"/>
  <c r="D40" i="1"/>
  <c r="D42" i="1"/>
  <c r="D44" i="1"/>
  <c r="D59" i="1"/>
  <c r="D46" i="1"/>
  <c r="D48" i="1"/>
  <c r="D50" i="1"/>
  <c r="D52" i="1"/>
  <c r="D54" i="1"/>
  <c r="D56" i="1"/>
  <c r="D63" i="1"/>
  <c r="D3" i="1"/>
  <c r="D5" i="1"/>
  <c r="D7" i="1"/>
  <c r="D9" i="1"/>
  <c r="D11" i="1"/>
  <c r="D13" i="1"/>
  <c r="D15" i="1"/>
  <c r="D17" i="1"/>
  <c r="D60" i="1"/>
  <c r="D19" i="1"/>
  <c r="D21" i="1"/>
  <c r="D23" i="1"/>
  <c r="D25" i="1"/>
  <c r="D27" i="1"/>
  <c r="D29" i="1"/>
  <c r="D64" i="1"/>
  <c r="D31" i="1"/>
  <c r="D33" i="1"/>
  <c r="D35" i="1"/>
  <c r="D37" i="1"/>
  <c r="D39" i="1"/>
  <c r="D41" i="1"/>
  <c r="D43" i="1"/>
  <c r="D45" i="1"/>
  <c r="D61" i="1"/>
  <c r="D47" i="1"/>
  <c r="D49" i="1"/>
  <c r="D51" i="1"/>
  <c r="D53" i="1"/>
  <c r="D55" i="1"/>
  <c r="D57" i="1"/>
  <c r="D65" i="1"/>
  <c r="D2" i="1"/>
</calcChain>
</file>

<file path=xl/sharedStrings.xml><?xml version="1.0" encoding="utf-8"?>
<sst xmlns="http://schemas.openxmlformats.org/spreadsheetml/2006/main" count="3414" uniqueCount="176">
  <si>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</si>
  <si>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</si>
  <si>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</si>
  <si>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</si>
  <si>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</si>
  <si>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</si>
  <si>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</si>
  <si>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</si>
  <si>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</si>
  <si>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</si>
  <si>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</si>
  <si>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</si>
  <si>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</si>
  <si>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</si>
  <si>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</si>
  <si>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</si>
  <si>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</si>
  <si>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</si>
  <si>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</si>
  <si>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</si>
  <si>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</si>
  <si>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</si>
  <si>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</si>
  <si>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</si>
  <si>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</si>
  <si>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</si>
  <si>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</si>
  <si>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</si>
  <si>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</si>
  <si>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</si>
  <si>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</si>
  <si>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</si>
  <si>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</si>
  <si>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</si>
  <si>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</si>
  <si>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</si>
  <si>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</si>
  <si>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</si>
  <si>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</si>
  <si>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</si>
  <si>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</si>
  <si>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</si>
  <si>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</si>
  <si>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</si>
  <si>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</si>
  <si>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</si>
  <si>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</si>
  <si>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</si>
  <si>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</si>
  <si>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</si>
  <si>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</si>
  <si>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</si>
  <si>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</si>
  <si>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</si>
  <si>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</si>
  <si>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</si>
  <si>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</si>
  <si>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</si>
  <si>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</si>
  <si>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</si>
  <si>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</si>
  <si>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</si>
  <si>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</si>
  <si>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</si>
  <si>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</si>
  <si>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</si>
  <si>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N2</t>
  </si>
  <si>
    <t>Manual</t>
  </si>
  <si>
    <t>DQ</t>
  </si>
  <si>
    <t>Unknown</t>
  </si>
  <si>
    <t>One-Step RT-ddPCR Kit for Probes</t>
  </si>
  <si>
    <t>FAM</t>
  </si>
  <si>
    <t/>
  </si>
  <si>
    <t>B01</t>
  </si>
  <si>
    <t>C01</t>
  </si>
  <si>
    <t>D01</t>
  </si>
  <si>
    <t>E01</t>
  </si>
  <si>
    <t>F01</t>
  </si>
  <si>
    <t>G01</t>
  </si>
  <si>
    <t>H01</t>
  </si>
  <si>
    <t>A02</t>
  </si>
  <si>
    <t>NTC</t>
  </si>
  <si>
    <t>B02</t>
  </si>
  <si>
    <t>C02</t>
  </si>
  <si>
    <t>D02</t>
  </si>
  <si>
    <t>E02</t>
  </si>
  <si>
    <t>F02</t>
  </si>
  <si>
    <t>G02</t>
  </si>
  <si>
    <t>H02</t>
  </si>
  <si>
    <t>Positive Control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</si>
  <si>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</si>
  <si>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</si>
  <si>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</si>
  <si>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</si>
  <si>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</si>
  <si>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</si>
  <si>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</si>
  <si>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</si>
  <si>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</si>
  <si>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</si>
  <si>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</si>
  <si>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</si>
  <si>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</si>
  <si>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</si>
  <si>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</si>
  <si>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</si>
  <si>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</si>
  <si>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N1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</si>
  <si>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</si>
  <si>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</si>
  <si>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</si>
  <si>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</si>
  <si>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</si>
  <si>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</si>
  <si>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</si>
  <si>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</si>
  <si>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</si>
  <si>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</si>
  <si>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</si>
  <si>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</si>
  <si>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</si>
  <si>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</si>
  <si>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</si>
  <si>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</si>
  <si>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</si>
  <si>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</si>
  <si>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</si>
  <si>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</si>
  <si>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</si>
  <si>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</si>
  <si>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</si>
  <si>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</si>
  <si>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</si>
  <si>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</si>
  <si>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</si>
  <si>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</si>
  <si>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</si>
  <si>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</si>
  <si>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</si>
  <si>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05PZ2</t>
  </si>
  <si>
    <t>06PZ4</t>
  </si>
  <si>
    <t>07PZ3</t>
  </si>
  <si>
    <t>09PZ3</t>
  </si>
  <si>
    <t>10PZ1</t>
  </si>
  <si>
    <t>11PZ2</t>
  </si>
  <si>
    <t>11PZ3</t>
  </si>
  <si>
    <t>12PZ1</t>
  </si>
  <si>
    <t>13PZ3</t>
  </si>
  <si>
    <t>15PZ1</t>
  </si>
  <si>
    <t>16PZ2</t>
  </si>
  <si>
    <t>16PZ3</t>
  </si>
  <si>
    <t>17PZ1</t>
  </si>
  <si>
    <t>17PZ2</t>
  </si>
  <si>
    <t>18PZ1</t>
  </si>
  <si>
    <t>18PZ2</t>
  </si>
  <si>
    <t>18PZ3</t>
  </si>
  <si>
    <t>18PZ4</t>
  </si>
  <si>
    <t>19PZ2</t>
  </si>
  <si>
    <t>19PZ4</t>
  </si>
  <si>
    <t>20PZ1</t>
  </si>
  <si>
    <t>20PZ2</t>
  </si>
  <si>
    <t>21PZ1</t>
  </si>
  <si>
    <t>21PZ3</t>
  </si>
  <si>
    <t>22PZ1</t>
  </si>
  <si>
    <t>22PZ3</t>
  </si>
  <si>
    <t>23PZ1</t>
  </si>
  <si>
    <t>24PZ3</t>
  </si>
  <si>
    <t>Conc(copies/µl of input sample)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</si>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</sst>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left" vertical="center"/>
    </xf>
    <xf numFmtId="4" fontId="0" fillId="0" borderId="1" xfId="0" applyNumberFormat="1" applyFont="1" applyBorder="1" applyAlignment="1">
      <alignment horizontal="right" vertical="center"/>
    </xf>
    <xf numFmtId="1" fontId="0" fillId="0" borderId="1" xfId="0" applyNumberFormat="1" applyFont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/>
    <xf numFmtId="1" fontId="0" fillId="2" borderId="1" xfId="0" applyNumberFormat="1" applyFill="1" applyBorder="1" applyAlignment="1">
      <alignment horizontal="right" vertical="center"/>
    </xf>
    <xf numFmtId="0" fontId="0" fillId="2" borderId="0" xfId="0" applyFill="1"/>
    <xf numFmtId="0" fontId="0" fillId="3" borderId="1" xfId="0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/>
    <xf numFmtId="1" fontId="0" fillId="3" borderId="1" xfId="0" applyNumberFormat="1" applyFill="1" applyBorder="1" applyAlignment="1">
      <alignment horizontal="right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20A6-EAC9-7144-8A72-F228DBF05198}">
  <dimension ref="B2:P66"/>
  <sheetViews>
    <sheetView showGridLines="0" tabSelected="1" topLeftCell="A3" workbookViewId="0">
      <selection activeCell="J23" sqref="J23"/>
    </sheetView>
  </sheetViews>
  <sheetFormatPr defaultColWidth="10.90625" defaultRowHeight="14.5" x14ac:dyDescent="0.35"/>
  <cols>
    <col min="3" max="3" width="13.36328125" bestFit="1" customWidth="1"/>
    <col min="5" max="5" width="30.81640625" bestFit="1" customWidth="1"/>
    <col min="8" max="8" width="3.6328125" customWidth="1"/>
    <col min="9" max="16" width="8" customWidth="1"/>
  </cols>
  <sheetData>
    <row r="2" spans="2:16" x14ac:dyDescent="0.35">
      <c r="B2" s="16" t="s">
        <v>0</v>
      </c>
      <c r="C2" s="16" t="s">
        <v>1</v>
      </c>
      <c r="D2" s="16" t="s">
        <v>2</v>
      </c>
      <c r="E2" s="16" t="s">
        <v>167</v>
      </c>
    </row>
    <row r="3" spans="2:16" x14ac:dyDescent="0.35">
      <c r="B3" s="14" t="s">
        <v>65</v>
      </c>
      <c r="C3" s="14" t="s">
        <v>139</v>
      </c>
      <c r="D3" s="14" t="s">
        <v>66</v>
      </c>
      <c r="E3" s="5">
        <v>11.263970184326173</v>
      </c>
    </row>
    <row r="4" spans="2:16" x14ac:dyDescent="0.35">
      <c r="B4" s="14" t="s">
        <v>80</v>
      </c>
      <c r="C4" s="14" t="s">
        <v>81</v>
      </c>
      <c r="D4" s="14" t="s">
        <v>66</v>
      </c>
      <c r="E4" s="5">
        <v>0</v>
      </c>
    </row>
    <row r="5" spans="2:16" x14ac:dyDescent="0.35">
      <c r="B5" s="14" t="s">
        <v>90</v>
      </c>
      <c r="C5" s="14" t="s">
        <v>153</v>
      </c>
      <c r="D5" s="14" t="s">
        <v>66</v>
      </c>
      <c r="E5" s="5">
        <v>9.5030548095703118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</row>
    <row r="6" spans="2:16" x14ac:dyDescent="0.35">
      <c r="B6" s="15" t="s">
        <v>98</v>
      </c>
      <c r="C6" s="15" t="s">
        <v>81</v>
      </c>
      <c r="D6" s="15" t="s">
        <v>66</v>
      </c>
      <c r="E6" s="10">
        <v>0</v>
      </c>
      <c r="H6" t="s">
        <v>168</v>
      </c>
      <c r="I6" s="14" t="s">
        <v>139</v>
      </c>
      <c r="J6" s="14" t="s">
        <v>81</v>
      </c>
      <c r="K6" s="14" t="s">
        <v>153</v>
      </c>
      <c r="L6" s="15" t="s">
        <v>81</v>
      </c>
      <c r="M6" s="15" t="s">
        <v>139</v>
      </c>
      <c r="N6" s="14" t="s">
        <v>81</v>
      </c>
      <c r="O6" s="15" t="s">
        <v>153</v>
      </c>
      <c r="P6" s="15" t="s">
        <v>81</v>
      </c>
    </row>
    <row r="7" spans="2:16" x14ac:dyDescent="0.35">
      <c r="B7" s="15" t="s">
        <v>106</v>
      </c>
      <c r="C7" s="15" t="s">
        <v>139</v>
      </c>
      <c r="D7" s="15" t="s">
        <v>107</v>
      </c>
      <c r="E7" s="10">
        <v>7.4287780761718754</v>
      </c>
      <c r="H7" t="s">
        <v>169</v>
      </c>
      <c r="I7" s="14" t="s">
        <v>140</v>
      </c>
      <c r="J7" s="14" t="s">
        <v>147</v>
      </c>
      <c r="K7" s="14" t="s">
        <v>154</v>
      </c>
      <c r="L7" s="14" t="s">
        <v>161</v>
      </c>
      <c r="M7" s="15" t="s">
        <v>140</v>
      </c>
      <c r="N7" s="15" t="s">
        <v>147</v>
      </c>
      <c r="O7" s="15" t="s">
        <v>154</v>
      </c>
      <c r="P7" s="15" t="s">
        <v>161</v>
      </c>
    </row>
    <row r="8" spans="2:16" x14ac:dyDescent="0.35">
      <c r="B8" s="14" t="s">
        <v>115</v>
      </c>
      <c r="C8" s="14" t="s">
        <v>81</v>
      </c>
      <c r="D8" s="14" t="s">
        <v>107</v>
      </c>
      <c r="E8" s="5">
        <v>0</v>
      </c>
      <c r="H8" t="s">
        <v>170</v>
      </c>
      <c r="I8" s="14" t="s">
        <v>141</v>
      </c>
      <c r="J8" s="14" t="s">
        <v>148</v>
      </c>
      <c r="K8" s="14" t="s">
        <v>155</v>
      </c>
      <c r="L8" s="14" t="s">
        <v>162</v>
      </c>
      <c r="M8" s="15" t="s">
        <v>141</v>
      </c>
      <c r="N8" s="15" t="s">
        <v>148</v>
      </c>
      <c r="O8" s="15" t="s">
        <v>155</v>
      </c>
      <c r="P8" s="15" t="s">
        <v>162</v>
      </c>
    </row>
    <row r="9" spans="2:16" x14ac:dyDescent="0.35">
      <c r="B9" s="15" t="s">
        <v>123</v>
      </c>
      <c r="C9" s="15" t="s">
        <v>153</v>
      </c>
      <c r="D9" s="15" t="s">
        <v>107</v>
      </c>
      <c r="E9" s="10">
        <v>5.8114315032958981</v>
      </c>
      <c r="H9" t="s">
        <v>171</v>
      </c>
      <c r="I9" s="14" t="s">
        <v>142</v>
      </c>
      <c r="J9" s="14" t="s">
        <v>149</v>
      </c>
      <c r="K9" s="14" t="s">
        <v>156</v>
      </c>
      <c r="L9" s="14" t="s">
        <v>163</v>
      </c>
      <c r="M9" s="15" t="s">
        <v>142</v>
      </c>
      <c r="N9" s="15" t="s">
        <v>149</v>
      </c>
      <c r="O9" s="15" t="s">
        <v>156</v>
      </c>
      <c r="P9" s="15" t="s">
        <v>163</v>
      </c>
    </row>
    <row r="10" spans="2:16" x14ac:dyDescent="0.35">
      <c r="B10" s="15" t="s">
        <v>131</v>
      </c>
      <c r="C10" s="15" t="s">
        <v>81</v>
      </c>
      <c r="D10" s="15" t="s">
        <v>107</v>
      </c>
      <c r="E10" s="10">
        <v>0</v>
      </c>
      <c r="H10" t="s">
        <v>172</v>
      </c>
      <c r="I10" s="14" t="s">
        <v>143</v>
      </c>
      <c r="J10" s="14" t="s">
        <v>150</v>
      </c>
      <c r="K10" s="14" t="s">
        <v>157</v>
      </c>
      <c r="L10" s="14" t="s">
        <v>164</v>
      </c>
      <c r="M10" s="15" t="s">
        <v>143</v>
      </c>
      <c r="N10" s="15" t="s">
        <v>150</v>
      </c>
      <c r="O10" s="15" t="s">
        <v>157</v>
      </c>
      <c r="P10" s="15" t="s">
        <v>164</v>
      </c>
    </row>
    <row r="11" spans="2:16" x14ac:dyDescent="0.35">
      <c r="B11" s="14" t="s">
        <v>73</v>
      </c>
      <c r="C11" s="14" t="s">
        <v>140</v>
      </c>
      <c r="D11" s="14" t="s">
        <v>66</v>
      </c>
      <c r="E11" s="5">
        <v>8.1513298034667976</v>
      </c>
      <c r="H11" t="s">
        <v>173</v>
      </c>
      <c r="I11" s="14" t="s">
        <v>144</v>
      </c>
      <c r="J11" s="14" t="s">
        <v>151</v>
      </c>
      <c r="K11" s="14" t="s">
        <v>158</v>
      </c>
      <c r="L11" s="14" t="s">
        <v>165</v>
      </c>
      <c r="M11" s="15" t="s">
        <v>144</v>
      </c>
      <c r="N11" s="15" t="s">
        <v>151</v>
      </c>
      <c r="O11" s="15" t="s">
        <v>158</v>
      </c>
      <c r="P11" s="15" t="s">
        <v>165</v>
      </c>
    </row>
    <row r="12" spans="2:16" x14ac:dyDescent="0.35">
      <c r="B12" s="14" t="s">
        <v>82</v>
      </c>
      <c r="C12" s="14" t="s">
        <v>147</v>
      </c>
      <c r="D12" s="14" t="s">
        <v>66</v>
      </c>
      <c r="E12" s="5">
        <v>15.834805297851563</v>
      </c>
      <c r="H12" t="s">
        <v>174</v>
      </c>
      <c r="I12" s="14" t="s">
        <v>145</v>
      </c>
      <c r="J12" s="14" t="s">
        <v>152</v>
      </c>
      <c r="K12" s="14" t="s">
        <v>159</v>
      </c>
      <c r="L12" s="14" t="s">
        <v>166</v>
      </c>
      <c r="M12" s="15" t="s">
        <v>145</v>
      </c>
      <c r="N12" s="15" t="s">
        <v>152</v>
      </c>
      <c r="O12" s="15" t="s">
        <v>159</v>
      </c>
      <c r="P12" s="15" t="s">
        <v>166</v>
      </c>
    </row>
    <row r="13" spans="2:16" x14ac:dyDescent="0.35">
      <c r="B13" s="14" t="s">
        <v>91</v>
      </c>
      <c r="C13" s="14" t="s">
        <v>154</v>
      </c>
      <c r="D13" s="14" t="s">
        <v>66</v>
      </c>
      <c r="E13" s="5">
        <v>6.8503181457519533</v>
      </c>
      <c r="H13" t="s">
        <v>175</v>
      </c>
      <c r="I13" s="14" t="s">
        <v>146</v>
      </c>
      <c r="J13" s="4" t="s">
        <v>89</v>
      </c>
      <c r="K13" s="14" t="s">
        <v>160</v>
      </c>
      <c r="L13" s="9" t="s">
        <v>89</v>
      </c>
      <c r="M13" s="15" t="s">
        <v>146</v>
      </c>
      <c r="N13" s="4" t="s">
        <v>89</v>
      </c>
      <c r="O13" s="15" t="s">
        <v>160</v>
      </c>
      <c r="P13" s="9" t="s">
        <v>89</v>
      </c>
    </row>
    <row r="14" spans="2:16" x14ac:dyDescent="0.35">
      <c r="B14" s="14" t="s">
        <v>99</v>
      </c>
      <c r="C14" s="14" t="s">
        <v>161</v>
      </c>
      <c r="D14" s="14" t="s">
        <v>66</v>
      </c>
      <c r="E14" s="5">
        <v>21.773268127441405</v>
      </c>
    </row>
    <row r="15" spans="2:16" x14ac:dyDescent="0.35">
      <c r="B15" s="15" t="s">
        <v>108</v>
      </c>
      <c r="C15" s="15" t="s">
        <v>140</v>
      </c>
      <c r="D15" s="15" t="s">
        <v>107</v>
      </c>
      <c r="E15" s="10">
        <v>5.8287029266357422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</row>
    <row r="16" spans="2:16" x14ac:dyDescent="0.35">
      <c r="B16" s="15" t="s">
        <v>116</v>
      </c>
      <c r="C16" s="15" t="s">
        <v>147</v>
      </c>
      <c r="D16" s="15" t="s">
        <v>107</v>
      </c>
      <c r="E16" s="10">
        <v>14.728070068359376</v>
      </c>
      <c r="H16" t="s">
        <v>168</v>
      </c>
      <c r="I16" s="5">
        <v>11.263970184326173</v>
      </c>
      <c r="J16" s="5">
        <v>0</v>
      </c>
      <c r="K16" s="5">
        <v>9.5030548095703118</v>
      </c>
      <c r="L16" s="10">
        <v>0</v>
      </c>
      <c r="M16" s="10">
        <v>7.4287780761718754</v>
      </c>
      <c r="N16" s="5">
        <v>0</v>
      </c>
      <c r="O16" s="10">
        <v>5.8114315032958981</v>
      </c>
      <c r="P16" s="10">
        <v>0</v>
      </c>
    </row>
    <row r="17" spans="2:16" x14ac:dyDescent="0.35">
      <c r="B17" s="15" t="s">
        <v>124</v>
      </c>
      <c r="C17" s="15" t="s">
        <v>154</v>
      </c>
      <c r="D17" s="15" t="s">
        <v>107</v>
      </c>
      <c r="E17" s="10">
        <v>8.4704544067382805</v>
      </c>
      <c r="H17" t="s">
        <v>169</v>
      </c>
      <c r="I17" s="5">
        <v>8.1513298034667976</v>
      </c>
      <c r="J17" s="5">
        <v>15.834805297851563</v>
      </c>
      <c r="K17" s="5">
        <v>6.8503181457519533</v>
      </c>
      <c r="L17" s="5">
        <v>21.773268127441405</v>
      </c>
      <c r="M17" s="10">
        <v>5.8287029266357422</v>
      </c>
      <c r="N17" s="10">
        <v>14.728070068359376</v>
      </c>
      <c r="O17" s="10">
        <v>8.4704544067382805</v>
      </c>
      <c r="P17" s="10">
        <v>18.159141540527344</v>
      </c>
    </row>
    <row r="18" spans="2:16" x14ac:dyDescent="0.35">
      <c r="B18" s="15" t="s">
        <v>132</v>
      </c>
      <c r="C18" s="15" t="s">
        <v>161</v>
      </c>
      <c r="D18" s="15" t="s">
        <v>107</v>
      </c>
      <c r="E18" s="10">
        <v>18.159141540527344</v>
      </c>
      <c r="H18" t="s">
        <v>170</v>
      </c>
      <c r="I18" s="5">
        <v>18.927984619140624</v>
      </c>
      <c r="J18" s="5">
        <v>11.915069580078125</v>
      </c>
      <c r="K18" s="5">
        <v>9.0209564208984379</v>
      </c>
      <c r="L18" s="5">
        <v>29.164483642578126</v>
      </c>
      <c r="M18" s="10">
        <v>12.860470581054688</v>
      </c>
      <c r="N18" s="10">
        <v>13.517430114746094</v>
      </c>
      <c r="O18" s="10">
        <v>10.081637573242187</v>
      </c>
      <c r="P18" s="10">
        <v>17.970373535156249</v>
      </c>
    </row>
    <row r="19" spans="2:16" x14ac:dyDescent="0.35">
      <c r="B19" s="14" t="s">
        <v>74</v>
      </c>
      <c r="C19" s="14" t="s">
        <v>141</v>
      </c>
      <c r="D19" s="14" t="s">
        <v>66</v>
      </c>
      <c r="E19" s="5">
        <v>18.927984619140624</v>
      </c>
      <c r="H19" t="s">
        <v>171</v>
      </c>
      <c r="I19" s="5">
        <v>16.127734374999999</v>
      </c>
      <c r="J19" s="5">
        <v>10.854240417480469</v>
      </c>
      <c r="K19" s="5">
        <v>8.8434295654296875</v>
      </c>
      <c r="L19" s="5">
        <v>25.565362548828126</v>
      </c>
      <c r="M19" s="10">
        <v>10.559666442871094</v>
      </c>
      <c r="N19" s="10">
        <v>10.185897064208984</v>
      </c>
      <c r="O19" s="10">
        <v>8.16070556640625</v>
      </c>
      <c r="P19" s="10">
        <v>16.222201538085937</v>
      </c>
    </row>
    <row r="20" spans="2:16" x14ac:dyDescent="0.35">
      <c r="B20" s="14" t="s">
        <v>83</v>
      </c>
      <c r="C20" s="14" t="s">
        <v>148</v>
      </c>
      <c r="D20" s="14" t="s">
        <v>66</v>
      </c>
      <c r="E20" s="5">
        <v>11.915069580078125</v>
      </c>
      <c r="H20" t="s">
        <v>172</v>
      </c>
      <c r="I20" s="5">
        <v>15.385667419433593</v>
      </c>
      <c r="J20" s="5">
        <v>20.324053955078124</v>
      </c>
      <c r="K20" s="5">
        <v>11.533088684082031</v>
      </c>
      <c r="L20" s="5">
        <v>22.319955444335939</v>
      </c>
      <c r="M20" s="10">
        <v>15.956666564941406</v>
      </c>
      <c r="N20" s="10">
        <v>17.287591552734376</v>
      </c>
      <c r="O20" s="10">
        <v>11.351155090332032</v>
      </c>
      <c r="P20" s="10">
        <v>18.392941284179688</v>
      </c>
    </row>
    <row r="21" spans="2:16" x14ac:dyDescent="0.35">
      <c r="B21" s="14" t="s">
        <v>92</v>
      </c>
      <c r="C21" s="14" t="s">
        <v>155</v>
      </c>
      <c r="D21" s="14" t="s">
        <v>66</v>
      </c>
      <c r="E21" s="5">
        <v>9.0209564208984379</v>
      </c>
      <c r="H21" t="s">
        <v>173</v>
      </c>
      <c r="I21" s="5">
        <v>13.156468200683594</v>
      </c>
      <c r="J21" s="5">
        <v>14.238687133789062</v>
      </c>
      <c r="K21" s="17">
        <v>103.56614990234375</v>
      </c>
      <c r="L21" s="5">
        <v>19.623339843749999</v>
      </c>
      <c r="M21" s="10">
        <v>8.8565711975097656</v>
      </c>
      <c r="N21" s="10">
        <v>7.4405838012695309</v>
      </c>
      <c r="O21" s="18">
        <v>73.52850341796875</v>
      </c>
      <c r="P21" s="10">
        <v>24.298455810546876</v>
      </c>
    </row>
    <row r="22" spans="2:16" x14ac:dyDescent="0.35">
      <c r="B22" s="14" t="s">
        <v>100</v>
      </c>
      <c r="C22" s="14" t="s">
        <v>162</v>
      </c>
      <c r="D22" s="14" t="s">
        <v>66</v>
      </c>
      <c r="E22" s="5">
        <v>29.164483642578126</v>
      </c>
      <c r="H22" t="s">
        <v>174</v>
      </c>
      <c r="I22" s="5">
        <v>14.8802734375</v>
      </c>
      <c r="J22" s="5">
        <v>13.344621276855468</v>
      </c>
      <c r="K22" s="17">
        <v>963.84482421874998</v>
      </c>
      <c r="L22" s="5">
        <v>16.247206115722655</v>
      </c>
      <c r="M22" s="10">
        <v>7.0850395202636722</v>
      </c>
      <c r="N22" s="10">
        <v>9.635589599609375</v>
      </c>
      <c r="O22" s="18">
        <v>517.28271484375</v>
      </c>
      <c r="P22" s="10">
        <v>49.814532470703128</v>
      </c>
    </row>
    <row r="23" spans="2:16" x14ac:dyDescent="0.35">
      <c r="B23" s="15" t="s">
        <v>109</v>
      </c>
      <c r="C23" s="15" t="s">
        <v>141</v>
      </c>
      <c r="D23" s="15" t="s">
        <v>107</v>
      </c>
      <c r="E23" s="10">
        <v>12.860470581054688</v>
      </c>
      <c r="H23" t="s">
        <v>175</v>
      </c>
      <c r="I23" s="5">
        <v>13.070996093750001</v>
      </c>
      <c r="J23" s="20">
        <v>258.27685546875</v>
      </c>
      <c r="K23" s="17">
        <v>855.11162109375005</v>
      </c>
      <c r="L23" s="19">
        <v>239.10300292968751</v>
      </c>
      <c r="M23" s="10">
        <v>13.618716430664062</v>
      </c>
      <c r="N23" s="20">
        <v>261.25026855468752</v>
      </c>
      <c r="O23" s="18">
        <v>694.93461914062505</v>
      </c>
      <c r="P23" s="19">
        <v>241.14423828125001</v>
      </c>
    </row>
    <row r="24" spans="2:16" x14ac:dyDescent="0.35">
      <c r="B24" s="15" t="s">
        <v>117</v>
      </c>
      <c r="C24" s="15" t="s">
        <v>148</v>
      </c>
      <c r="D24" s="15" t="s">
        <v>107</v>
      </c>
      <c r="E24" s="10">
        <v>13.517430114746094</v>
      </c>
    </row>
    <row r="25" spans="2:16" x14ac:dyDescent="0.35">
      <c r="B25" s="15" t="s">
        <v>125</v>
      </c>
      <c r="C25" s="15" t="s">
        <v>155</v>
      </c>
      <c r="D25" s="15" t="s">
        <v>107</v>
      </c>
      <c r="E25" s="10">
        <v>10.081637573242187</v>
      </c>
    </row>
    <row r="26" spans="2:16" x14ac:dyDescent="0.35">
      <c r="B26" s="15" t="s">
        <v>133</v>
      </c>
      <c r="C26" s="15" t="s">
        <v>162</v>
      </c>
      <c r="D26" s="15" t="s">
        <v>107</v>
      </c>
      <c r="E26" s="10">
        <v>17.970373535156249</v>
      </c>
    </row>
    <row r="27" spans="2:16" x14ac:dyDescent="0.35">
      <c r="B27" s="14" t="s">
        <v>75</v>
      </c>
      <c r="C27" s="14" t="s">
        <v>142</v>
      </c>
      <c r="D27" s="14" t="s">
        <v>66</v>
      </c>
      <c r="E27" s="5">
        <v>16.127734374999999</v>
      </c>
    </row>
    <row r="28" spans="2:16" x14ac:dyDescent="0.35">
      <c r="B28" s="14" t="s">
        <v>84</v>
      </c>
      <c r="C28" s="14" t="s">
        <v>149</v>
      </c>
      <c r="D28" s="14" t="s">
        <v>66</v>
      </c>
      <c r="E28" s="5">
        <v>10.854240417480469</v>
      </c>
    </row>
    <row r="29" spans="2:16" x14ac:dyDescent="0.35">
      <c r="B29" s="14" t="s">
        <v>93</v>
      </c>
      <c r="C29" s="14" t="s">
        <v>156</v>
      </c>
      <c r="D29" s="14" t="s">
        <v>66</v>
      </c>
      <c r="E29" s="5">
        <v>8.8434295654296875</v>
      </c>
    </row>
    <row r="30" spans="2:16" x14ac:dyDescent="0.35">
      <c r="B30" s="14" t="s">
        <v>101</v>
      </c>
      <c r="C30" s="14" t="s">
        <v>163</v>
      </c>
      <c r="D30" s="14" t="s">
        <v>66</v>
      </c>
      <c r="E30" s="5">
        <v>25.565362548828126</v>
      </c>
    </row>
    <row r="31" spans="2:16" x14ac:dyDescent="0.35">
      <c r="B31" s="15" t="s">
        <v>110</v>
      </c>
      <c r="C31" s="15" t="s">
        <v>142</v>
      </c>
      <c r="D31" s="15" t="s">
        <v>107</v>
      </c>
      <c r="E31" s="10">
        <v>10.559666442871094</v>
      </c>
    </row>
    <row r="32" spans="2:16" x14ac:dyDescent="0.35">
      <c r="B32" s="15" t="s">
        <v>118</v>
      </c>
      <c r="C32" s="15" t="s">
        <v>149</v>
      </c>
      <c r="D32" s="15" t="s">
        <v>107</v>
      </c>
      <c r="E32" s="10">
        <v>10.185897064208984</v>
      </c>
    </row>
    <row r="33" spans="2:5" x14ac:dyDescent="0.35">
      <c r="B33" s="15" t="s">
        <v>126</v>
      </c>
      <c r="C33" s="15" t="s">
        <v>156</v>
      </c>
      <c r="D33" s="15" t="s">
        <v>107</v>
      </c>
      <c r="E33" s="10">
        <v>8.16070556640625</v>
      </c>
    </row>
    <row r="34" spans="2:5" x14ac:dyDescent="0.35">
      <c r="B34" s="15" t="s">
        <v>134</v>
      </c>
      <c r="C34" s="15" t="s">
        <v>163</v>
      </c>
      <c r="D34" s="15" t="s">
        <v>107</v>
      </c>
      <c r="E34" s="10">
        <v>16.222201538085937</v>
      </c>
    </row>
    <row r="35" spans="2:5" x14ac:dyDescent="0.35">
      <c r="B35" s="14" t="s">
        <v>76</v>
      </c>
      <c r="C35" s="14" t="s">
        <v>143</v>
      </c>
      <c r="D35" s="14" t="s">
        <v>66</v>
      </c>
      <c r="E35" s="5">
        <v>15.385667419433593</v>
      </c>
    </row>
    <row r="36" spans="2:5" x14ac:dyDescent="0.35">
      <c r="B36" s="14" t="s">
        <v>85</v>
      </c>
      <c r="C36" s="14" t="s">
        <v>150</v>
      </c>
      <c r="D36" s="14" t="s">
        <v>66</v>
      </c>
      <c r="E36" s="5">
        <v>20.324053955078124</v>
      </c>
    </row>
    <row r="37" spans="2:5" x14ac:dyDescent="0.35">
      <c r="B37" s="14" t="s">
        <v>94</v>
      </c>
      <c r="C37" s="14" t="s">
        <v>157</v>
      </c>
      <c r="D37" s="14" t="s">
        <v>66</v>
      </c>
      <c r="E37" s="5">
        <v>11.533088684082031</v>
      </c>
    </row>
    <row r="38" spans="2:5" x14ac:dyDescent="0.35">
      <c r="B38" s="14" t="s">
        <v>102</v>
      </c>
      <c r="C38" s="14" t="s">
        <v>164</v>
      </c>
      <c r="D38" s="14" t="s">
        <v>66</v>
      </c>
      <c r="E38" s="5">
        <v>22.319955444335939</v>
      </c>
    </row>
    <row r="39" spans="2:5" x14ac:dyDescent="0.35">
      <c r="B39" s="15" t="s">
        <v>111</v>
      </c>
      <c r="C39" s="15" t="s">
        <v>143</v>
      </c>
      <c r="D39" s="15" t="s">
        <v>107</v>
      </c>
      <c r="E39" s="10">
        <v>15.956666564941406</v>
      </c>
    </row>
    <row r="40" spans="2:5" x14ac:dyDescent="0.35">
      <c r="B40" s="15" t="s">
        <v>119</v>
      </c>
      <c r="C40" s="15" t="s">
        <v>150</v>
      </c>
      <c r="D40" s="15" t="s">
        <v>107</v>
      </c>
      <c r="E40" s="10">
        <v>17.287591552734376</v>
      </c>
    </row>
    <row r="41" spans="2:5" x14ac:dyDescent="0.35">
      <c r="B41" s="15" t="s">
        <v>127</v>
      </c>
      <c r="C41" s="15" t="s">
        <v>157</v>
      </c>
      <c r="D41" s="15" t="s">
        <v>107</v>
      </c>
      <c r="E41" s="10">
        <v>11.351155090332032</v>
      </c>
    </row>
    <row r="42" spans="2:5" x14ac:dyDescent="0.35">
      <c r="B42" s="15" t="s">
        <v>135</v>
      </c>
      <c r="C42" s="15" t="s">
        <v>164</v>
      </c>
      <c r="D42" s="15" t="s">
        <v>107</v>
      </c>
      <c r="E42" s="10">
        <v>18.392941284179688</v>
      </c>
    </row>
    <row r="43" spans="2:5" x14ac:dyDescent="0.35">
      <c r="B43" s="14" t="s">
        <v>77</v>
      </c>
      <c r="C43" s="14" t="s">
        <v>144</v>
      </c>
      <c r="D43" s="14" t="s">
        <v>66</v>
      </c>
      <c r="E43" s="5">
        <v>13.156468200683594</v>
      </c>
    </row>
    <row r="44" spans="2:5" x14ac:dyDescent="0.35">
      <c r="B44" s="14" t="s">
        <v>86</v>
      </c>
      <c r="C44" s="14" t="s">
        <v>151</v>
      </c>
      <c r="D44" s="14" t="s">
        <v>66</v>
      </c>
      <c r="E44" s="5">
        <v>14.238687133789062</v>
      </c>
    </row>
    <row r="45" spans="2:5" x14ac:dyDescent="0.35">
      <c r="B45" s="14" t="s">
        <v>95</v>
      </c>
      <c r="C45" s="14" t="s">
        <v>158</v>
      </c>
      <c r="D45" s="14" t="s">
        <v>66</v>
      </c>
      <c r="E45" s="5">
        <v>103.56614990234375</v>
      </c>
    </row>
    <row r="46" spans="2:5" x14ac:dyDescent="0.35">
      <c r="B46" s="14" t="s">
        <v>103</v>
      </c>
      <c r="C46" s="14" t="s">
        <v>165</v>
      </c>
      <c r="D46" s="14" t="s">
        <v>66</v>
      </c>
      <c r="E46" s="5">
        <v>19.623339843749999</v>
      </c>
    </row>
    <row r="47" spans="2:5" x14ac:dyDescent="0.35">
      <c r="B47" s="15" t="s">
        <v>112</v>
      </c>
      <c r="C47" s="15" t="s">
        <v>144</v>
      </c>
      <c r="D47" s="15" t="s">
        <v>107</v>
      </c>
      <c r="E47" s="10">
        <v>8.8565711975097656</v>
      </c>
    </row>
    <row r="48" spans="2:5" x14ac:dyDescent="0.35">
      <c r="B48" s="15" t="s">
        <v>120</v>
      </c>
      <c r="C48" s="15" t="s">
        <v>151</v>
      </c>
      <c r="D48" s="15" t="s">
        <v>107</v>
      </c>
      <c r="E48" s="10">
        <v>7.4405838012695309</v>
      </c>
    </row>
    <row r="49" spans="2:5" x14ac:dyDescent="0.35">
      <c r="B49" s="15" t="s">
        <v>128</v>
      </c>
      <c r="C49" s="15" t="s">
        <v>158</v>
      </c>
      <c r="D49" s="15" t="s">
        <v>107</v>
      </c>
      <c r="E49" s="10">
        <v>73.52850341796875</v>
      </c>
    </row>
    <row r="50" spans="2:5" x14ac:dyDescent="0.35">
      <c r="B50" s="15" t="s">
        <v>136</v>
      </c>
      <c r="C50" s="15" t="s">
        <v>165</v>
      </c>
      <c r="D50" s="15" t="s">
        <v>107</v>
      </c>
      <c r="E50" s="10">
        <v>24.298455810546876</v>
      </c>
    </row>
    <row r="51" spans="2:5" x14ac:dyDescent="0.35">
      <c r="B51" s="14" t="s">
        <v>78</v>
      </c>
      <c r="C51" s="14" t="s">
        <v>145</v>
      </c>
      <c r="D51" s="14" t="s">
        <v>66</v>
      </c>
      <c r="E51" s="5">
        <v>14.8802734375</v>
      </c>
    </row>
    <row r="52" spans="2:5" x14ac:dyDescent="0.35">
      <c r="B52" s="14" t="s">
        <v>87</v>
      </c>
      <c r="C52" s="14" t="s">
        <v>152</v>
      </c>
      <c r="D52" s="14" t="s">
        <v>66</v>
      </c>
      <c r="E52" s="5">
        <v>13.344621276855468</v>
      </c>
    </row>
    <row r="53" spans="2:5" x14ac:dyDescent="0.35">
      <c r="B53" s="14" t="s">
        <v>96</v>
      </c>
      <c r="C53" s="14" t="s">
        <v>159</v>
      </c>
      <c r="D53" s="14" t="s">
        <v>66</v>
      </c>
      <c r="E53" s="5">
        <v>963.84482421874998</v>
      </c>
    </row>
    <row r="54" spans="2:5" x14ac:dyDescent="0.35">
      <c r="B54" s="14" t="s">
        <v>104</v>
      </c>
      <c r="C54" s="14" t="s">
        <v>166</v>
      </c>
      <c r="D54" s="14" t="s">
        <v>66</v>
      </c>
      <c r="E54" s="5">
        <v>16.247206115722655</v>
      </c>
    </row>
    <row r="55" spans="2:5" x14ac:dyDescent="0.35">
      <c r="B55" s="15" t="s">
        <v>113</v>
      </c>
      <c r="C55" s="15" t="s">
        <v>145</v>
      </c>
      <c r="D55" s="15" t="s">
        <v>107</v>
      </c>
      <c r="E55" s="10">
        <v>7.0850395202636722</v>
      </c>
    </row>
    <row r="56" spans="2:5" x14ac:dyDescent="0.35">
      <c r="B56" s="15" t="s">
        <v>121</v>
      </c>
      <c r="C56" s="15" t="s">
        <v>152</v>
      </c>
      <c r="D56" s="15" t="s">
        <v>107</v>
      </c>
      <c r="E56" s="10">
        <v>9.635589599609375</v>
      </c>
    </row>
    <row r="57" spans="2:5" x14ac:dyDescent="0.35">
      <c r="B57" s="15" t="s">
        <v>129</v>
      </c>
      <c r="C57" s="15" t="s">
        <v>159</v>
      </c>
      <c r="D57" s="15" t="s">
        <v>107</v>
      </c>
      <c r="E57" s="10">
        <v>517.28271484375</v>
      </c>
    </row>
    <row r="58" spans="2:5" x14ac:dyDescent="0.35">
      <c r="B58" s="15" t="s">
        <v>137</v>
      </c>
      <c r="C58" s="15" t="s">
        <v>166</v>
      </c>
      <c r="D58" s="15" t="s">
        <v>107</v>
      </c>
      <c r="E58" s="10">
        <v>49.814532470703128</v>
      </c>
    </row>
    <row r="59" spans="2:5" x14ac:dyDescent="0.35">
      <c r="B59" s="14" t="s">
        <v>79</v>
      </c>
      <c r="C59" s="14" t="s">
        <v>146</v>
      </c>
      <c r="D59" s="14" t="s">
        <v>66</v>
      </c>
      <c r="E59" s="5">
        <v>13.070996093750001</v>
      </c>
    </row>
    <row r="60" spans="2:5" x14ac:dyDescent="0.35">
      <c r="B60" s="14" t="s">
        <v>88</v>
      </c>
      <c r="C60" s="14" t="s">
        <v>89</v>
      </c>
      <c r="D60" s="14" t="s">
        <v>66</v>
      </c>
      <c r="E60" s="5">
        <v>258.27685546875</v>
      </c>
    </row>
    <row r="61" spans="2:5" x14ac:dyDescent="0.35">
      <c r="B61" s="14" t="s">
        <v>97</v>
      </c>
      <c r="C61" s="14" t="s">
        <v>160</v>
      </c>
      <c r="D61" s="14" t="s">
        <v>66</v>
      </c>
      <c r="E61" s="5">
        <v>855.11162109375005</v>
      </c>
    </row>
    <row r="62" spans="2:5" x14ac:dyDescent="0.35">
      <c r="B62" s="15" t="s">
        <v>105</v>
      </c>
      <c r="C62" s="15" t="s">
        <v>89</v>
      </c>
      <c r="D62" s="15" t="s">
        <v>66</v>
      </c>
      <c r="E62" s="10">
        <v>239.10300292968751</v>
      </c>
    </row>
    <row r="63" spans="2:5" x14ac:dyDescent="0.35">
      <c r="B63" s="15" t="s">
        <v>114</v>
      </c>
      <c r="C63" s="15" t="s">
        <v>146</v>
      </c>
      <c r="D63" s="15" t="s">
        <v>107</v>
      </c>
      <c r="E63" s="10">
        <v>13.618716430664062</v>
      </c>
    </row>
    <row r="64" spans="2:5" x14ac:dyDescent="0.35">
      <c r="B64" s="14" t="s">
        <v>122</v>
      </c>
      <c r="C64" s="14" t="s">
        <v>89</v>
      </c>
      <c r="D64" s="14" t="s">
        <v>107</v>
      </c>
      <c r="E64" s="5">
        <v>261.25026855468752</v>
      </c>
    </row>
    <row r="65" spans="2:5" x14ac:dyDescent="0.35">
      <c r="B65" s="15" t="s">
        <v>130</v>
      </c>
      <c r="C65" s="15" t="s">
        <v>160</v>
      </c>
      <c r="D65" s="15" t="s">
        <v>107</v>
      </c>
      <c r="E65" s="10">
        <v>694.93461914062505</v>
      </c>
    </row>
    <row r="66" spans="2:5" x14ac:dyDescent="0.35">
      <c r="B66" s="15" t="s">
        <v>138</v>
      </c>
      <c r="C66" s="15" t="s">
        <v>89</v>
      </c>
      <c r="D66" s="15" t="s">
        <v>107</v>
      </c>
      <c r="E66" s="10">
        <v>241.14423828125001</v>
      </c>
    </row>
  </sheetData>
  <autoFilter ref="B2:E2" xr:uid="{E0C0F6B0-7EE5-F944-A9F6-E02C3C43B2C7}"/>
  <sortState xmlns:xlrd2="http://schemas.microsoft.com/office/spreadsheetml/2017/richdata2" ref="B3:E66">
    <sortCondition ref="B3:B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6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7.36328125" style="1" customWidth="1"/>
    <col min="2" max="2" width="9.81640625" style="1" customWidth="1"/>
    <col min="3" max="3" width="9" style="1" customWidth="1"/>
    <col min="4" max="4" width="27.6328125" style="1" bestFit="1" customWidth="1"/>
    <col min="5" max="5" width="17" style="2" customWidth="1"/>
    <col min="6" max="6" width="8.81640625" style="1" customWidth="1"/>
    <col min="7" max="7" width="13" style="1" customWidth="1"/>
    <col min="8" max="8" width="13.6328125" style="1" customWidth="1"/>
    <col min="9" max="9" width="13" style="1" customWidth="1"/>
    <col min="10" max="10" width="11.453125" style="1" customWidth="1"/>
    <col min="11" max="11" width="13.6328125" style="1" customWidth="1"/>
    <col min="12" max="12" width="17.453125" style="2" customWidth="1"/>
    <col min="13" max="13" width="15.1796875" style="2" customWidth="1"/>
    <col min="14" max="14" width="14.81640625" style="2" customWidth="1"/>
    <col min="15" max="15" width="17.453125" style="2" customWidth="1"/>
    <col min="16" max="16" width="17.1796875" style="2" customWidth="1"/>
    <col min="17" max="17" width="19" style="3" customWidth="1"/>
    <col min="18" max="18" width="10.81640625" style="3" customWidth="1"/>
    <col min="19" max="19" width="11.81640625" style="3" customWidth="1"/>
    <col min="20" max="20" width="12.6328125" style="2" customWidth="1"/>
    <col min="21" max="22" width="12.1796875" style="2" customWidth="1"/>
    <col min="23" max="23" width="11.6328125" style="2" customWidth="1"/>
    <col min="24" max="24" width="10.1796875" style="2" customWidth="1"/>
    <col min="25" max="25" width="7.453125" style="2" customWidth="1"/>
    <col min="26" max="26" width="15" style="2" customWidth="1"/>
    <col min="27" max="27" width="14.6328125" style="2" customWidth="1"/>
    <col min="28" max="28" width="17.36328125" style="2" customWidth="1"/>
    <col min="29" max="29" width="17" style="2" customWidth="1"/>
    <col min="30" max="30" width="17.453125" style="2" customWidth="1"/>
    <col min="31" max="31" width="17.1796875" style="2" customWidth="1"/>
    <col min="32" max="34" width="12.81640625" style="2" customWidth="1"/>
    <col min="35" max="35" width="16" style="1" customWidth="1"/>
    <col min="36" max="36" width="8" style="2" customWidth="1"/>
    <col min="37" max="37" width="15.453125" style="2" customWidth="1"/>
    <col min="38" max="38" width="15.36328125" style="2" customWidth="1"/>
    <col min="39" max="39" width="17.6328125" style="2" customWidth="1"/>
    <col min="40" max="40" width="17.453125" style="2" customWidth="1"/>
    <col min="41" max="41" width="21.453125" style="2" customWidth="1"/>
    <col min="42" max="42" width="28.453125" style="2" customWidth="1"/>
    <col min="43" max="43" width="28.36328125" style="2" customWidth="1"/>
    <col min="44" max="44" width="30.81640625" style="2" customWidth="1"/>
    <col min="45" max="45" width="30.453125" style="2" customWidth="1"/>
    <col min="46" max="46" width="26" style="2" customWidth="1"/>
    <col min="47" max="47" width="27" style="2" customWidth="1"/>
    <col min="48" max="48" width="21" style="2" customWidth="1"/>
    <col min="49" max="49" width="21.81640625" style="1" customWidth="1"/>
    <col min="50" max="50" width="14.453125" style="1" customWidth="1"/>
    <col min="51" max="51" width="22.453125" style="2" customWidth="1"/>
    <col min="52" max="52" width="22.36328125" style="2" customWidth="1"/>
    <col min="53" max="53" width="24.81640625" style="2" customWidth="1"/>
    <col min="54" max="54" width="24.453125" style="2" customWidth="1"/>
    <col min="55" max="55" width="17" style="2" customWidth="1"/>
    <col min="56" max="56" width="16.6328125" style="2" customWidth="1"/>
    <col min="57" max="57" width="19.36328125" style="2" customWidth="1"/>
    <col min="58" max="58" width="19" style="2" customWidth="1"/>
    <col min="59" max="59" width="17.453125" style="2" customWidth="1"/>
    <col min="60" max="60" width="17.36328125" style="2" customWidth="1"/>
    <col min="61" max="61" width="19.6328125" style="2" customWidth="1"/>
    <col min="62" max="62" width="19.453125" style="2" customWidth="1"/>
    <col min="63" max="63" width="30.453125" style="2" customWidth="1"/>
    <col min="64" max="64" width="30.36328125" style="2" customWidth="1"/>
    <col min="65" max="65" width="32.81640625" style="2" customWidth="1"/>
    <col min="66" max="66" width="32.453125" style="2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167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s="8" customFormat="1" x14ac:dyDescent="0.35">
      <c r="A2" s="4" t="s">
        <v>65</v>
      </c>
      <c r="B2" s="4" t="s">
        <v>139</v>
      </c>
      <c r="C2" s="4" t="s">
        <v>66</v>
      </c>
      <c r="D2" s="5">
        <f t="shared" ref="D2:D33" si="0">L2/5</f>
        <v>11.263970184326173</v>
      </c>
      <c r="E2" s="6">
        <v>2.8159925937652588</v>
      </c>
      <c r="F2" s="4" t="s">
        <v>67</v>
      </c>
      <c r="G2" s="4" t="s">
        <v>68</v>
      </c>
      <c r="H2" s="4" t="s">
        <v>69</v>
      </c>
      <c r="I2" s="4" t="s">
        <v>69</v>
      </c>
      <c r="J2" s="4" t="s">
        <v>70</v>
      </c>
      <c r="K2" s="4" t="s">
        <v>71</v>
      </c>
      <c r="L2" s="6">
        <v>56.319850921630859</v>
      </c>
      <c r="M2" s="6" t="s">
        <v>72</v>
      </c>
      <c r="N2" s="6" t="s">
        <v>72</v>
      </c>
      <c r="O2" s="6">
        <v>3.7985539436340332</v>
      </c>
      <c r="P2" s="6">
        <v>2.0198996067047119</v>
      </c>
      <c r="Q2" s="7">
        <v>16313</v>
      </c>
      <c r="R2" s="7">
        <v>39</v>
      </c>
      <c r="S2" s="7">
        <v>16274</v>
      </c>
      <c r="T2" s="6">
        <v>0</v>
      </c>
      <c r="U2" s="6">
        <v>0</v>
      </c>
      <c r="V2" s="6">
        <v>0</v>
      </c>
      <c r="W2" s="6">
        <v>0</v>
      </c>
      <c r="X2" s="6" t="s">
        <v>72</v>
      </c>
      <c r="Y2" s="6" t="s">
        <v>72</v>
      </c>
      <c r="Z2" s="6" t="s">
        <v>72</v>
      </c>
      <c r="AA2" s="6" t="s">
        <v>72</v>
      </c>
      <c r="AB2" s="6" t="s">
        <v>72</v>
      </c>
      <c r="AC2" s="6" t="s">
        <v>72</v>
      </c>
      <c r="AD2" s="6" t="s">
        <v>72</v>
      </c>
      <c r="AE2" s="6" t="s">
        <v>72</v>
      </c>
      <c r="AF2" s="6">
        <v>5179.599609375</v>
      </c>
      <c r="AG2" s="6" t="s">
        <v>72</v>
      </c>
      <c r="AH2" s="6" t="s">
        <v>72</v>
      </c>
      <c r="AI2" s="4" t="s">
        <v>72</v>
      </c>
      <c r="AJ2" s="6" t="s">
        <v>72</v>
      </c>
      <c r="AK2" s="6" t="s">
        <v>72</v>
      </c>
      <c r="AL2" s="6" t="s">
        <v>72</v>
      </c>
      <c r="AM2" s="6" t="s">
        <v>72</v>
      </c>
      <c r="AN2" s="6" t="s">
        <v>72</v>
      </c>
      <c r="AO2" s="6" t="s">
        <v>72</v>
      </c>
      <c r="AP2" s="6" t="s">
        <v>72</v>
      </c>
      <c r="AQ2" s="6" t="s">
        <v>72</v>
      </c>
      <c r="AR2" s="6" t="s">
        <v>72</v>
      </c>
      <c r="AS2" s="6" t="s">
        <v>72</v>
      </c>
      <c r="AT2" s="6">
        <v>6270.3370643028848</v>
      </c>
      <c r="AU2" s="6">
        <v>4439.4383753598049</v>
      </c>
      <c r="AV2" s="6">
        <v>4443.8155621966289</v>
      </c>
      <c r="AW2" s="4" t="s">
        <v>72</v>
      </c>
      <c r="AX2" s="4" t="s">
        <v>72</v>
      </c>
      <c r="AY2" s="6" t="s">
        <v>72</v>
      </c>
      <c r="AZ2" s="6" t="s">
        <v>72</v>
      </c>
      <c r="BA2" s="6">
        <v>3.2903921604156494</v>
      </c>
      <c r="BB2" s="6">
        <v>2.3896951675415039</v>
      </c>
      <c r="BC2" s="6" t="s">
        <v>72</v>
      </c>
      <c r="BD2" s="6" t="s">
        <v>72</v>
      </c>
      <c r="BE2" s="6" t="s">
        <v>72</v>
      </c>
      <c r="BF2" s="6" t="s">
        <v>72</v>
      </c>
      <c r="BG2" s="6" t="s">
        <v>72</v>
      </c>
      <c r="BH2" s="6" t="s">
        <v>72</v>
      </c>
      <c r="BI2" s="6" t="s">
        <v>72</v>
      </c>
      <c r="BJ2" s="6" t="s">
        <v>72</v>
      </c>
      <c r="BK2" s="6" t="s">
        <v>72</v>
      </c>
      <c r="BL2" s="6" t="s">
        <v>72</v>
      </c>
      <c r="BM2" s="6" t="s">
        <v>72</v>
      </c>
      <c r="BN2" s="6" t="s">
        <v>72</v>
      </c>
    </row>
    <row r="3" spans="1:66" s="8" customFormat="1" x14ac:dyDescent="0.35">
      <c r="A3" s="9" t="s">
        <v>106</v>
      </c>
      <c r="B3" s="9" t="s">
        <v>139</v>
      </c>
      <c r="C3" s="9" t="s">
        <v>107</v>
      </c>
      <c r="D3" s="10">
        <f t="shared" si="0"/>
        <v>7.4287780761718754</v>
      </c>
      <c r="E3" s="11">
        <v>1.8571945428848267</v>
      </c>
      <c r="F3" s="9" t="s">
        <v>67</v>
      </c>
      <c r="G3" s="9" t="s">
        <v>68</v>
      </c>
      <c r="H3" s="9" t="s">
        <v>69</v>
      </c>
      <c r="I3" s="9" t="s">
        <v>69</v>
      </c>
      <c r="J3" s="9" t="s">
        <v>70</v>
      </c>
      <c r="K3" s="9" t="s">
        <v>71</v>
      </c>
      <c r="L3" s="11">
        <v>37.143890380859375</v>
      </c>
      <c r="M3" s="11" t="s">
        <v>72</v>
      </c>
      <c r="N3" s="11" t="s">
        <v>72</v>
      </c>
      <c r="O3" s="11">
        <v>2.6064736843109131</v>
      </c>
      <c r="P3" s="11">
        <v>1.2676510810852051</v>
      </c>
      <c r="Q3" s="12">
        <v>19019</v>
      </c>
      <c r="R3" s="12">
        <v>30</v>
      </c>
      <c r="S3" s="12">
        <v>18989</v>
      </c>
      <c r="T3" s="11">
        <v>0</v>
      </c>
      <c r="U3" s="11">
        <v>0</v>
      </c>
      <c r="V3" s="11">
        <v>0</v>
      </c>
      <c r="W3" s="11">
        <v>0</v>
      </c>
      <c r="X3" s="11" t="s">
        <v>72</v>
      </c>
      <c r="Y3" s="11" t="s">
        <v>72</v>
      </c>
      <c r="Z3" s="11" t="s">
        <v>72</v>
      </c>
      <c r="AA3" s="11" t="s">
        <v>72</v>
      </c>
      <c r="AB3" s="11" t="s">
        <v>72</v>
      </c>
      <c r="AC3" s="11" t="s">
        <v>72</v>
      </c>
      <c r="AD3" s="11" t="s">
        <v>72</v>
      </c>
      <c r="AE3" s="11" t="s">
        <v>72</v>
      </c>
      <c r="AF3" s="11">
        <v>4455.1767578125</v>
      </c>
      <c r="AG3" s="11" t="s">
        <v>72</v>
      </c>
      <c r="AH3" s="11" t="s">
        <v>72</v>
      </c>
      <c r="AI3" s="9" t="s">
        <v>72</v>
      </c>
      <c r="AJ3" s="11" t="s">
        <v>72</v>
      </c>
      <c r="AK3" s="11" t="s">
        <v>72</v>
      </c>
      <c r="AL3" s="11" t="s">
        <v>72</v>
      </c>
      <c r="AM3" s="11" t="s">
        <v>72</v>
      </c>
      <c r="AN3" s="11" t="s">
        <v>72</v>
      </c>
      <c r="AO3" s="11" t="s">
        <v>72</v>
      </c>
      <c r="AP3" s="11" t="s">
        <v>72</v>
      </c>
      <c r="AQ3" s="11" t="s">
        <v>72</v>
      </c>
      <c r="AR3" s="11" t="s">
        <v>72</v>
      </c>
      <c r="AS3" s="11" t="s">
        <v>72</v>
      </c>
      <c r="AT3" s="11">
        <v>5818.4460286458334</v>
      </c>
      <c r="AU3" s="11">
        <v>3526.2794648767667</v>
      </c>
      <c r="AV3" s="11">
        <v>3529.8950596458358</v>
      </c>
      <c r="AW3" s="9" t="s">
        <v>72</v>
      </c>
      <c r="AX3" s="9" t="s">
        <v>72</v>
      </c>
      <c r="AY3" s="11" t="s">
        <v>72</v>
      </c>
      <c r="AZ3" s="11" t="s">
        <v>72</v>
      </c>
      <c r="BA3" s="11">
        <v>2.2165286540985107</v>
      </c>
      <c r="BB3" s="11">
        <v>1.5390348434448242</v>
      </c>
      <c r="BC3" s="11" t="s">
        <v>72</v>
      </c>
      <c r="BD3" s="11" t="s">
        <v>72</v>
      </c>
      <c r="BE3" s="11" t="s">
        <v>72</v>
      </c>
      <c r="BF3" s="11" t="s">
        <v>72</v>
      </c>
      <c r="BG3" s="11" t="s">
        <v>72</v>
      </c>
      <c r="BH3" s="11" t="s">
        <v>72</v>
      </c>
      <c r="BI3" s="11" t="s">
        <v>72</v>
      </c>
      <c r="BJ3" s="11" t="s">
        <v>72</v>
      </c>
      <c r="BK3" s="11" t="s">
        <v>72</v>
      </c>
      <c r="BL3" s="11" t="s">
        <v>72</v>
      </c>
      <c r="BM3" s="11" t="s">
        <v>72</v>
      </c>
      <c r="BN3" s="11" t="s">
        <v>72</v>
      </c>
    </row>
    <row r="4" spans="1:66" s="8" customFormat="1" x14ac:dyDescent="0.35">
      <c r="A4" s="4" t="s">
        <v>73</v>
      </c>
      <c r="B4" s="4" t="s">
        <v>140</v>
      </c>
      <c r="C4" s="4" t="s">
        <v>66</v>
      </c>
      <c r="D4" s="5">
        <f t="shared" si="0"/>
        <v>8.1513298034667976</v>
      </c>
      <c r="E4" s="6">
        <v>2.037832498550415</v>
      </c>
      <c r="F4" s="4" t="s">
        <v>67</v>
      </c>
      <c r="G4" s="4" t="s">
        <v>68</v>
      </c>
      <c r="H4" s="4" t="s">
        <v>69</v>
      </c>
      <c r="I4" s="4" t="s">
        <v>69</v>
      </c>
      <c r="J4" s="4" t="s">
        <v>70</v>
      </c>
      <c r="K4" s="4" t="s">
        <v>71</v>
      </c>
      <c r="L4" s="6">
        <v>40.756649017333984</v>
      </c>
      <c r="M4" s="6" t="s">
        <v>72</v>
      </c>
      <c r="N4" s="6" t="s">
        <v>72</v>
      </c>
      <c r="O4" s="6">
        <v>2.9101216793060303</v>
      </c>
      <c r="P4" s="6">
        <v>1.3604276180267334</v>
      </c>
      <c r="Q4" s="7">
        <v>15601</v>
      </c>
      <c r="R4" s="7">
        <v>27</v>
      </c>
      <c r="S4" s="7">
        <v>15574</v>
      </c>
      <c r="T4" s="6">
        <v>0</v>
      </c>
      <c r="U4" s="6">
        <v>0</v>
      </c>
      <c r="V4" s="6">
        <v>0</v>
      </c>
      <c r="W4" s="6">
        <v>0</v>
      </c>
      <c r="X4" s="6" t="s">
        <v>72</v>
      </c>
      <c r="Y4" s="6" t="s">
        <v>72</v>
      </c>
      <c r="Z4" s="6" t="s">
        <v>72</v>
      </c>
      <c r="AA4" s="6" t="s">
        <v>72</v>
      </c>
      <c r="AB4" s="6" t="s">
        <v>72</v>
      </c>
      <c r="AC4" s="6" t="s">
        <v>72</v>
      </c>
      <c r="AD4" s="6" t="s">
        <v>72</v>
      </c>
      <c r="AE4" s="6" t="s">
        <v>72</v>
      </c>
      <c r="AF4" s="6">
        <v>5179.599609375</v>
      </c>
      <c r="AG4" s="6" t="s">
        <v>72</v>
      </c>
      <c r="AH4" s="6" t="s">
        <v>72</v>
      </c>
      <c r="AI4" s="4" t="s">
        <v>72</v>
      </c>
      <c r="AJ4" s="6" t="s">
        <v>72</v>
      </c>
      <c r="AK4" s="6" t="s">
        <v>72</v>
      </c>
      <c r="AL4" s="6" t="s">
        <v>72</v>
      </c>
      <c r="AM4" s="6" t="s">
        <v>72</v>
      </c>
      <c r="AN4" s="6" t="s">
        <v>72</v>
      </c>
      <c r="AO4" s="6" t="s">
        <v>72</v>
      </c>
      <c r="AP4" s="6" t="s">
        <v>72</v>
      </c>
      <c r="AQ4" s="6" t="s">
        <v>72</v>
      </c>
      <c r="AR4" s="6" t="s">
        <v>72</v>
      </c>
      <c r="AS4" s="6" t="s">
        <v>72</v>
      </c>
      <c r="AT4" s="6">
        <v>6258.6755823206022</v>
      </c>
      <c r="AU4" s="6">
        <v>4419.3561636901595</v>
      </c>
      <c r="AV4" s="6">
        <v>4422.5393970920422</v>
      </c>
      <c r="AW4" s="4" t="s">
        <v>72</v>
      </c>
      <c r="AX4" s="4" t="s">
        <v>72</v>
      </c>
      <c r="AY4" s="6" t="s">
        <v>72</v>
      </c>
      <c r="AZ4" s="6" t="s">
        <v>72</v>
      </c>
      <c r="BA4" s="6">
        <v>2.4549665451049805</v>
      </c>
      <c r="BB4" s="6">
        <v>1.6709885597229004</v>
      </c>
      <c r="BC4" s="6" t="s">
        <v>72</v>
      </c>
      <c r="BD4" s="6" t="s">
        <v>72</v>
      </c>
      <c r="BE4" s="6" t="s">
        <v>72</v>
      </c>
      <c r="BF4" s="6" t="s">
        <v>72</v>
      </c>
      <c r="BG4" s="6" t="s">
        <v>72</v>
      </c>
      <c r="BH4" s="6" t="s">
        <v>72</v>
      </c>
      <c r="BI4" s="6" t="s">
        <v>72</v>
      </c>
      <c r="BJ4" s="6" t="s">
        <v>72</v>
      </c>
      <c r="BK4" s="6" t="s">
        <v>72</v>
      </c>
      <c r="BL4" s="6" t="s">
        <v>72</v>
      </c>
      <c r="BM4" s="6" t="s">
        <v>72</v>
      </c>
      <c r="BN4" s="6" t="s">
        <v>72</v>
      </c>
    </row>
    <row r="5" spans="1:66" s="8" customFormat="1" x14ac:dyDescent="0.35">
      <c r="A5" s="9" t="s">
        <v>108</v>
      </c>
      <c r="B5" s="9" t="s">
        <v>140</v>
      </c>
      <c r="C5" s="9" t="s">
        <v>107</v>
      </c>
      <c r="D5" s="10">
        <f t="shared" si="0"/>
        <v>5.8287029266357422</v>
      </c>
      <c r="E5" s="11">
        <v>1.4571757316589355</v>
      </c>
      <c r="F5" s="9" t="s">
        <v>67</v>
      </c>
      <c r="G5" s="9" t="s">
        <v>68</v>
      </c>
      <c r="H5" s="9" t="s">
        <v>69</v>
      </c>
      <c r="I5" s="9" t="s">
        <v>69</v>
      </c>
      <c r="J5" s="9" t="s">
        <v>70</v>
      </c>
      <c r="K5" s="9" t="s">
        <v>71</v>
      </c>
      <c r="L5" s="11">
        <v>29.143514633178711</v>
      </c>
      <c r="M5" s="11" t="s">
        <v>72</v>
      </c>
      <c r="N5" s="11" t="s">
        <v>72</v>
      </c>
      <c r="O5" s="11">
        <v>2.1573281288146973</v>
      </c>
      <c r="P5" s="11">
        <v>0.92807853221893311</v>
      </c>
      <c r="Q5" s="12">
        <v>17773</v>
      </c>
      <c r="R5" s="12">
        <v>22</v>
      </c>
      <c r="S5" s="12">
        <v>17751</v>
      </c>
      <c r="T5" s="11">
        <v>0</v>
      </c>
      <c r="U5" s="11">
        <v>0</v>
      </c>
      <c r="V5" s="11">
        <v>0</v>
      </c>
      <c r="W5" s="11">
        <v>0</v>
      </c>
      <c r="X5" s="11" t="s">
        <v>72</v>
      </c>
      <c r="Y5" s="11" t="s">
        <v>72</v>
      </c>
      <c r="Z5" s="11" t="s">
        <v>72</v>
      </c>
      <c r="AA5" s="11" t="s">
        <v>72</v>
      </c>
      <c r="AB5" s="11" t="s">
        <v>72</v>
      </c>
      <c r="AC5" s="11" t="s">
        <v>72</v>
      </c>
      <c r="AD5" s="11" t="s">
        <v>72</v>
      </c>
      <c r="AE5" s="11" t="s">
        <v>72</v>
      </c>
      <c r="AF5" s="11">
        <v>4455.1767578125</v>
      </c>
      <c r="AG5" s="11" t="s">
        <v>72</v>
      </c>
      <c r="AH5" s="11" t="s">
        <v>72</v>
      </c>
      <c r="AI5" s="9" t="s">
        <v>72</v>
      </c>
      <c r="AJ5" s="11" t="s">
        <v>72</v>
      </c>
      <c r="AK5" s="11" t="s">
        <v>72</v>
      </c>
      <c r="AL5" s="11" t="s">
        <v>72</v>
      </c>
      <c r="AM5" s="11" t="s">
        <v>72</v>
      </c>
      <c r="AN5" s="11" t="s">
        <v>72</v>
      </c>
      <c r="AO5" s="11" t="s">
        <v>72</v>
      </c>
      <c r="AP5" s="11" t="s">
        <v>72</v>
      </c>
      <c r="AQ5" s="11" t="s">
        <v>72</v>
      </c>
      <c r="AR5" s="11" t="s">
        <v>72</v>
      </c>
      <c r="AS5" s="11" t="s">
        <v>72</v>
      </c>
      <c r="AT5" s="11">
        <v>5649.805264559659</v>
      </c>
      <c r="AU5" s="11">
        <v>3515.7167165263136</v>
      </c>
      <c r="AV5" s="11">
        <v>3518.3583610464657</v>
      </c>
      <c r="AW5" s="9" t="s">
        <v>72</v>
      </c>
      <c r="AX5" s="9" t="s">
        <v>72</v>
      </c>
      <c r="AY5" s="11" t="s">
        <v>72</v>
      </c>
      <c r="AZ5" s="11" t="s">
        <v>72</v>
      </c>
      <c r="BA5" s="11">
        <v>1.789929986000061</v>
      </c>
      <c r="BB5" s="11">
        <v>1.1685115098953247</v>
      </c>
      <c r="BC5" s="11" t="s">
        <v>72</v>
      </c>
      <c r="BD5" s="11" t="s">
        <v>72</v>
      </c>
      <c r="BE5" s="11" t="s">
        <v>72</v>
      </c>
      <c r="BF5" s="11" t="s">
        <v>72</v>
      </c>
      <c r="BG5" s="11" t="s">
        <v>72</v>
      </c>
      <c r="BH5" s="11" t="s">
        <v>72</v>
      </c>
      <c r="BI5" s="11" t="s">
        <v>72</v>
      </c>
      <c r="BJ5" s="11" t="s">
        <v>72</v>
      </c>
      <c r="BK5" s="11" t="s">
        <v>72</v>
      </c>
      <c r="BL5" s="11" t="s">
        <v>72</v>
      </c>
      <c r="BM5" s="11" t="s">
        <v>72</v>
      </c>
      <c r="BN5" s="11" t="s">
        <v>72</v>
      </c>
    </row>
    <row r="6" spans="1:66" s="8" customFormat="1" x14ac:dyDescent="0.35">
      <c r="A6" s="4" t="s">
        <v>74</v>
      </c>
      <c r="B6" s="4" t="s">
        <v>141</v>
      </c>
      <c r="C6" s="4" t="s">
        <v>66</v>
      </c>
      <c r="D6" s="5">
        <f t="shared" si="0"/>
        <v>18.927984619140624</v>
      </c>
      <c r="E6" s="6">
        <v>4.7319960594177246</v>
      </c>
      <c r="F6" s="4" t="s">
        <v>67</v>
      </c>
      <c r="G6" s="4" t="s">
        <v>68</v>
      </c>
      <c r="H6" s="4" t="s">
        <v>69</v>
      </c>
      <c r="I6" s="4" t="s">
        <v>69</v>
      </c>
      <c r="J6" s="4" t="s">
        <v>70</v>
      </c>
      <c r="K6" s="4" t="s">
        <v>71</v>
      </c>
      <c r="L6" s="6">
        <v>94.639923095703125</v>
      </c>
      <c r="M6" s="6" t="s">
        <v>72</v>
      </c>
      <c r="N6" s="6" t="s">
        <v>72</v>
      </c>
      <c r="O6" s="6">
        <v>6.0620098114013672</v>
      </c>
      <c r="P6" s="6">
        <v>3.6131196022033691</v>
      </c>
      <c r="Q6" s="7">
        <v>14449</v>
      </c>
      <c r="R6" s="7">
        <v>58</v>
      </c>
      <c r="S6" s="7">
        <v>14391</v>
      </c>
      <c r="T6" s="6">
        <v>0</v>
      </c>
      <c r="U6" s="6">
        <v>0</v>
      </c>
      <c r="V6" s="6">
        <v>0</v>
      </c>
      <c r="W6" s="6">
        <v>0</v>
      </c>
      <c r="X6" s="6" t="s">
        <v>72</v>
      </c>
      <c r="Y6" s="6" t="s">
        <v>72</v>
      </c>
      <c r="Z6" s="6" t="s">
        <v>72</v>
      </c>
      <c r="AA6" s="6" t="s">
        <v>72</v>
      </c>
      <c r="AB6" s="6" t="s">
        <v>72</v>
      </c>
      <c r="AC6" s="6" t="s">
        <v>72</v>
      </c>
      <c r="AD6" s="6" t="s">
        <v>72</v>
      </c>
      <c r="AE6" s="6" t="s">
        <v>72</v>
      </c>
      <c r="AF6" s="6">
        <v>5179.599609375</v>
      </c>
      <c r="AG6" s="6" t="s">
        <v>72</v>
      </c>
      <c r="AH6" s="6" t="s">
        <v>72</v>
      </c>
      <c r="AI6" s="4" t="s">
        <v>72</v>
      </c>
      <c r="AJ6" s="6" t="s">
        <v>72</v>
      </c>
      <c r="AK6" s="6" t="s">
        <v>72</v>
      </c>
      <c r="AL6" s="6" t="s">
        <v>72</v>
      </c>
      <c r="AM6" s="6" t="s">
        <v>72</v>
      </c>
      <c r="AN6" s="6" t="s">
        <v>72</v>
      </c>
      <c r="AO6" s="6" t="s">
        <v>72</v>
      </c>
      <c r="AP6" s="6" t="s">
        <v>72</v>
      </c>
      <c r="AQ6" s="6" t="s">
        <v>72</v>
      </c>
      <c r="AR6" s="6" t="s">
        <v>72</v>
      </c>
      <c r="AS6" s="6" t="s">
        <v>72</v>
      </c>
      <c r="AT6" s="6">
        <v>6246.6828697467672</v>
      </c>
      <c r="AU6" s="6">
        <v>4455.9557468779312</v>
      </c>
      <c r="AV6" s="6">
        <v>4463.1439379725098</v>
      </c>
      <c r="AW6" s="4" t="s">
        <v>72</v>
      </c>
      <c r="AX6" s="4" t="s">
        <v>72</v>
      </c>
      <c r="AY6" s="6" t="s">
        <v>72</v>
      </c>
      <c r="AZ6" s="6" t="s">
        <v>72</v>
      </c>
      <c r="BA6" s="6">
        <v>5.3796381950378418</v>
      </c>
      <c r="BB6" s="6">
        <v>4.138801097869873</v>
      </c>
      <c r="BC6" s="6" t="s">
        <v>72</v>
      </c>
      <c r="BD6" s="6" t="s">
        <v>72</v>
      </c>
      <c r="BE6" s="6" t="s">
        <v>72</v>
      </c>
      <c r="BF6" s="6" t="s">
        <v>72</v>
      </c>
      <c r="BG6" s="6" t="s">
        <v>72</v>
      </c>
      <c r="BH6" s="6" t="s">
        <v>72</v>
      </c>
      <c r="BI6" s="6" t="s">
        <v>72</v>
      </c>
      <c r="BJ6" s="6" t="s">
        <v>72</v>
      </c>
      <c r="BK6" s="6" t="s">
        <v>72</v>
      </c>
      <c r="BL6" s="6" t="s">
        <v>72</v>
      </c>
      <c r="BM6" s="6" t="s">
        <v>72</v>
      </c>
      <c r="BN6" s="6" t="s">
        <v>72</v>
      </c>
    </row>
    <row r="7" spans="1:66" s="8" customFormat="1" x14ac:dyDescent="0.35">
      <c r="A7" s="9" t="s">
        <v>109</v>
      </c>
      <c r="B7" s="9" t="s">
        <v>141</v>
      </c>
      <c r="C7" s="9" t="s">
        <v>107</v>
      </c>
      <c r="D7" s="10">
        <f t="shared" si="0"/>
        <v>12.860470581054688</v>
      </c>
      <c r="E7" s="11">
        <v>3.2151174545288086</v>
      </c>
      <c r="F7" s="9" t="s">
        <v>67</v>
      </c>
      <c r="G7" s="9" t="s">
        <v>68</v>
      </c>
      <c r="H7" s="9" t="s">
        <v>69</v>
      </c>
      <c r="I7" s="9" t="s">
        <v>69</v>
      </c>
      <c r="J7" s="9" t="s">
        <v>70</v>
      </c>
      <c r="K7" s="9" t="s">
        <v>71</v>
      </c>
      <c r="L7" s="11">
        <v>64.302352905273438</v>
      </c>
      <c r="M7" s="11" t="s">
        <v>72</v>
      </c>
      <c r="N7" s="11" t="s">
        <v>72</v>
      </c>
      <c r="O7" s="11">
        <v>4.2783374786376953</v>
      </c>
      <c r="P7" s="11">
        <v>2.3450472354888916</v>
      </c>
      <c r="Q7" s="12">
        <v>15756</v>
      </c>
      <c r="R7" s="12">
        <v>43</v>
      </c>
      <c r="S7" s="12">
        <v>15713</v>
      </c>
      <c r="T7" s="11">
        <v>0</v>
      </c>
      <c r="U7" s="11">
        <v>0</v>
      </c>
      <c r="V7" s="11">
        <v>0</v>
      </c>
      <c r="W7" s="11">
        <v>0</v>
      </c>
      <c r="X7" s="11" t="s">
        <v>72</v>
      </c>
      <c r="Y7" s="11" t="s">
        <v>72</v>
      </c>
      <c r="Z7" s="11" t="s">
        <v>72</v>
      </c>
      <c r="AA7" s="11" t="s">
        <v>72</v>
      </c>
      <c r="AB7" s="11" t="s">
        <v>72</v>
      </c>
      <c r="AC7" s="11" t="s">
        <v>72</v>
      </c>
      <c r="AD7" s="11" t="s">
        <v>72</v>
      </c>
      <c r="AE7" s="11" t="s">
        <v>72</v>
      </c>
      <c r="AF7" s="11">
        <v>4455.1767578125</v>
      </c>
      <c r="AG7" s="11" t="s">
        <v>72</v>
      </c>
      <c r="AH7" s="11" t="s">
        <v>72</v>
      </c>
      <c r="AI7" s="9" t="s">
        <v>72</v>
      </c>
      <c r="AJ7" s="11" t="s">
        <v>72</v>
      </c>
      <c r="AK7" s="11" t="s">
        <v>72</v>
      </c>
      <c r="AL7" s="11" t="s">
        <v>72</v>
      </c>
      <c r="AM7" s="11" t="s">
        <v>72</v>
      </c>
      <c r="AN7" s="11" t="s">
        <v>72</v>
      </c>
      <c r="AO7" s="11" t="s">
        <v>72</v>
      </c>
      <c r="AP7" s="11" t="s">
        <v>72</v>
      </c>
      <c r="AQ7" s="11" t="s">
        <v>72</v>
      </c>
      <c r="AR7" s="11" t="s">
        <v>72</v>
      </c>
      <c r="AS7" s="11" t="s">
        <v>72</v>
      </c>
      <c r="AT7" s="11">
        <v>5836.2025345203492</v>
      </c>
      <c r="AU7" s="11">
        <v>3555.5326444433699</v>
      </c>
      <c r="AV7" s="11">
        <v>3561.7568641230678</v>
      </c>
      <c r="AW7" s="9" t="s">
        <v>72</v>
      </c>
      <c r="AX7" s="9" t="s">
        <v>72</v>
      </c>
      <c r="AY7" s="11" t="s">
        <v>72</v>
      </c>
      <c r="AZ7" s="11" t="s">
        <v>72</v>
      </c>
      <c r="BA7" s="11">
        <v>3.7295286655426025</v>
      </c>
      <c r="BB7" s="11">
        <v>2.7504761219024658</v>
      </c>
      <c r="BC7" s="11" t="s">
        <v>72</v>
      </c>
      <c r="BD7" s="11" t="s">
        <v>72</v>
      </c>
      <c r="BE7" s="11" t="s">
        <v>72</v>
      </c>
      <c r="BF7" s="11" t="s">
        <v>72</v>
      </c>
      <c r="BG7" s="11" t="s">
        <v>72</v>
      </c>
      <c r="BH7" s="11" t="s">
        <v>72</v>
      </c>
      <c r="BI7" s="11" t="s">
        <v>72</v>
      </c>
      <c r="BJ7" s="11" t="s">
        <v>72</v>
      </c>
      <c r="BK7" s="11" t="s">
        <v>72</v>
      </c>
      <c r="BL7" s="11" t="s">
        <v>72</v>
      </c>
      <c r="BM7" s="11" t="s">
        <v>72</v>
      </c>
      <c r="BN7" s="11" t="s">
        <v>72</v>
      </c>
    </row>
    <row r="8" spans="1:66" s="8" customFormat="1" x14ac:dyDescent="0.35">
      <c r="A8" s="4" t="s">
        <v>75</v>
      </c>
      <c r="B8" s="4" t="s">
        <v>142</v>
      </c>
      <c r="C8" s="4" t="s">
        <v>66</v>
      </c>
      <c r="D8" s="5">
        <f t="shared" si="0"/>
        <v>16.127734374999999</v>
      </c>
      <c r="E8" s="6">
        <v>4.0319337844848633</v>
      </c>
      <c r="F8" s="4" t="s">
        <v>67</v>
      </c>
      <c r="G8" s="4" t="s">
        <v>68</v>
      </c>
      <c r="H8" s="4" t="s">
        <v>69</v>
      </c>
      <c r="I8" s="4" t="s">
        <v>69</v>
      </c>
      <c r="J8" s="4" t="s">
        <v>70</v>
      </c>
      <c r="K8" s="4" t="s">
        <v>71</v>
      </c>
      <c r="L8" s="6">
        <v>80.638671875</v>
      </c>
      <c r="M8" s="6" t="s">
        <v>72</v>
      </c>
      <c r="N8" s="6" t="s">
        <v>72</v>
      </c>
      <c r="O8" s="6">
        <v>5.2341055870056152</v>
      </c>
      <c r="P8" s="6">
        <v>3.030259370803833</v>
      </c>
      <c r="Q8" s="7">
        <v>15199</v>
      </c>
      <c r="R8" s="7">
        <v>52</v>
      </c>
      <c r="S8" s="7">
        <v>15147</v>
      </c>
      <c r="T8" s="6">
        <v>0</v>
      </c>
      <c r="U8" s="6">
        <v>0</v>
      </c>
      <c r="V8" s="6">
        <v>0</v>
      </c>
      <c r="W8" s="6">
        <v>0</v>
      </c>
      <c r="X8" s="6" t="s">
        <v>72</v>
      </c>
      <c r="Y8" s="6" t="s">
        <v>72</v>
      </c>
      <c r="Z8" s="6" t="s">
        <v>72</v>
      </c>
      <c r="AA8" s="6" t="s">
        <v>72</v>
      </c>
      <c r="AB8" s="6" t="s">
        <v>72</v>
      </c>
      <c r="AC8" s="6" t="s">
        <v>72</v>
      </c>
      <c r="AD8" s="6" t="s">
        <v>72</v>
      </c>
      <c r="AE8" s="6" t="s">
        <v>72</v>
      </c>
      <c r="AF8" s="6">
        <v>5179.599609375</v>
      </c>
      <c r="AG8" s="6" t="s">
        <v>72</v>
      </c>
      <c r="AH8" s="6" t="s">
        <v>72</v>
      </c>
      <c r="AI8" s="4" t="s">
        <v>72</v>
      </c>
      <c r="AJ8" s="6" t="s">
        <v>72</v>
      </c>
      <c r="AK8" s="6" t="s">
        <v>72</v>
      </c>
      <c r="AL8" s="6" t="s">
        <v>72</v>
      </c>
      <c r="AM8" s="6" t="s">
        <v>72</v>
      </c>
      <c r="AN8" s="6" t="s">
        <v>72</v>
      </c>
      <c r="AO8" s="6" t="s">
        <v>72</v>
      </c>
      <c r="AP8" s="6" t="s">
        <v>72</v>
      </c>
      <c r="AQ8" s="6" t="s">
        <v>72</v>
      </c>
      <c r="AR8" s="6" t="s">
        <v>72</v>
      </c>
      <c r="AS8" s="6" t="s">
        <v>72</v>
      </c>
      <c r="AT8" s="6">
        <v>6248.6724102313701</v>
      </c>
      <c r="AU8" s="6">
        <v>4431.7532168472926</v>
      </c>
      <c r="AV8" s="6">
        <v>4437.9694019947856</v>
      </c>
      <c r="AW8" s="4" t="s">
        <v>72</v>
      </c>
      <c r="AX8" s="4" t="s">
        <v>72</v>
      </c>
      <c r="AY8" s="6" t="s">
        <v>72</v>
      </c>
      <c r="AZ8" s="6" t="s">
        <v>72</v>
      </c>
      <c r="BA8" s="6">
        <v>4.6160035133361816</v>
      </c>
      <c r="BB8" s="6">
        <v>3.4995472431182861</v>
      </c>
      <c r="BC8" s="6" t="s">
        <v>72</v>
      </c>
      <c r="BD8" s="6" t="s">
        <v>72</v>
      </c>
      <c r="BE8" s="6" t="s">
        <v>72</v>
      </c>
      <c r="BF8" s="6" t="s">
        <v>72</v>
      </c>
      <c r="BG8" s="6" t="s">
        <v>72</v>
      </c>
      <c r="BH8" s="6" t="s">
        <v>72</v>
      </c>
      <c r="BI8" s="6" t="s">
        <v>72</v>
      </c>
      <c r="BJ8" s="6" t="s">
        <v>72</v>
      </c>
      <c r="BK8" s="6" t="s">
        <v>72</v>
      </c>
      <c r="BL8" s="6" t="s">
        <v>72</v>
      </c>
      <c r="BM8" s="6" t="s">
        <v>72</v>
      </c>
      <c r="BN8" s="6" t="s">
        <v>72</v>
      </c>
    </row>
    <row r="9" spans="1:66" s="8" customFormat="1" x14ac:dyDescent="0.35">
      <c r="A9" s="9" t="s">
        <v>110</v>
      </c>
      <c r="B9" s="9" t="s">
        <v>142</v>
      </c>
      <c r="C9" s="9" t="s">
        <v>107</v>
      </c>
      <c r="D9" s="10">
        <f t="shared" si="0"/>
        <v>10.559666442871094</v>
      </c>
      <c r="E9" s="11">
        <v>2.6399166584014893</v>
      </c>
      <c r="F9" s="9" t="s">
        <v>67</v>
      </c>
      <c r="G9" s="9" t="s">
        <v>68</v>
      </c>
      <c r="H9" s="9" t="s">
        <v>69</v>
      </c>
      <c r="I9" s="9" t="s">
        <v>69</v>
      </c>
      <c r="J9" s="9" t="s">
        <v>70</v>
      </c>
      <c r="K9" s="9" t="s">
        <v>71</v>
      </c>
      <c r="L9" s="11">
        <v>52.798332214355469</v>
      </c>
      <c r="M9" s="11" t="s">
        <v>72</v>
      </c>
      <c r="N9" s="11" t="s">
        <v>72</v>
      </c>
      <c r="O9" s="11">
        <v>3.6336705684661865</v>
      </c>
      <c r="P9" s="11">
        <v>1.8466980457305908</v>
      </c>
      <c r="Q9" s="12">
        <v>15169</v>
      </c>
      <c r="R9" s="12">
        <v>34</v>
      </c>
      <c r="S9" s="12">
        <v>15135</v>
      </c>
      <c r="T9" s="11">
        <v>0</v>
      </c>
      <c r="U9" s="11">
        <v>0</v>
      </c>
      <c r="V9" s="11">
        <v>0</v>
      </c>
      <c r="W9" s="11">
        <v>0</v>
      </c>
      <c r="X9" s="11" t="s">
        <v>72</v>
      </c>
      <c r="Y9" s="11" t="s">
        <v>72</v>
      </c>
      <c r="Z9" s="11" t="s">
        <v>72</v>
      </c>
      <c r="AA9" s="11" t="s">
        <v>72</v>
      </c>
      <c r="AB9" s="11" t="s">
        <v>72</v>
      </c>
      <c r="AC9" s="11" t="s">
        <v>72</v>
      </c>
      <c r="AD9" s="11" t="s">
        <v>72</v>
      </c>
      <c r="AE9" s="11" t="s">
        <v>72</v>
      </c>
      <c r="AF9" s="11">
        <v>4455.1767578125</v>
      </c>
      <c r="AG9" s="11" t="s">
        <v>72</v>
      </c>
      <c r="AH9" s="11" t="s">
        <v>72</v>
      </c>
      <c r="AI9" s="9" t="s">
        <v>72</v>
      </c>
      <c r="AJ9" s="11" t="s">
        <v>72</v>
      </c>
      <c r="AK9" s="11" t="s">
        <v>72</v>
      </c>
      <c r="AL9" s="11" t="s">
        <v>72</v>
      </c>
      <c r="AM9" s="11" t="s">
        <v>72</v>
      </c>
      <c r="AN9" s="11" t="s">
        <v>72</v>
      </c>
      <c r="AO9" s="11" t="s">
        <v>72</v>
      </c>
      <c r="AP9" s="11" t="s">
        <v>72</v>
      </c>
      <c r="AQ9" s="11" t="s">
        <v>72</v>
      </c>
      <c r="AR9" s="11" t="s">
        <v>72</v>
      </c>
      <c r="AS9" s="11" t="s">
        <v>72</v>
      </c>
      <c r="AT9" s="11">
        <v>5870.6237218520218</v>
      </c>
      <c r="AU9" s="11">
        <v>3534.3060392018706</v>
      </c>
      <c r="AV9" s="11">
        <v>3539.5426929832729</v>
      </c>
      <c r="AW9" s="9" t="s">
        <v>72</v>
      </c>
      <c r="AX9" s="9" t="s">
        <v>72</v>
      </c>
      <c r="AY9" s="11" t="s">
        <v>72</v>
      </c>
      <c r="AZ9" s="11" t="s">
        <v>72</v>
      </c>
      <c r="BA9" s="11">
        <v>3.1180644035339355</v>
      </c>
      <c r="BB9" s="11">
        <v>2.21347975730896</v>
      </c>
      <c r="BC9" s="11" t="s">
        <v>72</v>
      </c>
      <c r="BD9" s="11" t="s">
        <v>72</v>
      </c>
      <c r="BE9" s="11" t="s">
        <v>72</v>
      </c>
      <c r="BF9" s="11" t="s">
        <v>72</v>
      </c>
      <c r="BG9" s="11" t="s">
        <v>72</v>
      </c>
      <c r="BH9" s="11" t="s">
        <v>72</v>
      </c>
      <c r="BI9" s="11" t="s">
        <v>72</v>
      </c>
      <c r="BJ9" s="11" t="s">
        <v>72</v>
      </c>
      <c r="BK9" s="11" t="s">
        <v>72</v>
      </c>
      <c r="BL9" s="11" t="s">
        <v>72</v>
      </c>
      <c r="BM9" s="11" t="s">
        <v>72</v>
      </c>
      <c r="BN9" s="11" t="s">
        <v>72</v>
      </c>
    </row>
    <row r="10" spans="1:66" s="8" customFormat="1" x14ac:dyDescent="0.35">
      <c r="A10" s="4" t="s">
        <v>76</v>
      </c>
      <c r="B10" s="4" t="s">
        <v>143</v>
      </c>
      <c r="C10" s="4" t="s">
        <v>66</v>
      </c>
      <c r="D10" s="5">
        <f t="shared" si="0"/>
        <v>15.385667419433593</v>
      </c>
      <c r="E10" s="6">
        <v>3.8464169502258301</v>
      </c>
      <c r="F10" s="4" t="s">
        <v>67</v>
      </c>
      <c r="G10" s="4" t="s">
        <v>68</v>
      </c>
      <c r="H10" s="4" t="s">
        <v>69</v>
      </c>
      <c r="I10" s="4" t="s">
        <v>69</v>
      </c>
      <c r="J10" s="4" t="s">
        <v>70</v>
      </c>
      <c r="K10" s="4" t="s">
        <v>71</v>
      </c>
      <c r="L10" s="6">
        <v>76.928337097167969</v>
      </c>
      <c r="M10" s="6" t="s">
        <v>72</v>
      </c>
      <c r="N10" s="6" t="s">
        <v>72</v>
      </c>
      <c r="O10" s="6">
        <v>5.0582680702209473</v>
      </c>
      <c r="P10" s="6">
        <v>2.8461208343505859</v>
      </c>
      <c r="Q10" s="7">
        <v>14399</v>
      </c>
      <c r="R10" s="7">
        <v>47</v>
      </c>
      <c r="S10" s="7">
        <v>14352</v>
      </c>
      <c r="T10" s="6">
        <v>0</v>
      </c>
      <c r="U10" s="6">
        <v>0</v>
      </c>
      <c r="V10" s="6">
        <v>0</v>
      </c>
      <c r="W10" s="6">
        <v>0</v>
      </c>
      <c r="X10" s="6" t="s">
        <v>72</v>
      </c>
      <c r="Y10" s="6" t="s">
        <v>72</v>
      </c>
      <c r="Z10" s="6" t="s">
        <v>72</v>
      </c>
      <c r="AA10" s="6" t="s">
        <v>72</v>
      </c>
      <c r="AB10" s="6" t="s">
        <v>72</v>
      </c>
      <c r="AC10" s="6" t="s">
        <v>72</v>
      </c>
      <c r="AD10" s="6" t="s">
        <v>72</v>
      </c>
      <c r="AE10" s="6" t="s">
        <v>72</v>
      </c>
      <c r="AF10" s="6">
        <v>5179.599609375</v>
      </c>
      <c r="AG10" s="6" t="s">
        <v>72</v>
      </c>
      <c r="AH10" s="6" t="s">
        <v>72</v>
      </c>
      <c r="AI10" s="4" t="s">
        <v>72</v>
      </c>
      <c r="AJ10" s="6" t="s">
        <v>72</v>
      </c>
      <c r="AK10" s="6" t="s">
        <v>72</v>
      </c>
      <c r="AL10" s="6" t="s">
        <v>72</v>
      </c>
      <c r="AM10" s="6" t="s">
        <v>72</v>
      </c>
      <c r="AN10" s="6" t="s">
        <v>72</v>
      </c>
      <c r="AO10" s="6" t="s">
        <v>72</v>
      </c>
      <c r="AP10" s="6" t="s">
        <v>72</v>
      </c>
      <c r="AQ10" s="6" t="s">
        <v>72</v>
      </c>
      <c r="AR10" s="6" t="s">
        <v>72</v>
      </c>
      <c r="AS10" s="6" t="s">
        <v>72</v>
      </c>
      <c r="AT10" s="6">
        <v>6268.0462412732713</v>
      </c>
      <c r="AU10" s="6">
        <v>4341.7280616887838</v>
      </c>
      <c r="AV10" s="6">
        <v>4348.0157868391561</v>
      </c>
      <c r="AW10" s="4" t="s">
        <v>72</v>
      </c>
      <c r="AX10" s="4" t="s">
        <v>72</v>
      </c>
      <c r="AY10" s="6" t="s">
        <v>72</v>
      </c>
      <c r="AZ10" s="6" t="s">
        <v>72</v>
      </c>
      <c r="BA10" s="6">
        <v>4.4338970184326172</v>
      </c>
      <c r="BB10" s="6">
        <v>3.3134701251983643</v>
      </c>
      <c r="BC10" s="6" t="s">
        <v>72</v>
      </c>
      <c r="BD10" s="6" t="s">
        <v>72</v>
      </c>
      <c r="BE10" s="6" t="s">
        <v>72</v>
      </c>
      <c r="BF10" s="6" t="s">
        <v>72</v>
      </c>
      <c r="BG10" s="6" t="s">
        <v>72</v>
      </c>
      <c r="BH10" s="6" t="s">
        <v>72</v>
      </c>
      <c r="BI10" s="6" t="s">
        <v>72</v>
      </c>
      <c r="BJ10" s="6" t="s">
        <v>72</v>
      </c>
      <c r="BK10" s="6" t="s">
        <v>72</v>
      </c>
      <c r="BL10" s="6" t="s">
        <v>72</v>
      </c>
      <c r="BM10" s="6" t="s">
        <v>72</v>
      </c>
      <c r="BN10" s="6" t="s">
        <v>72</v>
      </c>
    </row>
    <row r="11" spans="1:66" s="8" customFormat="1" x14ac:dyDescent="0.35">
      <c r="A11" s="9" t="s">
        <v>111</v>
      </c>
      <c r="B11" s="9" t="s">
        <v>143</v>
      </c>
      <c r="C11" s="9" t="s">
        <v>107</v>
      </c>
      <c r="D11" s="10">
        <f t="shared" si="0"/>
        <v>15.956666564941406</v>
      </c>
      <c r="E11" s="11">
        <v>3.9891664981842041</v>
      </c>
      <c r="F11" s="9" t="s">
        <v>67</v>
      </c>
      <c r="G11" s="9" t="s">
        <v>68</v>
      </c>
      <c r="H11" s="9" t="s">
        <v>69</v>
      </c>
      <c r="I11" s="9" t="s">
        <v>69</v>
      </c>
      <c r="J11" s="9" t="s">
        <v>70</v>
      </c>
      <c r="K11" s="9" t="s">
        <v>71</v>
      </c>
      <c r="L11" s="11">
        <v>79.783332824707031</v>
      </c>
      <c r="M11" s="11" t="s">
        <v>72</v>
      </c>
      <c r="N11" s="11" t="s">
        <v>72</v>
      </c>
      <c r="O11" s="11">
        <v>5.0894961357116699</v>
      </c>
      <c r="P11" s="11">
        <v>3.0606772899627686</v>
      </c>
      <c r="Q11" s="12">
        <v>17725</v>
      </c>
      <c r="R11" s="12">
        <v>60</v>
      </c>
      <c r="S11" s="12">
        <v>17665</v>
      </c>
      <c r="T11" s="11">
        <v>0</v>
      </c>
      <c r="U11" s="11">
        <v>0</v>
      </c>
      <c r="V11" s="11">
        <v>0</v>
      </c>
      <c r="W11" s="11">
        <v>0</v>
      </c>
      <c r="X11" s="11" t="s">
        <v>72</v>
      </c>
      <c r="Y11" s="11" t="s">
        <v>72</v>
      </c>
      <c r="Z11" s="11" t="s">
        <v>72</v>
      </c>
      <c r="AA11" s="11" t="s">
        <v>72</v>
      </c>
      <c r="AB11" s="11" t="s">
        <v>72</v>
      </c>
      <c r="AC11" s="11" t="s">
        <v>72</v>
      </c>
      <c r="AD11" s="11" t="s">
        <v>72</v>
      </c>
      <c r="AE11" s="11" t="s">
        <v>72</v>
      </c>
      <c r="AF11" s="11">
        <v>4455.1767578125</v>
      </c>
      <c r="AG11" s="11" t="s">
        <v>72</v>
      </c>
      <c r="AH11" s="11" t="s">
        <v>72</v>
      </c>
      <c r="AI11" s="9" t="s">
        <v>72</v>
      </c>
      <c r="AJ11" s="11" t="s">
        <v>72</v>
      </c>
      <c r="AK11" s="11" t="s">
        <v>72</v>
      </c>
      <c r="AL11" s="11" t="s">
        <v>72</v>
      </c>
      <c r="AM11" s="11" t="s">
        <v>72</v>
      </c>
      <c r="AN11" s="11" t="s">
        <v>72</v>
      </c>
      <c r="AO11" s="11" t="s">
        <v>72</v>
      </c>
      <c r="AP11" s="11" t="s">
        <v>72</v>
      </c>
      <c r="AQ11" s="11" t="s">
        <v>72</v>
      </c>
      <c r="AR11" s="11" t="s">
        <v>72</v>
      </c>
      <c r="AS11" s="11" t="s">
        <v>72</v>
      </c>
      <c r="AT11" s="11">
        <v>5713.4256347656246</v>
      </c>
      <c r="AU11" s="11">
        <v>3530.373491884</v>
      </c>
      <c r="AV11" s="11">
        <v>3537.7632311546881</v>
      </c>
      <c r="AW11" s="9" t="s">
        <v>72</v>
      </c>
      <c r="AX11" s="9" t="s">
        <v>72</v>
      </c>
      <c r="AY11" s="11" t="s">
        <v>72</v>
      </c>
      <c r="AZ11" s="11" t="s">
        <v>72</v>
      </c>
      <c r="BA11" s="11">
        <v>4.5253438949584961</v>
      </c>
      <c r="BB11" s="11">
        <v>3.497302770614624</v>
      </c>
      <c r="BC11" s="11" t="s">
        <v>72</v>
      </c>
      <c r="BD11" s="11" t="s">
        <v>72</v>
      </c>
      <c r="BE11" s="11" t="s">
        <v>72</v>
      </c>
      <c r="BF11" s="11" t="s">
        <v>72</v>
      </c>
      <c r="BG11" s="11" t="s">
        <v>72</v>
      </c>
      <c r="BH11" s="11" t="s">
        <v>72</v>
      </c>
      <c r="BI11" s="11" t="s">
        <v>72</v>
      </c>
      <c r="BJ11" s="11" t="s">
        <v>72</v>
      </c>
      <c r="BK11" s="11" t="s">
        <v>72</v>
      </c>
      <c r="BL11" s="11" t="s">
        <v>72</v>
      </c>
      <c r="BM11" s="11" t="s">
        <v>72</v>
      </c>
      <c r="BN11" s="11" t="s">
        <v>72</v>
      </c>
    </row>
    <row r="12" spans="1:66" s="8" customFormat="1" x14ac:dyDescent="0.35">
      <c r="A12" s="4" t="s">
        <v>77</v>
      </c>
      <c r="B12" s="4" t="s">
        <v>144</v>
      </c>
      <c r="C12" s="4" t="s">
        <v>66</v>
      </c>
      <c r="D12" s="5">
        <f t="shared" si="0"/>
        <v>13.156468200683594</v>
      </c>
      <c r="E12" s="6">
        <v>3.2891170978546143</v>
      </c>
      <c r="F12" s="4" t="s">
        <v>67</v>
      </c>
      <c r="G12" s="4" t="s">
        <v>68</v>
      </c>
      <c r="H12" s="4" t="s">
        <v>69</v>
      </c>
      <c r="I12" s="4" t="s">
        <v>69</v>
      </c>
      <c r="J12" s="4" t="s">
        <v>70</v>
      </c>
      <c r="K12" s="4" t="s">
        <v>71</v>
      </c>
      <c r="L12" s="6">
        <v>65.782341003417969</v>
      </c>
      <c r="M12" s="6" t="s">
        <v>72</v>
      </c>
      <c r="N12" s="6" t="s">
        <v>72</v>
      </c>
      <c r="O12" s="6">
        <v>4.3768534660339355</v>
      </c>
      <c r="P12" s="6">
        <v>2.399000883102417</v>
      </c>
      <c r="Q12" s="7">
        <v>15402</v>
      </c>
      <c r="R12" s="7">
        <v>43</v>
      </c>
      <c r="S12" s="7">
        <v>15359</v>
      </c>
      <c r="T12" s="6">
        <v>0</v>
      </c>
      <c r="U12" s="6">
        <v>0</v>
      </c>
      <c r="V12" s="6">
        <v>0</v>
      </c>
      <c r="W12" s="6">
        <v>0</v>
      </c>
      <c r="X12" s="6" t="s">
        <v>72</v>
      </c>
      <c r="Y12" s="6" t="s">
        <v>72</v>
      </c>
      <c r="Z12" s="6" t="s">
        <v>72</v>
      </c>
      <c r="AA12" s="6" t="s">
        <v>72</v>
      </c>
      <c r="AB12" s="6" t="s">
        <v>72</v>
      </c>
      <c r="AC12" s="6" t="s">
        <v>72</v>
      </c>
      <c r="AD12" s="6" t="s">
        <v>72</v>
      </c>
      <c r="AE12" s="6" t="s">
        <v>72</v>
      </c>
      <c r="AF12" s="6">
        <v>5179.599609375</v>
      </c>
      <c r="AG12" s="6" t="s">
        <v>72</v>
      </c>
      <c r="AH12" s="6" t="s">
        <v>72</v>
      </c>
      <c r="AI12" s="4" t="s">
        <v>72</v>
      </c>
      <c r="AJ12" s="6" t="s">
        <v>72</v>
      </c>
      <c r="AK12" s="6" t="s">
        <v>72</v>
      </c>
      <c r="AL12" s="6" t="s">
        <v>72</v>
      </c>
      <c r="AM12" s="6" t="s">
        <v>72</v>
      </c>
      <c r="AN12" s="6" t="s">
        <v>72</v>
      </c>
      <c r="AO12" s="6" t="s">
        <v>72</v>
      </c>
      <c r="AP12" s="6" t="s">
        <v>72</v>
      </c>
      <c r="AQ12" s="6" t="s">
        <v>72</v>
      </c>
      <c r="AR12" s="6" t="s">
        <v>72</v>
      </c>
      <c r="AS12" s="6" t="s">
        <v>72</v>
      </c>
      <c r="AT12" s="6">
        <v>6240.1840933866279</v>
      </c>
      <c r="AU12" s="6">
        <v>4420.3816827515375</v>
      </c>
      <c r="AV12" s="6">
        <v>4425.462289403763</v>
      </c>
      <c r="AW12" s="4" t="s">
        <v>72</v>
      </c>
      <c r="AX12" s="4" t="s">
        <v>72</v>
      </c>
      <c r="AY12" s="6" t="s">
        <v>72</v>
      </c>
      <c r="AZ12" s="6" t="s">
        <v>72</v>
      </c>
      <c r="BA12" s="6">
        <v>3.815387487411499</v>
      </c>
      <c r="BB12" s="6">
        <v>2.8137686252593994</v>
      </c>
      <c r="BC12" s="6" t="s">
        <v>72</v>
      </c>
      <c r="BD12" s="6" t="s">
        <v>72</v>
      </c>
      <c r="BE12" s="6" t="s">
        <v>72</v>
      </c>
      <c r="BF12" s="6" t="s">
        <v>72</v>
      </c>
      <c r="BG12" s="6" t="s">
        <v>72</v>
      </c>
      <c r="BH12" s="6" t="s">
        <v>72</v>
      </c>
      <c r="BI12" s="6" t="s">
        <v>72</v>
      </c>
      <c r="BJ12" s="6" t="s">
        <v>72</v>
      </c>
      <c r="BK12" s="6" t="s">
        <v>72</v>
      </c>
      <c r="BL12" s="6" t="s">
        <v>72</v>
      </c>
      <c r="BM12" s="6" t="s">
        <v>72</v>
      </c>
      <c r="BN12" s="6" t="s">
        <v>72</v>
      </c>
    </row>
    <row r="13" spans="1:66" s="8" customFormat="1" x14ac:dyDescent="0.35">
      <c r="A13" s="9" t="s">
        <v>112</v>
      </c>
      <c r="B13" s="9" t="s">
        <v>144</v>
      </c>
      <c r="C13" s="9" t="s">
        <v>107</v>
      </c>
      <c r="D13" s="10">
        <f t="shared" si="0"/>
        <v>8.8565711975097656</v>
      </c>
      <c r="E13" s="11">
        <v>2.2141427993774414</v>
      </c>
      <c r="F13" s="9" t="s">
        <v>67</v>
      </c>
      <c r="G13" s="9" t="s">
        <v>68</v>
      </c>
      <c r="H13" s="9" t="s">
        <v>69</v>
      </c>
      <c r="I13" s="9" t="s">
        <v>69</v>
      </c>
      <c r="J13" s="9" t="s">
        <v>70</v>
      </c>
      <c r="K13" s="9" t="s">
        <v>71</v>
      </c>
      <c r="L13" s="11">
        <v>44.282855987548828</v>
      </c>
      <c r="M13" s="11" t="s">
        <v>72</v>
      </c>
      <c r="N13" s="11" t="s">
        <v>72</v>
      </c>
      <c r="O13" s="11">
        <v>3.0759475231170654</v>
      </c>
      <c r="P13" s="11">
        <v>1.5309120416641235</v>
      </c>
      <c r="Q13" s="12">
        <v>17019</v>
      </c>
      <c r="R13" s="12">
        <v>32</v>
      </c>
      <c r="S13" s="12">
        <v>16987</v>
      </c>
      <c r="T13" s="11">
        <v>0</v>
      </c>
      <c r="U13" s="11">
        <v>0</v>
      </c>
      <c r="V13" s="11">
        <v>0</v>
      </c>
      <c r="W13" s="11">
        <v>0</v>
      </c>
      <c r="X13" s="11" t="s">
        <v>72</v>
      </c>
      <c r="Y13" s="11" t="s">
        <v>72</v>
      </c>
      <c r="Z13" s="11" t="s">
        <v>72</v>
      </c>
      <c r="AA13" s="11" t="s">
        <v>72</v>
      </c>
      <c r="AB13" s="11" t="s">
        <v>72</v>
      </c>
      <c r="AC13" s="11" t="s">
        <v>72</v>
      </c>
      <c r="AD13" s="11" t="s">
        <v>72</v>
      </c>
      <c r="AE13" s="11" t="s">
        <v>72</v>
      </c>
      <c r="AF13" s="11">
        <v>4455.1767578125</v>
      </c>
      <c r="AG13" s="11" t="s">
        <v>72</v>
      </c>
      <c r="AH13" s="11" t="s">
        <v>72</v>
      </c>
      <c r="AI13" s="9" t="s">
        <v>72</v>
      </c>
      <c r="AJ13" s="11" t="s">
        <v>72</v>
      </c>
      <c r="AK13" s="11" t="s">
        <v>72</v>
      </c>
      <c r="AL13" s="11" t="s">
        <v>72</v>
      </c>
      <c r="AM13" s="11" t="s">
        <v>72</v>
      </c>
      <c r="AN13" s="11" t="s">
        <v>72</v>
      </c>
      <c r="AO13" s="11" t="s">
        <v>72</v>
      </c>
      <c r="AP13" s="11" t="s">
        <v>72</v>
      </c>
      <c r="AQ13" s="11" t="s">
        <v>72</v>
      </c>
      <c r="AR13" s="11" t="s">
        <v>72</v>
      </c>
      <c r="AS13" s="11" t="s">
        <v>72</v>
      </c>
      <c r="AT13" s="11">
        <v>5913.1147155761719</v>
      </c>
      <c r="AU13" s="11">
        <v>3613.3697864974642</v>
      </c>
      <c r="AV13" s="11">
        <v>3617.6938853123474</v>
      </c>
      <c r="AW13" s="9" t="s">
        <v>72</v>
      </c>
      <c r="AX13" s="9" t="s">
        <v>72</v>
      </c>
      <c r="AY13" s="11" t="s">
        <v>72</v>
      </c>
      <c r="AZ13" s="11" t="s">
        <v>72</v>
      </c>
      <c r="BA13" s="11">
        <v>2.6281654834747314</v>
      </c>
      <c r="BB13" s="11">
        <v>1.8461681604385376</v>
      </c>
      <c r="BC13" s="11" t="s">
        <v>72</v>
      </c>
      <c r="BD13" s="11" t="s">
        <v>72</v>
      </c>
      <c r="BE13" s="11" t="s">
        <v>72</v>
      </c>
      <c r="BF13" s="11" t="s">
        <v>72</v>
      </c>
      <c r="BG13" s="11" t="s">
        <v>72</v>
      </c>
      <c r="BH13" s="11" t="s">
        <v>72</v>
      </c>
      <c r="BI13" s="11" t="s">
        <v>72</v>
      </c>
      <c r="BJ13" s="11" t="s">
        <v>72</v>
      </c>
      <c r="BK13" s="11" t="s">
        <v>72</v>
      </c>
      <c r="BL13" s="11" t="s">
        <v>72</v>
      </c>
      <c r="BM13" s="11" t="s">
        <v>72</v>
      </c>
      <c r="BN13" s="11" t="s">
        <v>72</v>
      </c>
    </row>
    <row r="14" spans="1:66" s="8" customFormat="1" x14ac:dyDescent="0.35">
      <c r="A14" s="4" t="s">
        <v>78</v>
      </c>
      <c r="B14" s="4" t="s">
        <v>145</v>
      </c>
      <c r="C14" s="4" t="s">
        <v>66</v>
      </c>
      <c r="D14" s="5">
        <f t="shared" si="0"/>
        <v>14.8802734375</v>
      </c>
      <c r="E14" s="6">
        <v>3.7200682163238525</v>
      </c>
      <c r="F14" s="4" t="s">
        <v>67</v>
      </c>
      <c r="G14" s="4" t="s">
        <v>68</v>
      </c>
      <c r="H14" s="4" t="s">
        <v>69</v>
      </c>
      <c r="I14" s="4" t="s">
        <v>69</v>
      </c>
      <c r="J14" s="4" t="s">
        <v>70</v>
      </c>
      <c r="K14" s="4" t="s">
        <v>71</v>
      </c>
      <c r="L14" s="6">
        <v>74.4013671875</v>
      </c>
      <c r="M14" s="6" t="s">
        <v>72</v>
      </c>
      <c r="N14" s="6" t="s">
        <v>72</v>
      </c>
      <c r="O14" s="6">
        <v>4.8290624618530273</v>
      </c>
      <c r="P14" s="6">
        <v>2.795964241027832</v>
      </c>
      <c r="Q14" s="7">
        <v>16471</v>
      </c>
      <c r="R14" s="7">
        <v>52</v>
      </c>
      <c r="S14" s="7">
        <v>16419</v>
      </c>
      <c r="T14" s="6">
        <v>0</v>
      </c>
      <c r="U14" s="6">
        <v>0</v>
      </c>
      <c r="V14" s="6">
        <v>0</v>
      </c>
      <c r="W14" s="6">
        <v>0</v>
      </c>
      <c r="X14" s="6" t="s">
        <v>72</v>
      </c>
      <c r="Y14" s="6" t="s">
        <v>72</v>
      </c>
      <c r="Z14" s="6" t="s">
        <v>72</v>
      </c>
      <c r="AA14" s="6" t="s">
        <v>72</v>
      </c>
      <c r="AB14" s="6" t="s">
        <v>72</v>
      </c>
      <c r="AC14" s="6" t="s">
        <v>72</v>
      </c>
      <c r="AD14" s="6" t="s">
        <v>72</v>
      </c>
      <c r="AE14" s="6" t="s">
        <v>72</v>
      </c>
      <c r="AF14" s="6">
        <v>5179.599609375</v>
      </c>
      <c r="AG14" s="6" t="s">
        <v>72</v>
      </c>
      <c r="AH14" s="6" t="s">
        <v>72</v>
      </c>
      <c r="AI14" s="4" t="s">
        <v>72</v>
      </c>
      <c r="AJ14" s="6" t="s">
        <v>72</v>
      </c>
      <c r="AK14" s="6" t="s">
        <v>72</v>
      </c>
      <c r="AL14" s="6" t="s">
        <v>72</v>
      </c>
      <c r="AM14" s="6" t="s">
        <v>72</v>
      </c>
      <c r="AN14" s="6" t="s">
        <v>72</v>
      </c>
      <c r="AO14" s="6" t="s">
        <v>72</v>
      </c>
      <c r="AP14" s="6" t="s">
        <v>72</v>
      </c>
      <c r="AQ14" s="6" t="s">
        <v>72</v>
      </c>
      <c r="AR14" s="6" t="s">
        <v>72</v>
      </c>
      <c r="AS14" s="6" t="s">
        <v>72</v>
      </c>
      <c r="AT14" s="6">
        <v>6105.9828538161055</v>
      </c>
      <c r="AU14" s="6">
        <v>4343.6354000426809</v>
      </c>
      <c r="AV14" s="6">
        <v>4349.1992436220999</v>
      </c>
      <c r="AW14" s="4" t="s">
        <v>72</v>
      </c>
      <c r="AX14" s="4" t="s">
        <v>72</v>
      </c>
      <c r="AY14" s="6" t="s">
        <v>72</v>
      </c>
      <c r="AZ14" s="6" t="s">
        <v>72</v>
      </c>
      <c r="BA14" s="6">
        <v>4.2588787078857422</v>
      </c>
      <c r="BB14" s="6">
        <v>3.2289178371429443</v>
      </c>
      <c r="BC14" s="6" t="s">
        <v>72</v>
      </c>
      <c r="BD14" s="6" t="s">
        <v>72</v>
      </c>
      <c r="BE14" s="6" t="s">
        <v>72</v>
      </c>
      <c r="BF14" s="6" t="s">
        <v>72</v>
      </c>
      <c r="BG14" s="6" t="s">
        <v>72</v>
      </c>
      <c r="BH14" s="6" t="s">
        <v>72</v>
      </c>
      <c r="BI14" s="6" t="s">
        <v>72</v>
      </c>
      <c r="BJ14" s="6" t="s">
        <v>72</v>
      </c>
      <c r="BK14" s="6" t="s">
        <v>72</v>
      </c>
      <c r="BL14" s="6" t="s">
        <v>72</v>
      </c>
      <c r="BM14" s="6" t="s">
        <v>72</v>
      </c>
      <c r="BN14" s="6" t="s">
        <v>72</v>
      </c>
    </row>
    <row r="15" spans="1:66" s="8" customFormat="1" x14ac:dyDescent="0.35">
      <c r="A15" s="9" t="s">
        <v>113</v>
      </c>
      <c r="B15" s="9" t="s">
        <v>145</v>
      </c>
      <c r="C15" s="9" t="s">
        <v>107</v>
      </c>
      <c r="D15" s="10">
        <f t="shared" si="0"/>
        <v>7.0850395202636722</v>
      </c>
      <c r="E15" s="11">
        <v>1.7712599039077759</v>
      </c>
      <c r="F15" s="9" t="s">
        <v>67</v>
      </c>
      <c r="G15" s="9" t="s">
        <v>68</v>
      </c>
      <c r="H15" s="9" t="s">
        <v>69</v>
      </c>
      <c r="I15" s="9" t="s">
        <v>69</v>
      </c>
      <c r="J15" s="9" t="s">
        <v>70</v>
      </c>
      <c r="K15" s="9" t="s">
        <v>71</v>
      </c>
      <c r="L15" s="11">
        <v>35.425197601318359</v>
      </c>
      <c r="M15" s="11" t="s">
        <v>72</v>
      </c>
      <c r="N15" s="11" t="s">
        <v>72</v>
      </c>
      <c r="O15" s="11">
        <v>2.6702196598052979</v>
      </c>
      <c r="P15" s="11">
        <v>1.1013215780258179</v>
      </c>
      <c r="Q15" s="12">
        <v>13294</v>
      </c>
      <c r="R15" s="12">
        <v>20</v>
      </c>
      <c r="S15" s="12">
        <v>13274</v>
      </c>
      <c r="T15" s="11">
        <v>0</v>
      </c>
      <c r="U15" s="11">
        <v>0</v>
      </c>
      <c r="V15" s="11">
        <v>0</v>
      </c>
      <c r="W15" s="11">
        <v>0</v>
      </c>
      <c r="X15" s="11" t="s">
        <v>72</v>
      </c>
      <c r="Y15" s="11" t="s">
        <v>72</v>
      </c>
      <c r="Z15" s="11" t="s">
        <v>72</v>
      </c>
      <c r="AA15" s="11" t="s">
        <v>72</v>
      </c>
      <c r="AB15" s="11" t="s">
        <v>72</v>
      </c>
      <c r="AC15" s="11" t="s">
        <v>72</v>
      </c>
      <c r="AD15" s="11" t="s">
        <v>72</v>
      </c>
      <c r="AE15" s="11" t="s">
        <v>72</v>
      </c>
      <c r="AF15" s="11">
        <v>4455.1767578125</v>
      </c>
      <c r="AG15" s="11" t="s">
        <v>72</v>
      </c>
      <c r="AH15" s="11" t="s">
        <v>72</v>
      </c>
      <c r="AI15" s="9" t="s">
        <v>72</v>
      </c>
      <c r="AJ15" s="11" t="s">
        <v>72</v>
      </c>
      <c r="AK15" s="11" t="s">
        <v>72</v>
      </c>
      <c r="AL15" s="11" t="s">
        <v>72</v>
      </c>
      <c r="AM15" s="11" t="s">
        <v>72</v>
      </c>
      <c r="AN15" s="11" t="s">
        <v>72</v>
      </c>
      <c r="AO15" s="11" t="s">
        <v>72</v>
      </c>
      <c r="AP15" s="11" t="s">
        <v>72</v>
      </c>
      <c r="AQ15" s="11" t="s">
        <v>72</v>
      </c>
      <c r="AR15" s="11" t="s">
        <v>72</v>
      </c>
      <c r="AS15" s="11" t="s">
        <v>72</v>
      </c>
      <c r="AT15" s="11">
        <v>5753.7525390624996</v>
      </c>
      <c r="AU15" s="11">
        <v>3565.0980531210566</v>
      </c>
      <c r="AV15" s="11">
        <v>3568.3907483007497</v>
      </c>
      <c r="AW15" s="9" t="s">
        <v>72</v>
      </c>
      <c r="AX15" s="9" t="s">
        <v>72</v>
      </c>
      <c r="AY15" s="11" t="s">
        <v>72</v>
      </c>
      <c r="AZ15" s="11" t="s">
        <v>72</v>
      </c>
      <c r="BA15" s="11">
        <v>2.1972026824951172</v>
      </c>
      <c r="BB15" s="11">
        <v>1.4043900966644287</v>
      </c>
      <c r="BC15" s="11" t="s">
        <v>72</v>
      </c>
      <c r="BD15" s="11" t="s">
        <v>72</v>
      </c>
      <c r="BE15" s="11" t="s">
        <v>72</v>
      </c>
      <c r="BF15" s="11" t="s">
        <v>72</v>
      </c>
      <c r="BG15" s="11" t="s">
        <v>72</v>
      </c>
      <c r="BH15" s="11" t="s">
        <v>72</v>
      </c>
      <c r="BI15" s="11" t="s">
        <v>72</v>
      </c>
      <c r="BJ15" s="11" t="s">
        <v>72</v>
      </c>
      <c r="BK15" s="11" t="s">
        <v>72</v>
      </c>
      <c r="BL15" s="11" t="s">
        <v>72</v>
      </c>
      <c r="BM15" s="11" t="s">
        <v>72</v>
      </c>
      <c r="BN15" s="11" t="s">
        <v>72</v>
      </c>
    </row>
    <row r="16" spans="1:66" s="8" customFormat="1" x14ac:dyDescent="0.35">
      <c r="A16" s="4" t="s">
        <v>79</v>
      </c>
      <c r="B16" s="4" t="s">
        <v>146</v>
      </c>
      <c r="C16" s="4" t="s">
        <v>66</v>
      </c>
      <c r="D16" s="5">
        <f t="shared" si="0"/>
        <v>13.070996093750001</v>
      </c>
      <c r="E16" s="6">
        <v>3.2677490711212158</v>
      </c>
      <c r="F16" s="4" t="s">
        <v>67</v>
      </c>
      <c r="G16" s="4" t="s">
        <v>68</v>
      </c>
      <c r="H16" s="4" t="s">
        <v>69</v>
      </c>
      <c r="I16" s="4" t="s">
        <v>69</v>
      </c>
      <c r="J16" s="4" t="s">
        <v>70</v>
      </c>
      <c r="K16" s="4" t="s">
        <v>71</v>
      </c>
      <c r="L16" s="6">
        <v>65.35498046875</v>
      </c>
      <c r="M16" s="6" t="s">
        <v>72</v>
      </c>
      <c r="N16" s="6" t="s">
        <v>72</v>
      </c>
      <c r="O16" s="6">
        <v>4.3924002647399902</v>
      </c>
      <c r="P16" s="6">
        <v>2.3542346954345703</v>
      </c>
      <c r="Q16" s="7">
        <v>14421</v>
      </c>
      <c r="R16" s="7">
        <v>40</v>
      </c>
      <c r="S16" s="7">
        <v>14381</v>
      </c>
      <c r="T16" s="6">
        <v>0</v>
      </c>
      <c r="U16" s="6">
        <v>0</v>
      </c>
      <c r="V16" s="6">
        <v>0</v>
      </c>
      <c r="W16" s="6">
        <v>0</v>
      </c>
      <c r="X16" s="6" t="s">
        <v>72</v>
      </c>
      <c r="Y16" s="6" t="s">
        <v>72</v>
      </c>
      <c r="Z16" s="6" t="s">
        <v>72</v>
      </c>
      <c r="AA16" s="6" t="s">
        <v>72</v>
      </c>
      <c r="AB16" s="6" t="s">
        <v>72</v>
      </c>
      <c r="AC16" s="6" t="s">
        <v>72</v>
      </c>
      <c r="AD16" s="6" t="s">
        <v>72</v>
      </c>
      <c r="AE16" s="6" t="s">
        <v>72</v>
      </c>
      <c r="AF16" s="6">
        <v>5179.599609375</v>
      </c>
      <c r="AG16" s="6" t="s">
        <v>72</v>
      </c>
      <c r="AH16" s="6" t="s">
        <v>72</v>
      </c>
      <c r="AI16" s="4" t="s">
        <v>72</v>
      </c>
      <c r="AJ16" s="6" t="s">
        <v>72</v>
      </c>
      <c r="AK16" s="6" t="s">
        <v>72</v>
      </c>
      <c r="AL16" s="6" t="s">
        <v>72</v>
      </c>
      <c r="AM16" s="6" t="s">
        <v>72</v>
      </c>
      <c r="AN16" s="6" t="s">
        <v>72</v>
      </c>
      <c r="AO16" s="6" t="s">
        <v>72</v>
      </c>
      <c r="AP16" s="6" t="s">
        <v>72</v>
      </c>
      <c r="AQ16" s="6" t="s">
        <v>72</v>
      </c>
      <c r="AR16" s="6" t="s">
        <v>72</v>
      </c>
      <c r="AS16" s="6" t="s">
        <v>72</v>
      </c>
      <c r="AT16" s="6">
        <v>6190.6831787109377</v>
      </c>
      <c r="AU16" s="6">
        <v>4324.2683423780181</v>
      </c>
      <c r="AV16" s="6">
        <v>4329.4452783362422</v>
      </c>
      <c r="AW16" s="4" t="s">
        <v>72</v>
      </c>
      <c r="AX16" s="4" t="s">
        <v>72</v>
      </c>
      <c r="AY16" s="6" t="s">
        <v>72</v>
      </c>
      <c r="AZ16" s="6" t="s">
        <v>72</v>
      </c>
      <c r="BA16" s="6">
        <v>3.8109111785888672</v>
      </c>
      <c r="BB16" s="6">
        <v>2.7789702415466309</v>
      </c>
      <c r="BC16" s="6" t="s">
        <v>72</v>
      </c>
      <c r="BD16" s="6" t="s">
        <v>72</v>
      </c>
      <c r="BE16" s="6" t="s">
        <v>72</v>
      </c>
      <c r="BF16" s="6" t="s">
        <v>72</v>
      </c>
      <c r="BG16" s="6" t="s">
        <v>72</v>
      </c>
      <c r="BH16" s="6" t="s">
        <v>72</v>
      </c>
      <c r="BI16" s="6" t="s">
        <v>72</v>
      </c>
      <c r="BJ16" s="6" t="s">
        <v>72</v>
      </c>
      <c r="BK16" s="6" t="s">
        <v>72</v>
      </c>
      <c r="BL16" s="6" t="s">
        <v>72</v>
      </c>
      <c r="BM16" s="6" t="s">
        <v>72</v>
      </c>
      <c r="BN16" s="6" t="s">
        <v>72</v>
      </c>
    </row>
    <row r="17" spans="1:66" s="8" customFormat="1" x14ac:dyDescent="0.35">
      <c r="A17" s="9" t="s">
        <v>114</v>
      </c>
      <c r="B17" s="9" t="s">
        <v>146</v>
      </c>
      <c r="C17" s="9" t="s">
        <v>107</v>
      </c>
      <c r="D17" s="10">
        <f t="shared" si="0"/>
        <v>13.618716430664062</v>
      </c>
      <c r="E17" s="11">
        <v>3.4046792984008789</v>
      </c>
      <c r="F17" s="9" t="s">
        <v>67</v>
      </c>
      <c r="G17" s="9" t="s">
        <v>68</v>
      </c>
      <c r="H17" s="9" t="s">
        <v>69</v>
      </c>
      <c r="I17" s="9" t="s">
        <v>69</v>
      </c>
      <c r="J17" s="9" t="s">
        <v>70</v>
      </c>
      <c r="K17" s="9" t="s">
        <v>71</v>
      </c>
      <c r="L17" s="11">
        <v>68.093582153320313</v>
      </c>
      <c r="M17" s="11" t="s">
        <v>72</v>
      </c>
      <c r="N17" s="11" t="s">
        <v>72</v>
      </c>
      <c r="O17" s="11">
        <v>4.5165824890136719</v>
      </c>
      <c r="P17" s="11">
        <v>2.4927294254302979</v>
      </c>
      <c r="Q17" s="12">
        <v>15226</v>
      </c>
      <c r="R17" s="12">
        <v>44</v>
      </c>
      <c r="S17" s="12">
        <v>15182</v>
      </c>
      <c r="T17" s="11">
        <v>0</v>
      </c>
      <c r="U17" s="11">
        <v>0</v>
      </c>
      <c r="V17" s="11">
        <v>0</v>
      </c>
      <c r="W17" s="11">
        <v>0</v>
      </c>
      <c r="X17" s="11" t="s">
        <v>72</v>
      </c>
      <c r="Y17" s="11" t="s">
        <v>72</v>
      </c>
      <c r="Z17" s="11" t="s">
        <v>72</v>
      </c>
      <c r="AA17" s="11" t="s">
        <v>72</v>
      </c>
      <c r="AB17" s="11" t="s">
        <v>72</v>
      </c>
      <c r="AC17" s="11" t="s">
        <v>72</v>
      </c>
      <c r="AD17" s="11" t="s">
        <v>72</v>
      </c>
      <c r="AE17" s="11" t="s">
        <v>72</v>
      </c>
      <c r="AF17" s="11">
        <v>4455.1767578125</v>
      </c>
      <c r="AG17" s="11" t="s">
        <v>72</v>
      </c>
      <c r="AH17" s="11" t="s">
        <v>72</v>
      </c>
      <c r="AI17" s="9" t="s">
        <v>72</v>
      </c>
      <c r="AJ17" s="11" t="s">
        <v>72</v>
      </c>
      <c r="AK17" s="11" t="s">
        <v>72</v>
      </c>
      <c r="AL17" s="11" t="s">
        <v>72</v>
      </c>
      <c r="AM17" s="11" t="s">
        <v>72</v>
      </c>
      <c r="AN17" s="11" t="s">
        <v>72</v>
      </c>
      <c r="AO17" s="11" t="s">
        <v>72</v>
      </c>
      <c r="AP17" s="11" t="s">
        <v>72</v>
      </c>
      <c r="AQ17" s="11" t="s">
        <v>72</v>
      </c>
      <c r="AR17" s="11" t="s">
        <v>72</v>
      </c>
      <c r="AS17" s="11" t="s">
        <v>72</v>
      </c>
      <c r="AT17" s="11">
        <v>5789.636408025568</v>
      </c>
      <c r="AU17" s="11">
        <v>3543.9761935070624</v>
      </c>
      <c r="AV17" s="11">
        <v>3550.4656884130641</v>
      </c>
      <c r="AW17" s="9" t="s">
        <v>72</v>
      </c>
      <c r="AX17" s="9" t="s">
        <v>72</v>
      </c>
      <c r="AY17" s="11" t="s">
        <v>72</v>
      </c>
      <c r="AZ17" s="11" t="s">
        <v>72</v>
      </c>
      <c r="BA17" s="11">
        <v>3.9429781436920166</v>
      </c>
      <c r="BB17" s="11">
        <v>2.917902946472168</v>
      </c>
      <c r="BC17" s="11" t="s">
        <v>72</v>
      </c>
      <c r="BD17" s="11" t="s">
        <v>72</v>
      </c>
      <c r="BE17" s="11" t="s">
        <v>72</v>
      </c>
      <c r="BF17" s="11" t="s">
        <v>72</v>
      </c>
      <c r="BG17" s="11" t="s">
        <v>72</v>
      </c>
      <c r="BH17" s="11" t="s">
        <v>72</v>
      </c>
      <c r="BI17" s="11" t="s">
        <v>72</v>
      </c>
      <c r="BJ17" s="11" t="s">
        <v>72</v>
      </c>
      <c r="BK17" s="11" t="s">
        <v>72</v>
      </c>
      <c r="BL17" s="11" t="s">
        <v>72</v>
      </c>
      <c r="BM17" s="11" t="s">
        <v>72</v>
      </c>
      <c r="BN17" s="11" t="s">
        <v>72</v>
      </c>
    </row>
    <row r="18" spans="1:66" s="13" customFormat="1" x14ac:dyDescent="0.35">
      <c r="A18" s="4" t="s">
        <v>82</v>
      </c>
      <c r="B18" s="4" t="s">
        <v>147</v>
      </c>
      <c r="C18" s="4" t="s">
        <v>66</v>
      </c>
      <c r="D18" s="5">
        <f t="shared" si="0"/>
        <v>15.834805297851563</v>
      </c>
      <c r="E18" s="6">
        <v>3.9587013721466064</v>
      </c>
      <c r="F18" s="4" t="s">
        <v>67</v>
      </c>
      <c r="G18" s="4" t="s">
        <v>68</v>
      </c>
      <c r="H18" s="4" t="s">
        <v>69</v>
      </c>
      <c r="I18" s="4" t="s">
        <v>69</v>
      </c>
      <c r="J18" s="4" t="s">
        <v>70</v>
      </c>
      <c r="K18" s="4" t="s">
        <v>71</v>
      </c>
      <c r="L18" s="6">
        <v>79.174026489257813</v>
      </c>
      <c r="M18" s="6" t="s">
        <v>72</v>
      </c>
      <c r="N18" s="6" t="s">
        <v>72</v>
      </c>
      <c r="O18" s="6">
        <v>5.1515598297119141</v>
      </c>
      <c r="P18" s="6">
        <v>2.9665336608886719</v>
      </c>
      <c r="Q18" s="7">
        <v>15182</v>
      </c>
      <c r="R18" s="7">
        <v>51</v>
      </c>
      <c r="S18" s="7">
        <v>15131</v>
      </c>
      <c r="T18" s="6">
        <v>0</v>
      </c>
      <c r="U18" s="6">
        <v>0</v>
      </c>
      <c r="V18" s="6">
        <v>0</v>
      </c>
      <c r="W18" s="6">
        <v>0</v>
      </c>
      <c r="X18" s="6" t="s">
        <v>72</v>
      </c>
      <c r="Y18" s="6" t="s">
        <v>72</v>
      </c>
      <c r="Z18" s="6" t="s">
        <v>72</v>
      </c>
      <c r="AA18" s="6" t="s">
        <v>72</v>
      </c>
      <c r="AB18" s="6" t="s">
        <v>72</v>
      </c>
      <c r="AC18" s="6" t="s">
        <v>72</v>
      </c>
      <c r="AD18" s="6" t="s">
        <v>72</v>
      </c>
      <c r="AE18" s="6" t="s">
        <v>72</v>
      </c>
      <c r="AF18" s="6">
        <v>5179.599609375</v>
      </c>
      <c r="AG18" s="6" t="s">
        <v>72</v>
      </c>
      <c r="AH18" s="6" t="s">
        <v>72</v>
      </c>
      <c r="AI18" s="4" t="s">
        <v>72</v>
      </c>
      <c r="AJ18" s="6" t="s">
        <v>72</v>
      </c>
      <c r="AK18" s="6" t="s">
        <v>72</v>
      </c>
      <c r="AL18" s="6" t="s">
        <v>72</v>
      </c>
      <c r="AM18" s="6" t="s">
        <v>72</v>
      </c>
      <c r="AN18" s="6" t="s">
        <v>72</v>
      </c>
      <c r="AO18" s="6" t="s">
        <v>72</v>
      </c>
      <c r="AP18" s="6" t="s">
        <v>72</v>
      </c>
      <c r="AQ18" s="6" t="s">
        <v>72</v>
      </c>
      <c r="AR18" s="6" t="s">
        <v>72</v>
      </c>
      <c r="AS18" s="6" t="s">
        <v>72</v>
      </c>
      <c r="AT18" s="6">
        <v>6071.6704676011032</v>
      </c>
      <c r="AU18" s="6">
        <v>4343.9955614682558</v>
      </c>
      <c r="AV18" s="6">
        <v>4349.7992382047214</v>
      </c>
      <c r="AW18" s="4" t="s">
        <v>72</v>
      </c>
      <c r="AX18" s="4" t="s">
        <v>72</v>
      </c>
      <c r="AY18" s="6" t="s">
        <v>72</v>
      </c>
      <c r="AZ18" s="6" t="s">
        <v>72</v>
      </c>
      <c r="BA18" s="6">
        <v>4.5380210876464844</v>
      </c>
      <c r="BB18" s="6">
        <v>3.4311144351959229</v>
      </c>
      <c r="BC18" s="6" t="s">
        <v>72</v>
      </c>
      <c r="BD18" s="6" t="s">
        <v>72</v>
      </c>
      <c r="BE18" s="6" t="s">
        <v>72</v>
      </c>
      <c r="BF18" s="6" t="s">
        <v>72</v>
      </c>
      <c r="BG18" s="6" t="s">
        <v>72</v>
      </c>
      <c r="BH18" s="6" t="s">
        <v>72</v>
      </c>
      <c r="BI18" s="6" t="s">
        <v>72</v>
      </c>
      <c r="BJ18" s="6" t="s">
        <v>72</v>
      </c>
      <c r="BK18" s="6" t="s">
        <v>72</v>
      </c>
      <c r="BL18" s="6" t="s">
        <v>72</v>
      </c>
      <c r="BM18" s="6" t="s">
        <v>72</v>
      </c>
      <c r="BN18" s="6" t="s">
        <v>72</v>
      </c>
    </row>
    <row r="19" spans="1:66" s="13" customFormat="1" x14ac:dyDescent="0.35">
      <c r="A19" s="9" t="s">
        <v>116</v>
      </c>
      <c r="B19" s="9" t="s">
        <v>147</v>
      </c>
      <c r="C19" s="9" t="s">
        <v>107</v>
      </c>
      <c r="D19" s="10">
        <f t="shared" si="0"/>
        <v>14.728070068359376</v>
      </c>
      <c r="E19" s="11">
        <v>3.6820175647735596</v>
      </c>
      <c r="F19" s="9" t="s">
        <v>67</v>
      </c>
      <c r="G19" s="9" t="s">
        <v>68</v>
      </c>
      <c r="H19" s="9" t="s">
        <v>69</v>
      </c>
      <c r="I19" s="9" t="s">
        <v>69</v>
      </c>
      <c r="J19" s="9" t="s">
        <v>70</v>
      </c>
      <c r="K19" s="9" t="s">
        <v>71</v>
      </c>
      <c r="L19" s="11">
        <v>73.640350341796875</v>
      </c>
      <c r="M19" s="11" t="s">
        <v>72</v>
      </c>
      <c r="N19" s="11" t="s">
        <v>72</v>
      </c>
      <c r="O19" s="11">
        <v>4.7465929985046387</v>
      </c>
      <c r="P19" s="11">
        <v>2.7903807163238525</v>
      </c>
      <c r="Q19" s="12">
        <v>17601</v>
      </c>
      <c r="R19" s="12">
        <v>55</v>
      </c>
      <c r="S19" s="12">
        <v>17546</v>
      </c>
      <c r="T19" s="11">
        <v>0</v>
      </c>
      <c r="U19" s="11">
        <v>0</v>
      </c>
      <c r="V19" s="11">
        <v>0</v>
      </c>
      <c r="W19" s="11">
        <v>0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>
        <v>4455.1767578125</v>
      </c>
      <c r="AG19" s="11" t="s">
        <v>72</v>
      </c>
      <c r="AH19" s="11" t="s">
        <v>72</v>
      </c>
      <c r="AI19" s="9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>
        <v>5717.0968838778408</v>
      </c>
      <c r="AU19" s="11">
        <v>3500.8164424272272</v>
      </c>
      <c r="AV19" s="11">
        <v>3507.7419253134185</v>
      </c>
      <c r="AW19" s="9" t="s">
        <v>72</v>
      </c>
      <c r="AX19" s="9" t="s">
        <v>72</v>
      </c>
      <c r="AY19" s="11" t="s">
        <v>72</v>
      </c>
      <c r="AZ19" s="11" t="s">
        <v>72</v>
      </c>
      <c r="BA19" s="11">
        <v>4.1998295783996582</v>
      </c>
      <c r="BB19" s="11">
        <v>3.2088022232055664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 t="s">
        <v>72</v>
      </c>
      <c r="BK19" s="11" t="s">
        <v>72</v>
      </c>
      <c r="BL19" s="11" t="s">
        <v>72</v>
      </c>
      <c r="BM19" s="11" t="s">
        <v>72</v>
      </c>
      <c r="BN19" s="11" t="s">
        <v>72</v>
      </c>
    </row>
    <row r="20" spans="1:66" s="13" customFormat="1" x14ac:dyDescent="0.35">
      <c r="A20" s="4" t="s">
        <v>83</v>
      </c>
      <c r="B20" s="4" t="s">
        <v>148</v>
      </c>
      <c r="C20" s="4" t="s">
        <v>66</v>
      </c>
      <c r="D20" s="5">
        <f t="shared" si="0"/>
        <v>11.915069580078125</v>
      </c>
      <c r="E20" s="6">
        <v>2.9787673950195313</v>
      </c>
      <c r="F20" s="4" t="s">
        <v>67</v>
      </c>
      <c r="G20" s="4" t="s">
        <v>68</v>
      </c>
      <c r="H20" s="4" t="s">
        <v>69</v>
      </c>
      <c r="I20" s="4" t="s">
        <v>69</v>
      </c>
      <c r="J20" s="4" t="s">
        <v>70</v>
      </c>
      <c r="K20" s="4" t="s">
        <v>71</v>
      </c>
      <c r="L20" s="6">
        <v>59.575347900390625</v>
      </c>
      <c r="M20" s="6" t="s">
        <v>72</v>
      </c>
      <c r="N20" s="6" t="s">
        <v>72</v>
      </c>
      <c r="O20" s="6">
        <v>3.9765663146972656</v>
      </c>
      <c r="P20" s="6">
        <v>2.1641054153442383</v>
      </c>
      <c r="Q20" s="7">
        <v>16609</v>
      </c>
      <c r="R20" s="7">
        <v>42</v>
      </c>
      <c r="S20" s="7">
        <v>16567</v>
      </c>
      <c r="T20" s="6">
        <v>0</v>
      </c>
      <c r="U20" s="6">
        <v>0</v>
      </c>
      <c r="V20" s="6">
        <v>0</v>
      </c>
      <c r="W20" s="6">
        <v>0</v>
      </c>
      <c r="X20" s="6" t="s">
        <v>72</v>
      </c>
      <c r="Y20" s="6" t="s">
        <v>72</v>
      </c>
      <c r="Z20" s="6" t="s">
        <v>72</v>
      </c>
      <c r="AA20" s="6" t="s">
        <v>72</v>
      </c>
      <c r="AB20" s="6" t="s">
        <v>72</v>
      </c>
      <c r="AC20" s="6" t="s">
        <v>72</v>
      </c>
      <c r="AD20" s="6" t="s">
        <v>72</v>
      </c>
      <c r="AE20" s="6" t="s">
        <v>72</v>
      </c>
      <c r="AF20" s="6">
        <v>5179.599609375</v>
      </c>
      <c r="AG20" s="6" t="s">
        <v>72</v>
      </c>
      <c r="AH20" s="6" t="s">
        <v>72</v>
      </c>
      <c r="AI20" s="4" t="s">
        <v>72</v>
      </c>
      <c r="AJ20" s="6" t="s">
        <v>72</v>
      </c>
      <c r="AK20" s="6" t="s">
        <v>72</v>
      </c>
      <c r="AL20" s="6" t="s">
        <v>72</v>
      </c>
      <c r="AM20" s="6" t="s">
        <v>72</v>
      </c>
      <c r="AN20" s="6" t="s">
        <v>72</v>
      </c>
      <c r="AO20" s="6" t="s">
        <v>72</v>
      </c>
      <c r="AP20" s="6" t="s">
        <v>72</v>
      </c>
      <c r="AQ20" s="6" t="s">
        <v>72</v>
      </c>
      <c r="AR20" s="6" t="s">
        <v>72</v>
      </c>
      <c r="AS20" s="6" t="s">
        <v>72</v>
      </c>
      <c r="AT20" s="6">
        <v>6080.023274739583</v>
      </c>
      <c r="AU20" s="6">
        <v>4371.0768200921593</v>
      </c>
      <c r="AV20" s="6">
        <v>4375.3983175390331</v>
      </c>
      <c r="AW20" s="4" t="s">
        <v>72</v>
      </c>
      <c r="AX20" s="4" t="s">
        <v>72</v>
      </c>
      <c r="AY20" s="6" t="s">
        <v>72</v>
      </c>
      <c r="AZ20" s="6" t="s">
        <v>72</v>
      </c>
      <c r="BA20" s="6">
        <v>3.461256742477417</v>
      </c>
      <c r="BB20" s="6">
        <v>2.5434677600860596</v>
      </c>
      <c r="BC20" s="6" t="s">
        <v>72</v>
      </c>
      <c r="BD20" s="6" t="s">
        <v>72</v>
      </c>
      <c r="BE20" s="6" t="s">
        <v>72</v>
      </c>
      <c r="BF20" s="6" t="s">
        <v>72</v>
      </c>
      <c r="BG20" s="6" t="s">
        <v>72</v>
      </c>
      <c r="BH20" s="6" t="s">
        <v>72</v>
      </c>
      <c r="BI20" s="6" t="s">
        <v>72</v>
      </c>
      <c r="BJ20" s="6" t="s">
        <v>72</v>
      </c>
      <c r="BK20" s="6" t="s">
        <v>72</v>
      </c>
      <c r="BL20" s="6" t="s">
        <v>72</v>
      </c>
      <c r="BM20" s="6" t="s">
        <v>72</v>
      </c>
      <c r="BN20" s="6" t="s">
        <v>72</v>
      </c>
    </row>
    <row r="21" spans="1:66" s="13" customFormat="1" x14ac:dyDescent="0.35">
      <c r="A21" s="9" t="s">
        <v>117</v>
      </c>
      <c r="B21" s="9" t="s">
        <v>148</v>
      </c>
      <c r="C21" s="9" t="s">
        <v>107</v>
      </c>
      <c r="D21" s="10">
        <f t="shared" si="0"/>
        <v>13.517430114746094</v>
      </c>
      <c r="E21" s="11">
        <v>3.3793575763702393</v>
      </c>
      <c r="F21" s="9" t="s">
        <v>67</v>
      </c>
      <c r="G21" s="9" t="s">
        <v>68</v>
      </c>
      <c r="H21" s="9" t="s">
        <v>69</v>
      </c>
      <c r="I21" s="9" t="s">
        <v>69</v>
      </c>
      <c r="J21" s="9" t="s">
        <v>70</v>
      </c>
      <c r="K21" s="9" t="s">
        <v>71</v>
      </c>
      <c r="L21" s="11">
        <v>67.587150573730469</v>
      </c>
      <c r="M21" s="11" t="s">
        <v>72</v>
      </c>
      <c r="N21" s="11" t="s">
        <v>72</v>
      </c>
      <c r="O21" s="11">
        <v>4.3865933418273926</v>
      </c>
      <c r="P21" s="11">
        <v>2.5399813652038574</v>
      </c>
      <c r="Q21" s="12">
        <v>18129</v>
      </c>
      <c r="R21" s="12">
        <v>52</v>
      </c>
      <c r="S21" s="12">
        <v>18077</v>
      </c>
      <c r="T21" s="11">
        <v>0</v>
      </c>
      <c r="U21" s="11">
        <v>0</v>
      </c>
      <c r="V21" s="11">
        <v>0</v>
      </c>
      <c r="W21" s="11">
        <v>0</v>
      </c>
      <c r="X21" s="11" t="s">
        <v>72</v>
      </c>
      <c r="Y21" s="11" t="s">
        <v>72</v>
      </c>
      <c r="Z21" s="11" t="s">
        <v>72</v>
      </c>
      <c r="AA21" s="11" t="s">
        <v>72</v>
      </c>
      <c r="AB21" s="11" t="s">
        <v>72</v>
      </c>
      <c r="AC21" s="11" t="s">
        <v>72</v>
      </c>
      <c r="AD21" s="11" t="s">
        <v>72</v>
      </c>
      <c r="AE21" s="11" t="s">
        <v>72</v>
      </c>
      <c r="AF21" s="11">
        <v>4455.1767578125</v>
      </c>
      <c r="AG21" s="11" t="s">
        <v>72</v>
      </c>
      <c r="AH21" s="11" t="s">
        <v>72</v>
      </c>
      <c r="AI21" s="9" t="s">
        <v>72</v>
      </c>
      <c r="AJ21" s="11" t="s">
        <v>72</v>
      </c>
      <c r="AK21" s="11" t="s">
        <v>72</v>
      </c>
      <c r="AL21" s="11" t="s">
        <v>72</v>
      </c>
      <c r="AM21" s="11" t="s">
        <v>72</v>
      </c>
      <c r="AN21" s="11" t="s">
        <v>72</v>
      </c>
      <c r="AO21" s="11" t="s">
        <v>72</v>
      </c>
      <c r="AP21" s="11" t="s">
        <v>72</v>
      </c>
      <c r="AQ21" s="11" t="s">
        <v>72</v>
      </c>
      <c r="AR21" s="11" t="s">
        <v>72</v>
      </c>
      <c r="AS21" s="11" t="s">
        <v>72</v>
      </c>
      <c r="AT21" s="11">
        <v>5690.0433443509619</v>
      </c>
      <c r="AU21" s="11">
        <v>3533.4149301533889</v>
      </c>
      <c r="AV21" s="11">
        <v>3539.6008575370447</v>
      </c>
      <c r="AW21" s="9" t="s">
        <v>72</v>
      </c>
      <c r="AX21" s="9" t="s">
        <v>72</v>
      </c>
      <c r="AY21" s="11" t="s">
        <v>72</v>
      </c>
      <c r="AZ21" s="11" t="s">
        <v>72</v>
      </c>
      <c r="BA21" s="11">
        <v>3.868739128112793</v>
      </c>
      <c r="BB21" s="11">
        <v>2.933246374130249</v>
      </c>
      <c r="BC21" s="11" t="s">
        <v>72</v>
      </c>
      <c r="BD21" s="11" t="s">
        <v>72</v>
      </c>
      <c r="BE21" s="11" t="s">
        <v>72</v>
      </c>
      <c r="BF21" s="11" t="s">
        <v>72</v>
      </c>
      <c r="BG21" s="11" t="s">
        <v>72</v>
      </c>
      <c r="BH21" s="11" t="s">
        <v>72</v>
      </c>
      <c r="BI21" s="11" t="s">
        <v>72</v>
      </c>
      <c r="BJ21" s="11" t="s">
        <v>72</v>
      </c>
      <c r="BK21" s="11" t="s">
        <v>72</v>
      </c>
      <c r="BL21" s="11" t="s">
        <v>72</v>
      </c>
      <c r="BM21" s="11" t="s">
        <v>72</v>
      </c>
      <c r="BN21" s="11" t="s">
        <v>72</v>
      </c>
    </row>
    <row r="22" spans="1:66" s="13" customFormat="1" x14ac:dyDescent="0.35">
      <c r="A22" s="4" t="s">
        <v>84</v>
      </c>
      <c r="B22" s="4" t="s">
        <v>149</v>
      </c>
      <c r="C22" s="4" t="s">
        <v>66</v>
      </c>
      <c r="D22" s="5">
        <f t="shared" si="0"/>
        <v>10.854240417480469</v>
      </c>
      <c r="E22" s="6">
        <v>2.7135601043701172</v>
      </c>
      <c r="F22" s="4" t="s">
        <v>67</v>
      </c>
      <c r="G22" s="4" t="s">
        <v>68</v>
      </c>
      <c r="H22" s="4" t="s">
        <v>69</v>
      </c>
      <c r="I22" s="4" t="s">
        <v>69</v>
      </c>
      <c r="J22" s="4" t="s">
        <v>70</v>
      </c>
      <c r="K22" s="4" t="s">
        <v>71</v>
      </c>
      <c r="L22" s="6">
        <v>54.271202087402344</v>
      </c>
      <c r="M22" s="6" t="s">
        <v>72</v>
      </c>
      <c r="N22" s="6" t="s">
        <v>72</v>
      </c>
      <c r="O22" s="6">
        <v>3.6739451885223389</v>
      </c>
      <c r="P22" s="6">
        <v>1.9375569820404053</v>
      </c>
      <c r="Q22" s="7">
        <v>16494</v>
      </c>
      <c r="R22" s="7">
        <v>38</v>
      </c>
      <c r="S22" s="7">
        <v>16456</v>
      </c>
      <c r="T22" s="6">
        <v>0</v>
      </c>
      <c r="U22" s="6">
        <v>0</v>
      </c>
      <c r="V22" s="6">
        <v>0</v>
      </c>
      <c r="W22" s="6">
        <v>0</v>
      </c>
      <c r="X22" s="6" t="s">
        <v>72</v>
      </c>
      <c r="Y22" s="6" t="s">
        <v>72</v>
      </c>
      <c r="Z22" s="6" t="s">
        <v>72</v>
      </c>
      <c r="AA22" s="6" t="s">
        <v>72</v>
      </c>
      <c r="AB22" s="6" t="s">
        <v>72</v>
      </c>
      <c r="AC22" s="6" t="s">
        <v>72</v>
      </c>
      <c r="AD22" s="6" t="s">
        <v>72</v>
      </c>
      <c r="AE22" s="6" t="s">
        <v>72</v>
      </c>
      <c r="AF22" s="6">
        <v>5179.599609375</v>
      </c>
      <c r="AG22" s="6" t="s">
        <v>72</v>
      </c>
      <c r="AH22" s="6" t="s">
        <v>72</v>
      </c>
      <c r="AI22" s="4" t="s">
        <v>72</v>
      </c>
      <c r="AJ22" s="6" t="s">
        <v>72</v>
      </c>
      <c r="AK22" s="6" t="s">
        <v>72</v>
      </c>
      <c r="AL22" s="6" t="s">
        <v>72</v>
      </c>
      <c r="AM22" s="6" t="s">
        <v>72</v>
      </c>
      <c r="AN22" s="6" t="s">
        <v>72</v>
      </c>
      <c r="AO22" s="6" t="s">
        <v>72</v>
      </c>
      <c r="AP22" s="6" t="s">
        <v>72</v>
      </c>
      <c r="AQ22" s="6" t="s">
        <v>72</v>
      </c>
      <c r="AR22" s="6" t="s">
        <v>72</v>
      </c>
      <c r="AS22" s="6" t="s">
        <v>72</v>
      </c>
      <c r="AT22" s="6">
        <v>6147.3736251027958</v>
      </c>
      <c r="AU22" s="6">
        <v>4416.5419404396571</v>
      </c>
      <c r="AV22" s="6">
        <v>4420.5295482980937</v>
      </c>
      <c r="AW22" s="4" t="s">
        <v>72</v>
      </c>
      <c r="AX22" s="4" t="s">
        <v>72</v>
      </c>
      <c r="AY22" s="6" t="s">
        <v>72</v>
      </c>
      <c r="AZ22" s="6" t="s">
        <v>72</v>
      </c>
      <c r="BA22" s="6">
        <v>3.176990270614624</v>
      </c>
      <c r="BB22" s="6">
        <v>2.2976937294006348</v>
      </c>
      <c r="BC22" s="6" t="s">
        <v>72</v>
      </c>
      <c r="BD22" s="6" t="s">
        <v>72</v>
      </c>
      <c r="BE22" s="6" t="s">
        <v>72</v>
      </c>
      <c r="BF22" s="6" t="s">
        <v>72</v>
      </c>
      <c r="BG22" s="6" t="s">
        <v>72</v>
      </c>
      <c r="BH22" s="6" t="s">
        <v>72</v>
      </c>
      <c r="BI22" s="6" t="s">
        <v>72</v>
      </c>
      <c r="BJ22" s="6" t="s">
        <v>72</v>
      </c>
      <c r="BK22" s="6" t="s">
        <v>72</v>
      </c>
      <c r="BL22" s="6" t="s">
        <v>72</v>
      </c>
      <c r="BM22" s="6" t="s">
        <v>72</v>
      </c>
      <c r="BN22" s="6" t="s">
        <v>72</v>
      </c>
    </row>
    <row r="23" spans="1:66" s="13" customFormat="1" x14ac:dyDescent="0.35">
      <c r="A23" s="9" t="s">
        <v>118</v>
      </c>
      <c r="B23" s="9" t="s">
        <v>149</v>
      </c>
      <c r="C23" s="9" t="s">
        <v>107</v>
      </c>
      <c r="D23" s="10">
        <f t="shared" si="0"/>
        <v>10.185897064208984</v>
      </c>
      <c r="E23" s="11">
        <v>2.5464742183685303</v>
      </c>
      <c r="F23" s="9" t="s">
        <v>67</v>
      </c>
      <c r="G23" s="9" t="s">
        <v>68</v>
      </c>
      <c r="H23" s="9" t="s">
        <v>69</v>
      </c>
      <c r="I23" s="9" t="s">
        <v>69</v>
      </c>
      <c r="J23" s="9" t="s">
        <v>70</v>
      </c>
      <c r="K23" s="9" t="s">
        <v>71</v>
      </c>
      <c r="L23" s="11">
        <v>50.929485321044922</v>
      </c>
      <c r="M23" s="11" t="s">
        <v>72</v>
      </c>
      <c r="N23" s="11" t="s">
        <v>72</v>
      </c>
      <c r="O23" s="11">
        <v>3.4751150608062744</v>
      </c>
      <c r="P23" s="11">
        <v>1.8004937171936035</v>
      </c>
      <c r="Q23" s="12">
        <v>16650</v>
      </c>
      <c r="R23" s="12">
        <v>36</v>
      </c>
      <c r="S23" s="12">
        <v>16614</v>
      </c>
      <c r="T23" s="11">
        <v>0</v>
      </c>
      <c r="U23" s="11">
        <v>0</v>
      </c>
      <c r="V23" s="11">
        <v>0</v>
      </c>
      <c r="W23" s="11">
        <v>0</v>
      </c>
      <c r="X23" s="11" t="s">
        <v>72</v>
      </c>
      <c r="Y23" s="11" t="s">
        <v>72</v>
      </c>
      <c r="Z23" s="11" t="s">
        <v>72</v>
      </c>
      <c r="AA23" s="11" t="s">
        <v>72</v>
      </c>
      <c r="AB23" s="11" t="s">
        <v>72</v>
      </c>
      <c r="AC23" s="11" t="s">
        <v>72</v>
      </c>
      <c r="AD23" s="11" t="s">
        <v>72</v>
      </c>
      <c r="AE23" s="11" t="s">
        <v>72</v>
      </c>
      <c r="AF23" s="11">
        <v>4455.1767578125</v>
      </c>
      <c r="AG23" s="11" t="s">
        <v>72</v>
      </c>
      <c r="AH23" s="11" t="s">
        <v>72</v>
      </c>
      <c r="AI23" s="9" t="s">
        <v>72</v>
      </c>
      <c r="AJ23" s="11" t="s">
        <v>72</v>
      </c>
      <c r="AK23" s="11" t="s">
        <v>72</v>
      </c>
      <c r="AL23" s="11" t="s">
        <v>72</v>
      </c>
      <c r="AM23" s="11" t="s">
        <v>72</v>
      </c>
      <c r="AN23" s="11" t="s">
        <v>72</v>
      </c>
      <c r="AO23" s="11" t="s">
        <v>72</v>
      </c>
      <c r="AP23" s="11" t="s">
        <v>72</v>
      </c>
      <c r="AQ23" s="11" t="s">
        <v>72</v>
      </c>
      <c r="AR23" s="11" t="s">
        <v>72</v>
      </c>
      <c r="AS23" s="11" t="s">
        <v>72</v>
      </c>
      <c r="AT23" s="11">
        <v>5774.9480387369795</v>
      </c>
      <c r="AU23" s="11">
        <v>3575.841495541928</v>
      </c>
      <c r="AV23" s="11">
        <v>3580.5963205001844</v>
      </c>
      <c r="AW23" s="9" t="s">
        <v>72</v>
      </c>
      <c r="AX23" s="9" t="s">
        <v>72</v>
      </c>
      <c r="AY23" s="11" t="s">
        <v>72</v>
      </c>
      <c r="AZ23" s="11" t="s">
        <v>72</v>
      </c>
      <c r="BA23" s="11">
        <v>2.9938786029815674</v>
      </c>
      <c r="BB23" s="11">
        <v>2.1461713314056396</v>
      </c>
      <c r="BC23" s="11" t="s">
        <v>72</v>
      </c>
      <c r="BD23" s="11" t="s">
        <v>72</v>
      </c>
      <c r="BE23" s="11" t="s">
        <v>72</v>
      </c>
      <c r="BF23" s="11" t="s">
        <v>72</v>
      </c>
      <c r="BG23" s="11" t="s">
        <v>72</v>
      </c>
      <c r="BH23" s="11" t="s">
        <v>72</v>
      </c>
      <c r="BI23" s="11" t="s">
        <v>72</v>
      </c>
      <c r="BJ23" s="11" t="s">
        <v>72</v>
      </c>
      <c r="BK23" s="11" t="s">
        <v>72</v>
      </c>
      <c r="BL23" s="11" t="s">
        <v>72</v>
      </c>
      <c r="BM23" s="11" t="s">
        <v>72</v>
      </c>
      <c r="BN23" s="11" t="s">
        <v>72</v>
      </c>
    </row>
    <row r="24" spans="1:66" s="13" customFormat="1" x14ac:dyDescent="0.35">
      <c r="A24" s="4" t="s">
        <v>85</v>
      </c>
      <c r="B24" s="4" t="s">
        <v>150</v>
      </c>
      <c r="C24" s="4" t="s">
        <v>66</v>
      </c>
      <c r="D24" s="5">
        <f t="shared" si="0"/>
        <v>20.324053955078124</v>
      </c>
      <c r="E24" s="6">
        <v>5.0810136795043945</v>
      </c>
      <c r="F24" s="4" t="s">
        <v>67</v>
      </c>
      <c r="G24" s="4" t="s">
        <v>68</v>
      </c>
      <c r="H24" s="4" t="s">
        <v>69</v>
      </c>
      <c r="I24" s="4" t="s">
        <v>69</v>
      </c>
      <c r="J24" s="4" t="s">
        <v>70</v>
      </c>
      <c r="K24" s="4" t="s">
        <v>71</v>
      </c>
      <c r="L24" s="6">
        <v>101.62026977539063</v>
      </c>
      <c r="M24" s="6" t="s">
        <v>72</v>
      </c>
      <c r="N24" s="6" t="s">
        <v>72</v>
      </c>
      <c r="O24" s="6">
        <v>6.3711605072021484</v>
      </c>
      <c r="P24" s="6">
        <v>3.978748083114624</v>
      </c>
      <c r="Q24" s="7">
        <v>16243</v>
      </c>
      <c r="R24" s="7">
        <v>70</v>
      </c>
      <c r="S24" s="7">
        <v>16173</v>
      </c>
      <c r="T24" s="6">
        <v>0</v>
      </c>
      <c r="U24" s="6">
        <v>0</v>
      </c>
      <c r="V24" s="6">
        <v>0</v>
      </c>
      <c r="W24" s="6">
        <v>0</v>
      </c>
      <c r="X24" s="6" t="s">
        <v>72</v>
      </c>
      <c r="Y24" s="6" t="s">
        <v>72</v>
      </c>
      <c r="Z24" s="6" t="s">
        <v>72</v>
      </c>
      <c r="AA24" s="6" t="s">
        <v>72</v>
      </c>
      <c r="AB24" s="6" t="s">
        <v>72</v>
      </c>
      <c r="AC24" s="6" t="s">
        <v>72</v>
      </c>
      <c r="AD24" s="6" t="s">
        <v>72</v>
      </c>
      <c r="AE24" s="6" t="s">
        <v>72</v>
      </c>
      <c r="AF24" s="6">
        <v>5179.599609375</v>
      </c>
      <c r="AG24" s="6" t="s">
        <v>72</v>
      </c>
      <c r="AH24" s="6" t="s">
        <v>72</v>
      </c>
      <c r="AI24" s="4" t="s">
        <v>72</v>
      </c>
      <c r="AJ24" s="6" t="s">
        <v>72</v>
      </c>
      <c r="AK24" s="6" t="s">
        <v>72</v>
      </c>
      <c r="AL24" s="6" t="s">
        <v>72</v>
      </c>
      <c r="AM24" s="6" t="s">
        <v>72</v>
      </c>
      <c r="AN24" s="6" t="s">
        <v>72</v>
      </c>
      <c r="AO24" s="6" t="s">
        <v>72</v>
      </c>
      <c r="AP24" s="6" t="s">
        <v>72</v>
      </c>
      <c r="AQ24" s="6" t="s">
        <v>72</v>
      </c>
      <c r="AR24" s="6" t="s">
        <v>72</v>
      </c>
      <c r="AS24" s="6" t="s">
        <v>72</v>
      </c>
      <c r="AT24" s="6">
        <v>6108.6736816406246</v>
      </c>
      <c r="AU24" s="6">
        <v>4416.5954316613961</v>
      </c>
      <c r="AV24" s="6">
        <v>4423.8875253324322</v>
      </c>
      <c r="AW24" s="4" t="s">
        <v>72</v>
      </c>
      <c r="AX24" s="4" t="s">
        <v>72</v>
      </c>
      <c r="AY24" s="6" t="s">
        <v>72</v>
      </c>
      <c r="AZ24" s="6" t="s">
        <v>72</v>
      </c>
      <c r="BA24" s="6">
        <v>5.7114272117614746</v>
      </c>
      <c r="BB24" s="6">
        <v>4.4989962577819824</v>
      </c>
      <c r="BC24" s="6" t="s">
        <v>72</v>
      </c>
      <c r="BD24" s="6" t="s">
        <v>72</v>
      </c>
      <c r="BE24" s="6" t="s">
        <v>72</v>
      </c>
      <c r="BF24" s="6" t="s">
        <v>72</v>
      </c>
      <c r="BG24" s="6" t="s">
        <v>72</v>
      </c>
      <c r="BH24" s="6" t="s">
        <v>72</v>
      </c>
      <c r="BI24" s="6" t="s">
        <v>72</v>
      </c>
      <c r="BJ24" s="6" t="s">
        <v>72</v>
      </c>
      <c r="BK24" s="6" t="s">
        <v>72</v>
      </c>
      <c r="BL24" s="6" t="s">
        <v>72</v>
      </c>
      <c r="BM24" s="6" t="s">
        <v>72</v>
      </c>
      <c r="BN24" s="6" t="s">
        <v>72</v>
      </c>
    </row>
    <row r="25" spans="1:66" s="13" customFormat="1" x14ac:dyDescent="0.35">
      <c r="A25" s="9" t="s">
        <v>119</v>
      </c>
      <c r="B25" s="9" t="s">
        <v>150</v>
      </c>
      <c r="C25" s="9" t="s">
        <v>107</v>
      </c>
      <c r="D25" s="10">
        <f t="shared" si="0"/>
        <v>17.287591552734376</v>
      </c>
      <c r="E25" s="11">
        <v>4.3218979835510254</v>
      </c>
      <c r="F25" s="9" t="s">
        <v>67</v>
      </c>
      <c r="G25" s="9" t="s">
        <v>68</v>
      </c>
      <c r="H25" s="9" t="s">
        <v>69</v>
      </c>
      <c r="I25" s="9" t="s">
        <v>69</v>
      </c>
      <c r="J25" s="9" t="s">
        <v>70</v>
      </c>
      <c r="K25" s="9" t="s">
        <v>71</v>
      </c>
      <c r="L25" s="11">
        <v>86.437957763671875</v>
      </c>
      <c r="M25" s="11" t="s">
        <v>72</v>
      </c>
      <c r="N25" s="11" t="s">
        <v>72</v>
      </c>
      <c r="O25" s="11">
        <v>5.5251092910766602</v>
      </c>
      <c r="P25" s="11">
        <v>3.3081235885620117</v>
      </c>
      <c r="Q25" s="12">
        <v>16090</v>
      </c>
      <c r="R25" s="12">
        <v>59</v>
      </c>
      <c r="S25" s="12">
        <v>16031</v>
      </c>
      <c r="T25" s="11">
        <v>0</v>
      </c>
      <c r="U25" s="11">
        <v>0</v>
      </c>
      <c r="V25" s="11">
        <v>0</v>
      </c>
      <c r="W25" s="11">
        <v>0</v>
      </c>
      <c r="X25" s="11" t="s">
        <v>72</v>
      </c>
      <c r="Y25" s="11" t="s">
        <v>72</v>
      </c>
      <c r="Z25" s="11" t="s">
        <v>72</v>
      </c>
      <c r="AA25" s="11" t="s">
        <v>72</v>
      </c>
      <c r="AB25" s="11" t="s">
        <v>72</v>
      </c>
      <c r="AC25" s="11" t="s">
        <v>72</v>
      </c>
      <c r="AD25" s="11" t="s">
        <v>72</v>
      </c>
      <c r="AE25" s="11" t="s">
        <v>72</v>
      </c>
      <c r="AF25" s="11">
        <v>4455.1767578125</v>
      </c>
      <c r="AG25" s="11" t="s">
        <v>72</v>
      </c>
      <c r="AH25" s="11" t="s">
        <v>72</v>
      </c>
      <c r="AI25" s="9" t="s">
        <v>72</v>
      </c>
      <c r="AJ25" s="11" t="s">
        <v>72</v>
      </c>
      <c r="AK25" s="11" t="s">
        <v>72</v>
      </c>
      <c r="AL25" s="11" t="s">
        <v>72</v>
      </c>
      <c r="AM25" s="11" t="s">
        <v>72</v>
      </c>
      <c r="AN25" s="11" t="s">
        <v>72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72</v>
      </c>
      <c r="AT25" s="11">
        <v>5729.2618842690681</v>
      </c>
      <c r="AU25" s="11">
        <v>3557.7731625505367</v>
      </c>
      <c r="AV25" s="11">
        <v>3565.7357377265103</v>
      </c>
      <c r="AW25" s="9" t="s">
        <v>72</v>
      </c>
      <c r="AX25" s="9" t="s">
        <v>72</v>
      </c>
      <c r="AY25" s="11" t="s">
        <v>72</v>
      </c>
      <c r="AZ25" s="11" t="s">
        <v>72</v>
      </c>
      <c r="BA25" s="11">
        <v>4.9080410003662109</v>
      </c>
      <c r="BB25" s="11">
        <v>3.7846059799194336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 t="s">
        <v>72</v>
      </c>
      <c r="BK25" s="11" t="s">
        <v>72</v>
      </c>
      <c r="BL25" s="11" t="s">
        <v>72</v>
      </c>
      <c r="BM25" s="11" t="s">
        <v>72</v>
      </c>
      <c r="BN25" s="11" t="s">
        <v>72</v>
      </c>
    </row>
    <row r="26" spans="1:66" s="13" customFormat="1" x14ac:dyDescent="0.35">
      <c r="A26" s="4" t="s">
        <v>86</v>
      </c>
      <c r="B26" s="4" t="s">
        <v>151</v>
      </c>
      <c r="C26" s="4" t="s">
        <v>66</v>
      </c>
      <c r="D26" s="5">
        <f t="shared" si="0"/>
        <v>14.238687133789062</v>
      </c>
      <c r="E26" s="6">
        <v>3.5596716403961182</v>
      </c>
      <c r="F26" s="4" t="s">
        <v>67</v>
      </c>
      <c r="G26" s="4" t="s">
        <v>68</v>
      </c>
      <c r="H26" s="4" t="s">
        <v>69</v>
      </c>
      <c r="I26" s="4" t="s">
        <v>69</v>
      </c>
      <c r="J26" s="4" t="s">
        <v>70</v>
      </c>
      <c r="K26" s="4" t="s">
        <v>71</v>
      </c>
      <c r="L26" s="6">
        <v>71.193435668945313</v>
      </c>
      <c r="M26" s="6" t="s">
        <v>72</v>
      </c>
      <c r="N26" s="6" t="s">
        <v>72</v>
      </c>
      <c r="O26" s="6">
        <v>4.7683267593383789</v>
      </c>
      <c r="P26" s="6">
        <v>2.5754306316375732</v>
      </c>
      <c r="Q26" s="7">
        <v>13571</v>
      </c>
      <c r="R26" s="7">
        <v>41</v>
      </c>
      <c r="S26" s="7">
        <v>13530</v>
      </c>
      <c r="T26" s="6">
        <v>0</v>
      </c>
      <c r="U26" s="6">
        <v>0</v>
      </c>
      <c r="V26" s="6">
        <v>0</v>
      </c>
      <c r="W26" s="6">
        <v>0</v>
      </c>
      <c r="X26" s="6" t="s">
        <v>72</v>
      </c>
      <c r="Y26" s="6" t="s">
        <v>72</v>
      </c>
      <c r="Z26" s="6" t="s">
        <v>72</v>
      </c>
      <c r="AA26" s="6" t="s">
        <v>72</v>
      </c>
      <c r="AB26" s="6" t="s">
        <v>72</v>
      </c>
      <c r="AC26" s="6" t="s">
        <v>72</v>
      </c>
      <c r="AD26" s="6" t="s">
        <v>72</v>
      </c>
      <c r="AE26" s="6" t="s">
        <v>72</v>
      </c>
      <c r="AF26" s="6">
        <v>5179.599609375</v>
      </c>
      <c r="AG26" s="6" t="s">
        <v>72</v>
      </c>
      <c r="AH26" s="6" t="s">
        <v>72</v>
      </c>
      <c r="AI26" s="4" t="s">
        <v>72</v>
      </c>
      <c r="AJ26" s="6" t="s">
        <v>72</v>
      </c>
      <c r="AK26" s="6" t="s">
        <v>72</v>
      </c>
      <c r="AL26" s="6" t="s">
        <v>72</v>
      </c>
      <c r="AM26" s="6" t="s">
        <v>72</v>
      </c>
      <c r="AN26" s="6" t="s">
        <v>72</v>
      </c>
      <c r="AO26" s="6" t="s">
        <v>72</v>
      </c>
      <c r="AP26" s="6" t="s">
        <v>72</v>
      </c>
      <c r="AQ26" s="6" t="s">
        <v>72</v>
      </c>
      <c r="AR26" s="6" t="s">
        <v>72</v>
      </c>
      <c r="AS26" s="6" t="s">
        <v>72</v>
      </c>
      <c r="AT26" s="6">
        <v>6093.0129930449693</v>
      </c>
      <c r="AU26" s="6">
        <v>4310.8147634344105</v>
      </c>
      <c r="AV26" s="6">
        <v>4316.1990481160392</v>
      </c>
      <c r="AW26" s="4" t="s">
        <v>72</v>
      </c>
      <c r="AX26" s="4" t="s">
        <v>72</v>
      </c>
      <c r="AY26" s="6" t="s">
        <v>72</v>
      </c>
      <c r="AZ26" s="6" t="s">
        <v>72</v>
      </c>
      <c r="BA26" s="6">
        <v>4.1437911987304688</v>
      </c>
      <c r="BB26" s="6">
        <v>3.0333774089813232</v>
      </c>
      <c r="BC26" s="6" t="s">
        <v>72</v>
      </c>
      <c r="BD26" s="6" t="s">
        <v>72</v>
      </c>
      <c r="BE26" s="6" t="s">
        <v>72</v>
      </c>
      <c r="BF26" s="6" t="s">
        <v>72</v>
      </c>
      <c r="BG26" s="6" t="s">
        <v>72</v>
      </c>
      <c r="BH26" s="6" t="s">
        <v>72</v>
      </c>
      <c r="BI26" s="6" t="s">
        <v>72</v>
      </c>
      <c r="BJ26" s="6" t="s">
        <v>72</v>
      </c>
      <c r="BK26" s="6" t="s">
        <v>72</v>
      </c>
      <c r="BL26" s="6" t="s">
        <v>72</v>
      </c>
      <c r="BM26" s="6" t="s">
        <v>72</v>
      </c>
      <c r="BN26" s="6" t="s">
        <v>72</v>
      </c>
    </row>
    <row r="27" spans="1:66" s="13" customFormat="1" x14ac:dyDescent="0.35">
      <c r="A27" s="9" t="s">
        <v>120</v>
      </c>
      <c r="B27" s="9" t="s">
        <v>151</v>
      </c>
      <c r="C27" s="9" t="s">
        <v>107</v>
      </c>
      <c r="D27" s="10">
        <f t="shared" si="0"/>
        <v>7.4405838012695309</v>
      </c>
      <c r="E27" s="11">
        <v>1.8601460456848145</v>
      </c>
      <c r="F27" s="9" t="s">
        <v>67</v>
      </c>
      <c r="G27" s="9" t="s">
        <v>68</v>
      </c>
      <c r="H27" s="9" t="s">
        <v>69</v>
      </c>
      <c r="I27" s="9" t="s">
        <v>69</v>
      </c>
      <c r="J27" s="9" t="s">
        <v>70</v>
      </c>
      <c r="K27" s="9" t="s">
        <v>71</v>
      </c>
      <c r="L27" s="11">
        <v>37.202919006347656</v>
      </c>
      <c r="M27" s="11" t="s">
        <v>72</v>
      </c>
      <c r="N27" s="11" t="s">
        <v>72</v>
      </c>
      <c r="O27" s="11">
        <v>2.673452615737915</v>
      </c>
      <c r="P27" s="11">
        <v>1.2315884828567505</v>
      </c>
      <c r="Q27" s="12">
        <v>16457</v>
      </c>
      <c r="R27" s="12">
        <v>26</v>
      </c>
      <c r="S27" s="12">
        <v>16431</v>
      </c>
      <c r="T27" s="11">
        <v>0</v>
      </c>
      <c r="U27" s="11">
        <v>0</v>
      </c>
      <c r="V27" s="11">
        <v>0</v>
      </c>
      <c r="W27" s="11">
        <v>0</v>
      </c>
      <c r="X27" s="11" t="s">
        <v>72</v>
      </c>
      <c r="Y27" s="11" t="s">
        <v>72</v>
      </c>
      <c r="Z27" s="11" t="s">
        <v>72</v>
      </c>
      <c r="AA27" s="11" t="s">
        <v>72</v>
      </c>
      <c r="AB27" s="11" t="s">
        <v>72</v>
      </c>
      <c r="AC27" s="11" t="s">
        <v>72</v>
      </c>
      <c r="AD27" s="11" t="s">
        <v>72</v>
      </c>
      <c r="AE27" s="11" t="s">
        <v>72</v>
      </c>
      <c r="AF27" s="11">
        <v>4455.1767578125</v>
      </c>
      <c r="AG27" s="11" t="s">
        <v>72</v>
      </c>
      <c r="AH27" s="11" t="s">
        <v>72</v>
      </c>
      <c r="AI27" s="9" t="s">
        <v>72</v>
      </c>
      <c r="AJ27" s="11" t="s">
        <v>72</v>
      </c>
      <c r="AK27" s="11" t="s">
        <v>72</v>
      </c>
      <c r="AL27" s="11" t="s">
        <v>72</v>
      </c>
      <c r="AM27" s="11" t="s">
        <v>72</v>
      </c>
      <c r="AN27" s="11" t="s">
        <v>72</v>
      </c>
      <c r="AO27" s="11" t="s">
        <v>72</v>
      </c>
      <c r="AP27" s="11" t="s">
        <v>72</v>
      </c>
      <c r="AQ27" s="11" t="s">
        <v>72</v>
      </c>
      <c r="AR27" s="11" t="s">
        <v>72</v>
      </c>
      <c r="AS27" s="11" t="s">
        <v>72</v>
      </c>
      <c r="AT27" s="11">
        <v>5754.2447415865381</v>
      </c>
      <c r="AU27" s="11">
        <v>3564.0562015849423</v>
      </c>
      <c r="AV27" s="11">
        <v>3567.5164253219564</v>
      </c>
      <c r="AW27" s="9" t="s">
        <v>72</v>
      </c>
      <c r="AX27" s="9" t="s">
        <v>72</v>
      </c>
      <c r="AY27" s="11" t="s">
        <v>72</v>
      </c>
      <c r="AZ27" s="11" t="s">
        <v>72</v>
      </c>
      <c r="BA27" s="11">
        <v>2.2486436367034912</v>
      </c>
      <c r="BB27" s="11">
        <v>1.5193047523498535</v>
      </c>
      <c r="BC27" s="11" t="s">
        <v>72</v>
      </c>
      <c r="BD27" s="11" t="s">
        <v>72</v>
      </c>
      <c r="BE27" s="11" t="s">
        <v>72</v>
      </c>
      <c r="BF27" s="11" t="s">
        <v>72</v>
      </c>
      <c r="BG27" s="11" t="s">
        <v>72</v>
      </c>
      <c r="BH27" s="11" t="s">
        <v>72</v>
      </c>
      <c r="BI27" s="11" t="s">
        <v>72</v>
      </c>
      <c r="BJ27" s="11" t="s">
        <v>72</v>
      </c>
      <c r="BK27" s="11" t="s">
        <v>72</v>
      </c>
      <c r="BL27" s="11" t="s">
        <v>72</v>
      </c>
      <c r="BM27" s="11" t="s">
        <v>72</v>
      </c>
      <c r="BN27" s="11" t="s">
        <v>72</v>
      </c>
    </row>
    <row r="28" spans="1:66" s="13" customFormat="1" x14ac:dyDescent="0.35">
      <c r="A28" s="4" t="s">
        <v>87</v>
      </c>
      <c r="B28" s="4" t="s">
        <v>152</v>
      </c>
      <c r="C28" s="4" t="s">
        <v>66</v>
      </c>
      <c r="D28" s="5">
        <f t="shared" si="0"/>
        <v>13.344621276855468</v>
      </c>
      <c r="E28" s="6">
        <v>3.3361554145812988</v>
      </c>
      <c r="F28" s="4" t="s">
        <v>67</v>
      </c>
      <c r="G28" s="4" t="s">
        <v>68</v>
      </c>
      <c r="H28" s="4" t="s">
        <v>69</v>
      </c>
      <c r="I28" s="4" t="s">
        <v>69</v>
      </c>
      <c r="J28" s="4" t="s">
        <v>70</v>
      </c>
      <c r="K28" s="4" t="s">
        <v>71</v>
      </c>
      <c r="L28" s="6">
        <v>66.723106384277344</v>
      </c>
      <c r="M28" s="6" t="s">
        <v>72</v>
      </c>
      <c r="N28" s="6" t="s">
        <v>72</v>
      </c>
      <c r="O28" s="6">
        <v>4.4538955688476563</v>
      </c>
      <c r="P28" s="6">
        <v>2.4236507415771484</v>
      </c>
      <c r="Q28" s="7">
        <v>14832</v>
      </c>
      <c r="R28" s="7">
        <v>42</v>
      </c>
      <c r="S28" s="7">
        <v>14790</v>
      </c>
      <c r="T28" s="6">
        <v>0</v>
      </c>
      <c r="U28" s="6">
        <v>0</v>
      </c>
      <c r="V28" s="6">
        <v>0</v>
      </c>
      <c r="W28" s="6">
        <v>0</v>
      </c>
      <c r="X28" s="6" t="s">
        <v>72</v>
      </c>
      <c r="Y28" s="6" t="s">
        <v>72</v>
      </c>
      <c r="Z28" s="6" t="s">
        <v>72</v>
      </c>
      <c r="AA28" s="6" t="s">
        <v>72</v>
      </c>
      <c r="AB28" s="6" t="s">
        <v>72</v>
      </c>
      <c r="AC28" s="6" t="s">
        <v>72</v>
      </c>
      <c r="AD28" s="6" t="s">
        <v>72</v>
      </c>
      <c r="AE28" s="6" t="s">
        <v>72</v>
      </c>
      <c r="AF28" s="6">
        <v>5179.599609375</v>
      </c>
      <c r="AG28" s="6" t="s">
        <v>72</v>
      </c>
      <c r="AH28" s="6" t="s">
        <v>72</v>
      </c>
      <c r="AI28" s="4" t="s">
        <v>72</v>
      </c>
      <c r="AJ28" s="6" t="s">
        <v>72</v>
      </c>
      <c r="AK28" s="6" t="s">
        <v>72</v>
      </c>
      <c r="AL28" s="6" t="s">
        <v>72</v>
      </c>
      <c r="AM28" s="6" t="s">
        <v>72</v>
      </c>
      <c r="AN28" s="6" t="s">
        <v>72</v>
      </c>
      <c r="AO28" s="6" t="s">
        <v>72</v>
      </c>
      <c r="AP28" s="6" t="s">
        <v>72</v>
      </c>
      <c r="AQ28" s="6" t="s">
        <v>72</v>
      </c>
      <c r="AR28" s="6" t="s">
        <v>72</v>
      </c>
      <c r="AS28" s="6" t="s">
        <v>72</v>
      </c>
      <c r="AT28" s="6">
        <v>6093.5057431175592</v>
      </c>
      <c r="AU28" s="6">
        <v>4352.6148067079739</v>
      </c>
      <c r="AV28" s="6">
        <v>4357.5445140521588</v>
      </c>
      <c r="AW28" s="4" t="s">
        <v>72</v>
      </c>
      <c r="AX28" s="4" t="s">
        <v>72</v>
      </c>
      <c r="AY28" s="6" t="s">
        <v>72</v>
      </c>
      <c r="AZ28" s="6" t="s">
        <v>72</v>
      </c>
      <c r="BA28" s="6">
        <v>3.8766286373138428</v>
      </c>
      <c r="BB28" s="6">
        <v>2.8485660552978516</v>
      </c>
      <c r="BC28" s="6" t="s">
        <v>72</v>
      </c>
      <c r="BD28" s="6" t="s">
        <v>72</v>
      </c>
      <c r="BE28" s="6" t="s">
        <v>72</v>
      </c>
      <c r="BF28" s="6" t="s">
        <v>72</v>
      </c>
      <c r="BG28" s="6" t="s">
        <v>72</v>
      </c>
      <c r="BH28" s="6" t="s">
        <v>72</v>
      </c>
      <c r="BI28" s="6" t="s">
        <v>72</v>
      </c>
      <c r="BJ28" s="6" t="s">
        <v>72</v>
      </c>
      <c r="BK28" s="6" t="s">
        <v>72</v>
      </c>
      <c r="BL28" s="6" t="s">
        <v>72</v>
      </c>
      <c r="BM28" s="6" t="s">
        <v>72</v>
      </c>
      <c r="BN28" s="6" t="s">
        <v>72</v>
      </c>
    </row>
    <row r="29" spans="1:66" s="13" customFormat="1" x14ac:dyDescent="0.35">
      <c r="A29" s="9" t="s">
        <v>121</v>
      </c>
      <c r="B29" s="9" t="s">
        <v>152</v>
      </c>
      <c r="C29" s="9" t="s">
        <v>107</v>
      </c>
      <c r="D29" s="10">
        <f t="shared" si="0"/>
        <v>9.635589599609375</v>
      </c>
      <c r="E29" s="11">
        <v>2.4088973999023438</v>
      </c>
      <c r="F29" s="9" t="s">
        <v>67</v>
      </c>
      <c r="G29" s="9" t="s">
        <v>68</v>
      </c>
      <c r="H29" s="9" t="s">
        <v>69</v>
      </c>
      <c r="I29" s="9" t="s">
        <v>69</v>
      </c>
      <c r="J29" s="9" t="s">
        <v>70</v>
      </c>
      <c r="K29" s="9" t="s">
        <v>71</v>
      </c>
      <c r="L29" s="11">
        <v>48.177947998046875</v>
      </c>
      <c r="M29" s="11" t="s">
        <v>72</v>
      </c>
      <c r="N29" s="11" t="s">
        <v>72</v>
      </c>
      <c r="O29" s="11">
        <v>3.3010962009429932</v>
      </c>
      <c r="P29" s="11">
        <v>1.6943855285644531</v>
      </c>
      <c r="Q29" s="12">
        <v>17111</v>
      </c>
      <c r="R29" s="12">
        <v>35</v>
      </c>
      <c r="S29" s="12">
        <v>17076</v>
      </c>
      <c r="T29" s="11">
        <v>0</v>
      </c>
      <c r="U29" s="11">
        <v>0</v>
      </c>
      <c r="V29" s="11">
        <v>0</v>
      </c>
      <c r="W29" s="11">
        <v>0</v>
      </c>
      <c r="X29" s="11" t="s">
        <v>72</v>
      </c>
      <c r="Y29" s="11" t="s">
        <v>72</v>
      </c>
      <c r="Z29" s="11" t="s">
        <v>72</v>
      </c>
      <c r="AA29" s="11" t="s">
        <v>72</v>
      </c>
      <c r="AB29" s="11" t="s">
        <v>72</v>
      </c>
      <c r="AC29" s="11" t="s">
        <v>72</v>
      </c>
      <c r="AD29" s="11" t="s">
        <v>72</v>
      </c>
      <c r="AE29" s="11" t="s">
        <v>72</v>
      </c>
      <c r="AF29" s="11">
        <v>4455.1767578125</v>
      </c>
      <c r="AG29" s="11" t="s">
        <v>72</v>
      </c>
      <c r="AH29" s="11" t="s">
        <v>72</v>
      </c>
      <c r="AI29" s="9" t="s">
        <v>72</v>
      </c>
      <c r="AJ29" s="11" t="s">
        <v>72</v>
      </c>
      <c r="AK29" s="11" t="s">
        <v>72</v>
      </c>
      <c r="AL29" s="11" t="s">
        <v>72</v>
      </c>
      <c r="AM29" s="11" t="s">
        <v>72</v>
      </c>
      <c r="AN29" s="11" t="s">
        <v>72</v>
      </c>
      <c r="AO29" s="11" t="s">
        <v>72</v>
      </c>
      <c r="AP29" s="11" t="s">
        <v>72</v>
      </c>
      <c r="AQ29" s="11" t="s">
        <v>72</v>
      </c>
      <c r="AR29" s="11" t="s">
        <v>72</v>
      </c>
      <c r="AS29" s="11" t="s">
        <v>72</v>
      </c>
      <c r="AT29" s="11">
        <v>5789.7383928571426</v>
      </c>
      <c r="AU29" s="11">
        <v>3621.5247672486007</v>
      </c>
      <c r="AV29" s="11">
        <v>3625.9597784633911</v>
      </c>
      <c r="AW29" s="9" t="s">
        <v>72</v>
      </c>
      <c r="AX29" s="9" t="s">
        <v>72</v>
      </c>
      <c r="AY29" s="11" t="s">
        <v>72</v>
      </c>
      <c r="AZ29" s="11" t="s">
        <v>72</v>
      </c>
      <c r="BA29" s="11">
        <v>2.8384742736816406</v>
      </c>
      <c r="BB29" s="11">
        <v>2.025139331817627</v>
      </c>
      <c r="BC29" s="11" t="s">
        <v>72</v>
      </c>
      <c r="BD29" s="11" t="s">
        <v>72</v>
      </c>
      <c r="BE29" s="11" t="s">
        <v>72</v>
      </c>
      <c r="BF29" s="11" t="s">
        <v>72</v>
      </c>
      <c r="BG29" s="11" t="s">
        <v>72</v>
      </c>
      <c r="BH29" s="11" t="s">
        <v>72</v>
      </c>
      <c r="BI29" s="11" t="s">
        <v>72</v>
      </c>
      <c r="BJ29" s="11" t="s">
        <v>72</v>
      </c>
      <c r="BK29" s="11" t="s">
        <v>72</v>
      </c>
      <c r="BL29" s="11" t="s">
        <v>72</v>
      </c>
      <c r="BM29" s="11" t="s">
        <v>72</v>
      </c>
      <c r="BN29" s="11" t="s">
        <v>72</v>
      </c>
    </row>
    <row r="30" spans="1:66" s="13" customFormat="1" x14ac:dyDescent="0.35">
      <c r="A30" s="4" t="s">
        <v>90</v>
      </c>
      <c r="B30" s="4" t="s">
        <v>153</v>
      </c>
      <c r="C30" s="4" t="s">
        <v>66</v>
      </c>
      <c r="D30" s="5">
        <f t="shared" si="0"/>
        <v>9.5030548095703118</v>
      </c>
      <c r="E30" s="6">
        <v>2.3757636547088623</v>
      </c>
      <c r="F30" s="4" t="s">
        <v>67</v>
      </c>
      <c r="G30" s="4" t="s">
        <v>68</v>
      </c>
      <c r="H30" s="4" t="s">
        <v>69</v>
      </c>
      <c r="I30" s="4" t="s">
        <v>69</v>
      </c>
      <c r="J30" s="4" t="s">
        <v>70</v>
      </c>
      <c r="K30" s="4" t="s">
        <v>71</v>
      </c>
      <c r="L30" s="6">
        <v>47.515274047851563</v>
      </c>
      <c r="M30" s="6" t="s">
        <v>72</v>
      </c>
      <c r="N30" s="6" t="s">
        <v>72</v>
      </c>
      <c r="O30" s="6">
        <v>3.2848618030548096</v>
      </c>
      <c r="P30" s="6">
        <v>1.652519702911377</v>
      </c>
      <c r="Q30" s="7">
        <v>16358</v>
      </c>
      <c r="R30" s="7">
        <v>33</v>
      </c>
      <c r="S30" s="7">
        <v>16325</v>
      </c>
      <c r="T30" s="6">
        <v>0</v>
      </c>
      <c r="U30" s="6">
        <v>0</v>
      </c>
      <c r="V30" s="6">
        <v>0</v>
      </c>
      <c r="W30" s="6">
        <v>0</v>
      </c>
      <c r="X30" s="6" t="s">
        <v>72</v>
      </c>
      <c r="Y30" s="6" t="s">
        <v>72</v>
      </c>
      <c r="Z30" s="6" t="s">
        <v>72</v>
      </c>
      <c r="AA30" s="6" t="s">
        <v>72</v>
      </c>
      <c r="AB30" s="6" t="s">
        <v>72</v>
      </c>
      <c r="AC30" s="6" t="s">
        <v>72</v>
      </c>
      <c r="AD30" s="6" t="s">
        <v>72</v>
      </c>
      <c r="AE30" s="6" t="s">
        <v>72</v>
      </c>
      <c r="AF30" s="6">
        <v>5179.599609375</v>
      </c>
      <c r="AG30" s="6" t="s">
        <v>72</v>
      </c>
      <c r="AH30" s="6" t="s">
        <v>72</v>
      </c>
      <c r="AI30" s="4" t="s">
        <v>72</v>
      </c>
      <c r="AJ30" s="6" t="s">
        <v>72</v>
      </c>
      <c r="AK30" s="6" t="s">
        <v>72</v>
      </c>
      <c r="AL30" s="6" t="s">
        <v>72</v>
      </c>
      <c r="AM30" s="6" t="s">
        <v>72</v>
      </c>
      <c r="AN30" s="6" t="s">
        <v>72</v>
      </c>
      <c r="AO30" s="6" t="s">
        <v>72</v>
      </c>
      <c r="AP30" s="6" t="s">
        <v>72</v>
      </c>
      <c r="AQ30" s="6" t="s">
        <v>72</v>
      </c>
      <c r="AR30" s="6" t="s">
        <v>72</v>
      </c>
      <c r="AS30" s="6" t="s">
        <v>72</v>
      </c>
      <c r="AT30" s="6">
        <v>5964.645729758523</v>
      </c>
      <c r="AU30" s="6">
        <v>4274.326598421947</v>
      </c>
      <c r="AV30" s="6">
        <v>4277.7365832204578</v>
      </c>
      <c r="AW30" s="4" t="s">
        <v>72</v>
      </c>
      <c r="AX30" s="4" t="s">
        <v>72</v>
      </c>
      <c r="AY30" s="6" t="s">
        <v>72</v>
      </c>
      <c r="AZ30" s="6" t="s">
        <v>72</v>
      </c>
      <c r="BA30" s="6">
        <v>2.8128504753112793</v>
      </c>
      <c r="BB30" s="6">
        <v>1.9866019487380981</v>
      </c>
      <c r="BC30" s="6" t="s">
        <v>72</v>
      </c>
      <c r="BD30" s="6" t="s">
        <v>72</v>
      </c>
      <c r="BE30" s="6" t="s">
        <v>72</v>
      </c>
      <c r="BF30" s="6" t="s">
        <v>72</v>
      </c>
      <c r="BG30" s="6" t="s">
        <v>72</v>
      </c>
      <c r="BH30" s="6" t="s">
        <v>72</v>
      </c>
      <c r="BI30" s="6" t="s">
        <v>72</v>
      </c>
      <c r="BJ30" s="6" t="s">
        <v>72</v>
      </c>
      <c r="BK30" s="6" t="s">
        <v>72</v>
      </c>
      <c r="BL30" s="6" t="s">
        <v>72</v>
      </c>
      <c r="BM30" s="6" t="s">
        <v>72</v>
      </c>
      <c r="BN30" s="6" t="s">
        <v>72</v>
      </c>
    </row>
    <row r="31" spans="1:66" s="13" customFormat="1" x14ac:dyDescent="0.35">
      <c r="A31" s="9" t="s">
        <v>123</v>
      </c>
      <c r="B31" s="9" t="s">
        <v>153</v>
      </c>
      <c r="C31" s="9" t="s">
        <v>107</v>
      </c>
      <c r="D31" s="10">
        <f t="shared" si="0"/>
        <v>5.8114315032958981</v>
      </c>
      <c r="E31" s="11">
        <v>1.4528578519821167</v>
      </c>
      <c r="F31" s="9" t="s">
        <v>67</v>
      </c>
      <c r="G31" s="9" t="s">
        <v>68</v>
      </c>
      <c r="H31" s="9" t="s">
        <v>69</v>
      </c>
      <c r="I31" s="9" t="s">
        <v>69</v>
      </c>
      <c r="J31" s="9" t="s">
        <v>70</v>
      </c>
      <c r="K31" s="9" t="s">
        <v>71</v>
      </c>
      <c r="L31" s="11">
        <v>29.057157516479492</v>
      </c>
      <c r="M31" s="11" t="s">
        <v>72</v>
      </c>
      <c r="N31" s="11" t="s">
        <v>72</v>
      </c>
      <c r="O31" s="11">
        <v>2.2120394706726074</v>
      </c>
      <c r="P31" s="11">
        <v>0.89130681753158569</v>
      </c>
      <c r="Q31" s="12">
        <v>15395</v>
      </c>
      <c r="R31" s="12">
        <v>19</v>
      </c>
      <c r="S31" s="12">
        <v>15376</v>
      </c>
      <c r="T31" s="11">
        <v>0</v>
      </c>
      <c r="U31" s="11">
        <v>0</v>
      </c>
      <c r="V31" s="11">
        <v>0</v>
      </c>
      <c r="W31" s="11">
        <v>0</v>
      </c>
      <c r="X31" s="11" t="s">
        <v>72</v>
      </c>
      <c r="Y31" s="11" t="s">
        <v>72</v>
      </c>
      <c r="Z31" s="11" t="s">
        <v>72</v>
      </c>
      <c r="AA31" s="11" t="s">
        <v>72</v>
      </c>
      <c r="AB31" s="11" t="s">
        <v>72</v>
      </c>
      <c r="AC31" s="11" t="s">
        <v>72</v>
      </c>
      <c r="AD31" s="11" t="s">
        <v>72</v>
      </c>
      <c r="AE31" s="11" t="s">
        <v>72</v>
      </c>
      <c r="AF31" s="11">
        <v>4455.1767578125</v>
      </c>
      <c r="AG31" s="11" t="s">
        <v>72</v>
      </c>
      <c r="AH31" s="11" t="s">
        <v>72</v>
      </c>
      <c r="AI31" s="9" t="s">
        <v>72</v>
      </c>
      <c r="AJ31" s="11" t="s">
        <v>72</v>
      </c>
      <c r="AK31" s="11" t="s">
        <v>72</v>
      </c>
      <c r="AL31" s="11" t="s">
        <v>72</v>
      </c>
      <c r="AM31" s="11" t="s">
        <v>72</v>
      </c>
      <c r="AN31" s="11" t="s">
        <v>72</v>
      </c>
      <c r="AO31" s="11" t="s">
        <v>72</v>
      </c>
      <c r="AP31" s="11" t="s">
        <v>72</v>
      </c>
      <c r="AQ31" s="11" t="s">
        <v>72</v>
      </c>
      <c r="AR31" s="11" t="s">
        <v>72</v>
      </c>
      <c r="AS31" s="11" t="s">
        <v>72</v>
      </c>
      <c r="AT31" s="11">
        <v>5718.0289884868425</v>
      </c>
      <c r="AU31" s="11">
        <v>3479.1020637536026</v>
      </c>
      <c r="AV31" s="11">
        <v>3481.8652733391791</v>
      </c>
      <c r="AW31" s="9" t="s">
        <v>72</v>
      </c>
      <c r="AX31" s="9" t="s">
        <v>72</v>
      </c>
      <c r="AY31" s="11" t="s">
        <v>72</v>
      </c>
      <c r="AZ31" s="11" t="s">
        <v>72</v>
      </c>
      <c r="BA31" s="11">
        <v>1.8119902610778809</v>
      </c>
      <c r="BB31" s="11">
        <v>1.1447020769119263</v>
      </c>
      <c r="BC31" s="11" t="s">
        <v>72</v>
      </c>
      <c r="BD31" s="11" t="s">
        <v>72</v>
      </c>
      <c r="BE31" s="11" t="s">
        <v>72</v>
      </c>
      <c r="BF31" s="11" t="s">
        <v>72</v>
      </c>
      <c r="BG31" s="11" t="s">
        <v>72</v>
      </c>
      <c r="BH31" s="11" t="s">
        <v>72</v>
      </c>
      <c r="BI31" s="11" t="s">
        <v>72</v>
      </c>
      <c r="BJ31" s="11" t="s">
        <v>72</v>
      </c>
      <c r="BK31" s="11" t="s">
        <v>72</v>
      </c>
      <c r="BL31" s="11" t="s">
        <v>72</v>
      </c>
      <c r="BM31" s="11" t="s">
        <v>72</v>
      </c>
      <c r="BN31" s="11" t="s">
        <v>72</v>
      </c>
    </row>
    <row r="32" spans="1:66" s="13" customFormat="1" x14ac:dyDescent="0.35">
      <c r="A32" s="4" t="s">
        <v>91</v>
      </c>
      <c r="B32" s="4" t="s">
        <v>154</v>
      </c>
      <c r="C32" s="4" t="s">
        <v>66</v>
      </c>
      <c r="D32" s="5">
        <f t="shared" si="0"/>
        <v>6.8503181457519533</v>
      </c>
      <c r="E32" s="6">
        <v>1.7125794887542725</v>
      </c>
      <c r="F32" s="4" t="s">
        <v>67</v>
      </c>
      <c r="G32" s="4" t="s">
        <v>68</v>
      </c>
      <c r="H32" s="4" t="s">
        <v>69</v>
      </c>
      <c r="I32" s="4" t="s">
        <v>69</v>
      </c>
      <c r="J32" s="4" t="s">
        <v>70</v>
      </c>
      <c r="K32" s="4" t="s">
        <v>71</v>
      </c>
      <c r="L32" s="6">
        <v>34.251590728759766</v>
      </c>
      <c r="M32" s="6" t="s">
        <v>72</v>
      </c>
      <c r="N32" s="6" t="s">
        <v>72</v>
      </c>
      <c r="O32" s="6">
        <v>2.4959874153137207</v>
      </c>
      <c r="P32" s="6">
        <v>1.1134641170501709</v>
      </c>
      <c r="Q32" s="7">
        <v>16499</v>
      </c>
      <c r="R32" s="7">
        <v>24</v>
      </c>
      <c r="S32" s="7">
        <v>16475</v>
      </c>
      <c r="T32" s="6">
        <v>0</v>
      </c>
      <c r="U32" s="6">
        <v>0</v>
      </c>
      <c r="V32" s="6">
        <v>0</v>
      </c>
      <c r="W32" s="6">
        <v>0</v>
      </c>
      <c r="X32" s="6" t="s">
        <v>72</v>
      </c>
      <c r="Y32" s="6" t="s">
        <v>72</v>
      </c>
      <c r="Z32" s="6" t="s">
        <v>72</v>
      </c>
      <c r="AA32" s="6" t="s">
        <v>72</v>
      </c>
      <c r="AB32" s="6" t="s">
        <v>72</v>
      </c>
      <c r="AC32" s="6" t="s">
        <v>72</v>
      </c>
      <c r="AD32" s="6" t="s">
        <v>72</v>
      </c>
      <c r="AE32" s="6" t="s">
        <v>72</v>
      </c>
      <c r="AF32" s="6">
        <v>5179.599609375</v>
      </c>
      <c r="AG32" s="6" t="s">
        <v>72</v>
      </c>
      <c r="AH32" s="6" t="s">
        <v>72</v>
      </c>
      <c r="AI32" s="4" t="s">
        <v>72</v>
      </c>
      <c r="AJ32" s="6" t="s">
        <v>72</v>
      </c>
      <c r="AK32" s="6" t="s">
        <v>72</v>
      </c>
      <c r="AL32" s="6" t="s">
        <v>72</v>
      </c>
      <c r="AM32" s="6" t="s">
        <v>72</v>
      </c>
      <c r="AN32" s="6" t="s">
        <v>72</v>
      </c>
      <c r="AO32" s="6" t="s">
        <v>72</v>
      </c>
      <c r="AP32" s="6" t="s">
        <v>72</v>
      </c>
      <c r="AQ32" s="6" t="s">
        <v>72</v>
      </c>
      <c r="AR32" s="6" t="s">
        <v>72</v>
      </c>
      <c r="AS32" s="6" t="s">
        <v>72</v>
      </c>
      <c r="AT32" s="6">
        <v>6069.0476481119795</v>
      </c>
      <c r="AU32" s="6">
        <v>4242.7694463231455</v>
      </c>
      <c r="AV32" s="6">
        <v>4245.4260119842802</v>
      </c>
      <c r="AW32" s="4" t="s">
        <v>72</v>
      </c>
      <c r="AX32" s="4" t="s">
        <v>72</v>
      </c>
      <c r="AY32" s="6" t="s">
        <v>72</v>
      </c>
      <c r="AZ32" s="6" t="s">
        <v>72</v>
      </c>
      <c r="BA32" s="6">
        <v>2.0858957767486572</v>
      </c>
      <c r="BB32" s="6">
        <v>1.3867833614349365</v>
      </c>
      <c r="BC32" s="6" t="s">
        <v>72</v>
      </c>
      <c r="BD32" s="6" t="s">
        <v>72</v>
      </c>
      <c r="BE32" s="6" t="s">
        <v>72</v>
      </c>
      <c r="BF32" s="6" t="s">
        <v>72</v>
      </c>
      <c r="BG32" s="6" t="s">
        <v>72</v>
      </c>
      <c r="BH32" s="6" t="s">
        <v>72</v>
      </c>
      <c r="BI32" s="6" t="s">
        <v>72</v>
      </c>
      <c r="BJ32" s="6" t="s">
        <v>72</v>
      </c>
      <c r="BK32" s="6" t="s">
        <v>72</v>
      </c>
      <c r="BL32" s="6" t="s">
        <v>72</v>
      </c>
      <c r="BM32" s="6" t="s">
        <v>72</v>
      </c>
      <c r="BN32" s="6" t="s">
        <v>72</v>
      </c>
    </row>
    <row r="33" spans="1:66" s="13" customFormat="1" x14ac:dyDescent="0.35">
      <c r="A33" s="9" t="s">
        <v>124</v>
      </c>
      <c r="B33" s="9" t="s">
        <v>154</v>
      </c>
      <c r="C33" s="9" t="s">
        <v>107</v>
      </c>
      <c r="D33" s="10">
        <f t="shared" si="0"/>
        <v>8.4704544067382805</v>
      </c>
      <c r="E33" s="11">
        <v>2.1176135540008545</v>
      </c>
      <c r="F33" s="9" t="s">
        <v>67</v>
      </c>
      <c r="G33" s="9" t="s">
        <v>68</v>
      </c>
      <c r="H33" s="9" t="s">
        <v>69</v>
      </c>
      <c r="I33" s="9" t="s">
        <v>69</v>
      </c>
      <c r="J33" s="9" t="s">
        <v>70</v>
      </c>
      <c r="K33" s="9" t="s">
        <v>71</v>
      </c>
      <c r="L33" s="11">
        <v>42.352272033691406</v>
      </c>
      <c r="M33" s="11" t="s">
        <v>72</v>
      </c>
      <c r="N33" s="11" t="s">
        <v>72</v>
      </c>
      <c r="O33" s="11">
        <v>2.9565587043762207</v>
      </c>
      <c r="P33" s="11">
        <v>1.4550055265426636</v>
      </c>
      <c r="Q33" s="12">
        <v>17238</v>
      </c>
      <c r="R33" s="12">
        <v>31</v>
      </c>
      <c r="S33" s="12">
        <v>17207</v>
      </c>
      <c r="T33" s="11">
        <v>0</v>
      </c>
      <c r="U33" s="11">
        <v>0</v>
      </c>
      <c r="V33" s="11">
        <v>0</v>
      </c>
      <c r="W33" s="11">
        <v>0</v>
      </c>
      <c r="X33" s="11" t="s">
        <v>72</v>
      </c>
      <c r="Y33" s="11" t="s">
        <v>72</v>
      </c>
      <c r="Z33" s="11" t="s">
        <v>72</v>
      </c>
      <c r="AA33" s="11" t="s">
        <v>72</v>
      </c>
      <c r="AB33" s="11" t="s">
        <v>72</v>
      </c>
      <c r="AC33" s="11" t="s">
        <v>72</v>
      </c>
      <c r="AD33" s="11" t="s">
        <v>72</v>
      </c>
      <c r="AE33" s="11" t="s">
        <v>72</v>
      </c>
      <c r="AF33" s="11">
        <v>4455.1767578125</v>
      </c>
      <c r="AG33" s="11" t="s">
        <v>72</v>
      </c>
      <c r="AH33" s="11" t="s">
        <v>72</v>
      </c>
      <c r="AI33" s="9" t="s">
        <v>72</v>
      </c>
      <c r="AJ33" s="11" t="s">
        <v>72</v>
      </c>
      <c r="AK33" s="11" t="s">
        <v>72</v>
      </c>
      <c r="AL33" s="11" t="s">
        <v>72</v>
      </c>
      <c r="AM33" s="11" t="s">
        <v>72</v>
      </c>
      <c r="AN33" s="11" t="s">
        <v>72</v>
      </c>
      <c r="AO33" s="11" t="s">
        <v>72</v>
      </c>
      <c r="AP33" s="11" t="s">
        <v>72</v>
      </c>
      <c r="AQ33" s="11" t="s">
        <v>72</v>
      </c>
      <c r="AR33" s="11" t="s">
        <v>72</v>
      </c>
      <c r="AS33" s="11" t="s">
        <v>72</v>
      </c>
      <c r="AT33" s="11">
        <v>5703.7061334425407</v>
      </c>
      <c r="AU33" s="11">
        <v>3444.3355068096603</v>
      </c>
      <c r="AV33" s="11">
        <v>3448.398651572722</v>
      </c>
      <c r="AW33" s="9" t="s">
        <v>72</v>
      </c>
      <c r="AX33" s="9" t="s">
        <v>72</v>
      </c>
      <c r="AY33" s="11" t="s">
        <v>72</v>
      </c>
      <c r="AZ33" s="11" t="s">
        <v>72</v>
      </c>
      <c r="BA33" s="11">
        <v>2.5203230381011963</v>
      </c>
      <c r="BB33" s="11">
        <v>1.7603576183319092</v>
      </c>
      <c r="BC33" s="11" t="s">
        <v>72</v>
      </c>
      <c r="BD33" s="11" t="s">
        <v>72</v>
      </c>
      <c r="BE33" s="11" t="s">
        <v>72</v>
      </c>
      <c r="BF33" s="11" t="s">
        <v>72</v>
      </c>
      <c r="BG33" s="11" t="s">
        <v>72</v>
      </c>
      <c r="BH33" s="11" t="s">
        <v>72</v>
      </c>
      <c r="BI33" s="11" t="s">
        <v>72</v>
      </c>
      <c r="BJ33" s="11" t="s">
        <v>72</v>
      </c>
      <c r="BK33" s="11" t="s">
        <v>72</v>
      </c>
      <c r="BL33" s="11" t="s">
        <v>72</v>
      </c>
      <c r="BM33" s="11" t="s">
        <v>72</v>
      </c>
      <c r="BN33" s="11" t="s">
        <v>72</v>
      </c>
    </row>
    <row r="34" spans="1:66" s="8" customFormat="1" x14ac:dyDescent="0.35">
      <c r="A34" s="4" t="s">
        <v>92</v>
      </c>
      <c r="B34" s="4" t="s">
        <v>155</v>
      </c>
      <c r="C34" s="4" t="s">
        <v>66</v>
      </c>
      <c r="D34" s="5">
        <f t="shared" ref="D34:D65" si="1">L34/5</f>
        <v>9.0209564208984379</v>
      </c>
      <c r="E34" s="6">
        <v>2.2552390098571777</v>
      </c>
      <c r="F34" s="4" t="s">
        <v>67</v>
      </c>
      <c r="G34" s="4" t="s">
        <v>68</v>
      </c>
      <c r="H34" s="4" t="s">
        <v>69</v>
      </c>
      <c r="I34" s="4" t="s">
        <v>69</v>
      </c>
      <c r="J34" s="4" t="s">
        <v>70</v>
      </c>
      <c r="K34" s="4" t="s">
        <v>71</v>
      </c>
      <c r="L34" s="6">
        <v>45.104782104492188</v>
      </c>
      <c r="M34" s="6" t="s">
        <v>72</v>
      </c>
      <c r="N34" s="6" t="s">
        <v>72</v>
      </c>
      <c r="O34" s="6">
        <v>3.1487812995910645</v>
      </c>
      <c r="P34" s="6">
        <v>1.54953932762146</v>
      </c>
      <c r="Q34" s="7">
        <v>16187</v>
      </c>
      <c r="R34" s="7">
        <v>31</v>
      </c>
      <c r="S34" s="7">
        <v>16156</v>
      </c>
      <c r="T34" s="6">
        <v>0</v>
      </c>
      <c r="U34" s="6">
        <v>0</v>
      </c>
      <c r="V34" s="6">
        <v>0</v>
      </c>
      <c r="W34" s="6">
        <v>0</v>
      </c>
      <c r="X34" s="6" t="s">
        <v>72</v>
      </c>
      <c r="Y34" s="6" t="s">
        <v>72</v>
      </c>
      <c r="Z34" s="6" t="s">
        <v>72</v>
      </c>
      <c r="AA34" s="6" t="s">
        <v>72</v>
      </c>
      <c r="AB34" s="6" t="s">
        <v>72</v>
      </c>
      <c r="AC34" s="6" t="s">
        <v>72</v>
      </c>
      <c r="AD34" s="6" t="s">
        <v>72</v>
      </c>
      <c r="AE34" s="6" t="s">
        <v>72</v>
      </c>
      <c r="AF34" s="6">
        <v>5179.599609375</v>
      </c>
      <c r="AG34" s="6" t="s">
        <v>72</v>
      </c>
      <c r="AH34" s="6" t="s">
        <v>72</v>
      </c>
      <c r="AI34" s="4" t="s">
        <v>72</v>
      </c>
      <c r="AJ34" s="6" t="s">
        <v>72</v>
      </c>
      <c r="AK34" s="6" t="s">
        <v>72</v>
      </c>
      <c r="AL34" s="6" t="s">
        <v>72</v>
      </c>
      <c r="AM34" s="6" t="s">
        <v>72</v>
      </c>
      <c r="AN34" s="6" t="s">
        <v>72</v>
      </c>
      <c r="AO34" s="6" t="s">
        <v>72</v>
      </c>
      <c r="AP34" s="6" t="s">
        <v>72</v>
      </c>
      <c r="AQ34" s="6" t="s">
        <v>72</v>
      </c>
      <c r="AR34" s="6" t="s">
        <v>72</v>
      </c>
      <c r="AS34" s="6" t="s">
        <v>72</v>
      </c>
      <c r="AT34" s="6">
        <v>6644.546559979839</v>
      </c>
      <c r="AU34" s="6">
        <v>4318.5835289762708</v>
      </c>
      <c r="AV34" s="6">
        <v>4323.0380204794446</v>
      </c>
      <c r="AW34" s="4" t="s">
        <v>72</v>
      </c>
      <c r="AX34" s="4" t="s">
        <v>72</v>
      </c>
      <c r="AY34" s="6" t="s">
        <v>72</v>
      </c>
      <c r="AZ34" s="6" t="s">
        <v>72</v>
      </c>
      <c r="BA34" s="6">
        <v>2.6841506958007813</v>
      </c>
      <c r="BB34" s="6">
        <v>1.8747463226318359</v>
      </c>
      <c r="BC34" s="6" t="s">
        <v>72</v>
      </c>
      <c r="BD34" s="6" t="s">
        <v>72</v>
      </c>
      <c r="BE34" s="6" t="s">
        <v>72</v>
      </c>
      <c r="BF34" s="6" t="s">
        <v>72</v>
      </c>
      <c r="BG34" s="6" t="s">
        <v>72</v>
      </c>
      <c r="BH34" s="6" t="s">
        <v>72</v>
      </c>
      <c r="BI34" s="6" t="s">
        <v>72</v>
      </c>
      <c r="BJ34" s="6" t="s">
        <v>72</v>
      </c>
      <c r="BK34" s="6" t="s">
        <v>72</v>
      </c>
      <c r="BL34" s="6" t="s">
        <v>72</v>
      </c>
      <c r="BM34" s="6" t="s">
        <v>72</v>
      </c>
      <c r="BN34" s="6" t="s">
        <v>72</v>
      </c>
    </row>
    <row r="35" spans="1:66" s="8" customFormat="1" x14ac:dyDescent="0.35">
      <c r="A35" s="9" t="s">
        <v>125</v>
      </c>
      <c r="B35" s="9" t="s">
        <v>155</v>
      </c>
      <c r="C35" s="9" t="s">
        <v>107</v>
      </c>
      <c r="D35" s="10">
        <f t="shared" si="1"/>
        <v>10.081637573242187</v>
      </c>
      <c r="E35" s="11">
        <v>2.5204093456268311</v>
      </c>
      <c r="F35" s="9" t="s">
        <v>67</v>
      </c>
      <c r="G35" s="9" t="s">
        <v>68</v>
      </c>
      <c r="H35" s="9" t="s">
        <v>69</v>
      </c>
      <c r="I35" s="9" t="s">
        <v>69</v>
      </c>
      <c r="J35" s="9" t="s">
        <v>70</v>
      </c>
      <c r="K35" s="9" t="s">
        <v>71</v>
      </c>
      <c r="L35" s="11">
        <v>50.408187866210938</v>
      </c>
      <c r="M35" s="11" t="s">
        <v>72</v>
      </c>
      <c r="N35" s="11" t="s">
        <v>72</v>
      </c>
      <c r="O35" s="11">
        <v>3.4395310878753662</v>
      </c>
      <c r="P35" s="11">
        <v>1.7820703983306885</v>
      </c>
      <c r="Q35" s="12">
        <v>16822</v>
      </c>
      <c r="R35" s="12">
        <v>36</v>
      </c>
      <c r="S35" s="12">
        <v>16786</v>
      </c>
      <c r="T35" s="11">
        <v>0</v>
      </c>
      <c r="U35" s="11">
        <v>0</v>
      </c>
      <c r="V35" s="11">
        <v>0</v>
      </c>
      <c r="W35" s="11">
        <v>0</v>
      </c>
      <c r="X35" s="11" t="s">
        <v>72</v>
      </c>
      <c r="Y35" s="11" t="s">
        <v>72</v>
      </c>
      <c r="Z35" s="11" t="s">
        <v>72</v>
      </c>
      <c r="AA35" s="11" t="s">
        <v>72</v>
      </c>
      <c r="AB35" s="11" t="s">
        <v>72</v>
      </c>
      <c r="AC35" s="11" t="s">
        <v>72</v>
      </c>
      <c r="AD35" s="11" t="s">
        <v>72</v>
      </c>
      <c r="AE35" s="11" t="s">
        <v>72</v>
      </c>
      <c r="AF35" s="11">
        <v>4455.1767578125</v>
      </c>
      <c r="AG35" s="11" t="s">
        <v>72</v>
      </c>
      <c r="AH35" s="11" t="s">
        <v>72</v>
      </c>
      <c r="AI35" s="9" t="s">
        <v>72</v>
      </c>
      <c r="AJ35" s="11" t="s">
        <v>72</v>
      </c>
      <c r="AK35" s="11" t="s">
        <v>72</v>
      </c>
      <c r="AL35" s="11" t="s">
        <v>72</v>
      </c>
      <c r="AM35" s="11" t="s">
        <v>72</v>
      </c>
      <c r="AN35" s="11" t="s">
        <v>72</v>
      </c>
      <c r="AO35" s="11" t="s">
        <v>72</v>
      </c>
      <c r="AP35" s="11" t="s">
        <v>72</v>
      </c>
      <c r="AQ35" s="11" t="s">
        <v>72</v>
      </c>
      <c r="AR35" s="11" t="s">
        <v>72</v>
      </c>
      <c r="AS35" s="11" t="s">
        <v>72</v>
      </c>
      <c r="AT35" s="11">
        <v>5751.6618516710068</v>
      </c>
      <c r="AU35" s="11">
        <v>3503.9615812016432</v>
      </c>
      <c r="AV35" s="11">
        <v>3508.7717827078209</v>
      </c>
      <c r="AW35" s="9" t="s">
        <v>72</v>
      </c>
      <c r="AX35" s="9" t="s">
        <v>72</v>
      </c>
      <c r="AY35" s="11" t="s">
        <v>72</v>
      </c>
      <c r="AZ35" s="11" t="s">
        <v>72</v>
      </c>
      <c r="BA35" s="11">
        <v>2.9632284641265869</v>
      </c>
      <c r="BB35" s="11">
        <v>2.1242074966430664</v>
      </c>
      <c r="BC35" s="11" t="s">
        <v>72</v>
      </c>
      <c r="BD35" s="11" t="s">
        <v>72</v>
      </c>
      <c r="BE35" s="11" t="s">
        <v>72</v>
      </c>
      <c r="BF35" s="11" t="s">
        <v>72</v>
      </c>
      <c r="BG35" s="11" t="s">
        <v>72</v>
      </c>
      <c r="BH35" s="11" t="s">
        <v>72</v>
      </c>
      <c r="BI35" s="11" t="s">
        <v>72</v>
      </c>
      <c r="BJ35" s="11" t="s">
        <v>72</v>
      </c>
      <c r="BK35" s="11" t="s">
        <v>72</v>
      </c>
      <c r="BL35" s="11" t="s">
        <v>72</v>
      </c>
      <c r="BM35" s="11" t="s">
        <v>72</v>
      </c>
      <c r="BN35" s="11" t="s">
        <v>72</v>
      </c>
    </row>
    <row r="36" spans="1:66" s="8" customFormat="1" x14ac:dyDescent="0.35">
      <c r="A36" s="4" t="s">
        <v>93</v>
      </c>
      <c r="B36" s="4" t="s">
        <v>156</v>
      </c>
      <c r="C36" s="4" t="s">
        <v>66</v>
      </c>
      <c r="D36" s="5">
        <f t="shared" si="1"/>
        <v>8.8434295654296875</v>
      </c>
      <c r="E36" s="6">
        <v>2.2108573913574219</v>
      </c>
      <c r="F36" s="4" t="s">
        <v>67</v>
      </c>
      <c r="G36" s="4" t="s">
        <v>68</v>
      </c>
      <c r="H36" s="4" t="s">
        <v>69</v>
      </c>
      <c r="I36" s="4" t="s">
        <v>69</v>
      </c>
      <c r="J36" s="4" t="s">
        <v>70</v>
      </c>
      <c r="K36" s="4" t="s">
        <v>71</v>
      </c>
      <c r="L36" s="6">
        <v>44.217147827148438</v>
      </c>
      <c r="M36" s="6" t="s">
        <v>72</v>
      </c>
      <c r="N36" s="6" t="s">
        <v>72</v>
      </c>
      <c r="O36" s="6">
        <v>3.1030087471008301</v>
      </c>
      <c r="P36" s="6">
        <v>1.5089759826660156</v>
      </c>
      <c r="Q36" s="7">
        <v>15979</v>
      </c>
      <c r="R36" s="7">
        <v>30</v>
      </c>
      <c r="S36" s="7">
        <v>15949</v>
      </c>
      <c r="T36" s="6">
        <v>0</v>
      </c>
      <c r="U36" s="6">
        <v>0</v>
      </c>
      <c r="V36" s="6">
        <v>0</v>
      </c>
      <c r="W36" s="6">
        <v>0</v>
      </c>
      <c r="X36" s="6" t="s">
        <v>72</v>
      </c>
      <c r="Y36" s="6" t="s">
        <v>72</v>
      </c>
      <c r="Z36" s="6" t="s">
        <v>72</v>
      </c>
      <c r="AA36" s="6" t="s">
        <v>72</v>
      </c>
      <c r="AB36" s="6" t="s">
        <v>72</v>
      </c>
      <c r="AC36" s="6" t="s">
        <v>72</v>
      </c>
      <c r="AD36" s="6" t="s">
        <v>72</v>
      </c>
      <c r="AE36" s="6" t="s">
        <v>72</v>
      </c>
      <c r="AF36" s="6">
        <v>5179.599609375</v>
      </c>
      <c r="AG36" s="6" t="s">
        <v>72</v>
      </c>
      <c r="AH36" s="6" t="s">
        <v>72</v>
      </c>
      <c r="AI36" s="4" t="s">
        <v>72</v>
      </c>
      <c r="AJ36" s="6" t="s">
        <v>72</v>
      </c>
      <c r="AK36" s="6" t="s">
        <v>72</v>
      </c>
      <c r="AL36" s="6" t="s">
        <v>72</v>
      </c>
      <c r="AM36" s="6" t="s">
        <v>72</v>
      </c>
      <c r="AN36" s="6" t="s">
        <v>72</v>
      </c>
      <c r="AO36" s="6" t="s">
        <v>72</v>
      </c>
      <c r="AP36" s="6" t="s">
        <v>72</v>
      </c>
      <c r="AQ36" s="6" t="s">
        <v>72</v>
      </c>
      <c r="AR36" s="6" t="s">
        <v>72</v>
      </c>
      <c r="AS36" s="6" t="s">
        <v>72</v>
      </c>
      <c r="AT36" s="6">
        <v>6119.578450520833</v>
      </c>
      <c r="AU36" s="6">
        <v>4320.5640357331622</v>
      </c>
      <c r="AV36" s="6">
        <v>4323.9416208413177</v>
      </c>
      <c r="AW36" s="4" t="s">
        <v>72</v>
      </c>
      <c r="AX36" s="4" t="s">
        <v>72</v>
      </c>
      <c r="AY36" s="6" t="s">
        <v>72</v>
      </c>
      <c r="AZ36" s="6" t="s">
        <v>72</v>
      </c>
      <c r="BA36" s="6">
        <v>2.6386957168579102</v>
      </c>
      <c r="BB36" s="6">
        <v>1.8320637941360474</v>
      </c>
      <c r="BC36" s="6" t="s">
        <v>72</v>
      </c>
      <c r="BD36" s="6" t="s">
        <v>72</v>
      </c>
      <c r="BE36" s="6" t="s">
        <v>72</v>
      </c>
      <c r="BF36" s="6" t="s">
        <v>72</v>
      </c>
      <c r="BG36" s="6" t="s">
        <v>72</v>
      </c>
      <c r="BH36" s="6" t="s">
        <v>72</v>
      </c>
      <c r="BI36" s="6" t="s">
        <v>72</v>
      </c>
      <c r="BJ36" s="6" t="s">
        <v>72</v>
      </c>
      <c r="BK36" s="6" t="s">
        <v>72</v>
      </c>
      <c r="BL36" s="6" t="s">
        <v>72</v>
      </c>
      <c r="BM36" s="6" t="s">
        <v>72</v>
      </c>
      <c r="BN36" s="6" t="s">
        <v>72</v>
      </c>
    </row>
    <row r="37" spans="1:66" s="8" customFormat="1" x14ac:dyDescent="0.35">
      <c r="A37" s="9" t="s">
        <v>126</v>
      </c>
      <c r="B37" s="9" t="s">
        <v>156</v>
      </c>
      <c r="C37" s="9" t="s">
        <v>107</v>
      </c>
      <c r="D37" s="10">
        <f t="shared" si="1"/>
        <v>8.16070556640625</v>
      </c>
      <c r="E37" s="11">
        <v>2.0401763916015625</v>
      </c>
      <c r="F37" s="9" t="s">
        <v>67</v>
      </c>
      <c r="G37" s="9" t="s">
        <v>68</v>
      </c>
      <c r="H37" s="9" t="s">
        <v>69</v>
      </c>
      <c r="I37" s="9" t="s">
        <v>69</v>
      </c>
      <c r="J37" s="9" t="s">
        <v>70</v>
      </c>
      <c r="K37" s="9" t="s">
        <v>71</v>
      </c>
      <c r="L37" s="11">
        <v>40.80352783203125</v>
      </c>
      <c r="M37" s="11" t="s">
        <v>72</v>
      </c>
      <c r="N37" s="11" t="s">
        <v>72</v>
      </c>
      <c r="O37" s="11">
        <v>2.8207066059112549</v>
      </c>
      <c r="P37" s="11">
        <v>1.4191555976867676</v>
      </c>
      <c r="Q37" s="12">
        <v>19046</v>
      </c>
      <c r="R37" s="12">
        <v>33</v>
      </c>
      <c r="S37" s="12">
        <v>19013</v>
      </c>
      <c r="T37" s="11">
        <v>0</v>
      </c>
      <c r="U37" s="11">
        <v>0</v>
      </c>
      <c r="V37" s="11">
        <v>0</v>
      </c>
      <c r="W37" s="11">
        <v>0</v>
      </c>
      <c r="X37" s="11" t="s">
        <v>72</v>
      </c>
      <c r="Y37" s="11" t="s">
        <v>72</v>
      </c>
      <c r="Z37" s="11" t="s">
        <v>72</v>
      </c>
      <c r="AA37" s="11" t="s">
        <v>72</v>
      </c>
      <c r="AB37" s="11" t="s">
        <v>72</v>
      </c>
      <c r="AC37" s="11" t="s">
        <v>72</v>
      </c>
      <c r="AD37" s="11" t="s">
        <v>72</v>
      </c>
      <c r="AE37" s="11" t="s">
        <v>72</v>
      </c>
      <c r="AF37" s="11">
        <v>4455.1767578125</v>
      </c>
      <c r="AG37" s="11" t="s">
        <v>72</v>
      </c>
      <c r="AH37" s="11" t="s">
        <v>72</v>
      </c>
      <c r="AI37" s="9" t="s">
        <v>72</v>
      </c>
      <c r="AJ37" s="11" t="s">
        <v>72</v>
      </c>
      <c r="AK37" s="11" t="s">
        <v>72</v>
      </c>
      <c r="AL37" s="11" t="s">
        <v>72</v>
      </c>
      <c r="AM37" s="11" t="s">
        <v>72</v>
      </c>
      <c r="AN37" s="11" t="s">
        <v>72</v>
      </c>
      <c r="AO37" s="11" t="s">
        <v>72</v>
      </c>
      <c r="AP37" s="11" t="s">
        <v>72</v>
      </c>
      <c r="AQ37" s="11" t="s">
        <v>72</v>
      </c>
      <c r="AR37" s="11" t="s">
        <v>72</v>
      </c>
      <c r="AS37" s="11" t="s">
        <v>72</v>
      </c>
      <c r="AT37" s="11">
        <v>5763.928059895833</v>
      </c>
      <c r="AU37" s="11">
        <v>3540.0266107502925</v>
      </c>
      <c r="AV37" s="11">
        <v>3543.8798475360577</v>
      </c>
      <c r="AW37" s="9" t="s">
        <v>72</v>
      </c>
      <c r="AX37" s="9" t="s">
        <v>72</v>
      </c>
      <c r="AY37" s="11" t="s">
        <v>72</v>
      </c>
      <c r="AZ37" s="11" t="s">
        <v>72</v>
      </c>
      <c r="BA37" s="11">
        <v>2.4154593944549561</v>
      </c>
      <c r="BB37" s="11">
        <v>1.7060254812240601</v>
      </c>
      <c r="BC37" s="11" t="s">
        <v>72</v>
      </c>
      <c r="BD37" s="11" t="s">
        <v>72</v>
      </c>
      <c r="BE37" s="11" t="s">
        <v>72</v>
      </c>
      <c r="BF37" s="11" t="s">
        <v>72</v>
      </c>
      <c r="BG37" s="11" t="s">
        <v>72</v>
      </c>
      <c r="BH37" s="11" t="s">
        <v>72</v>
      </c>
      <c r="BI37" s="11" t="s">
        <v>72</v>
      </c>
      <c r="BJ37" s="11" t="s">
        <v>72</v>
      </c>
      <c r="BK37" s="11" t="s">
        <v>72</v>
      </c>
      <c r="BL37" s="11" t="s">
        <v>72</v>
      </c>
      <c r="BM37" s="11" t="s">
        <v>72</v>
      </c>
      <c r="BN37" s="11" t="s">
        <v>72</v>
      </c>
    </row>
    <row r="38" spans="1:66" s="8" customFormat="1" x14ac:dyDescent="0.35">
      <c r="A38" s="4" t="s">
        <v>94</v>
      </c>
      <c r="B38" s="4" t="s">
        <v>157</v>
      </c>
      <c r="C38" s="4" t="s">
        <v>66</v>
      </c>
      <c r="D38" s="5">
        <f t="shared" si="1"/>
        <v>11.533088684082031</v>
      </c>
      <c r="E38" s="6">
        <v>2.8832721710205078</v>
      </c>
      <c r="F38" s="4" t="s">
        <v>67</v>
      </c>
      <c r="G38" s="4" t="s">
        <v>68</v>
      </c>
      <c r="H38" s="4" t="s">
        <v>69</v>
      </c>
      <c r="I38" s="4" t="s">
        <v>69</v>
      </c>
      <c r="J38" s="4" t="s">
        <v>70</v>
      </c>
      <c r="K38" s="4" t="s">
        <v>71</v>
      </c>
      <c r="L38" s="6">
        <v>57.665443420410156</v>
      </c>
      <c r="M38" s="6" t="s">
        <v>72</v>
      </c>
      <c r="N38" s="6" t="s">
        <v>72</v>
      </c>
      <c r="O38" s="6">
        <v>3.8131277561187744</v>
      </c>
      <c r="P38" s="6">
        <v>2.1188373565673828</v>
      </c>
      <c r="Q38" s="7">
        <v>18384</v>
      </c>
      <c r="R38" s="7">
        <v>45</v>
      </c>
      <c r="S38" s="7">
        <v>18339</v>
      </c>
      <c r="T38" s="6">
        <v>0</v>
      </c>
      <c r="U38" s="6">
        <v>0</v>
      </c>
      <c r="V38" s="6">
        <v>0</v>
      </c>
      <c r="W38" s="6">
        <v>0</v>
      </c>
      <c r="X38" s="6" t="s">
        <v>72</v>
      </c>
      <c r="Y38" s="6" t="s">
        <v>72</v>
      </c>
      <c r="Z38" s="6" t="s">
        <v>72</v>
      </c>
      <c r="AA38" s="6" t="s">
        <v>72</v>
      </c>
      <c r="AB38" s="6" t="s">
        <v>72</v>
      </c>
      <c r="AC38" s="6" t="s">
        <v>72</v>
      </c>
      <c r="AD38" s="6" t="s">
        <v>72</v>
      </c>
      <c r="AE38" s="6" t="s">
        <v>72</v>
      </c>
      <c r="AF38" s="6">
        <v>5179.599609375</v>
      </c>
      <c r="AG38" s="6" t="s">
        <v>72</v>
      </c>
      <c r="AH38" s="6" t="s">
        <v>72</v>
      </c>
      <c r="AI38" s="4" t="s">
        <v>72</v>
      </c>
      <c r="AJ38" s="6" t="s">
        <v>72</v>
      </c>
      <c r="AK38" s="6" t="s">
        <v>72</v>
      </c>
      <c r="AL38" s="6" t="s">
        <v>72</v>
      </c>
      <c r="AM38" s="6" t="s">
        <v>72</v>
      </c>
      <c r="AN38" s="6" t="s">
        <v>72</v>
      </c>
      <c r="AO38" s="6" t="s">
        <v>72</v>
      </c>
      <c r="AP38" s="6" t="s">
        <v>72</v>
      </c>
      <c r="AQ38" s="6" t="s">
        <v>72</v>
      </c>
      <c r="AR38" s="6" t="s">
        <v>72</v>
      </c>
      <c r="AS38" s="6" t="s">
        <v>72</v>
      </c>
      <c r="AT38" s="6">
        <v>6055.9087022569447</v>
      </c>
      <c r="AU38" s="6">
        <v>4341.3135302390911</v>
      </c>
      <c r="AV38" s="6">
        <v>4345.5104831732133</v>
      </c>
      <c r="AW38" s="4" t="s">
        <v>72</v>
      </c>
      <c r="AX38" s="4" t="s">
        <v>72</v>
      </c>
      <c r="AY38" s="6" t="s">
        <v>72</v>
      </c>
      <c r="AZ38" s="6" t="s">
        <v>72</v>
      </c>
      <c r="BA38" s="6">
        <v>3.3336362838745117</v>
      </c>
      <c r="BB38" s="6">
        <v>2.4755332469940186</v>
      </c>
      <c r="BC38" s="6" t="s">
        <v>72</v>
      </c>
      <c r="BD38" s="6" t="s">
        <v>72</v>
      </c>
      <c r="BE38" s="6" t="s">
        <v>72</v>
      </c>
      <c r="BF38" s="6" t="s">
        <v>72</v>
      </c>
      <c r="BG38" s="6" t="s">
        <v>72</v>
      </c>
      <c r="BH38" s="6" t="s">
        <v>72</v>
      </c>
      <c r="BI38" s="6" t="s">
        <v>72</v>
      </c>
      <c r="BJ38" s="6" t="s">
        <v>72</v>
      </c>
      <c r="BK38" s="6" t="s">
        <v>72</v>
      </c>
      <c r="BL38" s="6" t="s">
        <v>72</v>
      </c>
      <c r="BM38" s="6" t="s">
        <v>72</v>
      </c>
      <c r="BN38" s="6" t="s">
        <v>72</v>
      </c>
    </row>
    <row r="39" spans="1:66" s="8" customFormat="1" x14ac:dyDescent="0.35">
      <c r="A39" s="9" t="s">
        <v>127</v>
      </c>
      <c r="B39" s="9" t="s">
        <v>157</v>
      </c>
      <c r="C39" s="9" t="s">
        <v>107</v>
      </c>
      <c r="D39" s="10">
        <f t="shared" si="1"/>
        <v>11.351155090332032</v>
      </c>
      <c r="E39" s="11">
        <v>2.8377888202667236</v>
      </c>
      <c r="F39" s="9" t="s">
        <v>67</v>
      </c>
      <c r="G39" s="9" t="s">
        <v>68</v>
      </c>
      <c r="H39" s="9" t="s">
        <v>69</v>
      </c>
      <c r="I39" s="9" t="s">
        <v>69</v>
      </c>
      <c r="J39" s="9" t="s">
        <v>70</v>
      </c>
      <c r="K39" s="9" t="s">
        <v>71</v>
      </c>
      <c r="L39" s="11">
        <v>56.755775451660156</v>
      </c>
      <c r="M39" s="11" t="s">
        <v>72</v>
      </c>
      <c r="N39" s="11" t="s">
        <v>72</v>
      </c>
      <c r="O39" s="11">
        <v>3.8009390830993652</v>
      </c>
      <c r="P39" s="11">
        <v>2.0533211231231689</v>
      </c>
      <c r="Q39" s="12">
        <v>17018</v>
      </c>
      <c r="R39" s="12">
        <v>41</v>
      </c>
      <c r="S39" s="12">
        <v>16977</v>
      </c>
      <c r="T39" s="11">
        <v>0</v>
      </c>
      <c r="U39" s="11">
        <v>0</v>
      </c>
      <c r="V39" s="11">
        <v>0</v>
      </c>
      <c r="W39" s="11">
        <v>0</v>
      </c>
      <c r="X39" s="11" t="s">
        <v>72</v>
      </c>
      <c r="Y39" s="11" t="s">
        <v>72</v>
      </c>
      <c r="Z39" s="11" t="s">
        <v>72</v>
      </c>
      <c r="AA39" s="11" t="s">
        <v>72</v>
      </c>
      <c r="AB39" s="11" t="s">
        <v>72</v>
      </c>
      <c r="AC39" s="11" t="s">
        <v>72</v>
      </c>
      <c r="AD39" s="11" t="s">
        <v>72</v>
      </c>
      <c r="AE39" s="11" t="s">
        <v>72</v>
      </c>
      <c r="AF39" s="11">
        <v>4455.1767578125</v>
      </c>
      <c r="AG39" s="11" t="s">
        <v>72</v>
      </c>
      <c r="AH39" s="11" t="s">
        <v>72</v>
      </c>
      <c r="AI39" s="9" t="s">
        <v>72</v>
      </c>
      <c r="AJ39" s="11" t="s">
        <v>72</v>
      </c>
      <c r="AK39" s="11" t="s">
        <v>72</v>
      </c>
      <c r="AL39" s="11" t="s">
        <v>72</v>
      </c>
      <c r="AM39" s="11" t="s">
        <v>72</v>
      </c>
      <c r="AN39" s="11" t="s">
        <v>72</v>
      </c>
      <c r="AO39" s="11" t="s">
        <v>72</v>
      </c>
      <c r="AP39" s="11" t="s">
        <v>72</v>
      </c>
      <c r="AQ39" s="11" t="s">
        <v>72</v>
      </c>
      <c r="AR39" s="11" t="s">
        <v>72</v>
      </c>
      <c r="AS39" s="11" t="s">
        <v>72</v>
      </c>
      <c r="AT39" s="11">
        <v>5759.5012385670734</v>
      </c>
      <c r="AU39" s="11">
        <v>3545.2924710062694</v>
      </c>
      <c r="AV39" s="11">
        <v>3550.6269732668161</v>
      </c>
      <c r="AW39" s="9" t="s">
        <v>72</v>
      </c>
      <c r="AX39" s="9" t="s">
        <v>72</v>
      </c>
      <c r="AY39" s="11" t="s">
        <v>72</v>
      </c>
      <c r="AZ39" s="11" t="s">
        <v>72</v>
      </c>
      <c r="BA39" s="11">
        <v>3.3032858371734619</v>
      </c>
      <c r="BB39" s="11">
        <v>2.4183340072631836</v>
      </c>
      <c r="BC39" s="11" t="s">
        <v>72</v>
      </c>
      <c r="BD39" s="11" t="s">
        <v>72</v>
      </c>
      <c r="BE39" s="11" t="s">
        <v>72</v>
      </c>
      <c r="BF39" s="11" t="s">
        <v>72</v>
      </c>
      <c r="BG39" s="11" t="s">
        <v>72</v>
      </c>
      <c r="BH39" s="11" t="s">
        <v>72</v>
      </c>
      <c r="BI39" s="11" t="s">
        <v>72</v>
      </c>
      <c r="BJ39" s="11" t="s">
        <v>72</v>
      </c>
      <c r="BK39" s="11" t="s">
        <v>72</v>
      </c>
      <c r="BL39" s="11" t="s">
        <v>72</v>
      </c>
      <c r="BM39" s="11" t="s">
        <v>72</v>
      </c>
      <c r="BN39" s="11" t="s">
        <v>72</v>
      </c>
    </row>
    <row r="40" spans="1:66" s="8" customFormat="1" x14ac:dyDescent="0.35">
      <c r="A40" s="4" t="s">
        <v>95</v>
      </c>
      <c r="B40" s="4" t="s">
        <v>158</v>
      </c>
      <c r="C40" s="4" t="s">
        <v>66</v>
      </c>
      <c r="D40" s="5">
        <f t="shared" si="1"/>
        <v>103.56614990234375</v>
      </c>
      <c r="E40" s="6">
        <v>25.891538619995117</v>
      </c>
      <c r="F40" s="4" t="s">
        <v>67</v>
      </c>
      <c r="G40" s="4" t="s">
        <v>68</v>
      </c>
      <c r="H40" s="4" t="s">
        <v>69</v>
      </c>
      <c r="I40" s="4" t="s">
        <v>69</v>
      </c>
      <c r="J40" s="4" t="s">
        <v>70</v>
      </c>
      <c r="K40" s="4" t="s">
        <v>71</v>
      </c>
      <c r="L40" s="6">
        <v>517.83074951171875</v>
      </c>
      <c r="M40" s="6" t="s">
        <v>72</v>
      </c>
      <c r="N40" s="6" t="s">
        <v>72</v>
      </c>
      <c r="O40" s="6">
        <v>28.740818023681641</v>
      </c>
      <c r="P40" s="6">
        <v>23.049144744873047</v>
      </c>
      <c r="Q40" s="7">
        <v>14609</v>
      </c>
      <c r="R40" s="7">
        <v>318</v>
      </c>
      <c r="S40" s="7">
        <v>14291</v>
      </c>
      <c r="T40" s="6">
        <v>0</v>
      </c>
      <c r="U40" s="6">
        <v>0</v>
      </c>
      <c r="V40" s="6">
        <v>0</v>
      </c>
      <c r="W40" s="6">
        <v>0</v>
      </c>
      <c r="X40" s="6" t="s">
        <v>72</v>
      </c>
      <c r="Y40" s="6" t="s">
        <v>72</v>
      </c>
      <c r="Z40" s="6" t="s">
        <v>72</v>
      </c>
      <c r="AA40" s="6" t="s">
        <v>72</v>
      </c>
      <c r="AB40" s="6" t="s">
        <v>72</v>
      </c>
      <c r="AC40" s="6" t="s">
        <v>72</v>
      </c>
      <c r="AD40" s="6" t="s">
        <v>72</v>
      </c>
      <c r="AE40" s="6" t="s">
        <v>72</v>
      </c>
      <c r="AF40" s="6">
        <v>5179.599609375</v>
      </c>
      <c r="AG40" s="6" t="s">
        <v>72</v>
      </c>
      <c r="AH40" s="6" t="s">
        <v>72</v>
      </c>
      <c r="AI40" s="4" t="s">
        <v>72</v>
      </c>
      <c r="AJ40" s="6" t="s">
        <v>72</v>
      </c>
      <c r="AK40" s="6" t="s">
        <v>72</v>
      </c>
      <c r="AL40" s="6" t="s">
        <v>72</v>
      </c>
      <c r="AM40" s="6" t="s">
        <v>72</v>
      </c>
      <c r="AN40" s="6" t="s">
        <v>72</v>
      </c>
      <c r="AO40" s="6" t="s">
        <v>72</v>
      </c>
      <c r="AP40" s="6" t="s">
        <v>72</v>
      </c>
      <c r="AQ40" s="6" t="s">
        <v>72</v>
      </c>
      <c r="AR40" s="6" t="s">
        <v>72</v>
      </c>
      <c r="AS40" s="6" t="s">
        <v>72</v>
      </c>
      <c r="AT40" s="6">
        <v>5969.5778194403501</v>
      </c>
      <c r="AU40" s="6">
        <v>4468.8876129528362</v>
      </c>
      <c r="AV40" s="6">
        <v>4501.5537424389886</v>
      </c>
      <c r="AW40" s="4" t="s">
        <v>72</v>
      </c>
      <c r="AX40" s="4" t="s">
        <v>72</v>
      </c>
      <c r="AY40" s="6" t="s">
        <v>72</v>
      </c>
      <c r="AZ40" s="6" t="s">
        <v>72</v>
      </c>
      <c r="BA40" s="6">
        <v>27.344390869140625</v>
      </c>
      <c r="BB40" s="6">
        <v>24.440479278564453</v>
      </c>
      <c r="BC40" s="6" t="s">
        <v>72</v>
      </c>
      <c r="BD40" s="6" t="s">
        <v>72</v>
      </c>
      <c r="BE40" s="6" t="s">
        <v>72</v>
      </c>
      <c r="BF40" s="6" t="s">
        <v>72</v>
      </c>
      <c r="BG40" s="6" t="s">
        <v>72</v>
      </c>
      <c r="BH40" s="6" t="s">
        <v>72</v>
      </c>
      <c r="BI40" s="6" t="s">
        <v>72</v>
      </c>
      <c r="BJ40" s="6" t="s">
        <v>72</v>
      </c>
      <c r="BK40" s="6" t="s">
        <v>72</v>
      </c>
      <c r="BL40" s="6" t="s">
        <v>72</v>
      </c>
      <c r="BM40" s="6" t="s">
        <v>72</v>
      </c>
      <c r="BN40" s="6" t="s">
        <v>72</v>
      </c>
    </row>
    <row r="41" spans="1:66" s="8" customFormat="1" x14ac:dyDescent="0.35">
      <c r="A41" s="9" t="s">
        <v>128</v>
      </c>
      <c r="B41" s="9" t="s">
        <v>158</v>
      </c>
      <c r="C41" s="9" t="s">
        <v>107</v>
      </c>
      <c r="D41" s="10">
        <f t="shared" si="1"/>
        <v>73.52850341796875</v>
      </c>
      <c r="E41" s="11">
        <v>18.382125854492188</v>
      </c>
      <c r="F41" s="9" t="s">
        <v>67</v>
      </c>
      <c r="G41" s="9" t="s">
        <v>68</v>
      </c>
      <c r="H41" s="9" t="s">
        <v>69</v>
      </c>
      <c r="I41" s="9" t="s">
        <v>69</v>
      </c>
      <c r="J41" s="9" t="s">
        <v>70</v>
      </c>
      <c r="K41" s="9" t="s">
        <v>71</v>
      </c>
      <c r="L41" s="11">
        <v>367.64251708984375</v>
      </c>
      <c r="M41" s="11" t="s">
        <v>72</v>
      </c>
      <c r="N41" s="11" t="s">
        <v>72</v>
      </c>
      <c r="O41" s="11">
        <v>20.714981079101563</v>
      </c>
      <c r="P41" s="11">
        <v>16.053888320922852</v>
      </c>
      <c r="Q41" s="12">
        <v>15416</v>
      </c>
      <c r="R41" s="12">
        <v>239</v>
      </c>
      <c r="S41" s="12">
        <v>15177</v>
      </c>
      <c r="T41" s="11">
        <v>0</v>
      </c>
      <c r="U41" s="11">
        <v>0</v>
      </c>
      <c r="V41" s="11">
        <v>0</v>
      </c>
      <c r="W41" s="11">
        <v>0</v>
      </c>
      <c r="X41" s="11" t="s">
        <v>72</v>
      </c>
      <c r="Y41" s="11" t="s">
        <v>72</v>
      </c>
      <c r="Z41" s="11" t="s">
        <v>72</v>
      </c>
      <c r="AA41" s="11" t="s">
        <v>72</v>
      </c>
      <c r="AB41" s="11" t="s">
        <v>72</v>
      </c>
      <c r="AC41" s="11" t="s">
        <v>72</v>
      </c>
      <c r="AD41" s="11" t="s">
        <v>72</v>
      </c>
      <c r="AE41" s="11" t="s">
        <v>72</v>
      </c>
      <c r="AF41" s="11">
        <v>4455.1767578125</v>
      </c>
      <c r="AG41" s="11" t="s">
        <v>72</v>
      </c>
      <c r="AH41" s="11" t="s">
        <v>72</v>
      </c>
      <c r="AI41" s="9" t="s">
        <v>72</v>
      </c>
      <c r="AJ41" s="11" t="s">
        <v>72</v>
      </c>
      <c r="AK41" s="11" t="s">
        <v>72</v>
      </c>
      <c r="AL41" s="11" t="s">
        <v>72</v>
      </c>
      <c r="AM41" s="11" t="s">
        <v>72</v>
      </c>
      <c r="AN41" s="11" t="s">
        <v>72</v>
      </c>
      <c r="AO41" s="11" t="s">
        <v>72</v>
      </c>
      <c r="AP41" s="11" t="s">
        <v>72</v>
      </c>
      <c r="AQ41" s="11" t="s">
        <v>72</v>
      </c>
      <c r="AR41" s="11" t="s">
        <v>72</v>
      </c>
      <c r="AS41" s="11" t="s">
        <v>72</v>
      </c>
      <c r="AT41" s="11">
        <v>5748.3413045077141</v>
      </c>
      <c r="AU41" s="11">
        <v>3760.6557610753011</v>
      </c>
      <c r="AV41" s="11">
        <v>3791.4715916980526</v>
      </c>
      <c r="AW41" s="9" t="s">
        <v>72</v>
      </c>
      <c r="AX41" s="9" t="s">
        <v>72</v>
      </c>
      <c r="AY41" s="11" t="s">
        <v>72</v>
      </c>
      <c r="AZ41" s="11" t="s">
        <v>72</v>
      </c>
      <c r="BA41" s="11">
        <v>19.571781158447266</v>
      </c>
      <c r="BB41" s="11">
        <v>17.193672180175781</v>
      </c>
      <c r="BC41" s="11" t="s">
        <v>72</v>
      </c>
      <c r="BD41" s="11" t="s">
        <v>72</v>
      </c>
      <c r="BE41" s="11" t="s">
        <v>72</v>
      </c>
      <c r="BF41" s="11" t="s">
        <v>72</v>
      </c>
      <c r="BG41" s="11" t="s">
        <v>72</v>
      </c>
      <c r="BH41" s="11" t="s">
        <v>72</v>
      </c>
      <c r="BI41" s="11" t="s">
        <v>72</v>
      </c>
      <c r="BJ41" s="11" t="s">
        <v>72</v>
      </c>
      <c r="BK41" s="11" t="s">
        <v>72</v>
      </c>
      <c r="BL41" s="11" t="s">
        <v>72</v>
      </c>
      <c r="BM41" s="11" t="s">
        <v>72</v>
      </c>
      <c r="BN41" s="11" t="s">
        <v>72</v>
      </c>
    </row>
    <row r="42" spans="1:66" s="8" customFormat="1" x14ac:dyDescent="0.35">
      <c r="A42" s="4" t="s">
        <v>96</v>
      </c>
      <c r="B42" s="4" t="s">
        <v>159</v>
      </c>
      <c r="C42" s="4" t="s">
        <v>66</v>
      </c>
      <c r="D42" s="5">
        <f t="shared" si="1"/>
        <v>963.84482421874998</v>
      </c>
      <c r="E42" s="6">
        <v>240.96121215820313</v>
      </c>
      <c r="F42" s="4" t="s">
        <v>67</v>
      </c>
      <c r="G42" s="4" t="s">
        <v>68</v>
      </c>
      <c r="H42" s="4" t="s">
        <v>69</v>
      </c>
      <c r="I42" s="4" t="s">
        <v>69</v>
      </c>
      <c r="J42" s="4" t="s">
        <v>70</v>
      </c>
      <c r="K42" s="4" t="s">
        <v>71</v>
      </c>
      <c r="L42" s="6">
        <v>4819.22412109375</v>
      </c>
      <c r="M42" s="6" t="s">
        <v>72</v>
      </c>
      <c r="N42" s="6" t="s">
        <v>72</v>
      </c>
      <c r="O42" s="6">
        <v>250.26567077636719</v>
      </c>
      <c r="P42" s="6">
        <v>231.72976684570313</v>
      </c>
      <c r="Q42" s="7">
        <v>14071</v>
      </c>
      <c r="R42" s="7">
        <v>2606</v>
      </c>
      <c r="S42" s="7">
        <v>11465</v>
      </c>
      <c r="T42" s="6">
        <v>0</v>
      </c>
      <c r="U42" s="6">
        <v>0</v>
      </c>
      <c r="V42" s="6">
        <v>0</v>
      </c>
      <c r="W42" s="6">
        <v>0</v>
      </c>
      <c r="X42" s="6" t="s">
        <v>72</v>
      </c>
      <c r="Y42" s="6" t="s">
        <v>72</v>
      </c>
      <c r="Z42" s="6" t="s">
        <v>72</v>
      </c>
      <c r="AA42" s="6" t="s">
        <v>72</v>
      </c>
      <c r="AB42" s="6" t="s">
        <v>72</v>
      </c>
      <c r="AC42" s="6" t="s">
        <v>72</v>
      </c>
      <c r="AD42" s="6" t="s">
        <v>72</v>
      </c>
      <c r="AE42" s="6" t="s">
        <v>72</v>
      </c>
      <c r="AF42" s="6">
        <v>5179.599609375</v>
      </c>
      <c r="AG42" s="6" t="s">
        <v>72</v>
      </c>
      <c r="AH42" s="6" t="s">
        <v>72</v>
      </c>
      <c r="AI42" s="4" t="s">
        <v>72</v>
      </c>
      <c r="AJ42" s="6" t="s">
        <v>72</v>
      </c>
      <c r="AK42" s="6" t="s">
        <v>72</v>
      </c>
      <c r="AL42" s="6" t="s">
        <v>72</v>
      </c>
      <c r="AM42" s="6" t="s">
        <v>72</v>
      </c>
      <c r="AN42" s="6" t="s">
        <v>72</v>
      </c>
      <c r="AO42" s="6" t="s">
        <v>72</v>
      </c>
      <c r="AP42" s="6" t="s">
        <v>72</v>
      </c>
      <c r="AQ42" s="6" t="s">
        <v>72</v>
      </c>
      <c r="AR42" s="6" t="s">
        <v>72</v>
      </c>
      <c r="AS42" s="6" t="s">
        <v>72</v>
      </c>
      <c r="AT42" s="6">
        <v>6054.1882612765612</v>
      </c>
      <c r="AU42" s="6">
        <v>4340.385744657654</v>
      </c>
      <c r="AV42" s="6">
        <v>4657.7881580119692</v>
      </c>
      <c r="AW42" s="4" t="s">
        <v>72</v>
      </c>
      <c r="AX42" s="4" t="s">
        <v>72</v>
      </c>
      <c r="AY42" s="6" t="s">
        <v>72</v>
      </c>
      <c r="AZ42" s="6" t="s">
        <v>72</v>
      </c>
      <c r="BA42" s="6">
        <v>245.69917297363281</v>
      </c>
      <c r="BB42" s="6">
        <v>236.24223327636719</v>
      </c>
      <c r="BC42" s="6" t="s">
        <v>72</v>
      </c>
      <c r="BD42" s="6" t="s">
        <v>72</v>
      </c>
      <c r="BE42" s="6" t="s">
        <v>72</v>
      </c>
      <c r="BF42" s="6" t="s">
        <v>72</v>
      </c>
      <c r="BG42" s="6" t="s">
        <v>72</v>
      </c>
      <c r="BH42" s="6" t="s">
        <v>72</v>
      </c>
      <c r="BI42" s="6" t="s">
        <v>72</v>
      </c>
      <c r="BJ42" s="6" t="s">
        <v>72</v>
      </c>
      <c r="BK42" s="6" t="s">
        <v>72</v>
      </c>
      <c r="BL42" s="6" t="s">
        <v>72</v>
      </c>
      <c r="BM42" s="6" t="s">
        <v>72</v>
      </c>
      <c r="BN42" s="6" t="s">
        <v>72</v>
      </c>
    </row>
    <row r="43" spans="1:66" s="8" customFormat="1" x14ac:dyDescent="0.35">
      <c r="A43" s="9" t="s">
        <v>129</v>
      </c>
      <c r="B43" s="9" t="s">
        <v>159</v>
      </c>
      <c r="C43" s="9" t="s">
        <v>107</v>
      </c>
      <c r="D43" s="10">
        <f t="shared" si="1"/>
        <v>517.28271484375</v>
      </c>
      <c r="E43" s="11">
        <v>129.3206787109375</v>
      </c>
      <c r="F43" s="9" t="s">
        <v>67</v>
      </c>
      <c r="G43" s="9" t="s">
        <v>68</v>
      </c>
      <c r="H43" s="9" t="s">
        <v>69</v>
      </c>
      <c r="I43" s="9" t="s">
        <v>69</v>
      </c>
      <c r="J43" s="9" t="s">
        <v>70</v>
      </c>
      <c r="K43" s="9" t="s">
        <v>71</v>
      </c>
      <c r="L43" s="11">
        <v>2586.41357421875</v>
      </c>
      <c r="M43" s="11" t="s">
        <v>72</v>
      </c>
      <c r="N43" s="11" t="s">
        <v>72</v>
      </c>
      <c r="O43" s="11">
        <v>135.4874267578125</v>
      </c>
      <c r="P43" s="11">
        <v>123.18609619140625</v>
      </c>
      <c r="Q43" s="12">
        <v>16331</v>
      </c>
      <c r="R43" s="12">
        <v>1700</v>
      </c>
      <c r="S43" s="12">
        <v>14631</v>
      </c>
      <c r="T43" s="11">
        <v>0</v>
      </c>
      <c r="U43" s="11">
        <v>0</v>
      </c>
      <c r="V43" s="11">
        <v>0</v>
      </c>
      <c r="W43" s="11">
        <v>0</v>
      </c>
      <c r="X43" s="11" t="s">
        <v>72</v>
      </c>
      <c r="Y43" s="11" t="s">
        <v>72</v>
      </c>
      <c r="Z43" s="11" t="s">
        <v>72</v>
      </c>
      <c r="AA43" s="11" t="s">
        <v>72</v>
      </c>
      <c r="AB43" s="11" t="s">
        <v>72</v>
      </c>
      <c r="AC43" s="11" t="s">
        <v>72</v>
      </c>
      <c r="AD43" s="11" t="s">
        <v>72</v>
      </c>
      <c r="AE43" s="11" t="s">
        <v>72</v>
      </c>
      <c r="AF43" s="11">
        <v>4455.1767578125</v>
      </c>
      <c r="AG43" s="11" t="s">
        <v>72</v>
      </c>
      <c r="AH43" s="11" t="s">
        <v>72</v>
      </c>
      <c r="AI43" s="9" t="s">
        <v>72</v>
      </c>
      <c r="AJ43" s="11" t="s">
        <v>72</v>
      </c>
      <c r="AK43" s="11" t="s">
        <v>72</v>
      </c>
      <c r="AL43" s="11" t="s">
        <v>72</v>
      </c>
      <c r="AM43" s="11" t="s">
        <v>72</v>
      </c>
      <c r="AN43" s="11" t="s">
        <v>72</v>
      </c>
      <c r="AO43" s="11" t="s">
        <v>72</v>
      </c>
      <c r="AP43" s="11" t="s">
        <v>72</v>
      </c>
      <c r="AQ43" s="11" t="s">
        <v>72</v>
      </c>
      <c r="AR43" s="11" t="s">
        <v>72</v>
      </c>
      <c r="AS43" s="11" t="s">
        <v>72</v>
      </c>
      <c r="AT43" s="11">
        <v>5806.341742876838</v>
      </c>
      <c r="AU43" s="11">
        <v>3590.7826055052601</v>
      </c>
      <c r="AV43" s="11">
        <v>3821.4145651851095</v>
      </c>
      <c r="AW43" s="9" t="s">
        <v>72</v>
      </c>
      <c r="AX43" s="9" t="s">
        <v>72</v>
      </c>
      <c r="AY43" s="11" t="s">
        <v>72</v>
      </c>
      <c r="AZ43" s="11" t="s">
        <v>72</v>
      </c>
      <c r="BA43" s="11">
        <v>132.46293640136719</v>
      </c>
      <c r="BB43" s="11">
        <v>126.18679046630859</v>
      </c>
      <c r="BC43" s="11" t="s">
        <v>72</v>
      </c>
      <c r="BD43" s="11" t="s">
        <v>72</v>
      </c>
      <c r="BE43" s="11" t="s">
        <v>72</v>
      </c>
      <c r="BF43" s="11" t="s">
        <v>72</v>
      </c>
      <c r="BG43" s="11" t="s">
        <v>72</v>
      </c>
      <c r="BH43" s="11" t="s">
        <v>72</v>
      </c>
      <c r="BI43" s="11" t="s">
        <v>72</v>
      </c>
      <c r="BJ43" s="11" t="s">
        <v>72</v>
      </c>
      <c r="BK43" s="11" t="s">
        <v>72</v>
      </c>
      <c r="BL43" s="11" t="s">
        <v>72</v>
      </c>
      <c r="BM43" s="11" t="s">
        <v>72</v>
      </c>
      <c r="BN43" s="11" t="s">
        <v>72</v>
      </c>
    </row>
    <row r="44" spans="1:66" s="8" customFormat="1" x14ac:dyDescent="0.35">
      <c r="A44" s="4" t="s">
        <v>97</v>
      </c>
      <c r="B44" s="4" t="s">
        <v>160</v>
      </c>
      <c r="C44" s="4" t="s">
        <v>66</v>
      </c>
      <c r="D44" s="5">
        <f t="shared" si="1"/>
        <v>855.11162109375005</v>
      </c>
      <c r="E44" s="6">
        <v>213.77790832519531</v>
      </c>
      <c r="F44" s="4" t="s">
        <v>67</v>
      </c>
      <c r="G44" s="4" t="s">
        <v>68</v>
      </c>
      <c r="H44" s="4" t="s">
        <v>69</v>
      </c>
      <c r="I44" s="4" t="s">
        <v>69</v>
      </c>
      <c r="J44" s="4" t="s">
        <v>70</v>
      </c>
      <c r="K44" s="4" t="s">
        <v>71</v>
      </c>
      <c r="L44" s="6">
        <v>4275.55810546875</v>
      </c>
      <c r="M44" s="6" t="s">
        <v>72</v>
      </c>
      <c r="N44" s="6" t="s">
        <v>72</v>
      </c>
      <c r="O44" s="6">
        <v>222.38291931152344</v>
      </c>
      <c r="P44" s="6">
        <v>205.23539733886719</v>
      </c>
      <c r="Q44" s="7">
        <v>14414</v>
      </c>
      <c r="R44" s="7">
        <v>2395</v>
      </c>
      <c r="S44" s="7">
        <v>12019</v>
      </c>
      <c r="T44" s="6">
        <v>0</v>
      </c>
      <c r="U44" s="6">
        <v>0</v>
      </c>
      <c r="V44" s="6">
        <v>0</v>
      </c>
      <c r="W44" s="6">
        <v>0</v>
      </c>
      <c r="X44" s="6" t="s">
        <v>72</v>
      </c>
      <c r="Y44" s="6" t="s">
        <v>72</v>
      </c>
      <c r="Z44" s="6" t="s">
        <v>72</v>
      </c>
      <c r="AA44" s="6" t="s">
        <v>72</v>
      </c>
      <c r="AB44" s="6" t="s">
        <v>72</v>
      </c>
      <c r="AC44" s="6" t="s">
        <v>72</v>
      </c>
      <c r="AD44" s="6" t="s">
        <v>72</v>
      </c>
      <c r="AE44" s="6" t="s">
        <v>72</v>
      </c>
      <c r="AF44" s="6">
        <v>5179.599609375</v>
      </c>
      <c r="AG44" s="6" t="s">
        <v>72</v>
      </c>
      <c r="AH44" s="6" t="s">
        <v>72</v>
      </c>
      <c r="AI44" s="4" t="s">
        <v>72</v>
      </c>
      <c r="AJ44" s="6" t="s">
        <v>72</v>
      </c>
      <c r="AK44" s="6" t="s">
        <v>72</v>
      </c>
      <c r="AL44" s="6" t="s">
        <v>72</v>
      </c>
      <c r="AM44" s="6" t="s">
        <v>72</v>
      </c>
      <c r="AN44" s="6" t="s">
        <v>72</v>
      </c>
      <c r="AO44" s="6" t="s">
        <v>72</v>
      </c>
      <c r="AP44" s="6" t="s">
        <v>72</v>
      </c>
      <c r="AQ44" s="6" t="s">
        <v>72</v>
      </c>
      <c r="AR44" s="6" t="s">
        <v>72</v>
      </c>
      <c r="AS44" s="6" t="s">
        <v>72</v>
      </c>
      <c r="AT44" s="6">
        <v>6108.3806909740342</v>
      </c>
      <c r="AU44" s="6">
        <v>4357.128648113794</v>
      </c>
      <c r="AV44" s="6">
        <v>4648.1130134982122</v>
      </c>
      <c r="AW44" s="4" t="s">
        <v>72</v>
      </c>
      <c r="AX44" s="4" t="s">
        <v>72</v>
      </c>
      <c r="AY44" s="6" t="s">
        <v>72</v>
      </c>
      <c r="AZ44" s="6" t="s">
        <v>72</v>
      </c>
      <c r="BA44" s="6">
        <v>218.16033935546875</v>
      </c>
      <c r="BB44" s="6">
        <v>209.41172790527344</v>
      </c>
      <c r="BC44" s="6" t="s">
        <v>72</v>
      </c>
      <c r="BD44" s="6" t="s">
        <v>72</v>
      </c>
      <c r="BE44" s="6" t="s">
        <v>72</v>
      </c>
      <c r="BF44" s="6" t="s">
        <v>72</v>
      </c>
      <c r="BG44" s="6" t="s">
        <v>72</v>
      </c>
      <c r="BH44" s="6" t="s">
        <v>72</v>
      </c>
      <c r="BI44" s="6" t="s">
        <v>72</v>
      </c>
      <c r="BJ44" s="6" t="s">
        <v>72</v>
      </c>
      <c r="BK44" s="6" t="s">
        <v>72</v>
      </c>
      <c r="BL44" s="6" t="s">
        <v>72</v>
      </c>
      <c r="BM44" s="6" t="s">
        <v>72</v>
      </c>
      <c r="BN44" s="6" t="s">
        <v>72</v>
      </c>
    </row>
    <row r="45" spans="1:66" s="8" customFormat="1" x14ac:dyDescent="0.35">
      <c r="A45" s="9" t="s">
        <v>130</v>
      </c>
      <c r="B45" s="9" t="s">
        <v>160</v>
      </c>
      <c r="C45" s="9" t="s">
        <v>107</v>
      </c>
      <c r="D45" s="10">
        <f t="shared" si="1"/>
        <v>694.93461914062505</v>
      </c>
      <c r="E45" s="11">
        <v>173.73365783691406</v>
      </c>
      <c r="F45" s="9" t="s">
        <v>67</v>
      </c>
      <c r="G45" s="9" t="s">
        <v>68</v>
      </c>
      <c r="H45" s="9" t="s">
        <v>69</v>
      </c>
      <c r="I45" s="9" t="s">
        <v>69</v>
      </c>
      <c r="J45" s="9" t="s">
        <v>70</v>
      </c>
      <c r="K45" s="9" t="s">
        <v>71</v>
      </c>
      <c r="L45" s="11">
        <v>3474.673095703125</v>
      </c>
      <c r="M45" s="11" t="s">
        <v>72</v>
      </c>
      <c r="N45" s="11" t="s">
        <v>72</v>
      </c>
      <c r="O45" s="11">
        <v>181.24150085449219</v>
      </c>
      <c r="P45" s="11">
        <v>166.27340698242188</v>
      </c>
      <c r="Q45" s="12">
        <v>15107</v>
      </c>
      <c r="R45" s="12">
        <v>2074</v>
      </c>
      <c r="S45" s="12">
        <v>13033</v>
      </c>
      <c r="T45" s="11">
        <v>0</v>
      </c>
      <c r="U45" s="11">
        <v>0</v>
      </c>
      <c r="V45" s="11">
        <v>0</v>
      </c>
      <c r="W45" s="11">
        <v>0</v>
      </c>
      <c r="X45" s="11" t="s">
        <v>72</v>
      </c>
      <c r="Y45" s="11" t="s">
        <v>72</v>
      </c>
      <c r="Z45" s="11" t="s">
        <v>72</v>
      </c>
      <c r="AA45" s="11" t="s">
        <v>72</v>
      </c>
      <c r="AB45" s="11" t="s">
        <v>72</v>
      </c>
      <c r="AC45" s="11" t="s">
        <v>72</v>
      </c>
      <c r="AD45" s="11" t="s">
        <v>72</v>
      </c>
      <c r="AE45" s="11" t="s">
        <v>72</v>
      </c>
      <c r="AF45" s="11">
        <v>4455.1767578125</v>
      </c>
      <c r="AG45" s="11" t="s">
        <v>72</v>
      </c>
      <c r="AH45" s="11" t="s">
        <v>72</v>
      </c>
      <c r="AI45" s="9" t="s">
        <v>72</v>
      </c>
      <c r="AJ45" s="11" t="s">
        <v>72</v>
      </c>
      <c r="AK45" s="11" t="s">
        <v>72</v>
      </c>
      <c r="AL45" s="11" t="s">
        <v>72</v>
      </c>
      <c r="AM45" s="11" t="s">
        <v>72</v>
      </c>
      <c r="AN45" s="11" t="s">
        <v>72</v>
      </c>
      <c r="AO45" s="11" t="s">
        <v>72</v>
      </c>
      <c r="AP45" s="11" t="s">
        <v>72</v>
      </c>
      <c r="AQ45" s="11" t="s">
        <v>72</v>
      </c>
      <c r="AR45" s="11" t="s">
        <v>72</v>
      </c>
      <c r="AS45" s="11" t="s">
        <v>72</v>
      </c>
      <c r="AT45" s="11">
        <v>5769.8787195542282</v>
      </c>
      <c r="AU45" s="11">
        <v>3569.8224296280055</v>
      </c>
      <c r="AV45" s="11">
        <v>3871.8623280398006</v>
      </c>
      <c r="AW45" s="9" t="s">
        <v>72</v>
      </c>
      <c r="AX45" s="9" t="s">
        <v>72</v>
      </c>
      <c r="AY45" s="11" t="s">
        <v>72</v>
      </c>
      <c r="AZ45" s="11" t="s">
        <v>72</v>
      </c>
      <c r="BA45" s="11">
        <v>177.55819702148438</v>
      </c>
      <c r="BB45" s="11">
        <v>169.92149353027344</v>
      </c>
      <c r="BC45" s="11" t="s">
        <v>72</v>
      </c>
      <c r="BD45" s="11" t="s">
        <v>72</v>
      </c>
      <c r="BE45" s="11" t="s">
        <v>72</v>
      </c>
      <c r="BF45" s="11" t="s">
        <v>72</v>
      </c>
      <c r="BG45" s="11" t="s">
        <v>72</v>
      </c>
      <c r="BH45" s="11" t="s">
        <v>72</v>
      </c>
      <c r="BI45" s="11" t="s">
        <v>72</v>
      </c>
      <c r="BJ45" s="11" t="s">
        <v>72</v>
      </c>
      <c r="BK45" s="11" t="s">
        <v>72</v>
      </c>
      <c r="BL45" s="11" t="s">
        <v>72</v>
      </c>
      <c r="BM45" s="11" t="s">
        <v>72</v>
      </c>
      <c r="BN45" s="11" t="s">
        <v>72</v>
      </c>
    </row>
    <row r="46" spans="1:66" s="8" customFormat="1" x14ac:dyDescent="0.35">
      <c r="A46" s="4" t="s">
        <v>99</v>
      </c>
      <c r="B46" s="4" t="s">
        <v>161</v>
      </c>
      <c r="C46" s="4" t="s">
        <v>66</v>
      </c>
      <c r="D46" s="5">
        <f t="shared" si="1"/>
        <v>21.773268127441405</v>
      </c>
      <c r="E46" s="6">
        <v>5.4433169364929199</v>
      </c>
      <c r="F46" s="4" t="s">
        <v>67</v>
      </c>
      <c r="G46" s="4" t="s">
        <v>68</v>
      </c>
      <c r="H46" s="4" t="s">
        <v>69</v>
      </c>
      <c r="I46" s="4" t="s">
        <v>69</v>
      </c>
      <c r="J46" s="4" t="s">
        <v>70</v>
      </c>
      <c r="K46" s="4" t="s">
        <v>71</v>
      </c>
      <c r="L46" s="6">
        <v>108.86634063720703</v>
      </c>
      <c r="M46" s="6" t="s">
        <v>72</v>
      </c>
      <c r="N46" s="6" t="s">
        <v>72</v>
      </c>
      <c r="O46" s="6">
        <v>6.7659025192260742</v>
      </c>
      <c r="P46" s="6">
        <v>4.3062338829040527</v>
      </c>
      <c r="Q46" s="7">
        <v>16464</v>
      </c>
      <c r="R46" s="7">
        <v>76</v>
      </c>
      <c r="S46" s="7">
        <v>16388</v>
      </c>
      <c r="T46" s="6">
        <v>0</v>
      </c>
      <c r="U46" s="6">
        <v>0</v>
      </c>
      <c r="V46" s="6">
        <v>0</v>
      </c>
      <c r="W46" s="6">
        <v>0</v>
      </c>
      <c r="X46" s="6" t="s">
        <v>72</v>
      </c>
      <c r="Y46" s="6" t="s">
        <v>72</v>
      </c>
      <c r="Z46" s="6" t="s">
        <v>72</v>
      </c>
      <c r="AA46" s="6" t="s">
        <v>72</v>
      </c>
      <c r="AB46" s="6" t="s">
        <v>72</v>
      </c>
      <c r="AC46" s="6" t="s">
        <v>72</v>
      </c>
      <c r="AD46" s="6" t="s">
        <v>72</v>
      </c>
      <c r="AE46" s="6" t="s">
        <v>72</v>
      </c>
      <c r="AF46" s="6">
        <v>5179.599609375</v>
      </c>
      <c r="AG46" s="6" t="s">
        <v>72</v>
      </c>
      <c r="AH46" s="6" t="s">
        <v>72</v>
      </c>
      <c r="AI46" s="4" t="s">
        <v>72</v>
      </c>
      <c r="AJ46" s="6" t="s">
        <v>72</v>
      </c>
      <c r="AK46" s="6" t="s">
        <v>72</v>
      </c>
      <c r="AL46" s="6" t="s">
        <v>72</v>
      </c>
      <c r="AM46" s="6" t="s">
        <v>72</v>
      </c>
      <c r="AN46" s="6" t="s">
        <v>72</v>
      </c>
      <c r="AO46" s="6" t="s">
        <v>72</v>
      </c>
      <c r="AP46" s="6" t="s">
        <v>72</v>
      </c>
      <c r="AQ46" s="6" t="s">
        <v>72</v>
      </c>
      <c r="AR46" s="6" t="s">
        <v>72</v>
      </c>
      <c r="AS46" s="6" t="s">
        <v>72</v>
      </c>
      <c r="AT46" s="6">
        <v>5980.4225239000825</v>
      </c>
      <c r="AU46" s="6">
        <v>4260.6670775056209</v>
      </c>
      <c r="AV46" s="6">
        <v>4268.6056959413572</v>
      </c>
      <c r="AW46" s="4" t="s">
        <v>72</v>
      </c>
      <c r="AX46" s="4" t="s">
        <v>72</v>
      </c>
      <c r="AY46" s="6" t="s">
        <v>72</v>
      </c>
      <c r="AZ46" s="6" t="s">
        <v>72</v>
      </c>
      <c r="BA46" s="6">
        <v>6.0905251502990723</v>
      </c>
      <c r="BB46" s="6">
        <v>4.8438920974731445</v>
      </c>
      <c r="BC46" s="6" t="s">
        <v>72</v>
      </c>
      <c r="BD46" s="6" t="s">
        <v>72</v>
      </c>
      <c r="BE46" s="6" t="s">
        <v>72</v>
      </c>
      <c r="BF46" s="6" t="s">
        <v>72</v>
      </c>
      <c r="BG46" s="6" t="s">
        <v>72</v>
      </c>
      <c r="BH46" s="6" t="s">
        <v>72</v>
      </c>
      <c r="BI46" s="6" t="s">
        <v>72</v>
      </c>
      <c r="BJ46" s="6" t="s">
        <v>72</v>
      </c>
      <c r="BK46" s="6" t="s">
        <v>72</v>
      </c>
      <c r="BL46" s="6" t="s">
        <v>72</v>
      </c>
      <c r="BM46" s="6" t="s">
        <v>72</v>
      </c>
      <c r="BN46" s="6" t="s">
        <v>72</v>
      </c>
    </row>
    <row r="47" spans="1:66" s="8" customFormat="1" x14ac:dyDescent="0.35">
      <c r="A47" s="9" t="s">
        <v>132</v>
      </c>
      <c r="B47" s="9" t="s">
        <v>161</v>
      </c>
      <c r="C47" s="9" t="s">
        <v>107</v>
      </c>
      <c r="D47" s="10">
        <f t="shared" si="1"/>
        <v>18.159141540527344</v>
      </c>
      <c r="E47" s="11">
        <v>4.5397853851318359</v>
      </c>
      <c r="F47" s="9" t="s">
        <v>67</v>
      </c>
      <c r="G47" s="9" t="s">
        <v>68</v>
      </c>
      <c r="H47" s="9" t="s">
        <v>69</v>
      </c>
      <c r="I47" s="9" t="s">
        <v>69</v>
      </c>
      <c r="J47" s="9" t="s">
        <v>70</v>
      </c>
      <c r="K47" s="9" t="s">
        <v>71</v>
      </c>
      <c r="L47" s="11">
        <v>90.795707702636719</v>
      </c>
      <c r="M47" s="11" t="s">
        <v>72</v>
      </c>
      <c r="N47" s="11" t="s">
        <v>72</v>
      </c>
      <c r="O47" s="11">
        <v>5.7103495597839355</v>
      </c>
      <c r="P47" s="11">
        <v>3.541867733001709</v>
      </c>
      <c r="Q47" s="12">
        <v>17656</v>
      </c>
      <c r="R47" s="12">
        <v>68</v>
      </c>
      <c r="S47" s="12">
        <v>17588</v>
      </c>
      <c r="T47" s="11">
        <v>0</v>
      </c>
      <c r="U47" s="11">
        <v>0</v>
      </c>
      <c r="V47" s="11">
        <v>0</v>
      </c>
      <c r="W47" s="11">
        <v>0</v>
      </c>
      <c r="X47" s="11" t="s">
        <v>72</v>
      </c>
      <c r="Y47" s="11" t="s">
        <v>72</v>
      </c>
      <c r="Z47" s="11" t="s">
        <v>72</v>
      </c>
      <c r="AA47" s="11" t="s">
        <v>72</v>
      </c>
      <c r="AB47" s="11" t="s">
        <v>72</v>
      </c>
      <c r="AC47" s="11" t="s">
        <v>72</v>
      </c>
      <c r="AD47" s="11" t="s">
        <v>72</v>
      </c>
      <c r="AE47" s="11" t="s">
        <v>72</v>
      </c>
      <c r="AF47" s="11">
        <v>4455.1767578125</v>
      </c>
      <c r="AG47" s="11" t="s">
        <v>72</v>
      </c>
      <c r="AH47" s="11" t="s">
        <v>72</v>
      </c>
      <c r="AI47" s="9" t="s">
        <v>72</v>
      </c>
      <c r="AJ47" s="11" t="s">
        <v>72</v>
      </c>
      <c r="AK47" s="11" t="s">
        <v>72</v>
      </c>
      <c r="AL47" s="11" t="s">
        <v>72</v>
      </c>
      <c r="AM47" s="11" t="s">
        <v>72</v>
      </c>
      <c r="AN47" s="11" t="s">
        <v>72</v>
      </c>
      <c r="AO47" s="11" t="s">
        <v>72</v>
      </c>
      <c r="AP47" s="11" t="s">
        <v>72</v>
      </c>
      <c r="AQ47" s="11" t="s">
        <v>72</v>
      </c>
      <c r="AR47" s="11" t="s">
        <v>72</v>
      </c>
      <c r="AS47" s="11" t="s">
        <v>72</v>
      </c>
      <c r="AT47" s="11">
        <v>5722.7319623161766</v>
      </c>
      <c r="AU47" s="11">
        <v>3535.9157889190251</v>
      </c>
      <c r="AV47" s="11">
        <v>3544.3380532932333</v>
      </c>
      <c r="AW47" s="9" t="s">
        <v>72</v>
      </c>
      <c r="AX47" s="9" t="s">
        <v>72</v>
      </c>
      <c r="AY47" s="11" t="s">
        <v>72</v>
      </c>
      <c r="AZ47" s="11" t="s">
        <v>72</v>
      </c>
      <c r="BA47" s="11">
        <v>5.1115036010742188</v>
      </c>
      <c r="BB47" s="11">
        <v>4.0125384330749512</v>
      </c>
      <c r="BC47" s="11" t="s">
        <v>72</v>
      </c>
      <c r="BD47" s="11" t="s">
        <v>72</v>
      </c>
      <c r="BE47" s="11" t="s">
        <v>72</v>
      </c>
      <c r="BF47" s="11" t="s">
        <v>72</v>
      </c>
      <c r="BG47" s="11" t="s">
        <v>72</v>
      </c>
      <c r="BH47" s="11" t="s">
        <v>72</v>
      </c>
      <c r="BI47" s="11" t="s">
        <v>72</v>
      </c>
      <c r="BJ47" s="11" t="s">
        <v>72</v>
      </c>
      <c r="BK47" s="11" t="s">
        <v>72</v>
      </c>
      <c r="BL47" s="11" t="s">
        <v>72</v>
      </c>
      <c r="BM47" s="11" t="s">
        <v>72</v>
      </c>
      <c r="BN47" s="11" t="s">
        <v>72</v>
      </c>
    </row>
    <row r="48" spans="1:66" s="8" customFormat="1" x14ac:dyDescent="0.35">
      <c r="A48" s="4" t="s">
        <v>100</v>
      </c>
      <c r="B48" s="4" t="s">
        <v>162</v>
      </c>
      <c r="C48" s="4" t="s">
        <v>66</v>
      </c>
      <c r="D48" s="5">
        <f t="shared" si="1"/>
        <v>29.164483642578126</v>
      </c>
      <c r="E48" s="6">
        <v>7.2911205291748047</v>
      </c>
      <c r="F48" s="4" t="s">
        <v>67</v>
      </c>
      <c r="G48" s="4" t="s">
        <v>68</v>
      </c>
      <c r="H48" s="4" t="s">
        <v>69</v>
      </c>
      <c r="I48" s="4" t="s">
        <v>69</v>
      </c>
      <c r="J48" s="4" t="s">
        <v>70</v>
      </c>
      <c r="K48" s="4" t="s">
        <v>71</v>
      </c>
      <c r="L48" s="6">
        <v>145.82241821289063</v>
      </c>
      <c r="M48" s="6" t="s">
        <v>72</v>
      </c>
      <c r="N48" s="6" t="s">
        <v>72</v>
      </c>
      <c r="O48" s="6">
        <v>8.6865692138671875</v>
      </c>
      <c r="P48" s="6">
        <v>5.8973245620727539</v>
      </c>
      <c r="Q48" s="7">
        <v>16995</v>
      </c>
      <c r="R48" s="7">
        <v>105</v>
      </c>
      <c r="S48" s="7">
        <v>16890</v>
      </c>
      <c r="T48" s="6">
        <v>0</v>
      </c>
      <c r="U48" s="6">
        <v>0</v>
      </c>
      <c r="V48" s="6">
        <v>0</v>
      </c>
      <c r="W48" s="6">
        <v>0</v>
      </c>
      <c r="X48" s="6" t="s">
        <v>72</v>
      </c>
      <c r="Y48" s="6" t="s">
        <v>72</v>
      </c>
      <c r="Z48" s="6" t="s">
        <v>72</v>
      </c>
      <c r="AA48" s="6" t="s">
        <v>72</v>
      </c>
      <c r="AB48" s="6" t="s">
        <v>72</v>
      </c>
      <c r="AC48" s="6" t="s">
        <v>72</v>
      </c>
      <c r="AD48" s="6" t="s">
        <v>72</v>
      </c>
      <c r="AE48" s="6" t="s">
        <v>72</v>
      </c>
      <c r="AF48" s="6">
        <v>5179.599609375</v>
      </c>
      <c r="AG48" s="6" t="s">
        <v>72</v>
      </c>
      <c r="AH48" s="6" t="s">
        <v>72</v>
      </c>
      <c r="AI48" s="4" t="s">
        <v>72</v>
      </c>
      <c r="AJ48" s="6" t="s">
        <v>72</v>
      </c>
      <c r="AK48" s="6" t="s">
        <v>72</v>
      </c>
      <c r="AL48" s="6" t="s">
        <v>72</v>
      </c>
      <c r="AM48" s="6" t="s">
        <v>72</v>
      </c>
      <c r="AN48" s="6" t="s">
        <v>72</v>
      </c>
      <c r="AO48" s="6" t="s">
        <v>72</v>
      </c>
      <c r="AP48" s="6" t="s">
        <v>72</v>
      </c>
      <c r="AQ48" s="6" t="s">
        <v>72</v>
      </c>
      <c r="AR48" s="6" t="s">
        <v>72</v>
      </c>
      <c r="AS48" s="6" t="s">
        <v>72</v>
      </c>
      <c r="AT48" s="6">
        <v>6106.6941499255954</v>
      </c>
      <c r="AU48" s="6">
        <v>4317.8332047294762</v>
      </c>
      <c r="AV48" s="6">
        <v>4328.8853023608681</v>
      </c>
      <c r="AW48" s="4" t="s">
        <v>72</v>
      </c>
      <c r="AX48" s="4" t="s">
        <v>72</v>
      </c>
      <c r="AY48" s="6" t="s">
        <v>72</v>
      </c>
      <c r="AZ48" s="6" t="s">
        <v>72</v>
      </c>
      <c r="BA48" s="6">
        <v>8.0028772354125977</v>
      </c>
      <c r="BB48" s="6">
        <v>6.5797939300537109</v>
      </c>
      <c r="BC48" s="6" t="s">
        <v>72</v>
      </c>
      <c r="BD48" s="6" t="s">
        <v>72</v>
      </c>
      <c r="BE48" s="6" t="s">
        <v>72</v>
      </c>
      <c r="BF48" s="6" t="s">
        <v>72</v>
      </c>
      <c r="BG48" s="6" t="s">
        <v>72</v>
      </c>
      <c r="BH48" s="6" t="s">
        <v>72</v>
      </c>
      <c r="BI48" s="6" t="s">
        <v>72</v>
      </c>
      <c r="BJ48" s="6" t="s">
        <v>72</v>
      </c>
      <c r="BK48" s="6" t="s">
        <v>72</v>
      </c>
      <c r="BL48" s="6" t="s">
        <v>72</v>
      </c>
      <c r="BM48" s="6" t="s">
        <v>72</v>
      </c>
      <c r="BN48" s="6" t="s">
        <v>72</v>
      </c>
    </row>
    <row r="49" spans="1:66" s="8" customFormat="1" x14ac:dyDescent="0.35">
      <c r="A49" s="9" t="s">
        <v>133</v>
      </c>
      <c r="B49" s="9" t="s">
        <v>162</v>
      </c>
      <c r="C49" s="9" t="s">
        <v>107</v>
      </c>
      <c r="D49" s="10">
        <f t="shared" si="1"/>
        <v>17.970373535156249</v>
      </c>
      <c r="E49" s="11">
        <v>4.4925932884216309</v>
      </c>
      <c r="F49" s="9" t="s">
        <v>67</v>
      </c>
      <c r="G49" s="9" t="s">
        <v>68</v>
      </c>
      <c r="H49" s="9" t="s">
        <v>69</v>
      </c>
      <c r="I49" s="9" t="s">
        <v>69</v>
      </c>
      <c r="J49" s="9" t="s">
        <v>70</v>
      </c>
      <c r="K49" s="9" t="s">
        <v>71</v>
      </c>
      <c r="L49" s="11">
        <v>89.85186767578125</v>
      </c>
      <c r="M49" s="11" t="s">
        <v>72</v>
      </c>
      <c r="N49" s="11" t="s">
        <v>72</v>
      </c>
      <c r="O49" s="11">
        <v>5.6796350479125977</v>
      </c>
      <c r="P49" s="11">
        <v>3.4843449592590332</v>
      </c>
      <c r="Q49" s="12">
        <v>17054</v>
      </c>
      <c r="R49" s="12">
        <v>65</v>
      </c>
      <c r="S49" s="12">
        <v>16989</v>
      </c>
      <c r="T49" s="11">
        <v>0</v>
      </c>
      <c r="U49" s="11">
        <v>0</v>
      </c>
      <c r="V49" s="11">
        <v>0</v>
      </c>
      <c r="W49" s="11">
        <v>0</v>
      </c>
      <c r="X49" s="11" t="s">
        <v>72</v>
      </c>
      <c r="Y49" s="11" t="s">
        <v>72</v>
      </c>
      <c r="Z49" s="11" t="s">
        <v>72</v>
      </c>
      <c r="AA49" s="11" t="s">
        <v>72</v>
      </c>
      <c r="AB49" s="11" t="s">
        <v>72</v>
      </c>
      <c r="AC49" s="11" t="s">
        <v>72</v>
      </c>
      <c r="AD49" s="11" t="s">
        <v>72</v>
      </c>
      <c r="AE49" s="11" t="s">
        <v>72</v>
      </c>
      <c r="AF49" s="11">
        <v>4455.1767578125</v>
      </c>
      <c r="AG49" s="11" t="s">
        <v>72</v>
      </c>
      <c r="AH49" s="11" t="s">
        <v>72</v>
      </c>
      <c r="AI49" s="9" t="s">
        <v>72</v>
      </c>
      <c r="AJ49" s="11" t="s">
        <v>72</v>
      </c>
      <c r="AK49" s="11" t="s">
        <v>72</v>
      </c>
      <c r="AL49" s="11" t="s">
        <v>72</v>
      </c>
      <c r="AM49" s="11" t="s">
        <v>72</v>
      </c>
      <c r="AN49" s="11" t="s">
        <v>72</v>
      </c>
      <c r="AO49" s="11" t="s">
        <v>72</v>
      </c>
      <c r="AP49" s="11" t="s">
        <v>72</v>
      </c>
      <c r="AQ49" s="11" t="s">
        <v>72</v>
      </c>
      <c r="AR49" s="11" t="s">
        <v>72</v>
      </c>
      <c r="AS49" s="11" t="s">
        <v>72</v>
      </c>
      <c r="AT49" s="11">
        <v>5723.6547025240388</v>
      </c>
      <c r="AU49" s="11">
        <v>3530.4083166520431</v>
      </c>
      <c r="AV49" s="11">
        <v>3538.767705363296</v>
      </c>
      <c r="AW49" s="9" t="s">
        <v>72</v>
      </c>
      <c r="AX49" s="9" t="s">
        <v>72</v>
      </c>
      <c r="AY49" s="11" t="s">
        <v>72</v>
      </c>
      <c r="AZ49" s="11" t="s">
        <v>72</v>
      </c>
      <c r="BA49" s="11">
        <v>5.0717959403991699</v>
      </c>
      <c r="BB49" s="11">
        <v>3.959428071975708</v>
      </c>
      <c r="BC49" s="11" t="s">
        <v>72</v>
      </c>
      <c r="BD49" s="11" t="s">
        <v>72</v>
      </c>
      <c r="BE49" s="11" t="s">
        <v>72</v>
      </c>
      <c r="BF49" s="11" t="s">
        <v>72</v>
      </c>
      <c r="BG49" s="11" t="s">
        <v>72</v>
      </c>
      <c r="BH49" s="11" t="s">
        <v>72</v>
      </c>
      <c r="BI49" s="11" t="s">
        <v>72</v>
      </c>
      <c r="BJ49" s="11" t="s">
        <v>72</v>
      </c>
      <c r="BK49" s="11" t="s">
        <v>72</v>
      </c>
      <c r="BL49" s="11" t="s">
        <v>72</v>
      </c>
      <c r="BM49" s="11" t="s">
        <v>72</v>
      </c>
      <c r="BN49" s="11" t="s">
        <v>72</v>
      </c>
    </row>
    <row r="50" spans="1:66" s="13" customFormat="1" x14ac:dyDescent="0.35">
      <c r="A50" s="4" t="s">
        <v>101</v>
      </c>
      <c r="B50" s="4" t="s">
        <v>163</v>
      </c>
      <c r="C50" s="4" t="s">
        <v>66</v>
      </c>
      <c r="D50" s="5">
        <f t="shared" si="1"/>
        <v>25.565362548828126</v>
      </c>
      <c r="E50" s="6">
        <v>6.3913407325744629</v>
      </c>
      <c r="F50" s="4" t="s">
        <v>67</v>
      </c>
      <c r="G50" s="4" t="s">
        <v>68</v>
      </c>
      <c r="H50" s="4" t="s">
        <v>69</v>
      </c>
      <c r="I50" s="4" t="s">
        <v>69</v>
      </c>
      <c r="J50" s="4" t="s">
        <v>70</v>
      </c>
      <c r="K50" s="4" t="s">
        <v>71</v>
      </c>
      <c r="L50" s="6">
        <v>127.82681274414063</v>
      </c>
      <c r="M50" s="6" t="s">
        <v>72</v>
      </c>
      <c r="N50" s="6" t="s">
        <v>72</v>
      </c>
      <c r="O50" s="6">
        <v>7.8189058303833008</v>
      </c>
      <c r="P50" s="6">
        <v>5.1499972343444824</v>
      </c>
      <c r="Q50" s="7">
        <v>16427</v>
      </c>
      <c r="R50" s="7">
        <v>89</v>
      </c>
      <c r="S50" s="7">
        <v>16338</v>
      </c>
      <c r="T50" s="6">
        <v>0</v>
      </c>
      <c r="U50" s="6">
        <v>0</v>
      </c>
      <c r="V50" s="6">
        <v>0</v>
      </c>
      <c r="W50" s="6">
        <v>0</v>
      </c>
      <c r="X50" s="6" t="s">
        <v>72</v>
      </c>
      <c r="Y50" s="6" t="s">
        <v>72</v>
      </c>
      <c r="Z50" s="6" t="s">
        <v>72</v>
      </c>
      <c r="AA50" s="6" t="s">
        <v>72</v>
      </c>
      <c r="AB50" s="6" t="s">
        <v>72</v>
      </c>
      <c r="AC50" s="6" t="s">
        <v>72</v>
      </c>
      <c r="AD50" s="6" t="s">
        <v>72</v>
      </c>
      <c r="AE50" s="6" t="s">
        <v>72</v>
      </c>
      <c r="AF50" s="6">
        <v>5179.599609375</v>
      </c>
      <c r="AG50" s="6" t="s">
        <v>72</v>
      </c>
      <c r="AH50" s="6" t="s">
        <v>72</v>
      </c>
      <c r="AI50" s="4" t="s">
        <v>72</v>
      </c>
      <c r="AJ50" s="6" t="s">
        <v>72</v>
      </c>
      <c r="AK50" s="6" t="s">
        <v>72</v>
      </c>
      <c r="AL50" s="6" t="s">
        <v>72</v>
      </c>
      <c r="AM50" s="6" t="s">
        <v>72</v>
      </c>
      <c r="AN50" s="6" t="s">
        <v>72</v>
      </c>
      <c r="AO50" s="6" t="s">
        <v>72</v>
      </c>
      <c r="AP50" s="6" t="s">
        <v>72</v>
      </c>
      <c r="AQ50" s="6" t="s">
        <v>72</v>
      </c>
      <c r="AR50" s="6" t="s">
        <v>72</v>
      </c>
      <c r="AS50" s="6" t="s">
        <v>72</v>
      </c>
      <c r="AT50" s="6">
        <v>6159.7564080056181</v>
      </c>
      <c r="AU50" s="6">
        <v>4401.3780357686783</v>
      </c>
      <c r="AV50" s="6">
        <v>4410.9047707250802</v>
      </c>
      <c r="AW50" s="4" t="s">
        <v>72</v>
      </c>
      <c r="AX50" s="4" t="s">
        <v>72</v>
      </c>
      <c r="AY50" s="6" t="s">
        <v>72</v>
      </c>
      <c r="AZ50" s="6" t="s">
        <v>72</v>
      </c>
      <c r="BA50" s="6">
        <v>7.0917572975158691</v>
      </c>
      <c r="BB50" s="6">
        <v>5.7389106750488281</v>
      </c>
      <c r="BC50" s="6" t="s">
        <v>72</v>
      </c>
      <c r="BD50" s="6" t="s">
        <v>72</v>
      </c>
      <c r="BE50" s="6" t="s">
        <v>72</v>
      </c>
      <c r="BF50" s="6" t="s">
        <v>72</v>
      </c>
      <c r="BG50" s="6" t="s">
        <v>72</v>
      </c>
      <c r="BH50" s="6" t="s">
        <v>72</v>
      </c>
      <c r="BI50" s="6" t="s">
        <v>72</v>
      </c>
      <c r="BJ50" s="6" t="s">
        <v>72</v>
      </c>
      <c r="BK50" s="6" t="s">
        <v>72</v>
      </c>
      <c r="BL50" s="6" t="s">
        <v>72</v>
      </c>
      <c r="BM50" s="6" t="s">
        <v>72</v>
      </c>
      <c r="BN50" s="6" t="s">
        <v>72</v>
      </c>
    </row>
    <row r="51" spans="1:66" s="13" customFormat="1" x14ac:dyDescent="0.35">
      <c r="A51" s="9" t="s">
        <v>134</v>
      </c>
      <c r="B51" s="9" t="s">
        <v>163</v>
      </c>
      <c r="C51" s="9" t="s">
        <v>107</v>
      </c>
      <c r="D51" s="10">
        <f t="shared" si="1"/>
        <v>16.222201538085937</v>
      </c>
      <c r="E51" s="11">
        <v>4.0555505752563477</v>
      </c>
      <c r="F51" s="9" t="s">
        <v>67</v>
      </c>
      <c r="G51" s="9" t="s">
        <v>68</v>
      </c>
      <c r="H51" s="9" t="s">
        <v>69</v>
      </c>
      <c r="I51" s="9" t="s">
        <v>69</v>
      </c>
      <c r="J51" s="9" t="s">
        <v>70</v>
      </c>
      <c r="K51" s="9" t="s">
        <v>71</v>
      </c>
      <c r="L51" s="11">
        <v>81.111007690429688</v>
      </c>
      <c r="M51" s="11" t="s">
        <v>72</v>
      </c>
      <c r="N51" s="11" t="s">
        <v>72</v>
      </c>
      <c r="O51" s="11">
        <v>5.2169246673583984</v>
      </c>
      <c r="P51" s="11">
        <v>3.0813777446746826</v>
      </c>
      <c r="Q51" s="12">
        <v>16273</v>
      </c>
      <c r="R51" s="12">
        <v>56</v>
      </c>
      <c r="S51" s="12">
        <v>16217</v>
      </c>
      <c r="T51" s="11">
        <v>0</v>
      </c>
      <c r="U51" s="11">
        <v>0</v>
      </c>
      <c r="V51" s="11">
        <v>0</v>
      </c>
      <c r="W51" s="11">
        <v>0</v>
      </c>
      <c r="X51" s="11" t="s">
        <v>72</v>
      </c>
      <c r="Y51" s="11" t="s">
        <v>72</v>
      </c>
      <c r="Z51" s="11" t="s">
        <v>72</v>
      </c>
      <c r="AA51" s="11" t="s">
        <v>72</v>
      </c>
      <c r="AB51" s="11" t="s">
        <v>72</v>
      </c>
      <c r="AC51" s="11" t="s">
        <v>72</v>
      </c>
      <c r="AD51" s="11" t="s">
        <v>72</v>
      </c>
      <c r="AE51" s="11" t="s">
        <v>72</v>
      </c>
      <c r="AF51" s="11">
        <v>4455.1767578125</v>
      </c>
      <c r="AG51" s="11" t="s">
        <v>72</v>
      </c>
      <c r="AH51" s="11" t="s">
        <v>72</v>
      </c>
      <c r="AI51" s="9" t="s">
        <v>72</v>
      </c>
      <c r="AJ51" s="11" t="s">
        <v>72</v>
      </c>
      <c r="AK51" s="11" t="s">
        <v>72</v>
      </c>
      <c r="AL51" s="11" t="s">
        <v>72</v>
      </c>
      <c r="AM51" s="11" t="s">
        <v>72</v>
      </c>
      <c r="AN51" s="11" t="s">
        <v>72</v>
      </c>
      <c r="AO51" s="11" t="s">
        <v>72</v>
      </c>
      <c r="AP51" s="11" t="s">
        <v>72</v>
      </c>
      <c r="AQ51" s="11" t="s">
        <v>72</v>
      </c>
      <c r="AR51" s="11" t="s">
        <v>72</v>
      </c>
      <c r="AS51" s="11" t="s">
        <v>72</v>
      </c>
      <c r="AT51" s="11">
        <v>5722.2573154994416</v>
      </c>
      <c r="AU51" s="11">
        <v>3547.6417954207245</v>
      </c>
      <c r="AV51" s="11">
        <v>3555.1252630741656</v>
      </c>
      <c r="AW51" s="9" t="s">
        <v>72</v>
      </c>
      <c r="AX51" s="9" t="s">
        <v>72</v>
      </c>
      <c r="AY51" s="11" t="s">
        <v>72</v>
      </c>
      <c r="AZ51" s="11" t="s">
        <v>72</v>
      </c>
      <c r="BA51" s="11">
        <v>4.6206703186035156</v>
      </c>
      <c r="BB51" s="11">
        <v>3.5387046337127686</v>
      </c>
      <c r="BC51" s="11" t="s">
        <v>72</v>
      </c>
      <c r="BD51" s="11" t="s">
        <v>72</v>
      </c>
      <c r="BE51" s="11" t="s">
        <v>72</v>
      </c>
      <c r="BF51" s="11" t="s">
        <v>72</v>
      </c>
      <c r="BG51" s="11" t="s">
        <v>72</v>
      </c>
      <c r="BH51" s="11" t="s">
        <v>72</v>
      </c>
      <c r="BI51" s="11" t="s">
        <v>72</v>
      </c>
      <c r="BJ51" s="11" t="s">
        <v>72</v>
      </c>
      <c r="BK51" s="11" t="s">
        <v>72</v>
      </c>
      <c r="BL51" s="11" t="s">
        <v>72</v>
      </c>
      <c r="BM51" s="11" t="s">
        <v>72</v>
      </c>
      <c r="BN51" s="11" t="s">
        <v>72</v>
      </c>
    </row>
    <row r="52" spans="1:66" s="13" customFormat="1" x14ac:dyDescent="0.35">
      <c r="A52" s="4" t="s">
        <v>102</v>
      </c>
      <c r="B52" s="4" t="s">
        <v>164</v>
      </c>
      <c r="C52" s="4" t="s">
        <v>66</v>
      </c>
      <c r="D52" s="5">
        <f t="shared" si="1"/>
        <v>22.319955444335939</v>
      </c>
      <c r="E52" s="6">
        <v>5.579988956451416</v>
      </c>
      <c r="F52" s="4" t="s">
        <v>67</v>
      </c>
      <c r="G52" s="4" t="s">
        <v>68</v>
      </c>
      <c r="H52" s="4" t="s">
        <v>69</v>
      </c>
      <c r="I52" s="4" t="s">
        <v>69</v>
      </c>
      <c r="J52" s="4" t="s">
        <v>70</v>
      </c>
      <c r="K52" s="4" t="s">
        <v>71</v>
      </c>
      <c r="L52" s="6">
        <v>111.59977722167969</v>
      </c>
      <c r="M52" s="6" t="s">
        <v>72</v>
      </c>
      <c r="N52" s="6" t="s">
        <v>72</v>
      </c>
      <c r="O52" s="6">
        <v>6.9554452896118164</v>
      </c>
      <c r="P52" s="6">
        <v>4.3998780250549316</v>
      </c>
      <c r="Q52" s="7">
        <v>15639</v>
      </c>
      <c r="R52" s="7">
        <v>74</v>
      </c>
      <c r="S52" s="7">
        <v>15565</v>
      </c>
      <c r="T52" s="6">
        <v>0</v>
      </c>
      <c r="U52" s="6">
        <v>0</v>
      </c>
      <c r="V52" s="6">
        <v>0</v>
      </c>
      <c r="W52" s="6">
        <v>0</v>
      </c>
      <c r="X52" s="6" t="s">
        <v>72</v>
      </c>
      <c r="Y52" s="6" t="s">
        <v>72</v>
      </c>
      <c r="Z52" s="6" t="s">
        <v>72</v>
      </c>
      <c r="AA52" s="6" t="s">
        <v>72</v>
      </c>
      <c r="AB52" s="6" t="s">
        <v>72</v>
      </c>
      <c r="AC52" s="6" t="s">
        <v>72</v>
      </c>
      <c r="AD52" s="6" t="s">
        <v>72</v>
      </c>
      <c r="AE52" s="6" t="s">
        <v>72</v>
      </c>
      <c r="AF52" s="6">
        <v>5179.599609375</v>
      </c>
      <c r="AG52" s="6" t="s">
        <v>72</v>
      </c>
      <c r="AH52" s="6" t="s">
        <v>72</v>
      </c>
      <c r="AI52" s="4" t="s">
        <v>72</v>
      </c>
      <c r="AJ52" s="6" t="s">
        <v>72</v>
      </c>
      <c r="AK52" s="6" t="s">
        <v>72</v>
      </c>
      <c r="AL52" s="6" t="s">
        <v>72</v>
      </c>
      <c r="AM52" s="6" t="s">
        <v>72</v>
      </c>
      <c r="AN52" s="6" t="s">
        <v>72</v>
      </c>
      <c r="AO52" s="6" t="s">
        <v>72</v>
      </c>
      <c r="AP52" s="6" t="s">
        <v>72</v>
      </c>
      <c r="AQ52" s="6" t="s">
        <v>72</v>
      </c>
      <c r="AR52" s="6" t="s">
        <v>72</v>
      </c>
      <c r="AS52" s="6" t="s">
        <v>72</v>
      </c>
      <c r="AT52" s="6">
        <v>6118.765493032095</v>
      </c>
      <c r="AU52" s="6">
        <v>4359.3356752899881</v>
      </c>
      <c r="AV52" s="6">
        <v>4367.6608755273855</v>
      </c>
      <c r="AW52" s="4" t="s">
        <v>72</v>
      </c>
      <c r="AX52" s="4" t="s">
        <v>72</v>
      </c>
      <c r="AY52" s="6" t="s">
        <v>72</v>
      </c>
      <c r="AZ52" s="6" t="s">
        <v>72</v>
      </c>
      <c r="BA52" s="6">
        <v>6.2527308464050293</v>
      </c>
      <c r="BB52" s="6">
        <v>4.9575653076171875</v>
      </c>
      <c r="BC52" s="6" t="s">
        <v>72</v>
      </c>
      <c r="BD52" s="6" t="s">
        <v>72</v>
      </c>
      <c r="BE52" s="6" t="s">
        <v>72</v>
      </c>
      <c r="BF52" s="6" t="s">
        <v>72</v>
      </c>
      <c r="BG52" s="6" t="s">
        <v>72</v>
      </c>
      <c r="BH52" s="6" t="s">
        <v>72</v>
      </c>
      <c r="BI52" s="6" t="s">
        <v>72</v>
      </c>
      <c r="BJ52" s="6" t="s">
        <v>72</v>
      </c>
      <c r="BK52" s="6" t="s">
        <v>72</v>
      </c>
      <c r="BL52" s="6" t="s">
        <v>72</v>
      </c>
      <c r="BM52" s="6" t="s">
        <v>72</v>
      </c>
      <c r="BN52" s="6" t="s">
        <v>72</v>
      </c>
    </row>
    <row r="53" spans="1:66" s="13" customFormat="1" x14ac:dyDescent="0.35">
      <c r="A53" s="9" t="s">
        <v>135</v>
      </c>
      <c r="B53" s="9" t="s">
        <v>164</v>
      </c>
      <c r="C53" s="9" t="s">
        <v>107</v>
      </c>
      <c r="D53" s="10">
        <f t="shared" si="1"/>
        <v>18.392941284179688</v>
      </c>
      <c r="E53" s="11">
        <v>4.5982351303100586</v>
      </c>
      <c r="F53" s="9" t="s">
        <v>67</v>
      </c>
      <c r="G53" s="9" t="s">
        <v>68</v>
      </c>
      <c r="H53" s="9" t="s">
        <v>69</v>
      </c>
      <c r="I53" s="9" t="s">
        <v>69</v>
      </c>
      <c r="J53" s="9" t="s">
        <v>70</v>
      </c>
      <c r="K53" s="9" t="s">
        <v>71</v>
      </c>
      <c r="L53" s="11">
        <v>91.964706420898438</v>
      </c>
      <c r="M53" s="11" t="s">
        <v>72</v>
      </c>
      <c r="N53" s="11" t="s">
        <v>72</v>
      </c>
      <c r="O53" s="11">
        <v>5.783907413482666</v>
      </c>
      <c r="P53" s="11">
        <v>3.5874497890472412</v>
      </c>
      <c r="Q53" s="12">
        <v>17432</v>
      </c>
      <c r="R53" s="12">
        <v>68</v>
      </c>
      <c r="S53" s="12">
        <v>17364</v>
      </c>
      <c r="T53" s="11">
        <v>0</v>
      </c>
      <c r="U53" s="11">
        <v>0</v>
      </c>
      <c r="V53" s="11">
        <v>0</v>
      </c>
      <c r="W53" s="11">
        <v>0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72</v>
      </c>
      <c r="AE53" s="11" t="s">
        <v>72</v>
      </c>
      <c r="AF53" s="11">
        <v>4455.1767578125</v>
      </c>
      <c r="AG53" s="11" t="s">
        <v>72</v>
      </c>
      <c r="AH53" s="11" t="s">
        <v>72</v>
      </c>
      <c r="AI53" s="9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72</v>
      </c>
      <c r="AQ53" s="11" t="s">
        <v>72</v>
      </c>
      <c r="AR53" s="11" t="s">
        <v>72</v>
      </c>
      <c r="AS53" s="11" t="s">
        <v>72</v>
      </c>
      <c r="AT53" s="11">
        <v>5757.9453484030328</v>
      </c>
      <c r="AU53" s="11">
        <v>3570.6091256430554</v>
      </c>
      <c r="AV53" s="11">
        <v>3579.1416441806696</v>
      </c>
      <c r="AW53" s="9" t="s">
        <v>72</v>
      </c>
      <c r="AX53" s="9" t="s">
        <v>72</v>
      </c>
      <c r="AY53" s="11" t="s">
        <v>72</v>
      </c>
      <c r="AZ53" s="11" t="s">
        <v>72</v>
      </c>
      <c r="BA53" s="11">
        <v>5.1773309707641602</v>
      </c>
      <c r="BB53" s="11">
        <v>4.0641884803771973</v>
      </c>
      <c r="BC53" s="11" t="s">
        <v>72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 t="s">
        <v>72</v>
      </c>
      <c r="BK53" s="11" t="s">
        <v>72</v>
      </c>
      <c r="BL53" s="11" t="s">
        <v>72</v>
      </c>
      <c r="BM53" s="11" t="s">
        <v>72</v>
      </c>
      <c r="BN53" s="11" t="s">
        <v>72</v>
      </c>
    </row>
    <row r="54" spans="1:66" s="13" customFormat="1" x14ac:dyDescent="0.35">
      <c r="A54" s="4" t="s">
        <v>103</v>
      </c>
      <c r="B54" s="4" t="s">
        <v>165</v>
      </c>
      <c r="C54" s="4" t="s">
        <v>66</v>
      </c>
      <c r="D54" s="5">
        <f t="shared" si="1"/>
        <v>19.623339843749999</v>
      </c>
      <c r="E54" s="6">
        <v>4.9058351516723633</v>
      </c>
      <c r="F54" s="4" t="s">
        <v>67</v>
      </c>
      <c r="G54" s="4" t="s">
        <v>68</v>
      </c>
      <c r="H54" s="4" t="s">
        <v>69</v>
      </c>
      <c r="I54" s="4" t="s">
        <v>69</v>
      </c>
      <c r="J54" s="4" t="s">
        <v>70</v>
      </c>
      <c r="K54" s="4" t="s">
        <v>71</v>
      </c>
      <c r="L54" s="6">
        <v>98.11669921875</v>
      </c>
      <c r="M54" s="6" t="s">
        <v>72</v>
      </c>
      <c r="N54" s="6" t="s">
        <v>72</v>
      </c>
      <c r="O54" s="6">
        <v>6.1146817207336426</v>
      </c>
      <c r="P54" s="6">
        <v>3.868535041809082</v>
      </c>
      <c r="Q54" s="7">
        <v>17783</v>
      </c>
      <c r="R54" s="7">
        <v>74</v>
      </c>
      <c r="S54" s="7">
        <v>17709</v>
      </c>
      <c r="T54" s="6">
        <v>0</v>
      </c>
      <c r="U54" s="6">
        <v>0</v>
      </c>
      <c r="V54" s="6">
        <v>0</v>
      </c>
      <c r="W54" s="6">
        <v>0</v>
      </c>
      <c r="X54" s="6" t="s">
        <v>72</v>
      </c>
      <c r="Y54" s="6" t="s">
        <v>72</v>
      </c>
      <c r="Z54" s="6" t="s">
        <v>72</v>
      </c>
      <c r="AA54" s="6" t="s">
        <v>72</v>
      </c>
      <c r="AB54" s="6" t="s">
        <v>72</v>
      </c>
      <c r="AC54" s="6" t="s">
        <v>72</v>
      </c>
      <c r="AD54" s="6" t="s">
        <v>72</v>
      </c>
      <c r="AE54" s="6" t="s">
        <v>72</v>
      </c>
      <c r="AF54" s="6">
        <v>5179.599609375</v>
      </c>
      <c r="AG54" s="6" t="s">
        <v>72</v>
      </c>
      <c r="AH54" s="6" t="s">
        <v>72</v>
      </c>
      <c r="AI54" s="4" t="s">
        <v>72</v>
      </c>
      <c r="AJ54" s="6" t="s">
        <v>72</v>
      </c>
      <c r="AK54" s="6" t="s">
        <v>72</v>
      </c>
      <c r="AL54" s="6" t="s">
        <v>72</v>
      </c>
      <c r="AM54" s="6" t="s">
        <v>72</v>
      </c>
      <c r="AN54" s="6" t="s">
        <v>72</v>
      </c>
      <c r="AO54" s="6" t="s">
        <v>72</v>
      </c>
      <c r="AP54" s="6" t="s">
        <v>72</v>
      </c>
      <c r="AQ54" s="6" t="s">
        <v>72</v>
      </c>
      <c r="AR54" s="6" t="s">
        <v>72</v>
      </c>
      <c r="AS54" s="6" t="s">
        <v>72</v>
      </c>
      <c r="AT54" s="6">
        <v>6027.1151353990708</v>
      </c>
      <c r="AU54" s="6">
        <v>4427.9464148068473</v>
      </c>
      <c r="AV54" s="6">
        <v>4434.6009998219988</v>
      </c>
      <c r="AW54" s="4" t="s">
        <v>72</v>
      </c>
      <c r="AX54" s="4" t="s">
        <v>72</v>
      </c>
      <c r="AY54" s="6" t="s">
        <v>72</v>
      </c>
      <c r="AZ54" s="6" t="s">
        <v>72</v>
      </c>
      <c r="BA54" s="6">
        <v>5.4971089363098145</v>
      </c>
      <c r="BB54" s="6">
        <v>4.3587493896484375</v>
      </c>
      <c r="BC54" s="6" t="s">
        <v>72</v>
      </c>
      <c r="BD54" s="6" t="s">
        <v>72</v>
      </c>
      <c r="BE54" s="6" t="s">
        <v>72</v>
      </c>
      <c r="BF54" s="6" t="s">
        <v>72</v>
      </c>
      <c r="BG54" s="6" t="s">
        <v>72</v>
      </c>
      <c r="BH54" s="6" t="s">
        <v>72</v>
      </c>
      <c r="BI54" s="6" t="s">
        <v>72</v>
      </c>
      <c r="BJ54" s="6" t="s">
        <v>72</v>
      </c>
      <c r="BK54" s="6" t="s">
        <v>72</v>
      </c>
      <c r="BL54" s="6" t="s">
        <v>72</v>
      </c>
      <c r="BM54" s="6" t="s">
        <v>72</v>
      </c>
      <c r="BN54" s="6" t="s">
        <v>72</v>
      </c>
    </row>
    <row r="55" spans="1:66" s="13" customFormat="1" x14ac:dyDescent="0.35">
      <c r="A55" s="9" t="s">
        <v>136</v>
      </c>
      <c r="B55" s="9" t="s">
        <v>165</v>
      </c>
      <c r="C55" s="9" t="s">
        <v>107</v>
      </c>
      <c r="D55" s="10">
        <f t="shared" si="1"/>
        <v>24.298455810546876</v>
      </c>
      <c r="E55" s="11">
        <v>6.0746140480041504</v>
      </c>
      <c r="F55" s="9" t="s">
        <v>67</v>
      </c>
      <c r="G55" s="9" t="s">
        <v>68</v>
      </c>
      <c r="H55" s="9" t="s">
        <v>69</v>
      </c>
      <c r="I55" s="9" t="s">
        <v>69</v>
      </c>
      <c r="J55" s="9" t="s">
        <v>70</v>
      </c>
      <c r="K55" s="9" t="s">
        <v>71</v>
      </c>
      <c r="L55" s="11">
        <v>121.49227905273438</v>
      </c>
      <c r="M55" s="11" t="s">
        <v>72</v>
      </c>
      <c r="N55" s="11" t="s">
        <v>72</v>
      </c>
      <c r="O55" s="11">
        <v>7.439429759979248</v>
      </c>
      <c r="P55" s="11">
        <v>4.8887062072753906</v>
      </c>
      <c r="Q55" s="12">
        <v>17087</v>
      </c>
      <c r="R55" s="12">
        <v>88</v>
      </c>
      <c r="S55" s="12">
        <v>16999</v>
      </c>
      <c r="T55" s="11">
        <v>0</v>
      </c>
      <c r="U55" s="11">
        <v>0</v>
      </c>
      <c r="V55" s="11">
        <v>0</v>
      </c>
      <c r="W55" s="11">
        <v>0</v>
      </c>
      <c r="X55" s="11" t="s">
        <v>72</v>
      </c>
      <c r="Y55" s="11" t="s">
        <v>72</v>
      </c>
      <c r="Z55" s="11" t="s">
        <v>72</v>
      </c>
      <c r="AA55" s="11" t="s">
        <v>72</v>
      </c>
      <c r="AB55" s="11" t="s">
        <v>72</v>
      </c>
      <c r="AC55" s="11" t="s">
        <v>72</v>
      </c>
      <c r="AD55" s="11" t="s">
        <v>72</v>
      </c>
      <c r="AE55" s="11" t="s">
        <v>72</v>
      </c>
      <c r="AF55" s="11">
        <v>4455.1767578125</v>
      </c>
      <c r="AG55" s="11" t="s">
        <v>72</v>
      </c>
      <c r="AH55" s="11" t="s">
        <v>72</v>
      </c>
      <c r="AI55" s="9" t="s">
        <v>72</v>
      </c>
      <c r="AJ55" s="11" t="s">
        <v>72</v>
      </c>
      <c r="AK55" s="11" t="s">
        <v>72</v>
      </c>
      <c r="AL55" s="11" t="s">
        <v>72</v>
      </c>
      <c r="AM55" s="11" t="s">
        <v>72</v>
      </c>
      <c r="AN55" s="11" t="s">
        <v>72</v>
      </c>
      <c r="AO55" s="11" t="s">
        <v>72</v>
      </c>
      <c r="AP55" s="11" t="s">
        <v>72</v>
      </c>
      <c r="AQ55" s="11" t="s">
        <v>72</v>
      </c>
      <c r="AR55" s="11" t="s">
        <v>72</v>
      </c>
      <c r="AS55" s="11" t="s">
        <v>72</v>
      </c>
      <c r="AT55" s="11">
        <v>5799.478382457386</v>
      </c>
      <c r="AU55" s="11">
        <v>3647.3935103087406</v>
      </c>
      <c r="AV55" s="11">
        <v>3658.4769930002126</v>
      </c>
      <c r="AW55" s="9" t="s">
        <v>72</v>
      </c>
      <c r="AX55" s="9" t="s">
        <v>72</v>
      </c>
      <c r="AY55" s="11" t="s">
        <v>72</v>
      </c>
      <c r="AZ55" s="11" t="s">
        <v>72</v>
      </c>
      <c r="BA55" s="11">
        <v>6.7441859245300293</v>
      </c>
      <c r="BB55" s="11">
        <v>5.4511432647705078</v>
      </c>
      <c r="BC55" s="11" t="s">
        <v>72</v>
      </c>
      <c r="BD55" s="11" t="s">
        <v>72</v>
      </c>
      <c r="BE55" s="11" t="s">
        <v>72</v>
      </c>
      <c r="BF55" s="11" t="s">
        <v>72</v>
      </c>
      <c r="BG55" s="11" t="s">
        <v>72</v>
      </c>
      <c r="BH55" s="11" t="s">
        <v>72</v>
      </c>
      <c r="BI55" s="11" t="s">
        <v>72</v>
      </c>
      <c r="BJ55" s="11" t="s">
        <v>72</v>
      </c>
      <c r="BK55" s="11" t="s">
        <v>72</v>
      </c>
      <c r="BL55" s="11" t="s">
        <v>72</v>
      </c>
      <c r="BM55" s="11" t="s">
        <v>72</v>
      </c>
      <c r="BN55" s="11" t="s">
        <v>72</v>
      </c>
    </row>
    <row r="56" spans="1:66" s="13" customFormat="1" x14ac:dyDescent="0.35">
      <c r="A56" s="4" t="s">
        <v>104</v>
      </c>
      <c r="B56" s="4" t="s">
        <v>166</v>
      </c>
      <c r="C56" s="4" t="s">
        <v>66</v>
      </c>
      <c r="D56" s="5">
        <f t="shared" si="1"/>
        <v>16.247206115722655</v>
      </c>
      <c r="E56" s="6">
        <v>4.0618014335632324</v>
      </c>
      <c r="F56" s="4" t="s">
        <v>67</v>
      </c>
      <c r="G56" s="4" t="s">
        <v>68</v>
      </c>
      <c r="H56" s="4" t="s">
        <v>69</v>
      </c>
      <c r="I56" s="4" t="s">
        <v>69</v>
      </c>
      <c r="J56" s="4" t="s">
        <v>70</v>
      </c>
      <c r="K56" s="4" t="s">
        <v>71</v>
      </c>
      <c r="L56" s="6">
        <v>81.236030578613281</v>
      </c>
      <c r="M56" s="6" t="s">
        <v>72</v>
      </c>
      <c r="N56" s="6" t="s">
        <v>72</v>
      </c>
      <c r="O56" s="6">
        <v>5.2249689102172852</v>
      </c>
      <c r="P56" s="6">
        <v>3.0861248970031738</v>
      </c>
      <c r="Q56" s="7">
        <v>16248</v>
      </c>
      <c r="R56" s="7">
        <v>56</v>
      </c>
      <c r="S56" s="7">
        <v>16192</v>
      </c>
      <c r="T56" s="6">
        <v>0</v>
      </c>
      <c r="U56" s="6">
        <v>0</v>
      </c>
      <c r="V56" s="6">
        <v>0</v>
      </c>
      <c r="W56" s="6">
        <v>0</v>
      </c>
      <c r="X56" s="6" t="s">
        <v>72</v>
      </c>
      <c r="Y56" s="6" t="s">
        <v>72</v>
      </c>
      <c r="Z56" s="6" t="s">
        <v>72</v>
      </c>
      <c r="AA56" s="6" t="s">
        <v>72</v>
      </c>
      <c r="AB56" s="6" t="s">
        <v>72</v>
      </c>
      <c r="AC56" s="6" t="s">
        <v>72</v>
      </c>
      <c r="AD56" s="6" t="s">
        <v>72</v>
      </c>
      <c r="AE56" s="6" t="s">
        <v>72</v>
      </c>
      <c r="AF56" s="6">
        <v>5179.599609375</v>
      </c>
      <c r="AG56" s="6" t="s">
        <v>72</v>
      </c>
      <c r="AH56" s="6" t="s">
        <v>72</v>
      </c>
      <c r="AI56" s="4" t="s">
        <v>72</v>
      </c>
      <c r="AJ56" s="6" t="s">
        <v>72</v>
      </c>
      <c r="AK56" s="6" t="s">
        <v>72</v>
      </c>
      <c r="AL56" s="6" t="s">
        <v>72</v>
      </c>
      <c r="AM56" s="6" t="s">
        <v>72</v>
      </c>
      <c r="AN56" s="6" t="s">
        <v>72</v>
      </c>
      <c r="AO56" s="6" t="s">
        <v>72</v>
      </c>
      <c r="AP56" s="6" t="s">
        <v>72</v>
      </c>
      <c r="AQ56" s="6" t="s">
        <v>72</v>
      </c>
      <c r="AR56" s="6" t="s">
        <v>72</v>
      </c>
      <c r="AS56" s="6" t="s">
        <v>72</v>
      </c>
      <c r="AT56" s="6">
        <v>6019.9278651646209</v>
      </c>
      <c r="AU56" s="6">
        <v>4346.6895962590761</v>
      </c>
      <c r="AV56" s="6">
        <v>4352.4565425329847</v>
      </c>
      <c r="AW56" s="4" t="s">
        <v>72</v>
      </c>
      <c r="AX56" s="4" t="s">
        <v>72</v>
      </c>
      <c r="AY56" s="6" t="s">
        <v>72</v>
      </c>
      <c r="AZ56" s="6" t="s">
        <v>72</v>
      </c>
      <c r="BA56" s="6">
        <v>4.6277937889099121</v>
      </c>
      <c r="BB56" s="6">
        <v>3.5441579818725586</v>
      </c>
      <c r="BC56" s="6" t="s">
        <v>72</v>
      </c>
      <c r="BD56" s="6" t="s">
        <v>72</v>
      </c>
      <c r="BE56" s="6" t="s">
        <v>72</v>
      </c>
      <c r="BF56" s="6" t="s">
        <v>72</v>
      </c>
      <c r="BG56" s="6" t="s">
        <v>72</v>
      </c>
      <c r="BH56" s="6" t="s">
        <v>72</v>
      </c>
      <c r="BI56" s="6" t="s">
        <v>72</v>
      </c>
      <c r="BJ56" s="6" t="s">
        <v>72</v>
      </c>
      <c r="BK56" s="6" t="s">
        <v>72</v>
      </c>
      <c r="BL56" s="6" t="s">
        <v>72</v>
      </c>
      <c r="BM56" s="6" t="s">
        <v>72</v>
      </c>
      <c r="BN56" s="6" t="s">
        <v>72</v>
      </c>
    </row>
    <row r="57" spans="1:66" s="13" customFormat="1" x14ac:dyDescent="0.35">
      <c r="A57" s="9" t="s">
        <v>137</v>
      </c>
      <c r="B57" s="9" t="s">
        <v>166</v>
      </c>
      <c r="C57" s="9" t="s">
        <v>107</v>
      </c>
      <c r="D57" s="10">
        <f t="shared" si="1"/>
        <v>49.814532470703128</v>
      </c>
      <c r="E57" s="11">
        <v>12.453633308410645</v>
      </c>
      <c r="F57" s="9" t="s">
        <v>67</v>
      </c>
      <c r="G57" s="9" t="s">
        <v>68</v>
      </c>
      <c r="H57" s="9" t="s">
        <v>69</v>
      </c>
      <c r="I57" s="9" t="s">
        <v>69</v>
      </c>
      <c r="J57" s="9" t="s">
        <v>70</v>
      </c>
      <c r="K57" s="9" t="s">
        <v>71</v>
      </c>
      <c r="L57" s="11">
        <v>249.07266235351563</v>
      </c>
      <c r="M57" s="11" t="s">
        <v>72</v>
      </c>
      <c r="N57" s="11" t="s">
        <v>72</v>
      </c>
      <c r="O57" s="11">
        <v>14.378924369812012</v>
      </c>
      <c r="P57" s="11">
        <v>10.531486511230469</v>
      </c>
      <c r="Q57" s="12">
        <v>15290</v>
      </c>
      <c r="R57" s="12">
        <v>161</v>
      </c>
      <c r="S57" s="12">
        <v>15129</v>
      </c>
      <c r="T57" s="11">
        <v>0</v>
      </c>
      <c r="U57" s="11">
        <v>0</v>
      </c>
      <c r="V57" s="11">
        <v>0</v>
      </c>
      <c r="W57" s="11">
        <v>0</v>
      </c>
      <c r="X57" s="11" t="s">
        <v>72</v>
      </c>
      <c r="Y57" s="11" t="s">
        <v>72</v>
      </c>
      <c r="Z57" s="11" t="s">
        <v>72</v>
      </c>
      <c r="AA57" s="11" t="s">
        <v>72</v>
      </c>
      <c r="AB57" s="11" t="s">
        <v>72</v>
      </c>
      <c r="AC57" s="11" t="s">
        <v>72</v>
      </c>
      <c r="AD57" s="11" t="s">
        <v>72</v>
      </c>
      <c r="AE57" s="11" t="s">
        <v>72</v>
      </c>
      <c r="AF57" s="11">
        <v>4455.1767578125</v>
      </c>
      <c r="AG57" s="11" t="s">
        <v>72</v>
      </c>
      <c r="AH57" s="11" t="s">
        <v>72</v>
      </c>
      <c r="AI57" s="9" t="s">
        <v>72</v>
      </c>
      <c r="AJ57" s="11" t="s">
        <v>72</v>
      </c>
      <c r="AK57" s="11" t="s">
        <v>72</v>
      </c>
      <c r="AL57" s="11" t="s">
        <v>72</v>
      </c>
      <c r="AM57" s="11" t="s">
        <v>72</v>
      </c>
      <c r="AN57" s="11" t="s">
        <v>72</v>
      </c>
      <c r="AO57" s="11" t="s">
        <v>72</v>
      </c>
      <c r="AP57" s="11" t="s">
        <v>72</v>
      </c>
      <c r="AQ57" s="11" t="s">
        <v>72</v>
      </c>
      <c r="AR57" s="11" t="s">
        <v>72</v>
      </c>
      <c r="AS57" s="11" t="s">
        <v>72</v>
      </c>
      <c r="AT57" s="11">
        <v>5803.5768845836565</v>
      </c>
      <c r="AU57" s="11">
        <v>3592.5607537708261</v>
      </c>
      <c r="AV57" s="11">
        <v>3615.8422185884106</v>
      </c>
      <c r="AW57" s="9" t="s">
        <v>72</v>
      </c>
      <c r="AX57" s="9" t="s">
        <v>72</v>
      </c>
      <c r="AY57" s="11" t="s">
        <v>72</v>
      </c>
      <c r="AZ57" s="11" t="s">
        <v>72</v>
      </c>
      <c r="BA57" s="11">
        <v>13.435530662536621</v>
      </c>
      <c r="BB57" s="11">
        <v>11.472554206848145</v>
      </c>
      <c r="BC57" s="11" t="s">
        <v>72</v>
      </c>
      <c r="BD57" s="11" t="s">
        <v>72</v>
      </c>
      <c r="BE57" s="11" t="s">
        <v>72</v>
      </c>
      <c r="BF57" s="11" t="s">
        <v>72</v>
      </c>
      <c r="BG57" s="11" t="s">
        <v>72</v>
      </c>
      <c r="BH57" s="11" t="s">
        <v>72</v>
      </c>
      <c r="BI57" s="11" t="s">
        <v>72</v>
      </c>
      <c r="BJ57" s="11" t="s">
        <v>72</v>
      </c>
      <c r="BK57" s="11" t="s">
        <v>72</v>
      </c>
      <c r="BL57" s="11" t="s">
        <v>72</v>
      </c>
      <c r="BM57" s="11" t="s">
        <v>72</v>
      </c>
      <c r="BN57" s="11" t="s">
        <v>72</v>
      </c>
    </row>
    <row r="58" spans="1:66" s="13" customFormat="1" x14ac:dyDescent="0.35">
      <c r="A58" s="4" t="s">
        <v>80</v>
      </c>
      <c r="B58" s="4" t="s">
        <v>81</v>
      </c>
      <c r="C58" s="4" t="s">
        <v>66</v>
      </c>
      <c r="D58" s="5">
        <f t="shared" si="1"/>
        <v>0</v>
      </c>
      <c r="E58" s="6">
        <v>0</v>
      </c>
      <c r="F58" s="4" t="s">
        <v>67</v>
      </c>
      <c r="G58" s="4" t="s">
        <v>68</v>
      </c>
      <c r="H58" s="4" t="s">
        <v>69</v>
      </c>
      <c r="I58" s="4" t="s">
        <v>69</v>
      </c>
      <c r="J58" s="4" t="s">
        <v>70</v>
      </c>
      <c r="K58" s="4" t="s">
        <v>71</v>
      </c>
      <c r="L58" s="6">
        <v>0</v>
      </c>
      <c r="M58" s="6" t="s">
        <v>72</v>
      </c>
      <c r="N58" s="6" t="s">
        <v>72</v>
      </c>
      <c r="O58" s="6">
        <v>0.20767156779766083</v>
      </c>
      <c r="P58" s="6">
        <v>0</v>
      </c>
      <c r="Q58" s="7">
        <v>16974</v>
      </c>
      <c r="R58" s="7">
        <v>0</v>
      </c>
      <c r="S58" s="7">
        <v>16974</v>
      </c>
      <c r="T58" s="6">
        <v>0</v>
      </c>
      <c r="U58" s="6">
        <v>0</v>
      </c>
      <c r="V58" s="6">
        <v>0</v>
      </c>
      <c r="W58" s="6">
        <v>0</v>
      </c>
      <c r="X58" s="6" t="s">
        <v>72</v>
      </c>
      <c r="Y58" s="6" t="s">
        <v>72</v>
      </c>
      <c r="Z58" s="6" t="s">
        <v>72</v>
      </c>
      <c r="AA58" s="6" t="s">
        <v>72</v>
      </c>
      <c r="AB58" s="6" t="s">
        <v>72</v>
      </c>
      <c r="AC58" s="6" t="s">
        <v>72</v>
      </c>
      <c r="AD58" s="6" t="s">
        <v>72</v>
      </c>
      <c r="AE58" s="6" t="s">
        <v>72</v>
      </c>
      <c r="AF58" s="6">
        <v>5179.599609375</v>
      </c>
      <c r="AG58" s="6" t="s">
        <v>72</v>
      </c>
      <c r="AH58" s="6" t="s">
        <v>72</v>
      </c>
      <c r="AI58" s="4" t="s">
        <v>72</v>
      </c>
      <c r="AJ58" s="6" t="s">
        <v>72</v>
      </c>
      <c r="AK58" s="6" t="s">
        <v>72</v>
      </c>
      <c r="AL58" s="6" t="s">
        <v>72</v>
      </c>
      <c r="AM58" s="6" t="s">
        <v>72</v>
      </c>
      <c r="AN58" s="6" t="s">
        <v>72</v>
      </c>
      <c r="AO58" s="6" t="s">
        <v>72</v>
      </c>
      <c r="AP58" s="6" t="s">
        <v>72</v>
      </c>
      <c r="AQ58" s="6" t="s">
        <v>72</v>
      </c>
      <c r="AR58" s="6" t="s">
        <v>72</v>
      </c>
      <c r="AS58" s="6" t="s">
        <v>72</v>
      </c>
      <c r="AT58" s="6">
        <v>0</v>
      </c>
      <c r="AU58" s="6">
        <v>4155.1782995201302</v>
      </c>
      <c r="AV58" s="6">
        <v>4155.1782995201356</v>
      </c>
      <c r="AW58" s="4" t="s">
        <v>72</v>
      </c>
      <c r="AX58" s="4" t="s">
        <v>72</v>
      </c>
      <c r="AY58" s="6" t="s">
        <v>72</v>
      </c>
      <c r="AZ58" s="6" t="s">
        <v>72</v>
      </c>
      <c r="BA58" s="6">
        <v>9.4889424741268158E-2</v>
      </c>
      <c r="BB58" s="6">
        <v>0</v>
      </c>
      <c r="BC58" s="6" t="s">
        <v>72</v>
      </c>
      <c r="BD58" s="6" t="s">
        <v>72</v>
      </c>
      <c r="BE58" s="6" t="s">
        <v>72</v>
      </c>
      <c r="BF58" s="6" t="s">
        <v>72</v>
      </c>
      <c r="BG58" s="6" t="s">
        <v>72</v>
      </c>
      <c r="BH58" s="6" t="s">
        <v>72</v>
      </c>
      <c r="BI58" s="6" t="s">
        <v>72</v>
      </c>
      <c r="BJ58" s="6" t="s">
        <v>72</v>
      </c>
      <c r="BK58" s="6" t="s">
        <v>72</v>
      </c>
      <c r="BL58" s="6" t="s">
        <v>72</v>
      </c>
      <c r="BM58" s="6" t="s">
        <v>72</v>
      </c>
      <c r="BN58" s="6" t="s">
        <v>72</v>
      </c>
    </row>
    <row r="59" spans="1:66" s="13" customFormat="1" x14ac:dyDescent="0.35">
      <c r="A59" s="9" t="s">
        <v>98</v>
      </c>
      <c r="B59" s="9" t="s">
        <v>81</v>
      </c>
      <c r="C59" s="9" t="s">
        <v>66</v>
      </c>
      <c r="D59" s="10">
        <f t="shared" si="1"/>
        <v>0</v>
      </c>
      <c r="E59" s="11">
        <v>0</v>
      </c>
      <c r="F59" s="9" t="s">
        <v>67</v>
      </c>
      <c r="G59" s="9" t="s">
        <v>68</v>
      </c>
      <c r="H59" s="9" t="s">
        <v>69</v>
      </c>
      <c r="I59" s="9" t="s">
        <v>69</v>
      </c>
      <c r="J59" s="9" t="s">
        <v>70</v>
      </c>
      <c r="K59" s="9" t="s">
        <v>71</v>
      </c>
      <c r="L59" s="11">
        <v>0</v>
      </c>
      <c r="M59" s="11" t="s">
        <v>72</v>
      </c>
      <c r="N59" s="11" t="s">
        <v>72</v>
      </c>
      <c r="O59" s="11">
        <v>0.1900571882724762</v>
      </c>
      <c r="P59" s="11">
        <v>0</v>
      </c>
      <c r="Q59" s="12">
        <v>18547</v>
      </c>
      <c r="R59" s="12">
        <v>0</v>
      </c>
      <c r="S59" s="12">
        <v>18547</v>
      </c>
      <c r="T59" s="11">
        <v>0</v>
      </c>
      <c r="U59" s="11">
        <v>0</v>
      </c>
      <c r="V59" s="11">
        <v>0</v>
      </c>
      <c r="W59" s="11">
        <v>0</v>
      </c>
      <c r="X59" s="11" t="s">
        <v>72</v>
      </c>
      <c r="Y59" s="11" t="s">
        <v>72</v>
      </c>
      <c r="Z59" s="11" t="s">
        <v>72</v>
      </c>
      <c r="AA59" s="11" t="s">
        <v>72</v>
      </c>
      <c r="AB59" s="11" t="s">
        <v>72</v>
      </c>
      <c r="AC59" s="11" t="s">
        <v>72</v>
      </c>
      <c r="AD59" s="11" t="s">
        <v>72</v>
      </c>
      <c r="AE59" s="11" t="s">
        <v>72</v>
      </c>
      <c r="AF59" s="11">
        <v>5179.599609375</v>
      </c>
      <c r="AG59" s="11" t="s">
        <v>72</v>
      </c>
      <c r="AH59" s="11" t="s">
        <v>72</v>
      </c>
      <c r="AI59" s="9" t="s">
        <v>72</v>
      </c>
      <c r="AJ59" s="11" t="s">
        <v>72</v>
      </c>
      <c r="AK59" s="11" t="s">
        <v>72</v>
      </c>
      <c r="AL59" s="11" t="s">
        <v>72</v>
      </c>
      <c r="AM59" s="11" t="s">
        <v>72</v>
      </c>
      <c r="AN59" s="11" t="s">
        <v>72</v>
      </c>
      <c r="AO59" s="11" t="s">
        <v>72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>
        <v>0</v>
      </c>
      <c r="AU59" s="11">
        <v>4012.4642517020734</v>
      </c>
      <c r="AV59" s="11">
        <v>4012.4642517020734</v>
      </c>
      <c r="AW59" s="9" t="s">
        <v>72</v>
      </c>
      <c r="AX59" s="9" t="s">
        <v>72</v>
      </c>
      <c r="AY59" s="11" t="s">
        <v>72</v>
      </c>
      <c r="AZ59" s="11" t="s">
        <v>72</v>
      </c>
      <c r="BA59" s="11">
        <v>8.6841411888599396E-2</v>
      </c>
      <c r="BB59" s="11">
        <v>0</v>
      </c>
      <c r="BC59" s="11" t="s">
        <v>72</v>
      </c>
      <c r="BD59" s="11" t="s">
        <v>72</v>
      </c>
      <c r="BE59" s="11" t="s">
        <v>72</v>
      </c>
      <c r="BF59" s="11" t="s">
        <v>72</v>
      </c>
      <c r="BG59" s="11" t="s">
        <v>72</v>
      </c>
      <c r="BH59" s="11" t="s">
        <v>72</v>
      </c>
      <c r="BI59" s="11" t="s">
        <v>72</v>
      </c>
      <c r="BJ59" s="11" t="s">
        <v>72</v>
      </c>
      <c r="BK59" s="11" t="s">
        <v>72</v>
      </c>
      <c r="BL59" s="11" t="s">
        <v>72</v>
      </c>
      <c r="BM59" s="11" t="s">
        <v>72</v>
      </c>
      <c r="BN59" s="11" t="s">
        <v>72</v>
      </c>
    </row>
    <row r="60" spans="1:66" s="13" customFormat="1" x14ac:dyDescent="0.35">
      <c r="A60" s="4" t="s">
        <v>115</v>
      </c>
      <c r="B60" s="4" t="s">
        <v>81</v>
      </c>
      <c r="C60" s="4" t="s">
        <v>107</v>
      </c>
      <c r="D60" s="5">
        <f t="shared" si="1"/>
        <v>0</v>
      </c>
      <c r="E60" s="6">
        <v>0</v>
      </c>
      <c r="F60" s="4" t="s">
        <v>67</v>
      </c>
      <c r="G60" s="4" t="s">
        <v>68</v>
      </c>
      <c r="H60" s="4" t="s">
        <v>69</v>
      </c>
      <c r="I60" s="4" t="s">
        <v>69</v>
      </c>
      <c r="J60" s="4" t="s">
        <v>70</v>
      </c>
      <c r="K60" s="4" t="s">
        <v>71</v>
      </c>
      <c r="L60" s="6">
        <v>0</v>
      </c>
      <c r="M60" s="6" t="s">
        <v>72</v>
      </c>
      <c r="N60" s="6" t="s">
        <v>72</v>
      </c>
      <c r="O60" s="6">
        <v>0.20597256720066071</v>
      </c>
      <c r="P60" s="6">
        <v>0</v>
      </c>
      <c r="Q60" s="7">
        <v>17114</v>
      </c>
      <c r="R60" s="7">
        <v>0</v>
      </c>
      <c r="S60" s="7">
        <v>17114</v>
      </c>
      <c r="T60" s="6">
        <v>0</v>
      </c>
      <c r="U60" s="6">
        <v>0</v>
      </c>
      <c r="V60" s="6">
        <v>0</v>
      </c>
      <c r="W60" s="6">
        <v>0</v>
      </c>
      <c r="X60" s="6" t="s">
        <v>72</v>
      </c>
      <c r="Y60" s="6" t="s">
        <v>72</v>
      </c>
      <c r="Z60" s="6" t="s">
        <v>72</v>
      </c>
      <c r="AA60" s="6" t="s">
        <v>72</v>
      </c>
      <c r="AB60" s="6" t="s">
        <v>72</v>
      </c>
      <c r="AC60" s="6" t="s">
        <v>72</v>
      </c>
      <c r="AD60" s="6" t="s">
        <v>72</v>
      </c>
      <c r="AE60" s="6" t="s">
        <v>72</v>
      </c>
      <c r="AF60" s="6">
        <v>4455.1767578125</v>
      </c>
      <c r="AG60" s="6" t="s">
        <v>72</v>
      </c>
      <c r="AH60" s="6" t="s">
        <v>72</v>
      </c>
      <c r="AI60" s="4" t="s">
        <v>72</v>
      </c>
      <c r="AJ60" s="6" t="s">
        <v>72</v>
      </c>
      <c r="AK60" s="6" t="s">
        <v>72</v>
      </c>
      <c r="AL60" s="6" t="s">
        <v>72</v>
      </c>
      <c r="AM60" s="6" t="s">
        <v>72</v>
      </c>
      <c r="AN60" s="6" t="s">
        <v>72</v>
      </c>
      <c r="AO60" s="6" t="s">
        <v>72</v>
      </c>
      <c r="AP60" s="6" t="s">
        <v>72</v>
      </c>
      <c r="AQ60" s="6" t="s">
        <v>72</v>
      </c>
      <c r="AR60" s="6" t="s">
        <v>72</v>
      </c>
      <c r="AS60" s="6" t="s">
        <v>72</v>
      </c>
      <c r="AT60" s="6">
        <v>0</v>
      </c>
      <c r="AU60" s="6">
        <v>3374.4374619680434</v>
      </c>
      <c r="AV60" s="6">
        <v>3374.437461968047</v>
      </c>
      <c r="AW60" s="4" t="s">
        <v>72</v>
      </c>
      <c r="AX60" s="4" t="s">
        <v>72</v>
      </c>
      <c r="AY60" s="6" t="s">
        <v>72</v>
      </c>
      <c r="AZ60" s="6" t="s">
        <v>72</v>
      </c>
      <c r="BA60" s="6">
        <v>9.4113156199455261E-2</v>
      </c>
      <c r="BB60" s="6">
        <v>0</v>
      </c>
      <c r="BC60" s="6" t="s">
        <v>72</v>
      </c>
      <c r="BD60" s="6" t="s">
        <v>72</v>
      </c>
      <c r="BE60" s="6" t="s">
        <v>72</v>
      </c>
      <c r="BF60" s="6" t="s">
        <v>72</v>
      </c>
      <c r="BG60" s="6" t="s">
        <v>72</v>
      </c>
      <c r="BH60" s="6" t="s">
        <v>72</v>
      </c>
      <c r="BI60" s="6" t="s">
        <v>72</v>
      </c>
      <c r="BJ60" s="6" t="s">
        <v>72</v>
      </c>
      <c r="BK60" s="6" t="s">
        <v>72</v>
      </c>
      <c r="BL60" s="6" t="s">
        <v>72</v>
      </c>
      <c r="BM60" s="6" t="s">
        <v>72</v>
      </c>
      <c r="BN60" s="6" t="s">
        <v>72</v>
      </c>
    </row>
    <row r="61" spans="1:66" s="13" customFormat="1" x14ac:dyDescent="0.35">
      <c r="A61" s="9" t="s">
        <v>131</v>
      </c>
      <c r="B61" s="9" t="s">
        <v>81</v>
      </c>
      <c r="C61" s="9" t="s">
        <v>107</v>
      </c>
      <c r="D61" s="10">
        <f t="shared" si="1"/>
        <v>0</v>
      </c>
      <c r="E61" s="11">
        <v>0</v>
      </c>
      <c r="F61" s="9" t="s">
        <v>67</v>
      </c>
      <c r="G61" s="9" t="s">
        <v>68</v>
      </c>
      <c r="H61" s="9" t="s">
        <v>69</v>
      </c>
      <c r="I61" s="9" t="s">
        <v>69</v>
      </c>
      <c r="J61" s="9" t="s">
        <v>70</v>
      </c>
      <c r="K61" s="9" t="s">
        <v>71</v>
      </c>
      <c r="L61" s="11">
        <v>0</v>
      </c>
      <c r="M61" s="11" t="s">
        <v>72</v>
      </c>
      <c r="N61" s="11" t="s">
        <v>72</v>
      </c>
      <c r="O61" s="11">
        <v>0.21665829420089722</v>
      </c>
      <c r="P61" s="11">
        <v>0</v>
      </c>
      <c r="Q61" s="12">
        <v>16270</v>
      </c>
      <c r="R61" s="12">
        <v>0</v>
      </c>
      <c r="S61" s="12">
        <v>16270</v>
      </c>
      <c r="T61" s="11">
        <v>0</v>
      </c>
      <c r="U61" s="11">
        <v>0</v>
      </c>
      <c r="V61" s="11">
        <v>0</v>
      </c>
      <c r="W61" s="11">
        <v>0</v>
      </c>
      <c r="X61" s="11" t="s">
        <v>72</v>
      </c>
      <c r="Y61" s="11" t="s">
        <v>72</v>
      </c>
      <c r="Z61" s="11" t="s">
        <v>72</v>
      </c>
      <c r="AA61" s="11" t="s">
        <v>72</v>
      </c>
      <c r="AB61" s="11" t="s">
        <v>72</v>
      </c>
      <c r="AC61" s="11" t="s">
        <v>72</v>
      </c>
      <c r="AD61" s="11" t="s">
        <v>72</v>
      </c>
      <c r="AE61" s="11" t="s">
        <v>72</v>
      </c>
      <c r="AF61" s="11">
        <v>4455.1767578125</v>
      </c>
      <c r="AG61" s="11" t="s">
        <v>72</v>
      </c>
      <c r="AH61" s="11" t="s">
        <v>72</v>
      </c>
      <c r="AI61" s="9" t="s">
        <v>72</v>
      </c>
      <c r="AJ61" s="11" t="s">
        <v>72</v>
      </c>
      <c r="AK61" s="11" t="s">
        <v>72</v>
      </c>
      <c r="AL61" s="11" t="s">
        <v>72</v>
      </c>
      <c r="AM61" s="11" t="s">
        <v>72</v>
      </c>
      <c r="AN61" s="11" t="s">
        <v>72</v>
      </c>
      <c r="AO61" s="11" t="s">
        <v>72</v>
      </c>
      <c r="AP61" s="11" t="s">
        <v>72</v>
      </c>
      <c r="AQ61" s="11" t="s">
        <v>72</v>
      </c>
      <c r="AR61" s="11" t="s">
        <v>72</v>
      </c>
      <c r="AS61" s="11" t="s">
        <v>72</v>
      </c>
      <c r="AT61" s="11">
        <v>0</v>
      </c>
      <c r="AU61" s="11">
        <v>3398.2526287507922</v>
      </c>
      <c r="AV61" s="11">
        <v>3398.2526287507903</v>
      </c>
      <c r="AW61" s="9" t="s">
        <v>72</v>
      </c>
      <c r="AX61" s="9" t="s">
        <v>72</v>
      </c>
      <c r="AY61" s="11" t="s">
        <v>72</v>
      </c>
      <c r="AZ61" s="11" t="s">
        <v>72</v>
      </c>
      <c r="BA61" s="11">
        <v>9.8995447158813477E-2</v>
      </c>
      <c r="BB61" s="11">
        <v>0</v>
      </c>
      <c r="BC61" s="11" t="s">
        <v>72</v>
      </c>
      <c r="BD61" s="11" t="s">
        <v>72</v>
      </c>
      <c r="BE61" s="11" t="s">
        <v>72</v>
      </c>
      <c r="BF61" s="11" t="s">
        <v>72</v>
      </c>
      <c r="BG61" s="11" t="s">
        <v>72</v>
      </c>
      <c r="BH61" s="11" t="s">
        <v>72</v>
      </c>
      <c r="BI61" s="11" t="s">
        <v>72</v>
      </c>
      <c r="BJ61" s="11" t="s">
        <v>72</v>
      </c>
      <c r="BK61" s="11" t="s">
        <v>72</v>
      </c>
      <c r="BL61" s="11" t="s">
        <v>72</v>
      </c>
      <c r="BM61" s="11" t="s">
        <v>72</v>
      </c>
      <c r="BN61" s="11" t="s">
        <v>72</v>
      </c>
    </row>
    <row r="62" spans="1:66" s="13" customFormat="1" x14ac:dyDescent="0.35">
      <c r="A62" s="4" t="s">
        <v>88</v>
      </c>
      <c r="B62" s="4" t="s">
        <v>89</v>
      </c>
      <c r="C62" s="4" t="s">
        <v>66</v>
      </c>
      <c r="D62" s="5">
        <f t="shared" si="1"/>
        <v>258.27685546875</v>
      </c>
      <c r="E62" s="6">
        <v>64.5692138671875</v>
      </c>
      <c r="F62" s="4" t="s">
        <v>67</v>
      </c>
      <c r="G62" s="4" t="s">
        <v>68</v>
      </c>
      <c r="H62" s="4" t="s">
        <v>69</v>
      </c>
      <c r="I62" s="4" t="s">
        <v>69</v>
      </c>
      <c r="J62" s="4" t="s">
        <v>70</v>
      </c>
      <c r="K62" s="4" t="s">
        <v>71</v>
      </c>
      <c r="L62" s="6">
        <v>1291.38427734375</v>
      </c>
      <c r="M62" s="6" t="s">
        <v>72</v>
      </c>
      <c r="N62" s="6" t="s">
        <v>72</v>
      </c>
      <c r="O62" s="6">
        <v>69.064002990722656</v>
      </c>
      <c r="P62" s="6">
        <v>60.091541290283203</v>
      </c>
      <c r="Q62" s="7">
        <v>14905</v>
      </c>
      <c r="R62" s="7">
        <v>796</v>
      </c>
      <c r="S62" s="7">
        <v>14109</v>
      </c>
      <c r="T62" s="6">
        <v>0</v>
      </c>
      <c r="U62" s="6">
        <v>0</v>
      </c>
      <c r="V62" s="6">
        <v>0</v>
      </c>
      <c r="W62" s="6">
        <v>0</v>
      </c>
      <c r="X62" s="6" t="s">
        <v>72</v>
      </c>
      <c r="Y62" s="6" t="s">
        <v>72</v>
      </c>
      <c r="Z62" s="6" t="s">
        <v>72</v>
      </c>
      <c r="AA62" s="6" t="s">
        <v>72</v>
      </c>
      <c r="AB62" s="6" t="s">
        <v>72</v>
      </c>
      <c r="AC62" s="6" t="s">
        <v>72</v>
      </c>
      <c r="AD62" s="6" t="s">
        <v>72</v>
      </c>
      <c r="AE62" s="6" t="s">
        <v>72</v>
      </c>
      <c r="AF62" s="6">
        <v>5179.599609375</v>
      </c>
      <c r="AG62" s="6" t="s">
        <v>72</v>
      </c>
      <c r="AH62" s="6" t="s">
        <v>72</v>
      </c>
      <c r="AI62" s="4" t="s">
        <v>72</v>
      </c>
      <c r="AJ62" s="6" t="s">
        <v>72</v>
      </c>
      <c r="AK62" s="6" t="s">
        <v>72</v>
      </c>
      <c r="AL62" s="6" t="s">
        <v>72</v>
      </c>
      <c r="AM62" s="6" t="s">
        <v>72</v>
      </c>
      <c r="AN62" s="6" t="s">
        <v>72</v>
      </c>
      <c r="AO62" s="6" t="s">
        <v>72</v>
      </c>
      <c r="AP62" s="6" t="s">
        <v>72</v>
      </c>
      <c r="AQ62" s="6" t="s">
        <v>72</v>
      </c>
      <c r="AR62" s="6" t="s">
        <v>72</v>
      </c>
      <c r="AS62" s="6" t="s">
        <v>72</v>
      </c>
      <c r="AT62" s="6">
        <v>6156.5284313412767</v>
      </c>
      <c r="AU62" s="6">
        <v>4265.5192634895611</v>
      </c>
      <c r="AV62" s="6">
        <v>4366.5084146207464</v>
      </c>
      <c r="AW62" s="4" t="s">
        <v>72</v>
      </c>
      <c r="AX62" s="4" t="s">
        <v>72</v>
      </c>
      <c r="AY62" s="6" t="s">
        <v>72</v>
      </c>
      <c r="AZ62" s="6" t="s">
        <v>72</v>
      </c>
      <c r="BA62" s="6">
        <v>66.860328674316406</v>
      </c>
      <c r="BB62" s="6">
        <v>62.282558441162109</v>
      </c>
      <c r="BC62" s="6" t="s">
        <v>72</v>
      </c>
      <c r="BD62" s="6" t="s">
        <v>72</v>
      </c>
      <c r="BE62" s="6" t="s">
        <v>72</v>
      </c>
      <c r="BF62" s="6" t="s">
        <v>72</v>
      </c>
      <c r="BG62" s="6" t="s">
        <v>72</v>
      </c>
      <c r="BH62" s="6" t="s">
        <v>72</v>
      </c>
      <c r="BI62" s="6" t="s">
        <v>72</v>
      </c>
      <c r="BJ62" s="6" t="s">
        <v>72</v>
      </c>
      <c r="BK62" s="6" t="s">
        <v>72</v>
      </c>
      <c r="BL62" s="6" t="s">
        <v>72</v>
      </c>
      <c r="BM62" s="6" t="s">
        <v>72</v>
      </c>
      <c r="BN62" s="6" t="s">
        <v>72</v>
      </c>
    </row>
    <row r="63" spans="1:66" s="13" customFormat="1" x14ac:dyDescent="0.35">
      <c r="A63" s="9" t="s">
        <v>105</v>
      </c>
      <c r="B63" s="9" t="s">
        <v>89</v>
      </c>
      <c r="C63" s="9" t="s">
        <v>66</v>
      </c>
      <c r="D63" s="10">
        <f t="shared" si="1"/>
        <v>239.10300292968751</v>
      </c>
      <c r="E63" s="11">
        <v>59.775749206542969</v>
      </c>
      <c r="F63" s="9" t="s">
        <v>67</v>
      </c>
      <c r="G63" s="9" t="s">
        <v>68</v>
      </c>
      <c r="H63" s="9" t="s">
        <v>69</v>
      </c>
      <c r="I63" s="9" t="s">
        <v>69</v>
      </c>
      <c r="J63" s="9" t="s">
        <v>70</v>
      </c>
      <c r="K63" s="9" t="s">
        <v>71</v>
      </c>
      <c r="L63" s="11">
        <v>1195.5150146484375</v>
      </c>
      <c r="M63" s="11" t="s">
        <v>72</v>
      </c>
      <c r="N63" s="11" t="s">
        <v>72</v>
      </c>
      <c r="O63" s="11">
        <v>64.096878051757813</v>
      </c>
      <c r="P63" s="11">
        <v>55.470436096191406</v>
      </c>
      <c r="Q63" s="12">
        <v>14897</v>
      </c>
      <c r="R63" s="12">
        <v>738</v>
      </c>
      <c r="S63" s="12">
        <v>14159</v>
      </c>
      <c r="T63" s="11">
        <v>0</v>
      </c>
      <c r="U63" s="11">
        <v>0</v>
      </c>
      <c r="V63" s="11">
        <v>0</v>
      </c>
      <c r="W63" s="11">
        <v>0</v>
      </c>
      <c r="X63" s="11" t="s">
        <v>72</v>
      </c>
      <c r="Y63" s="11" t="s">
        <v>72</v>
      </c>
      <c r="Z63" s="11" t="s">
        <v>72</v>
      </c>
      <c r="AA63" s="11" t="s">
        <v>72</v>
      </c>
      <c r="AB63" s="11" t="s">
        <v>72</v>
      </c>
      <c r="AC63" s="11" t="s">
        <v>72</v>
      </c>
      <c r="AD63" s="11" t="s">
        <v>72</v>
      </c>
      <c r="AE63" s="11" t="s">
        <v>72</v>
      </c>
      <c r="AF63" s="11">
        <v>5179.599609375</v>
      </c>
      <c r="AG63" s="11" t="s">
        <v>72</v>
      </c>
      <c r="AH63" s="11" t="s">
        <v>72</v>
      </c>
      <c r="AI63" s="9" t="s">
        <v>72</v>
      </c>
      <c r="AJ63" s="11" t="s">
        <v>72</v>
      </c>
      <c r="AK63" s="11" t="s">
        <v>72</v>
      </c>
      <c r="AL63" s="11" t="s">
        <v>72</v>
      </c>
      <c r="AM63" s="11" t="s">
        <v>72</v>
      </c>
      <c r="AN63" s="11" t="s">
        <v>72</v>
      </c>
      <c r="AO63" s="11" t="s">
        <v>72</v>
      </c>
      <c r="AP63" s="11" t="s">
        <v>72</v>
      </c>
      <c r="AQ63" s="11" t="s">
        <v>72</v>
      </c>
      <c r="AR63" s="11" t="s">
        <v>72</v>
      </c>
      <c r="AS63" s="11" t="s">
        <v>72</v>
      </c>
      <c r="AT63" s="11">
        <v>6076.5088737508468</v>
      </c>
      <c r="AU63" s="11">
        <v>4225.2002888718634</v>
      </c>
      <c r="AV63" s="11">
        <v>4316.9144417644184</v>
      </c>
      <c r="AW63" s="9" t="s">
        <v>72</v>
      </c>
      <c r="AX63" s="9" t="s">
        <v>72</v>
      </c>
      <c r="AY63" s="11" t="s">
        <v>72</v>
      </c>
      <c r="AZ63" s="11" t="s">
        <v>72</v>
      </c>
      <c r="BA63" s="11">
        <v>61.978420257568359</v>
      </c>
      <c r="BB63" s="11">
        <v>57.577194213867188</v>
      </c>
      <c r="BC63" s="11" t="s">
        <v>72</v>
      </c>
      <c r="BD63" s="11" t="s">
        <v>72</v>
      </c>
      <c r="BE63" s="11" t="s">
        <v>72</v>
      </c>
      <c r="BF63" s="11" t="s">
        <v>72</v>
      </c>
      <c r="BG63" s="11" t="s">
        <v>72</v>
      </c>
      <c r="BH63" s="11" t="s">
        <v>72</v>
      </c>
      <c r="BI63" s="11" t="s">
        <v>72</v>
      </c>
      <c r="BJ63" s="11" t="s">
        <v>72</v>
      </c>
      <c r="BK63" s="11" t="s">
        <v>72</v>
      </c>
      <c r="BL63" s="11" t="s">
        <v>72</v>
      </c>
      <c r="BM63" s="11" t="s">
        <v>72</v>
      </c>
      <c r="BN63" s="11" t="s">
        <v>72</v>
      </c>
    </row>
    <row r="64" spans="1:66" s="13" customFormat="1" x14ac:dyDescent="0.35">
      <c r="A64" s="4" t="s">
        <v>122</v>
      </c>
      <c r="B64" s="4" t="s">
        <v>89</v>
      </c>
      <c r="C64" s="4" t="s">
        <v>107</v>
      </c>
      <c r="D64" s="5">
        <f t="shared" si="1"/>
        <v>261.25026855468752</v>
      </c>
      <c r="E64" s="6">
        <v>65.312568664550781</v>
      </c>
      <c r="F64" s="4" t="s">
        <v>67</v>
      </c>
      <c r="G64" s="4" t="s">
        <v>68</v>
      </c>
      <c r="H64" s="4" t="s">
        <v>69</v>
      </c>
      <c r="I64" s="4" t="s">
        <v>69</v>
      </c>
      <c r="J64" s="4" t="s">
        <v>70</v>
      </c>
      <c r="K64" s="4" t="s">
        <v>71</v>
      </c>
      <c r="L64" s="6">
        <v>1306.2513427734375</v>
      </c>
      <c r="M64" s="6" t="s">
        <v>72</v>
      </c>
      <c r="N64" s="6" t="s">
        <v>72</v>
      </c>
      <c r="O64" s="6">
        <v>69.628997802734375</v>
      </c>
      <c r="P64" s="6">
        <v>61.011917114257813</v>
      </c>
      <c r="Q64" s="7">
        <v>16351</v>
      </c>
      <c r="R64" s="7">
        <v>883</v>
      </c>
      <c r="S64" s="7">
        <v>15468</v>
      </c>
      <c r="T64" s="6">
        <v>0</v>
      </c>
      <c r="U64" s="6">
        <v>0</v>
      </c>
      <c r="V64" s="6">
        <v>0</v>
      </c>
      <c r="W64" s="6">
        <v>0</v>
      </c>
      <c r="X64" s="6" t="s">
        <v>72</v>
      </c>
      <c r="Y64" s="6" t="s">
        <v>72</v>
      </c>
      <c r="Z64" s="6" t="s">
        <v>72</v>
      </c>
      <c r="AA64" s="6" t="s">
        <v>72</v>
      </c>
      <c r="AB64" s="6" t="s">
        <v>72</v>
      </c>
      <c r="AC64" s="6" t="s">
        <v>72</v>
      </c>
      <c r="AD64" s="6" t="s">
        <v>72</v>
      </c>
      <c r="AE64" s="6" t="s">
        <v>72</v>
      </c>
      <c r="AF64" s="6">
        <v>4455.1767578125</v>
      </c>
      <c r="AG64" s="6" t="s">
        <v>72</v>
      </c>
      <c r="AH64" s="6" t="s">
        <v>72</v>
      </c>
      <c r="AI64" s="4" t="s">
        <v>72</v>
      </c>
      <c r="AJ64" s="6" t="s">
        <v>72</v>
      </c>
      <c r="AK64" s="6" t="s">
        <v>72</v>
      </c>
      <c r="AL64" s="6" t="s">
        <v>72</v>
      </c>
      <c r="AM64" s="6" t="s">
        <v>72</v>
      </c>
      <c r="AN64" s="6" t="s">
        <v>72</v>
      </c>
      <c r="AO64" s="6" t="s">
        <v>72</v>
      </c>
      <c r="AP64" s="6" t="s">
        <v>72</v>
      </c>
      <c r="AQ64" s="6" t="s">
        <v>72</v>
      </c>
      <c r="AR64" s="6" t="s">
        <v>72</v>
      </c>
      <c r="AS64" s="6" t="s">
        <v>72</v>
      </c>
      <c r="AT64" s="6">
        <v>5804.7706797892479</v>
      </c>
      <c r="AU64" s="6">
        <v>3605.8121470472811</v>
      </c>
      <c r="AV64" s="6">
        <v>3724.5620941093043</v>
      </c>
      <c r="AW64" s="4" t="s">
        <v>72</v>
      </c>
      <c r="AX64" s="4" t="s">
        <v>72</v>
      </c>
      <c r="AY64" s="6" t="s">
        <v>72</v>
      </c>
      <c r="AZ64" s="6" t="s">
        <v>72</v>
      </c>
      <c r="BA64" s="6">
        <v>67.512847900390625</v>
      </c>
      <c r="BB64" s="6">
        <v>63.116397857666016</v>
      </c>
      <c r="BC64" s="6" t="s">
        <v>72</v>
      </c>
      <c r="BD64" s="6" t="s">
        <v>72</v>
      </c>
      <c r="BE64" s="6" t="s">
        <v>72</v>
      </c>
      <c r="BF64" s="6" t="s">
        <v>72</v>
      </c>
      <c r="BG64" s="6" t="s">
        <v>72</v>
      </c>
      <c r="BH64" s="6" t="s">
        <v>72</v>
      </c>
      <c r="BI64" s="6" t="s">
        <v>72</v>
      </c>
      <c r="BJ64" s="6" t="s">
        <v>72</v>
      </c>
      <c r="BK64" s="6" t="s">
        <v>72</v>
      </c>
      <c r="BL64" s="6" t="s">
        <v>72</v>
      </c>
      <c r="BM64" s="6" t="s">
        <v>72</v>
      </c>
      <c r="BN64" s="6" t="s">
        <v>72</v>
      </c>
    </row>
    <row r="65" spans="1:66" s="13" customFormat="1" x14ac:dyDescent="0.35">
      <c r="A65" s="9" t="s">
        <v>138</v>
      </c>
      <c r="B65" s="9" t="s">
        <v>89</v>
      </c>
      <c r="C65" s="9" t="s">
        <v>107</v>
      </c>
      <c r="D65" s="10">
        <f t="shared" si="1"/>
        <v>241.14423828125001</v>
      </c>
      <c r="E65" s="11">
        <v>60.286056518554688</v>
      </c>
      <c r="F65" s="9" t="s">
        <v>67</v>
      </c>
      <c r="G65" s="9" t="s">
        <v>68</v>
      </c>
      <c r="H65" s="9" t="s">
        <v>69</v>
      </c>
      <c r="I65" s="9" t="s">
        <v>69</v>
      </c>
      <c r="J65" s="9" t="s">
        <v>70</v>
      </c>
      <c r="K65" s="9" t="s">
        <v>71</v>
      </c>
      <c r="L65" s="11">
        <v>1205.72119140625</v>
      </c>
      <c r="M65" s="11" t="s">
        <v>72</v>
      </c>
      <c r="N65" s="11" t="s">
        <v>72</v>
      </c>
      <c r="O65" s="11">
        <v>64.656036376953125</v>
      </c>
      <c r="P65" s="11">
        <v>55.932258605957031</v>
      </c>
      <c r="Q65" s="12">
        <v>14694</v>
      </c>
      <c r="R65" s="12">
        <v>734</v>
      </c>
      <c r="S65" s="12">
        <v>13960</v>
      </c>
      <c r="T65" s="11">
        <v>0</v>
      </c>
      <c r="U65" s="11">
        <v>0</v>
      </c>
      <c r="V65" s="11">
        <v>0</v>
      </c>
      <c r="W65" s="11">
        <v>0</v>
      </c>
      <c r="X65" s="11" t="s">
        <v>72</v>
      </c>
      <c r="Y65" s="11" t="s">
        <v>72</v>
      </c>
      <c r="Z65" s="11" t="s">
        <v>72</v>
      </c>
      <c r="AA65" s="11" t="s">
        <v>72</v>
      </c>
      <c r="AB65" s="11" t="s">
        <v>72</v>
      </c>
      <c r="AC65" s="11" t="s">
        <v>72</v>
      </c>
      <c r="AD65" s="11" t="s">
        <v>72</v>
      </c>
      <c r="AE65" s="11" t="s">
        <v>72</v>
      </c>
      <c r="AF65" s="11">
        <v>4455.1767578125</v>
      </c>
      <c r="AG65" s="11" t="s">
        <v>72</v>
      </c>
      <c r="AH65" s="11" t="s">
        <v>72</v>
      </c>
      <c r="AI65" s="9" t="s">
        <v>72</v>
      </c>
      <c r="AJ65" s="11" t="s">
        <v>72</v>
      </c>
      <c r="AK65" s="11" t="s">
        <v>72</v>
      </c>
      <c r="AL65" s="11" t="s">
        <v>72</v>
      </c>
      <c r="AM65" s="11" t="s">
        <v>72</v>
      </c>
      <c r="AN65" s="11" t="s">
        <v>72</v>
      </c>
      <c r="AO65" s="11" t="s">
        <v>72</v>
      </c>
      <c r="AP65" s="11" t="s">
        <v>72</v>
      </c>
      <c r="AQ65" s="11" t="s">
        <v>72</v>
      </c>
      <c r="AR65" s="11" t="s">
        <v>72</v>
      </c>
      <c r="AS65" s="11" t="s">
        <v>72</v>
      </c>
      <c r="AT65" s="11">
        <v>5871.3929173939887</v>
      </c>
      <c r="AU65" s="11">
        <v>3679.117847798957</v>
      </c>
      <c r="AV65" s="11">
        <v>3788.6271646005589</v>
      </c>
      <c r="AW65" s="9" t="s">
        <v>72</v>
      </c>
      <c r="AX65" s="9" t="s">
        <v>72</v>
      </c>
      <c r="AY65" s="11" t="s">
        <v>72</v>
      </c>
      <c r="AZ65" s="11" t="s">
        <v>72</v>
      </c>
      <c r="BA65" s="11">
        <v>62.51361083984375</v>
      </c>
      <c r="BB65" s="11">
        <v>58.062717437744141</v>
      </c>
      <c r="BC65" s="11" t="s">
        <v>72</v>
      </c>
      <c r="BD65" s="11" t="s">
        <v>72</v>
      </c>
      <c r="BE65" s="11" t="s">
        <v>72</v>
      </c>
      <c r="BF65" s="11" t="s">
        <v>72</v>
      </c>
      <c r="BG65" s="11" t="s">
        <v>72</v>
      </c>
      <c r="BH65" s="11" t="s">
        <v>72</v>
      </c>
      <c r="BI65" s="11" t="s">
        <v>72</v>
      </c>
      <c r="BJ65" s="11" t="s">
        <v>72</v>
      </c>
      <c r="BK65" s="11" t="s">
        <v>72</v>
      </c>
      <c r="BL65" s="11" t="s">
        <v>72</v>
      </c>
      <c r="BM65" s="11" t="s">
        <v>72</v>
      </c>
      <c r="BN65" s="11" t="s">
        <v>72</v>
      </c>
    </row>
  </sheetData>
  <autoFilter ref="A1:BN65" xr:uid="{00000000-0009-0000-0000-000000000000}">
    <sortState xmlns:xlrd2="http://schemas.microsoft.com/office/spreadsheetml/2017/richdata2" ref="A2:BN65">
      <sortCondition ref="B1:B65"/>
    </sortState>
  </autoFilter>
  <pageMargins left="0.7" right="0.7" top="0.75" bottom="0.75" header="0.3" footer="0.3"/>
  <ignoredErrors>
    <ignoredError sqref="E1:BN1 A1:C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BAC9A8EBB174AB39FEB39960190C6" ma:contentTypeVersion="8" ma:contentTypeDescription="Create a new document." ma:contentTypeScope="" ma:versionID="d44a9c050c48a48cee4108979da20280">
  <xsd:schema xmlns:xsd="http://www.w3.org/2001/XMLSchema" xmlns:xs="http://www.w3.org/2001/XMLSchema" xmlns:p="http://schemas.microsoft.com/office/2006/metadata/properties" xmlns:ns2="06fa3542-ff4e-480a-9c6d-be5310cdb800" targetNamespace="http://schemas.microsoft.com/office/2006/metadata/properties" ma:root="true" ma:fieldsID="495c0a36e685f0ba55e7a246b627121f" ns2:_="">
    <xsd:import namespace="06fa3542-ff4e-480a-9c6d-be5310cd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3542-ff4e-480a-9c6d-be5310cd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2247E8-4844-49A5-94FA-BD08FE0F6164}"/>
</file>

<file path=customXml/itemProps2.xml><?xml version="1.0" encoding="utf-8"?>
<ds:datastoreItem xmlns:ds="http://schemas.openxmlformats.org/officeDocument/2006/customXml" ds:itemID="{F9021BFC-A645-47A6-8962-943C749AD88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d037e43-dc6e-49d3-a5ce-28e5ae53c4d2"/>
    <ds:schemaRef ds:uri="dc302e13-f8af-4931-a923-d612bc0608e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2E0845-B12A-4496-800E-BB3966B1D9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Copies per ul</vt:lpstr>
      <vt:lpstr>ddPCR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Steve</dc:creator>
  <cp:lastModifiedBy>Balogh, Steve</cp:lastModifiedBy>
  <dcterms:created xsi:type="dcterms:W3CDTF">2021-02-26T14:46:29Z</dcterms:created>
  <dcterms:modified xsi:type="dcterms:W3CDTF">2021-02-27T00:44:09Z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0x010100B1DBAC9A8EBB174AB39FEB39960190C6</vt:lpwstr>
  </property>
</Properties>
</file>