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98" documentId="8_{7A4713AC-BA5B-407E-8625-523B2841DF59}" xr6:coauthVersionLast="45" xr6:coauthVersionMax="45" xr10:uidLastSave="{BDB9E654-DAEC-48D1-AEF1-A231919FB49D}"/>
  <bookViews>
    <workbookView xWindow="-110" yWindow="-110" windowWidth="19420" windowHeight="9800" xr2:uid="{00000000-000D-0000-FFFF-FFFF00000000}"/>
  </bookViews>
  <sheets>
    <sheet name="Copies per ul" sheetId="2" r:id="rId1"/>
    <sheet name="Copies per ul (2)" sheetId="3" r:id="rId2"/>
    <sheet name="ddPCR Results" sheetId="1" r:id="rId3"/>
  </sheets>
  <definedNames>
    <definedName name="_xlnm._FilterDatabase" localSheetId="0" hidden="1">'Copies per ul'!$B$2:$F$2</definedName>
    <definedName name="_xlnm._FilterDatabase" localSheetId="1" hidden="1">'Copies per ul (2)'!$B$2:$E$2</definedName>
    <definedName name="_xlnm._FilterDatabase" localSheetId="2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1" l="1"/>
  <c r="D37" i="1"/>
  <c r="D35" i="1"/>
  <c r="D9" i="1"/>
  <c r="D7" i="1"/>
  <c r="D49" i="1"/>
  <c r="D47" i="1"/>
  <c r="D53" i="1"/>
  <c r="D45" i="1"/>
  <c r="D43" i="1"/>
  <c r="D41" i="1"/>
  <c r="D39" i="1"/>
  <c r="D65" i="1"/>
  <c r="D63" i="1"/>
  <c r="D61" i="1"/>
  <c r="D59" i="1"/>
  <c r="D56" i="1"/>
  <c r="D33" i="1"/>
  <c r="D31" i="1"/>
  <c r="D29" i="1"/>
  <c r="D27" i="1"/>
  <c r="D25" i="1"/>
  <c r="D23" i="1"/>
  <c r="D52" i="1"/>
  <c r="D21" i="1"/>
  <c r="D19" i="1"/>
  <c r="D17" i="1"/>
  <c r="D15" i="1"/>
  <c r="D13" i="1"/>
  <c r="D11" i="1"/>
  <c r="D5" i="1"/>
  <c r="D3" i="1"/>
  <c r="D55" i="1"/>
  <c r="D36" i="1"/>
  <c r="D34" i="1"/>
  <c r="D8" i="1"/>
  <c r="D6" i="1"/>
  <c r="D48" i="1"/>
  <c r="D46" i="1"/>
  <c r="D51" i="1"/>
  <c r="D44" i="1"/>
  <c r="D42" i="1"/>
  <c r="D40" i="1"/>
  <c r="D38" i="1"/>
  <c r="D64" i="1"/>
  <c r="D62" i="1"/>
  <c r="D60" i="1"/>
  <c r="D58" i="1"/>
  <c r="D54" i="1"/>
  <c r="D32" i="1"/>
  <c r="D30" i="1"/>
  <c r="D28" i="1"/>
  <c r="D26" i="1"/>
  <c r="D24" i="1"/>
  <c r="D22" i="1"/>
  <c r="D50" i="1"/>
  <c r="D20" i="1"/>
  <c r="D18" i="1"/>
  <c r="D16" i="1"/>
  <c r="D14" i="1"/>
  <c r="D12" i="1"/>
  <c r="D10" i="1"/>
  <c r="D4" i="1"/>
  <c r="D2" i="1"/>
</calcChain>
</file>

<file path=xl/sharedStrings.xml><?xml version="1.0" encoding="utf-8"?>
<sst xmlns="http://schemas.openxmlformats.org/spreadsheetml/2006/main" count="3443" uniqueCount="176">
  <si>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</si>
  <si>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</si>
  <si>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</si>
  <si>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</si>
  <si>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</si>
  <si>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</si>
  <si>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</si>
  <si>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</si>
  <si>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</si>
  <si>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</si>
  <si>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</si>
  <si>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</si>
  <si>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</si>
  <si>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</si>
  <si>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</si>
  <si>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</si>
  <si>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</si>
  <si>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</si>
  <si>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</si>
  <si>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</si>
  <si>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</si>
  <si>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</si>
  <si>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</si>
  <si>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</si>
  <si>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</si>
  <si>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</si>
  <si>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</si>
  <si>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</si>
  <si>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</si>
  <si>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</si>
  <si>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</si>
  <si>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</si>
  <si>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</si>
  <si>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</si>
  <si>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</si>
  <si>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</si>
  <si>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</si>
  <si>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</si>
  <si>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</si>
  <si>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</si>
  <si>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</si>
  <si>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</si>
  <si>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</si>
  <si>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</si>
  <si>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</si>
  <si>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</si>
  <si>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</si>
  <si>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</si>
  <si>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</si>
  <si>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</si>
  <si>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</si>
  <si>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</si>
  <si>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</si>
  <si>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</si>
  <si>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</si>
  <si>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</si>
  <si>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</si>
  <si>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</si>
  <si>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</si>
  <si>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</si>
  <si>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</si>
  <si>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</si>
  <si>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</si>
  <si>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</si>
  <si>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</si>
  <si>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</si>
  <si>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</si>
  <si>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</si>
  <si>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</si>
  <si>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</si>
  <si>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</si>
  <si>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</si>
  <si>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</si>
  <si>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</si>
  <si>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</si>
  <si>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</si>
  <si>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</si>
  <si>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</si>
  <si>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</si>
  <si>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</si>
  <si>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</si>
  <si>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</si>
  <si>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</si>
  <si>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</si>
  <si>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</si>
  <si>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</si>
  <si>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</si>
  <si>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</si>
  <si>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</si>
  <si>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</si>
  <si>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</si>
  <si>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</si>
  <si>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</si>
  <si>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</si>
  <si>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</si>
  <si>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</si>
  <si>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</si>
  <si>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</si>
  <si>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</si>
  <si>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</si>
  <si>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</si>
  <si>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</si>
  <si>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</si>
  <si>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</si>
  <si>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</si>
  <si>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</si>
  <si>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</si>
  <si>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</si>
  <si>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C05</t>
  </si>
  <si>
    <t>D05</t>
  </si>
  <si>
    <t>E05</t>
  </si>
  <si>
    <t>F05</t>
  </si>
  <si>
    <t>E07</t>
  </si>
  <si>
    <t>F07</t>
  </si>
  <si>
    <t>A07</t>
  </si>
  <si>
    <t>B07</t>
  </si>
  <si>
    <t>C07</t>
  </si>
  <si>
    <t>D07</t>
  </si>
  <si>
    <t>C08</t>
  </si>
  <si>
    <t>G08</t>
  </si>
  <si>
    <t>D06</t>
  </si>
  <si>
    <t>E06</t>
  </si>
  <si>
    <t>B08</t>
  </si>
  <si>
    <t>H07</t>
  </si>
  <si>
    <t>G05</t>
  </si>
  <si>
    <t>H05</t>
  </si>
  <si>
    <t>A05</t>
  </si>
  <si>
    <t>B05</t>
  </si>
  <si>
    <t>A06</t>
  </si>
  <si>
    <t>A08</t>
  </si>
  <si>
    <t>H06</t>
  </si>
  <si>
    <t>H08</t>
  </si>
  <si>
    <t>F06</t>
  </si>
  <si>
    <t>G06</t>
  </si>
  <si>
    <t>F08</t>
  </si>
  <si>
    <t>D08</t>
  </si>
  <si>
    <t>G07</t>
  </si>
  <si>
    <t>E08</t>
  </si>
  <si>
    <t>B06</t>
  </si>
  <si>
    <t>C06</t>
  </si>
  <si>
    <t>103</t>
  </si>
  <si>
    <t>104</t>
  </si>
  <si>
    <t>112</t>
  </si>
  <si>
    <t>113</t>
  </si>
  <si>
    <t>121</t>
  </si>
  <si>
    <t>122</t>
  </si>
  <si>
    <t>131</t>
  </si>
  <si>
    <t>132</t>
  </si>
  <si>
    <t>141</t>
  </si>
  <si>
    <t>142</t>
  </si>
  <si>
    <t>1511</t>
  </si>
  <si>
    <t>1522</t>
  </si>
  <si>
    <t>162</t>
  </si>
  <si>
    <t>163</t>
  </si>
  <si>
    <t>R391</t>
  </si>
  <si>
    <t>R392</t>
  </si>
  <si>
    <t>R39P1</t>
  </si>
  <si>
    <t>R39P2</t>
  </si>
  <si>
    <t>E4P1</t>
  </si>
  <si>
    <t>E4P2</t>
  </si>
  <si>
    <t>E4P3</t>
  </si>
  <si>
    <t>E4P4</t>
  </si>
  <si>
    <t>E4P5</t>
  </si>
  <si>
    <t>E4P6</t>
  </si>
  <si>
    <t>10P1</t>
  </si>
  <si>
    <t>10P2</t>
  </si>
  <si>
    <t>173</t>
  </si>
  <si>
    <t>174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</si>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</sst>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4" fontId="1" fillId="2" borderId="1" xfId="0" applyNumberFormat="1" applyFont="1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1" fillId="4" borderId="1" xfId="0" applyNumberFormat="1" applyFont="1" applyFill="1" applyBorder="1"/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F35"/>
  <sheetViews>
    <sheetView showGridLines="0" tabSelected="1" zoomScale="70" zoomScaleNormal="70" workbookViewId="0">
      <selection activeCell="C4" sqref="C4:C35"/>
    </sheetView>
  </sheetViews>
  <sheetFormatPr defaultColWidth="10.90625" defaultRowHeight="14.5" x14ac:dyDescent="0.35"/>
  <cols>
    <col min="3" max="3" width="13.36328125" bestFit="1" customWidth="1"/>
    <col min="6" max="6" width="30.81640625" bestFit="1" customWidth="1"/>
  </cols>
  <sheetData>
    <row r="2" spans="2:6" x14ac:dyDescent="0.35">
      <c r="B2" s="3" t="s">
        <v>0</v>
      </c>
      <c r="C2" s="3" t="s">
        <v>1</v>
      </c>
      <c r="D2" s="3" t="s">
        <v>2</v>
      </c>
      <c r="E2" s="3"/>
      <c r="F2" s="4" t="s">
        <v>107</v>
      </c>
    </row>
    <row r="3" spans="2:6" x14ac:dyDescent="0.35">
      <c r="B3" s="3"/>
      <c r="C3" s="3"/>
      <c r="D3" s="3"/>
      <c r="E3" s="7" t="s">
        <v>66</v>
      </c>
      <c r="F3" s="5" t="s">
        <v>91</v>
      </c>
    </row>
    <row r="4" spans="2:6" x14ac:dyDescent="0.35">
      <c r="B4" s="5" t="s">
        <v>65</v>
      </c>
      <c r="C4" s="5" t="s">
        <v>140</v>
      </c>
      <c r="E4" s="16">
        <v>38.533807373046876</v>
      </c>
      <c r="F4" s="15">
        <v>30.120477294921876</v>
      </c>
    </row>
    <row r="5" spans="2:6" x14ac:dyDescent="0.35">
      <c r="B5" s="5" t="s">
        <v>73</v>
      </c>
      <c r="C5" s="5" t="s">
        <v>141</v>
      </c>
      <c r="D5" s="5" t="s">
        <v>91</v>
      </c>
      <c r="E5" s="16">
        <v>66.261462402343753</v>
      </c>
      <c r="F5" s="15">
        <v>61.005017089843747</v>
      </c>
    </row>
    <row r="6" spans="2:6" x14ac:dyDescent="0.35">
      <c r="B6" s="5" t="s">
        <v>102</v>
      </c>
      <c r="C6" s="5" t="s">
        <v>164</v>
      </c>
      <c r="D6" s="5" t="s">
        <v>91</v>
      </c>
      <c r="E6" s="16">
        <v>14.0806640625</v>
      </c>
      <c r="F6" s="15">
        <v>14.199629211425782</v>
      </c>
    </row>
    <row r="7" spans="2:6" x14ac:dyDescent="0.35">
      <c r="B7" s="5" t="s">
        <v>103</v>
      </c>
      <c r="C7" s="5" t="s">
        <v>165</v>
      </c>
      <c r="D7" s="5" t="s">
        <v>91</v>
      </c>
      <c r="E7" s="16">
        <v>5.0376091003417969</v>
      </c>
      <c r="F7" s="15">
        <v>2.6418247222900391</v>
      </c>
    </row>
    <row r="8" spans="2:6" x14ac:dyDescent="0.35">
      <c r="B8" s="5" t="s">
        <v>74</v>
      </c>
      <c r="C8" s="5" t="s">
        <v>142</v>
      </c>
      <c r="D8" s="5" t="s">
        <v>91</v>
      </c>
      <c r="E8" s="16">
        <v>50.522601318359378</v>
      </c>
      <c r="F8" s="15">
        <v>56.422296142578126</v>
      </c>
    </row>
    <row r="9" spans="2:6" x14ac:dyDescent="0.35">
      <c r="B9" s="5" t="s">
        <v>75</v>
      </c>
      <c r="C9" s="5" t="s">
        <v>143</v>
      </c>
      <c r="D9" s="5" t="s">
        <v>91</v>
      </c>
      <c r="E9" s="16">
        <v>52.824578857421876</v>
      </c>
      <c r="F9" s="15">
        <v>49.191326904296872</v>
      </c>
    </row>
    <row r="10" spans="2:6" x14ac:dyDescent="0.35">
      <c r="B10" s="5" t="s">
        <v>76</v>
      </c>
      <c r="C10" s="5" t="s">
        <v>144</v>
      </c>
      <c r="D10" s="5" t="s">
        <v>91</v>
      </c>
      <c r="E10" s="16">
        <v>12.898033142089844</v>
      </c>
      <c r="F10" s="15">
        <v>16.459719848632812</v>
      </c>
    </row>
    <row r="11" spans="2:6" x14ac:dyDescent="0.35">
      <c r="B11" s="5" t="s">
        <v>77</v>
      </c>
      <c r="C11" s="5" t="s">
        <v>145</v>
      </c>
      <c r="D11" s="5" t="s">
        <v>91</v>
      </c>
      <c r="E11" s="16">
        <v>9.8997680664062493</v>
      </c>
      <c r="F11" s="15">
        <v>14.995697021484375</v>
      </c>
    </row>
    <row r="12" spans="2:6" x14ac:dyDescent="0.35">
      <c r="B12" s="5" t="s">
        <v>78</v>
      </c>
      <c r="C12" s="5" t="s">
        <v>146</v>
      </c>
      <c r="D12" s="5" t="s">
        <v>91</v>
      </c>
      <c r="E12" s="16">
        <v>59.902307128906251</v>
      </c>
      <c r="F12" s="15">
        <v>84.963653564453125</v>
      </c>
    </row>
    <row r="13" spans="2:6" x14ac:dyDescent="0.35">
      <c r="B13" s="5" t="s">
        <v>79</v>
      </c>
      <c r="C13" s="5" t="s">
        <v>147</v>
      </c>
      <c r="D13" s="5" t="s">
        <v>91</v>
      </c>
      <c r="E13" s="16">
        <v>78.287951660156253</v>
      </c>
      <c r="F13" s="15">
        <v>90.812982177734369</v>
      </c>
    </row>
    <row r="14" spans="2:6" x14ac:dyDescent="0.35">
      <c r="B14" s="5" t="s">
        <v>81</v>
      </c>
      <c r="C14" s="5" t="s">
        <v>148</v>
      </c>
      <c r="D14" s="5" t="s">
        <v>91</v>
      </c>
      <c r="E14" s="16">
        <v>17.527558898925783</v>
      </c>
      <c r="F14" s="15">
        <v>18.427365112304688</v>
      </c>
    </row>
    <row r="15" spans="2:6" x14ac:dyDescent="0.35">
      <c r="B15" s="5" t="s">
        <v>82</v>
      </c>
      <c r="C15" s="5" t="s">
        <v>149</v>
      </c>
      <c r="D15" s="5" t="s">
        <v>91</v>
      </c>
      <c r="E15" s="16">
        <v>19.675386047363283</v>
      </c>
      <c r="F15" s="15">
        <v>20.562734985351561</v>
      </c>
    </row>
    <row r="16" spans="2:6" x14ac:dyDescent="0.35">
      <c r="B16" s="5" t="s">
        <v>83</v>
      </c>
      <c r="C16" s="5" t="s">
        <v>150</v>
      </c>
      <c r="D16" s="5" t="s">
        <v>91</v>
      </c>
      <c r="E16" s="16">
        <v>18.744276428222655</v>
      </c>
      <c r="F16" s="15">
        <v>19.029290771484376</v>
      </c>
    </row>
    <row r="17" spans="2:6" x14ac:dyDescent="0.35">
      <c r="B17" s="5" t="s">
        <v>84</v>
      </c>
      <c r="C17" s="5" t="s">
        <v>151</v>
      </c>
      <c r="D17" s="5" t="s">
        <v>91</v>
      </c>
      <c r="E17" s="16">
        <v>12.45542221069336</v>
      </c>
      <c r="F17" s="15">
        <v>20.513581848144533</v>
      </c>
    </row>
    <row r="18" spans="2:6" x14ac:dyDescent="0.35">
      <c r="B18" s="5" t="s">
        <v>85</v>
      </c>
      <c r="C18" s="5" t="s">
        <v>152</v>
      </c>
      <c r="D18" s="5" t="s">
        <v>91</v>
      </c>
      <c r="E18" s="16">
        <v>16.920945739746095</v>
      </c>
      <c r="F18" s="15">
        <v>21.293621826171876</v>
      </c>
    </row>
    <row r="19" spans="2:6" x14ac:dyDescent="0.35">
      <c r="B19" s="5" t="s">
        <v>86</v>
      </c>
      <c r="C19" s="5" t="s">
        <v>153</v>
      </c>
      <c r="D19" s="5" t="s">
        <v>91</v>
      </c>
      <c r="E19" s="16">
        <v>10.540116119384766</v>
      </c>
      <c r="F19" s="15">
        <v>14.508346557617188</v>
      </c>
    </row>
    <row r="20" spans="2:6" x14ac:dyDescent="0.35">
      <c r="B20" s="5" t="s">
        <v>104</v>
      </c>
      <c r="C20" s="5" t="s">
        <v>166</v>
      </c>
      <c r="D20" s="5" t="s">
        <v>91</v>
      </c>
      <c r="E20" s="16">
        <v>21.100340270996092</v>
      </c>
      <c r="F20" s="15">
        <v>16.55780029296875</v>
      </c>
    </row>
    <row r="21" spans="2:6" x14ac:dyDescent="0.35">
      <c r="B21" s="5" t="s">
        <v>105</v>
      </c>
      <c r="C21" s="5" t="s">
        <v>167</v>
      </c>
      <c r="D21" s="5" t="s">
        <v>91</v>
      </c>
      <c r="E21" s="16">
        <v>25.519499206542967</v>
      </c>
      <c r="F21" s="15">
        <v>19.107522583007814</v>
      </c>
    </row>
    <row r="22" spans="2:6" x14ac:dyDescent="0.35">
      <c r="B22" s="5" t="s">
        <v>95</v>
      </c>
      <c r="C22" s="5" t="s">
        <v>158</v>
      </c>
      <c r="D22" s="5" t="s">
        <v>91</v>
      </c>
      <c r="E22" s="16">
        <v>16.45854034423828</v>
      </c>
      <c r="F22" s="15">
        <v>21.53975067138672</v>
      </c>
    </row>
    <row r="23" spans="2:6" x14ac:dyDescent="0.35">
      <c r="B23" s="5" t="s">
        <v>96</v>
      </c>
      <c r="C23" s="5" t="s">
        <v>159</v>
      </c>
      <c r="D23" s="5" t="s">
        <v>91</v>
      </c>
      <c r="E23" s="16">
        <v>13.01910400390625</v>
      </c>
      <c r="F23" s="15">
        <v>21.834750366210937</v>
      </c>
    </row>
    <row r="24" spans="2:6" x14ac:dyDescent="0.35">
      <c r="B24" s="5" t="s">
        <v>97</v>
      </c>
      <c r="C24" s="5" t="s">
        <v>160</v>
      </c>
      <c r="D24" s="5" t="s">
        <v>91</v>
      </c>
      <c r="E24" s="16">
        <v>9.9063224792480469</v>
      </c>
      <c r="F24" s="15">
        <v>8.2766410827636712</v>
      </c>
    </row>
    <row r="25" spans="2:6" x14ac:dyDescent="0.35">
      <c r="B25" s="5" t="s">
        <v>98</v>
      </c>
      <c r="C25" s="5" t="s">
        <v>161</v>
      </c>
      <c r="D25" s="5" t="s">
        <v>91</v>
      </c>
      <c r="E25" s="16">
        <v>15.410304260253906</v>
      </c>
      <c r="F25" s="15">
        <v>15.497021484375001</v>
      </c>
    </row>
    <row r="26" spans="2:6" x14ac:dyDescent="0.35">
      <c r="B26" s="5" t="s">
        <v>100</v>
      </c>
      <c r="C26" s="5" t="s">
        <v>162</v>
      </c>
      <c r="D26" s="5" t="s">
        <v>91</v>
      </c>
      <c r="E26" s="16">
        <v>7.5166648864746097</v>
      </c>
      <c r="F26" s="15">
        <v>13.981607055664062</v>
      </c>
    </row>
    <row r="27" spans="2:6" x14ac:dyDescent="0.35">
      <c r="B27" s="5" t="s">
        <v>101</v>
      </c>
      <c r="C27" s="5" t="s">
        <v>163</v>
      </c>
      <c r="D27" s="5" t="s">
        <v>91</v>
      </c>
      <c r="E27" s="16">
        <v>13.272322082519532</v>
      </c>
      <c r="F27" s="15">
        <v>24.078306579589842</v>
      </c>
    </row>
    <row r="28" spans="2:6" x14ac:dyDescent="0.35">
      <c r="B28" s="5" t="s">
        <v>80</v>
      </c>
      <c r="C28" s="5" t="s">
        <v>87</v>
      </c>
      <c r="D28" s="5" t="s">
        <v>91</v>
      </c>
      <c r="E28" s="16">
        <v>0</v>
      </c>
      <c r="F28" s="15">
        <v>0</v>
      </c>
    </row>
    <row r="29" spans="2:6" x14ac:dyDescent="0.35">
      <c r="B29" s="5" t="s">
        <v>99</v>
      </c>
      <c r="C29" s="5" t="s">
        <v>87</v>
      </c>
      <c r="D29" s="5" t="s">
        <v>91</v>
      </c>
      <c r="E29" s="16">
        <v>0</v>
      </c>
      <c r="F29" s="15">
        <v>0</v>
      </c>
    </row>
    <row r="30" spans="2:6" x14ac:dyDescent="0.35">
      <c r="B30" s="5" t="s">
        <v>88</v>
      </c>
      <c r="C30" s="5" t="s">
        <v>89</v>
      </c>
      <c r="D30" s="5" t="s">
        <v>91</v>
      </c>
      <c r="E30" s="16">
        <v>263.19931640624998</v>
      </c>
      <c r="F30" s="15">
        <v>237.15305175781251</v>
      </c>
    </row>
    <row r="31" spans="2:6" x14ac:dyDescent="0.35">
      <c r="B31" s="5" t="s">
        <v>106</v>
      </c>
      <c r="C31" s="5" t="s">
        <v>89</v>
      </c>
      <c r="D31" s="5" t="s">
        <v>91</v>
      </c>
      <c r="E31" s="16">
        <v>233.25917968749999</v>
      </c>
      <c r="F31" s="15">
        <v>237.1065673828125</v>
      </c>
    </row>
    <row r="32" spans="2:6" x14ac:dyDescent="0.35">
      <c r="B32" s="5" t="s">
        <v>90</v>
      </c>
      <c r="C32" s="5" t="s">
        <v>154</v>
      </c>
      <c r="D32" s="5" t="s">
        <v>91</v>
      </c>
      <c r="E32" s="16">
        <v>17.144494628906251</v>
      </c>
      <c r="F32" s="15">
        <v>17.401147460937501</v>
      </c>
    </row>
    <row r="33" spans="2:6" x14ac:dyDescent="0.35">
      <c r="B33" s="5" t="s">
        <v>92</v>
      </c>
      <c r="C33" s="5" t="s">
        <v>155</v>
      </c>
      <c r="D33" s="5" t="s">
        <v>91</v>
      </c>
      <c r="E33" s="16">
        <v>14.032682800292969</v>
      </c>
      <c r="F33" s="15">
        <v>16.701423645019531</v>
      </c>
    </row>
    <row r="34" spans="2:6" x14ac:dyDescent="0.35">
      <c r="B34" s="5" t="s">
        <v>93</v>
      </c>
      <c r="C34" s="5" t="s">
        <v>156</v>
      </c>
      <c r="D34" s="5" t="s">
        <v>91</v>
      </c>
      <c r="E34" s="16">
        <v>1.289176845550537</v>
      </c>
      <c r="F34" s="15">
        <v>0.79893875122070313</v>
      </c>
    </row>
    <row r="35" spans="2:6" x14ac:dyDescent="0.35">
      <c r="B35" s="5" t="s">
        <v>94</v>
      </c>
      <c r="C35" s="5" t="s">
        <v>157</v>
      </c>
      <c r="D35" s="5" t="s">
        <v>91</v>
      </c>
      <c r="E35" s="16">
        <v>1.6022752761840819</v>
      </c>
      <c r="F35" s="15">
        <v>1.2595033645629883</v>
      </c>
    </row>
  </sheetData>
  <autoFilter ref="B2:F2" xr:uid="{BE4C13B4-9CF4-C543-8589-61D70D2F1238}">
    <sortState xmlns:xlrd2="http://schemas.microsoft.com/office/spreadsheetml/2017/richdata2" ref="B3:F34">
      <sortCondition ref="C2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0807-2539-49B0-8AB4-59FA2A5D6BAB}">
  <dimension ref="B2:P66"/>
  <sheetViews>
    <sheetView showGridLines="0" zoomScale="70" zoomScaleNormal="70" workbookViewId="0">
      <selection activeCell="K14" sqref="K14"/>
    </sheetView>
  </sheetViews>
  <sheetFormatPr defaultColWidth="10.90625" defaultRowHeight="14.5" x14ac:dyDescent="0.35"/>
  <cols>
    <col min="3" max="3" width="13.36328125" bestFit="1" customWidth="1"/>
    <col min="5" max="5" width="30.81640625" bestFit="1" customWidth="1"/>
  </cols>
  <sheetData>
    <row r="2" spans="2:16" x14ac:dyDescent="0.35">
      <c r="B2" s="3" t="s">
        <v>0</v>
      </c>
      <c r="C2" s="3" t="s">
        <v>1</v>
      </c>
      <c r="D2" s="3" t="s">
        <v>2</v>
      </c>
      <c r="E2" s="4" t="s">
        <v>107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</row>
    <row r="3" spans="2:16" x14ac:dyDescent="0.35">
      <c r="B3" s="5" t="s">
        <v>65</v>
      </c>
      <c r="C3" s="5" t="s">
        <v>140</v>
      </c>
      <c r="D3" s="5" t="s">
        <v>91</v>
      </c>
      <c r="E3" s="15">
        <v>30.120477294921876</v>
      </c>
      <c r="H3" t="s">
        <v>168</v>
      </c>
      <c r="I3" s="15">
        <v>30.120477294921876</v>
      </c>
      <c r="J3" s="15">
        <v>0</v>
      </c>
      <c r="K3" s="15">
        <v>17.401147460937501</v>
      </c>
      <c r="L3" s="15">
        <v>0</v>
      </c>
      <c r="M3" s="16">
        <v>38.533807373046876</v>
      </c>
      <c r="N3" s="16">
        <v>0</v>
      </c>
      <c r="O3" s="16">
        <v>17.144494628906251</v>
      </c>
      <c r="P3" s="16">
        <v>0</v>
      </c>
    </row>
    <row r="4" spans="2:16" x14ac:dyDescent="0.35">
      <c r="B4" s="5" t="s">
        <v>80</v>
      </c>
      <c r="C4" s="5" t="s">
        <v>87</v>
      </c>
      <c r="D4" s="5" t="s">
        <v>91</v>
      </c>
      <c r="E4" s="15">
        <v>0</v>
      </c>
      <c r="H4" t="s">
        <v>169</v>
      </c>
      <c r="I4" s="15">
        <v>61.005017089843747</v>
      </c>
      <c r="J4" s="15">
        <v>18.427365112304688</v>
      </c>
      <c r="K4" s="15">
        <v>16.701423645019531</v>
      </c>
      <c r="L4" s="15">
        <v>13.981607055664062</v>
      </c>
      <c r="M4" s="16">
        <v>66.261462402343753</v>
      </c>
      <c r="N4" s="16">
        <v>17.527558898925783</v>
      </c>
      <c r="O4" s="16">
        <v>14.032682800292969</v>
      </c>
      <c r="P4" s="16">
        <v>7.5166648864746097</v>
      </c>
    </row>
    <row r="5" spans="2:16" x14ac:dyDescent="0.35">
      <c r="B5" s="5" t="s">
        <v>90</v>
      </c>
      <c r="C5" s="5" t="s">
        <v>154</v>
      </c>
      <c r="D5" s="5" t="s">
        <v>91</v>
      </c>
      <c r="E5" s="15">
        <v>17.401147460937501</v>
      </c>
      <c r="H5" t="s">
        <v>170</v>
      </c>
      <c r="I5" s="15">
        <v>56.422296142578126</v>
      </c>
      <c r="J5" s="15">
        <v>20.562734985351561</v>
      </c>
      <c r="K5" s="15">
        <v>0.79893875122070313</v>
      </c>
      <c r="L5" s="15">
        <v>24.078306579589842</v>
      </c>
      <c r="M5" s="16">
        <v>50.522601318359378</v>
      </c>
      <c r="N5" s="16">
        <v>19.675386047363283</v>
      </c>
      <c r="O5" s="16">
        <v>1.289176845550537</v>
      </c>
      <c r="P5" s="16">
        <v>13.272322082519532</v>
      </c>
    </row>
    <row r="6" spans="2:16" x14ac:dyDescent="0.35">
      <c r="B6" s="5" t="s">
        <v>99</v>
      </c>
      <c r="C6" s="5" t="s">
        <v>87</v>
      </c>
      <c r="D6" s="5" t="s">
        <v>91</v>
      </c>
      <c r="E6" s="15">
        <v>0</v>
      </c>
      <c r="H6" t="s">
        <v>171</v>
      </c>
      <c r="I6" s="15">
        <v>49.191326904296872</v>
      </c>
      <c r="J6" s="15">
        <v>19.029290771484376</v>
      </c>
      <c r="K6" s="15">
        <v>1.2595033645629883</v>
      </c>
      <c r="L6" s="15">
        <v>14.199629211425782</v>
      </c>
      <c r="M6" s="16">
        <v>52.824578857421876</v>
      </c>
      <c r="N6" s="16">
        <v>18.744276428222655</v>
      </c>
      <c r="O6" s="16">
        <v>1.6022752761840819</v>
      </c>
      <c r="P6" s="16">
        <v>14.0806640625</v>
      </c>
    </row>
    <row r="7" spans="2:16" x14ac:dyDescent="0.35">
      <c r="B7" s="7" t="s">
        <v>126</v>
      </c>
      <c r="C7" s="7" t="s">
        <v>140</v>
      </c>
      <c r="D7" s="7" t="s">
        <v>66</v>
      </c>
      <c r="E7" s="16">
        <v>38.533807373046876</v>
      </c>
      <c r="H7" t="s">
        <v>172</v>
      </c>
      <c r="I7" s="15">
        <v>16.459719848632812</v>
      </c>
      <c r="J7" s="15">
        <v>20.513581848144533</v>
      </c>
      <c r="K7" s="15">
        <v>21.53975067138672</v>
      </c>
      <c r="L7" s="15">
        <v>2.6418247222900391</v>
      </c>
      <c r="M7" s="16">
        <v>12.898033142089844</v>
      </c>
      <c r="N7" s="16">
        <v>12.45542221069336</v>
      </c>
      <c r="O7" s="16">
        <v>16.45854034423828</v>
      </c>
      <c r="P7" s="16">
        <v>5.0376091003417969</v>
      </c>
    </row>
    <row r="8" spans="2:16" x14ac:dyDescent="0.35">
      <c r="B8" s="7" t="s">
        <v>128</v>
      </c>
      <c r="C8" s="7" t="s">
        <v>87</v>
      </c>
      <c r="D8" s="7" t="s">
        <v>66</v>
      </c>
      <c r="E8" s="16">
        <v>0</v>
      </c>
      <c r="H8" t="s">
        <v>173</v>
      </c>
      <c r="I8" s="15">
        <v>14.995697021484375</v>
      </c>
      <c r="J8" s="15">
        <v>21.293621826171876</v>
      </c>
      <c r="K8" s="15">
        <v>21.834750366210937</v>
      </c>
      <c r="L8" s="15">
        <v>16.55780029296875</v>
      </c>
      <c r="M8" s="16">
        <v>9.8997680664062493</v>
      </c>
      <c r="N8" s="16">
        <v>16.920945739746095</v>
      </c>
      <c r="O8" s="16">
        <v>13.01910400390625</v>
      </c>
      <c r="P8" s="16">
        <v>21.100340270996092</v>
      </c>
    </row>
    <row r="9" spans="2:16" x14ac:dyDescent="0.35">
      <c r="B9" s="7" t="s">
        <v>114</v>
      </c>
      <c r="C9" s="7" t="s">
        <v>154</v>
      </c>
      <c r="D9" s="7" t="s">
        <v>66</v>
      </c>
      <c r="E9" s="16">
        <v>17.144494628906251</v>
      </c>
      <c r="H9" t="s">
        <v>174</v>
      </c>
      <c r="I9" s="15">
        <v>84.963653564453125</v>
      </c>
      <c r="J9" s="15">
        <v>14.508346557617188</v>
      </c>
      <c r="K9" s="15">
        <v>8.2766410827636712</v>
      </c>
      <c r="L9" s="15">
        <v>19.107522583007814</v>
      </c>
      <c r="M9" s="16">
        <v>59.902307128906251</v>
      </c>
      <c r="N9" s="16">
        <v>10.540116119384766</v>
      </c>
      <c r="O9" s="16">
        <v>9.9063224792480469</v>
      </c>
      <c r="P9" s="16">
        <v>25.519499206542967</v>
      </c>
    </row>
    <row r="10" spans="2:16" x14ac:dyDescent="0.35">
      <c r="B10" s="7" t="s">
        <v>129</v>
      </c>
      <c r="C10" s="7" t="s">
        <v>87</v>
      </c>
      <c r="D10" s="7" t="s">
        <v>66</v>
      </c>
      <c r="E10" s="16">
        <v>0</v>
      </c>
      <c r="H10" t="s">
        <v>175</v>
      </c>
      <c r="I10" s="15">
        <v>90.812982177734369</v>
      </c>
      <c r="J10" s="15">
        <v>237.15305175781251</v>
      </c>
      <c r="K10" s="15">
        <v>15.497021484375001</v>
      </c>
      <c r="L10" s="15">
        <v>237.1065673828125</v>
      </c>
      <c r="M10" s="16">
        <v>78.287951660156253</v>
      </c>
      <c r="N10" s="16">
        <v>263.19931640624998</v>
      </c>
      <c r="O10" s="16">
        <v>15.410304260253906</v>
      </c>
      <c r="P10" s="16">
        <v>233.25917968749999</v>
      </c>
    </row>
    <row r="11" spans="2:16" x14ac:dyDescent="0.35">
      <c r="B11" s="5" t="s">
        <v>73</v>
      </c>
      <c r="C11" s="5" t="s">
        <v>141</v>
      </c>
      <c r="D11" s="5" t="s">
        <v>91</v>
      </c>
      <c r="E11" s="15">
        <v>61.005017089843747</v>
      </c>
    </row>
    <row r="12" spans="2:16" x14ac:dyDescent="0.35">
      <c r="B12" s="5" t="s">
        <v>81</v>
      </c>
      <c r="C12" s="5" t="s">
        <v>148</v>
      </c>
      <c r="D12" s="5" t="s">
        <v>91</v>
      </c>
      <c r="E12" s="15">
        <v>18.427365112304688</v>
      </c>
    </row>
    <row r="13" spans="2:16" x14ac:dyDescent="0.35">
      <c r="B13" s="5" t="s">
        <v>92</v>
      </c>
      <c r="C13" s="5" t="s">
        <v>155</v>
      </c>
      <c r="D13" s="5" t="s">
        <v>91</v>
      </c>
      <c r="E13" s="15">
        <v>16.701423645019531</v>
      </c>
    </row>
    <row r="14" spans="2:16" x14ac:dyDescent="0.35">
      <c r="B14" s="5" t="s">
        <v>100</v>
      </c>
      <c r="C14" s="5" t="s">
        <v>162</v>
      </c>
      <c r="D14" s="5" t="s">
        <v>91</v>
      </c>
      <c r="E14" s="15">
        <v>13.981607055664062</v>
      </c>
    </row>
    <row r="15" spans="2:16" x14ac:dyDescent="0.35">
      <c r="B15" s="7" t="s">
        <v>127</v>
      </c>
      <c r="C15" s="7" t="s">
        <v>141</v>
      </c>
      <c r="D15" s="7" t="s">
        <v>66</v>
      </c>
      <c r="E15" s="16">
        <v>66.261462402343753</v>
      </c>
    </row>
    <row r="16" spans="2:16" x14ac:dyDescent="0.35">
      <c r="B16" s="7" t="s">
        <v>138</v>
      </c>
      <c r="C16" s="7" t="s">
        <v>148</v>
      </c>
      <c r="D16" s="7" t="s">
        <v>66</v>
      </c>
      <c r="E16" s="16">
        <v>17.527558898925783</v>
      </c>
    </row>
    <row r="17" spans="2:5" x14ac:dyDescent="0.35">
      <c r="B17" s="7" t="s">
        <v>115</v>
      </c>
      <c r="C17" s="7" t="s">
        <v>155</v>
      </c>
      <c r="D17" s="7" t="s">
        <v>66</v>
      </c>
      <c r="E17" s="16">
        <v>14.032682800292969</v>
      </c>
    </row>
    <row r="18" spans="2:5" x14ac:dyDescent="0.35">
      <c r="B18" s="7" t="s">
        <v>122</v>
      </c>
      <c r="C18" s="7" t="s">
        <v>162</v>
      </c>
      <c r="D18" s="7" t="s">
        <v>66</v>
      </c>
      <c r="E18" s="16">
        <v>7.5166648864746097</v>
      </c>
    </row>
    <row r="19" spans="2:5" x14ac:dyDescent="0.35">
      <c r="B19" s="5" t="s">
        <v>74</v>
      </c>
      <c r="C19" s="5" t="s">
        <v>142</v>
      </c>
      <c r="D19" s="5" t="s">
        <v>91</v>
      </c>
      <c r="E19" s="15">
        <v>56.422296142578126</v>
      </c>
    </row>
    <row r="20" spans="2:5" x14ac:dyDescent="0.35">
      <c r="B20" s="5" t="s">
        <v>82</v>
      </c>
      <c r="C20" s="5" t="s">
        <v>149</v>
      </c>
      <c r="D20" s="5" t="s">
        <v>91</v>
      </c>
      <c r="E20" s="15">
        <v>20.562734985351561</v>
      </c>
    </row>
    <row r="21" spans="2:5" x14ac:dyDescent="0.35">
      <c r="B21" s="5" t="s">
        <v>93</v>
      </c>
      <c r="C21" s="5" t="s">
        <v>156</v>
      </c>
      <c r="D21" s="5" t="s">
        <v>91</v>
      </c>
      <c r="E21" s="15">
        <v>0.79893875122070313</v>
      </c>
    </row>
    <row r="22" spans="2:5" x14ac:dyDescent="0.35">
      <c r="B22" s="5" t="s">
        <v>101</v>
      </c>
      <c r="C22" s="5" t="s">
        <v>163</v>
      </c>
      <c r="D22" s="5" t="s">
        <v>91</v>
      </c>
      <c r="E22" s="15">
        <v>24.078306579589842</v>
      </c>
    </row>
    <row r="23" spans="2:5" x14ac:dyDescent="0.35">
      <c r="B23" s="7" t="s">
        <v>108</v>
      </c>
      <c r="C23" s="7" t="s">
        <v>142</v>
      </c>
      <c r="D23" s="7" t="s">
        <v>66</v>
      </c>
      <c r="E23" s="16">
        <v>50.522601318359378</v>
      </c>
    </row>
    <row r="24" spans="2:5" x14ac:dyDescent="0.35">
      <c r="B24" s="7" t="s">
        <v>139</v>
      </c>
      <c r="C24" s="7" t="s">
        <v>149</v>
      </c>
      <c r="D24" s="7" t="s">
        <v>66</v>
      </c>
      <c r="E24" s="16">
        <v>19.675386047363283</v>
      </c>
    </row>
    <row r="25" spans="2:5" x14ac:dyDescent="0.35">
      <c r="B25" s="7" t="s">
        <v>116</v>
      </c>
      <c r="C25" s="7" t="s">
        <v>156</v>
      </c>
      <c r="D25" s="7" t="s">
        <v>66</v>
      </c>
      <c r="E25" s="16">
        <v>1.289176845550537</v>
      </c>
    </row>
    <row r="26" spans="2:5" x14ac:dyDescent="0.35">
      <c r="B26" s="7" t="s">
        <v>118</v>
      </c>
      <c r="C26" s="7" t="s">
        <v>163</v>
      </c>
      <c r="D26" s="7" t="s">
        <v>66</v>
      </c>
      <c r="E26" s="16">
        <v>13.272322082519532</v>
      </c>
    </row>
    <row r="27" spans="2:5" x14ac:dyDescent="0.35">
      <c r="B27" s="5" t="s">
        <v>75</v>
      </c>
      <c r="C27" s="5" t="s">
        <v>143</v>
      </c>
      <c r="D27" s="5" t="s">
        <v>91</v>
      </c>
      <c r="E27" s="15">
        <v>49.191326904296872</v>
      </c>
    </row>
    <row r="28" spans="2:5" x14ac:dyDescent="0.35">
      <c r="B28" s="5" t="s">
        <v>83</v>
      </c>
      <c r="C28" s="5" t="s">
        <v>150</v>
      </c>
      <c r="D28" s="5" t="s">
        <v>91</v>
      </c>
      <c r="E28" s="15">
        <v>19.029290771484376</v>
      </c>
    </row>
    <row r="29" spans="2:5" x14ac:dyDescent="0.35">
      <c r="B29" s="5" t="s">
        <v>94</v>
      </c>
      <c r="C29" s="5" t="s">
        <v>157</v>
      </c>
      <c r="D29" s="5" t="s">
        <v>91</v>
      </c>
      <c r="E29" s="15">
        <v>1.2595033645629883</v>
      </c>
    </row>
    <row r="30" spans="2:5" x14ac:dyDescent="0.35">
      <c r="B30" s="5" t="s">
        <v>102</v>
      </c>
      <c r="C30" s="5" t="s">
        <v>164</v>
      </c>
      <c r="D30" s="5" t="s">
        <v>91</v>
      </c>
      <c r="E30" s="15">
        <v>14.199629211425782</v>
      </c>
    </row>
    <row r="31" spans="2:5" x14ac:dyDescent="0.35">
      <c r="B31" s="7" t="s">
        <v>109</v>
      </c>
      <c r="C31" s="7" t="s">
        <v>143</v>
      </c>
      <c r="D31" s="7" t="s">
        <v>66</v>
      </c>
      <c r="E31" s="16">
        <v>52.824578857421876</v>
      </c>
    </row>
    <row r="32" spans="2:5" x14ac:dyDescent="0.35">
      <c r="B32" s="7" t="s">
        <v>120</v>
      </c>
      <c r="C32" s="7" t="s">
        <v>150</v>
      </c>
      <c r="D32" s="7" t="s">
        <v>66</v>
      </c>
      <c r="E32" s="16">
        <v>18.744276428222655</v>
      </c>
    </row>
    <row r="33" spans="2:5" x14ac:dyDescent="0.35">
      <c r="B33" s="7" t="s">
        <v>117</v>
      </c>
      <c r="C33" s="7" t="s">
        <v>157</v>
      </c>
      <c r="D33" s="7" t="s">
        <v>66</v>
      </c>
      <c r="E33" s="16">
        <v>1.6022752761840819</v>
      </c>
    </row>
    <row r="34" spans="2:5" x14ac:dyDescent="0.35">
      <c r="B34" s="7" t="s">
        <v>135</v>
      </c>
      <c r="C34" s="7" t="s">
        <v>164</v>
      </c>
      <c r="D34" s="7" t="s">
        <v>66</v>
      </c>
      <c r="E34" s="16">
        <v>14.0806640625</v>
      </c>
    </row>
    <row r="35" spans="2:5" x14ac:dyDescent="0.35">
      <c r="B35" s="5" t="s">
        <v>76</v>
      </c>
      <c r="C35" s="5" t="s">
        <v>144</v>
      </c>
      <c r="D35" s="5" t="s">
        <v>91</v>
      </c>
      <c r="E35" s="15">
        <v>16.459719848632812</v>
      </c>
    </row>
    <row r="36" spans="2:5" x14ac:dyDescent="0.35">
      <c r="B36" s="5" t="s">
        <v>84</v>
      </c>
      <c r="C36" s="5" t="s">
        <v>151</v>
      </c>
      <c r="D36" s="5" t="s">
        <v>91</v>
      </c>
      <c r="E36" s="15">
        <v>20.513581848144533</v>
      </c>
    </row>
    <row r="37" spans="2:5" x14ac:dyDescent="0.35">
      <c r="B37" s="5" t="s">
        <v>95</v>
      </c>
      <c r="C37" s="5" t="s">
        <v>158</v>
      </c>
      <c r="D37" s="5" t="s">
        <v>91</v>
      </c>
      <c r="E37" s="15">
        <v>21.53975067138672</v>
      </c>
    </row>
    <row r="38" spans="2:5" x14ac:dyDescent="0.35">
      <c r="B38" s="5" t="s">
        <v>103</v>
      </c>
      <c r="C38" s="5" t="s">
        <v>165</v>
      </c>
      <c r="D38" s="5" t="s">
        <v>91</v>
      </c>
      <c r="E38" s="15">
        <v>2.6418247222900391</v>
      </c>
    </row>
    <row r="39" spans="2:5" x14ac:dyDescent="0.35">
      <c r="B39" s="7" t="s">
        <v>110</v>
      </c>
      <c r="C39" s="7" t="s">
        <v>144</v>
      </c>
      <c r="D39" s="7" t="s">
        <v>66</v>
      </c>
      <c r="E39" s="16">
        <v>12.898033142089844</v>
      </c>
    </row>
    <row r="40" spans="2:5" x14ac:dyDescent="0.35">
      <c r="B40" s="7" t="s">
        <v>121</v>
      </c>
      <c r="C40" s="7" t="s">
        <v>151</v>
      </c>
      <c r="D40" s="7" t="s">
        <v>66</v>
      </c>
      <c r="E40" s="16">
        <v>12.45542221069336</v>
      </c>
    </row>
    <row r="41" spans="2:5" x14ac:dyDescent="0.35">
      <c r="B41" s="7" t="s">
        <v>112</v>
      </c>
      <c r="C41" s="7" t="s">
        <v>158</v>
      </c>
      <c r="D41" s="7" t="s">
        <v>66</v>
      </c>
      <c r="E41" s="16">
        <v>16.45854034423828</v>
      </c>
    </row>
    <row r="42" spans="2:5" x14ac:dyDescent="0.35">
      <c r="B42" s="7" t="s">
        <v>137</v>
      </c>
      <c r="C42" s="7" t="s">
        <v>165</v>
      </c>
      <c r="D42" s="7" t="s">
        <v>66</v>
      </c>
      <c r="E42" s="16">
        <v>5.0376091003417969</v>
      </c>
    </row>
    <row r="43" spans="2:5" x14ac:dyDescent="0.35">
      <c r="B43" s="5" t="s">
        <v>77</v>
      </c>
      <c r="C43" s="5" t="s">
        <v>145</v>
      </c>
      <c r="D43" s="5" t="s">
        <v>91</v>
      </c>
      <c r="E43" s="15">
        <v>14.995697021484375</v>
      </c>
    </row>
    <row r="44" spans="2:5" x14ac:dyDescent="0.35">
      <c r="B44" s="5" t="s">
        <v>85</v>
      </c>
      <c r="C44" s="5" t="s">
        <v>152</v>
      </c>
      <c r="D44" s="5" t="s">
        <v>91</v>
      </c>
      <c r="E44" s="15">
        <v>21.293621826171876</v>
      </c>
    </row>
    <row r="45" spans="2:5" x14ac:dyDescent="0.35">
      <c r="B45" s="5" t="s">
        <v>96</v>
      </c>
      <c r="C45" s="5" t="s">
        <v>159</v>
      </c>
      <c r="D45" s="5" t="s">
        <v>91</v>
      </c>
      <c r="E45" s="15">
        <v>21.834750366210937</v>
      </c>
    </row>
    <row r="46" spans="2:5" x14ac:dyDescent="0.35">
      <c r="B46" s="5" t="s">
        <v>104</v>
      </c>
      <c r="C46" s="5" t="s">
        <v>166</v>
      </c>
      <c r="D46" s="5" t="s">
        <v>91</v>
      </c>
      <c r="E46" s="15">
        <v>16.55780029296875</v>
      </c>
    </row>
    <row r="47" spans="2:5" x14ac:dyDescent="0.35">
      <c r="B47" s="7" t="s">
        <v>111</v>
      </c>
      <c r="C47" s="7" t="s">
        <v>145</v>
      </c>
      <c r="D47" s="7" t="s">
        <v>66</v>
      </c>
      <c r="E47" s="16">
        <v>9.8997680664062493</v>
      </c>
    </row>
    <row r="48" spans="2:5" x14ac:dyDescent="0.35">
      <c r="B48" s="7" t="s">
        <v>132</v>
      </c>
      <c r="C48" s="7" t="s">
        <v>152</v>
      </c>
      <c r="D48" s="7" t="s">
        <v>66</v>
      </c>
      <c r="E48" s="16">
        <v>16.920945739746095</v>
      </c>
    </row>
    <row r="49" spans="2:5" x14ac:dyDescent="0.35">
      <c r="B49" s="7" t="s">
        <v>113</v>
      </c>
      <c r="C49" s="7" t="s">
        <v>159</v>
      </c>
      <c r="D49" s="7" t="s">
        <v>66</v>
      </c>
      <c r="E49" s="16">
        <v>13.01910400390625</v>
      </c>
    </row>
    <row r="50" spans="2:5" x14ac:dyDescent="0.35">
      <c r="B50" s="7" t="s">
        <v>134</v>
      </c>
      <c r="C50" s="7" t="s">
        <v>166</v>
      </c>
      <c r="D50" s="7" t="s">
        <v>66</v>
      </c>
      <c r="E50" s="16">
        <v>21.100340270996092</v>
      </c>
    </row>
    <row r="51" spans="2:5" x14ac:dyDescent="0.35">
      <c r="B51" s="5" t="s">
        <v>78</v>
      </c>
      <c r="C51" s="5" t="s">
        <v>146</v>
      </c>
      <c r="D51" s="5" t="s">
        <v>91</v>
      </c>
      <c r="E51" s="15">
        <v>84.963653564453125</v>
      </c>
    </row>
    <row r="52" spans="2:5" x14ac:dyDescent="0.35">
      <c r="B52" s="5" t="s">
        <v>86</v>
      </c>
      <c r="C52" s="5" t="s">
        <v>153</v>
      </c>
      <c r="D52" s="5" t="s">
        <v>91</v>
      </c>
      <c r="E52" s="15">
        <v>14.508346557617188</v>
      </c>
    </row>
    <row r="53" spans="2:5" x14ac:dyDescent="0.35">
      <c r="B53" s="5" t="s">
        <v>97</v>
      </c>
      <c r="C53" s="5" t="s">
        <v>160</v>
      </c>
      <c r="D53" s="5" t="s">
        <v>91</v>
      </c>
      <c r="E53" s="15">
        <v>8.2766410827636712</v>
      </c>
    </row>
    <row r="54" spans="2:5" x14ac:dyDescent="0.35">
      <c r="B54" s="5" t="s">
        <v>105</v>
      </c>
      <c r="C54" s="5" t="s">
        <v>167</v>
      </c>
      <c r="D54" s="5" t="s">
        <v>91</v>
      </c>
      <c r="E54" s="15">
        <v>19.107522583007814</v>
      </c>
    </row>
    <row r="55" spans="2:5" x14ac:dyDescent="0.35">
      <c r="B55" s="7" t="s">
        <v>124</v>
      </c>
      <c r="C55" s="7" t="s">
        <v>146</v>
      </c>
      <c r="D55" s="7" t="s">
        <v>66</v>
      </c>
      <c r="E55" s="16">
        <v>59.902307128906251</v>
      </c>
    </row>
    <row r="56" spans="2:5" x14ac:dyDescent="0.35">
      <c r="B56" s="7" t="s">
        <v>133</v>
      </c>
      <c r="C56" s="7" t="s">
        <v>153</v>
      </c>
      <c r="D56" s="7" t="s">
        <v>66</v>
      </c>
      <c r="E56" s="16">
        <v>10.540116119384766</v>
      </c>
    </row>
    <row r="57" spans="2:5" x14ac:dyDescent="0.35">
      <c r="B57" s="7" t="s">
        <v>136</v>
      </c>
      <c r="C57" s="7" t="s">
        <v>160</v>
      </c>
      <c r="D57" s="7" t="s">
        <v>66</v>
      </c>
      <c r="E57" s="16">
        <v>9.9063224792480469</v>
      </c>
    </row>
    <row r="58" spans="2:5" x14ac:dyDescent="0.35">
      <c r="B58" s="7" t="s">
        <v>119</v>
      </c>
      <c r="C58" s="7" t="s">
        <v>167</v>
      </c>
      <c r="D58" s="7" t="s">
        <v>66</v>
      </c>
      <c r="E58" s="16">
        <v>25.519499206542967</v>
      </c>
    </row>
    <row r="59" spans="2:5" x14ac:dyDescent="0.35">
      <c r="B59" s="5" t="s">
        <v>79</v>
      </c>
      <c r="C59" s="5" t="s">
        <v>147</v>
      </c>
      <c r="D59" s="5" t="s">
        <v>91</v>
      </c>
      <c r="E59" s="15">
        <v>90.812982177734369</v>
      </c>
    </row>
    <row r="60" spans="2:5" x14ac:dyDescent="0.35">
      <c r="B60" s="5" t="s">
        <v>88</v>
      </c>
      <c r="C60" s="5" t="s">
        <v>89</v>
      </c>
      <c r="D60" s="5" t="s">
        <v>91</v>
      </c>
      <c r="E60" s="15">
        <v>237.15305175781251</v>
      </c>
    </row>
    <row r="61" spans="2:5" x14ac:dyDescent="0.35">
      <c r="B61" s="5" t="s">
        <v>98</v>
      </c>
      <c r="C61" s="5" t="s">
        <v>161</v>
      </c>
      <c r="D61" s="5" t="s">
        <v>91</v>
      </c>
      <c r="E61" s="15">
        <v>15.497021484375001</v>
      </c>
    </row>
    <row r="62" spans="2:5" x14ac:dyDescent="0.35">
      <c r="B62" s="5" t="s">
        <v>106</v>
      </c>
      <c r="C62" s="5" t="s">
        <v>89</v>
      </c>
      <c r="D62" s="5" t="s">
        <v>91</v>
      </c>
      <c r="E62" s="15">
        <v>237.1065673828125</v>
      </c>
    </row>
    <row r="63" spans="2:5" x14ac:dyDescent="0.35">
      <c r="B63" s="7" t="s">
        <v>125</v>
      </c>
      <c r="C63" s="7" t="s">
        <v>147</v>
      </c>
      <c r="D63" s="7" t="s">
        <v>66</v>
      </c>
      <c r="E63" s="16">
        <v>78.287951660156253</v>
      </c>
    </row>
    <row r="64" spans="2:5" x14ac:dyDescent="0.35">
      <c r="B64" s="7" t="s">
        <v>130</v>
      </c>
      <c r="C64" s="7" t="s">
        <v>89</v>
      </c>
      <c r="D64" s="7" t="s">
        <v>66</v>
      </c>
      <c r="E64" s="16">
        <v>263.19931640624998</v>
      </c>
    </row>
    <row r="65" spans="2:5" x14ac:dyDescent="0.35">
      <c r="B65" s="7" t="s">
        <v>123</v>
      </c>
      <c r="C65" s="7" t="s">
        <v>161</v>
      </c>
      <c r="D65" s="7" t="s">
        <v>66</v>
      </c>
      <c r="E65" s="16">
        <v>15.410304260253906</v>
      </c>
    </row>
    <row r="66" spans="2:5" x14ac:dyDescent="0.35">
      <c r="B66" s="7" t="s">
        <v>131</v>
      </c>
      <c r="C66" s="7" t="s">
        <v>89</v>
      </c>
      <c r="D66" s="7" t="s">
        <v>66</v>
      </c>
      <c r="E66" s="16">
        <v>233.25917968749999</v>
      </c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sortState xmlns:xlrd2="http://schemas.microsoft.com/office/spreadsheetml/2017/richdata2" ref="B3:E66">
    <sortCondition ref="B3:B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workbookViewId="0">
      <pane xSplit="1" ySplit="1" topLeftCell="B2" activePane="bottomRight" state="frozen"/>
      <selection pane="topRight"/>
      <selection pane="bottomLeft"/>
      <selection pane="bottomRight" activeCell="D2" sqref="D2:D65"/>
    </sheetView>
  </sheetViews>
  <sheetFormatPr defaultColWidth="10.90625" defaultRowHeight="14.5" x14ac:dyDescent="0.35"/>
  <cols>
    <col min="1" max="1" width="7.36328125" style="11" customWidth="1"/>
    <col min="2" max="2" width="9.81640625" style="11" customWidth="1"/>
    <col min="3" max="3" width="9" style="11" customWidth="1"/>
    <col min="4" max="4" width="30.81640625" style="14" bestFit="1" customWidth="1"/>
    <col min="5" max="5" width="17" style="12" customWidth="1"/>
    <col min="6" max="6" width="8.81640625" style="11" customWidth="1"/>
    <col min="7" max="7" width="13" style="11" customWidth="1"/>
    <col min="8" max="8" width="13.6328125" style="11" customWidth="1"/>
    <col min="9" max="9" width="13" style="11" customWidth="1"/>
    <col min="10" max="10" width="11.453125" style="11" customWidth="1"/>
    <col min="11" max="11" width="13.6328125" style="11" customWidth="1"/>
    <col min="12" max="12" width="17.453125" style="12" customWidth="1"/>
    <col min="13" max="13" width="15.1796875" style="12" customWidth="1"/>
    <col min="14" max="14" width="14.81640625" style="12" customWidth="1"/>
    <col min="15" max="15" width="17.453125" style="12" customWidth="1"/>
    <col min="16" max="16" width="17.1796875" style="12" customWidth="1"/>
    <col min="17" max="17" width="19" style="13" customWidth="1"/>
    <col min="18" max="18" width="10.81640625" style="13" customWidth="1"/>
    <col min="19" max="19" width="11.81640625" style="13" customWidth="1"/>
    <col min="20" max="20" width="12.6328125" style="12" customWidth="1"/>
    <col min="21" max="22" width="12.1796875" style="12" customWidth="1"/>
    <col min="23" max="23" width="11.6328125" style="12" customWidth="1"/>
    <col min="24" max="24" width="10.1796875" style="12" customWidth="1"/>
    <col min="25" max="25" width="7.453125" style="12" customWidth="1"/>
    <col min="26" max="26" width="15" style="12" customWidth="1"/>
    <col min="27" max="27" width="14.6328125" style="12" customWidth="1"/>
    <col min="28" max="28" width="17.36328125" style="12" customWidth="1"/>
    <col min="29" max="29" width="17" style="12" customWidth="1"/>
    <col min="30" max="30" width="17.453125" style="12" customWidth="1"/>
    <col min="31" max="31" width="17.1796875" style="12" customWidth="1"/>
    <col min="32" max="34" width="12.81640625" style="12" customWidth="1"/>
    <col min="35" max="35" width="16" style="11" customWidth="1"/>
    <col min="36" max="36" width="8" style="12" customWidth="1"/>
    <col min="37" max="37" width="15.453125" style="12" customWidth="1"/>
    <col min="38" max="38" width="15.36328125" style="12" customWidth="1"/>
    <col min="39" max="39" width="17.6328125" style="12" customWidth="1"/>
    <col min="40" max="40" width="17.453125" style="12" customWidth="1"/>
    <col min="41" max="41" width="21.453125" style="12" customWidth="1"/>
    <col min="42" max="42" width="28.453125" style="12" customWidth="1"/>
    <col min="43" max="43" width="28.36328125" style="12" customWidth="1"/>
    <col min="44" max="44" width="30.81640625" style="12" customWidth="1"/>
    <col min="45" max="45" width="30.453125" style="12" customWidth="1"/>
    <col min="46" max="46" width="26" style="12" customWidth="1"/>
    <col min="47" max="47" width="27" style="12" customWidth="1"/>
    <col min="48" max="48" width="21" style="12" customWidth="1"/>
    <col min="49" max="49" width="21.81640625" style="11" customWidth="1"/>
    <col min="50" max="50" width="14.453125" style="11" customWidth="1"/>
    <col min="51" max="51" width="22.453125" style="12" customWidth="1"/>
    <col min="52" max="52" width="22.36328125" style="12" customWidth="1"/>
    <col min="53" max="53" width="24.81640625" style="12" customWidth="1"/>
    <col min="54" max="54" width="24.453125" style="12" customWidth="1"/>
    <col min="55" max="55" width="17" style="12" customWidth="1"/>
    <col min="56" max="56" width="16.6328125" style="12" customWidth="1"/>
    <col min="57" max="57" width="19.36328125" style="12" customWidth="1"/>
    <col min="58" max="58" width="19" style="12" customWidth="1"/>
    <col min="59" max="59" width="17.453125" style="12" customWidth="1"/>
    <col min="60" max="60" width="17.36328125" style="12" customWidth="1"/>
    <col min="61" max="61" width="19.6328125" style="12" customWidth="1"/>
    <col min="62" max="62" width="19.453125" style="12" customWidth="1"/>
    <col min="63" max="63" width="30.453125" style="12" customWidth="1"/>
    <col min="64" max="64" width="30.36328125" style="12" customWidth="1"/>
    <col min="65" max="65" width="32.81640625" style="12" customWidth="1"/>
    <col min="66" max="66" width="32.453125" style="12" customWidth="1"/>
  </cols>
  <sheetData>
    <row r="1" spans="1:66" x14ac:dyDescent="0.35">
      <c r="A1" s="11" t="s">
        <v>0</v>
      </c>
      <c r="B1" s="11" t="s">
        <v>1</v>
      </c>
      <c r="C1" s="11" t="s">
        <v>2</v>
      </c>
      <c r="D1" s="14" t="s">
        <v>107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</row>
    <row r="2" spans="1:66" s="2" customFormat="1" x14ac:dyDescent="0.35">
      <c r="A2" s="5" t="s">
        <v>65</v>
      </c>
      <c r="B2" s="5" t="s">
        <v>140</v>
      </c>
      <c r="C2" s="5" t="s">
        <v>91</v>
      </c>
      <c r="D2" s="15">
        <f t="shared" ref="D2:D33" si="0">L2/5</f>
        <v>30.120477294921876</v>
      </c>
      <c r="E2" s="1">
        <v>7.5301194190979004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1">
        <v>150.60238647460938</v>
      </c>
      <c r="M2" s="1" t="s">
        <v>72</v>
      </c>
      <c r="N2" s="1" t="s">
        <v>72</v>
      </c>
      <c r="O2" s="1">
        <v>8.9645195007324219</v>
      </c>
      <c r="P2" s="1">
        <v>6.0974655151367188</v>
      </c>
      <c r="Q2" s="6">
        <v>16614</v>
      </c>
      <c r="R2" s="6">
        <v>106</v>
      </c>
      <c r="S2" s="6">
        <v>16508</v>
      </c>
      <c r="T2" s="1">
        <v>0</v>
      </c>
      <c r="U2" s="1">
        <v>0</v>
      </c>
      <c r="V2" s="1">
        <v>0</v>
      </c>
      <c r="W2" s="1">
        <v>0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5185.697265625</v>
      </c>
      <c r="AG2" s="1" t="s">
        <v>72</v>
      </c>
      <c r="AH2" s="1" t="s">
        <v>72</v>
      </c>
      <c r="AI2" s="5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6170.650026717276</v>
      </c>
      <c r="AU2" s="1">
        <v>4270.9462109309925</v>
      </c>
      <c r="AV2" s="1">
        <v>4283.066627716461</v>
      </c>
      <c r="AW2" s="5" t="s">
        <v>72</v>
      </c>
      <c r="AX2" s="5" t="s">
        <v>72</v>
      </c>
      <c r="AY2" s="1" t="s">
        <v>72</v>
      </c>
      <c r="AZ2" s="1" t="s">
        <v>72</v>
      </c>
      <c r="BA2" s="1">
        <v>8.2617378234863281</v>
      </c>
      <c r="BB2" s="1">
        <v>6.7989554405212402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s="2" customFormat="1" x14ac:dyDescent="0.35">
      <c r="A3" s="7" t="s">
        <v>126</v>
      </c>
      <c r="B3" s="7" t="s">
        <v>140</v>
      </c>
      <c r="C3" s="7" t="s">
        <v>66</v>
      </c>
      <c r="D3" s="16">
        <f t="shared" si="0"/>
        <v>38.533807373046876</v>
      </c>
      <c r="E3" s="8">
        <v>9.6334514617919922</v>
      </c>
      <c r="F3" s="7" t="s">
        <v>67</v>
      </c>
      <c r="G3" s="7" t="s">
        <v>68</v>
      </c>
      <c r="H3" s="7" t="s">
        <v>69</v>
      </c>
      <c r="I3" s="7" t="s">
        <v>69</v>
      </c>
      <c r="J3" s="7" t="s">
        <v>70</v>
      </c>
      <c r="K3" s="7" t="s">
        <v>71</v>
      </c>
      <c r="L3" s="8">
        <v>192.66903686523438</v>
      </c>
      <c r="M3" s="8" t="s">
        <v>72</v>
      </c>
      <c r="N3" s="8" t="s">
        <v>72</v>
      </c>
      <c r="O3" s="8">
        <v>11.18131160736084</v>
      </c>
      <c r="P3" s="8">
        <v>8.0876245498657227</v>
      </c>
      <c r="Q3" s="9">
        <v>18271</v>
      </c>
      <c r="R3" s="9">
        <v>149</v>
      </c>
      <c r="S3" s="9">
        <v>18122</v>
      </c>
      <c r="T3" s="8">
        <v>0</v>
      </c>
      <c r="U3" s="8">
        <v>0</v>
      </c>
      <c r="V3" s="8">
        <v>0</v>
      </c>
      <c r="W3" s="8">
        <v>0</v>
      </c>
      <c r="X3" s="8" t="s">
        <v>72</v>
      </c>
      <c r="Y3" s="8" t="s">
        <v>72</v>
      </c>
      <c r="Z3" s="8" t="s">
        <v>72</v>
      </c>
      <c r="AA3" s="8" t="s">
        <v>72</v>
      </c>
      <c r="AB3" s="8" t="s">
        <v>72</v>
      </c>
      <c r="AC3" s="8" t="s">
        <v>72</v>
      </c>
      <c r="AD3" s="8" t="s">
        <v>72</v>
      </c>
      <c r="AE3" s="8" t="s">
        <v>72</v>
      </c>
      <c r="AF3" s="8">
        <v>4220.44091796875</v>
      </c>
      <c r="AG3" s="8" t="s">
        <v>72</v>
      </c>
      <c r="AH3" s="8" t="s">
        <v>72</v>
      </c>
      <c r="AI3" s="7" t="s">
        <v>72</v>
      </c>
      <c r="AJ3" s="8" t="s">
        <v>72</v>
      </c>
      <c r="AK3" s="8" t="s">
        <v>72</v>
      </c>
      <c r="AL3" s="8" t="s">
        <v>72</v>
      </c>
      <c r="AM3" s="8" t="s">
        <v>72</v>
      </c>
      <c r="AN3" s="8" t="s">
        <v>72</v>
      </c>
      <c r="AO3" s="8" t="s">
        <v>72</v>
      </c>
      <c r="AP3" s="8" t="s">
        <v>72</v>
      </c>
      <c r="AQ3" s="8" t="s">
        <v>72</v>
      </c>
      <c r="AR3" s="8" t="s">
        <v>72</v>
      </c>
      <c r="AS3" s="8" t="s">
        <v>72</v>
      </c>
      <c r="AT3" s="8">
        <v>5510.9852139261748</v>
      </c>
      <c r="AU3" s="8">
        <v>3232.7753022078869</v>
      </c>
      <c r="AV3" s="8">
        <v>3251.3541034145028</v>
      </c>
      <c r="AW3" s="7" t="s">
        <v>72</v>
      </c>
      <c r="AX3" s="7" t="s">
        <v>72</v>
      </c>
      <c r="AY3" s="8" t="s">
        <v>72</v>
      </c>
      <c r="AZ3" s="8" t="s">
        <v>72</v>
      </c>
      <c r="BA3" s="8">
        <v>10.422922134399414</v>
      </c>
      <c r="BB3" s="8">
        <v>8.8445110321044922</v>
      </c>
      <c r="BC3" s="8" t="s">
        <v>72</v>
      </c>
      <c r="BD3" s="8" t="s">
        <v>72</v>
      </c>
      <c r="BE3" s="8" t="s">
        <v>72</v>
      </c>
      <c r="BF3" s="8" t="s">
        <v>72</v>
      </c>
      <c r="BG3" s="8" t="s">
        <v>72</v>
      </c>
      <c r="BH3" s="8" t="s">
        <v>72</v>
      </c>
      <c r="BI3" s="8" t="s">
        <v>72</v>
      </c>
      <c r="BJ3" s="8" t="s">
        <v>72</v>
      </c>
      <c r="BK3" s="8" t="s">
        <v>72</v>
      </c>
      <c r="BL3" s="8" t="s">
        <v>72</v>
      </c>
      <c r="BM3" s="8" t="s">
        <v>72</v>
      </c>
      <c r="BN3" s="8" t="s">
        <v>72</v>
      </c>
    </row>
    <row r="4" spans="1:66" s="2" customFormat="1" x14ac:dyDescent="0.35">
      <c r="A4" s="5" t="s">
        <v>73</v>
      </c>
      <c r="B4" s="5" t="s">
        <v>141</v>
      </c>
      <c r="C4" s="5" t="s">
        <v>91</v>
      </c>
      <c r="D4" s="15">
        <f t="shared" si="0"/>
        <v>61.005017089843747</v>
      </c>
      <c r="E4" s="1">
        <v>15.251254081726074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1">
        <v>305.02508544921875</v>
      </c>
      <c r="M4" s="1" t="s">
        <v>72</v>
      </c>
      <c r="N4" s="1" t="s">
        <v>72</v>
      </c>
      <c r="O4" s="1">
        <v>17.232610702514648</v>
      </c>
      <c r="P4" s="1">
        <v>13.273226737976074</v>
      </c>
      <c r="Q4" s="6">
        <v>17702</v>
      </c>
      <c r="R4" s="6">
        <v>228</v>
      </c>
      <c r="S4" s="6">
        <v>17474</v>
      </c>
      <c r="T4" s="1">
        <v>0</v>
      </c>
      <c r="U4" s="1">
        <v>0</v>
      </c>
      <c r="V4" s="1">
        <v>0</v>
      </c>
      <c r="W4" s="1">
        <v>0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5185.697265625</v>
      </c>
      <c r="AG4" s="1" t="s">
        <v>72</v>
      </c>
      <c r="AH4" s="1" t="s">
        <v>72</v>
      </c>
      <c r="AI4" s="5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6236.130045572917</v>
      </c>
      <c r="AU4" s="1">
        <v>4289.3583103182991</v>
      </c>
      <c r="AV4" s="1">
        <v>4314.4325367129213</v>
      </c>
      <c r="AW4" s="5" t="s">
        <v>72</v>
      </c>
      <c r="AX4" s="5" t="s">
        <v>72</v>
      </c>
      <c r="AY4" s="1" t="s">
        <v>72</v>
      </c>
      <c r="AZ4" s="1" t="s">
        <v>72</v>
      </c>
      <c r="BA4" s="1">
        <v>16.261734008789063</v>
      </c>
      <c r="BB4" s="1">
        <v>14.241641044616699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s="2" customFormat="1" x14ac:dyDescent="0.35">
      <c r="A5" s="7" t="s">
        <v>127</v>
      </c>
      <c r="B5" s="7" t="s">
        <v>141</v>
      </c>
      <c r="C5" s="7" t="s">
        <v>66</v>
      </c>
      <c r="D5" s="16">
        <f t="shared" si="0"/>
        <v>66.261462402343753</v>
      </c>
      <c r="E5" s="8">
        <v>16.565364837646484</v>
      </c>
      <c r="F5" s="7" t="s">
        <v>67</v>
      </c>
      <c r="G5" s="7" t="s">
        <v>68</v>
      </c>
      <c r="H5" s="7" t="s">
        <v>69</v>
      </c>
      <c r="I5" s="7" t="s">
        <v>69</v>
      </c>
      <c r="J5" s="7" t="s">
        <v>70</v>
      </c>
      <c r="K5" s="7" t="s">
        <v>71</v>
      </c>
      <c r="L5" s="8">
        <v>331.30731201171875</v>
      </c>
      <c r="M5" s="8" t="s">
        <v>72</v>
      </c>
      <c r="N5" s="8" t="s">
        <v>72</v>
      </c>
      <c r="O5" s="8">
        <v>18.576826095581055</v>
      </c>
      <c r="P5" s="8">
        <v>14.557337760925293</v>
      </c>
      <c r="Q5" s="9">
        <v>18667</v>
      </c>
      <c r="R5" s="9">
        <v>261</v>
      </c>
      <c r="S5" s="9">
        <v>18406</v>
      </c>
      <c r="T5" s="8">
        <v>0</v>
      </c>
      <c r="U5" s="8">
        <v>0</v>
      </c>
      <c r="V5" s="8">
        <v>0</v>
      </c>
      <c r="W5" s="8">
        <v>0</v>
      </c>
      <c r="X5" s="8" t="s">
        <v>72</v>
      </c>
      <c r="Y5" s="8" t="s">
        <v>72</v>
      </c>
      <c r="Z5" s="8" t="s">
        <v>72</v>
      </c>
      <c r="AA5" s="8" t="s">
        <v>72</v>
      </c>
      <c r="AB5" s="8" t="s">
        <v>72</v>
      </c>
      <c r="AC5" s="8" t="s">
        <v>72</v>
      </c>
      <c r="AD5" s="8" t="s">
        <v>72</v>
      </c>
      <c r="AE5" s="8" t="s">
        <v>72</v>
      </c>
      <c r="AF5" s="8">
        <v>4220.44091796875</v>
      </c>
      <c r="AG5" s="8" t="s">
        <v>72</v>
      </c>
      <c r="AH5" s="8" t="s">
        <v>72</v>
      </c>
      <c r="AI5" s="7" t="s">
        <v>72</v>
      </c>
      <c r="AJ5" s="8" t="s">
        <v>72</v>
      </c>
      <c r="AK5" s="8" t="s">
        <v>72</v>
      </c>
      <c r="AL5" s="8" t="s">
        <v>72</v>
      </c>
      <c r="AM5" s="8" t="s">
        <v>72</v>
      </c>
      <c r="AN5" s="8" t="s">
        <v>72</v>
      </c>
      <c r="AO5" s="8" t="s">
        <v>72</v>
      </c>
      <c r="AP5" s="8" t="s">
        <v>72</v>
      </c>
      <c r="AQ5" s="8" t="s">
        <v>72</v>
      </c>
      <c r="AR5" s="8" t="s">
        <v>72</v>
      </c>
      <c r="AS5" s="8" t="s">
        <v>72</v>
      </c>
      <c r="AT5" s="8">
        <v>5487.7786776370931</v>
      </c>
      <c r="AU5" s="8">
        <v>3213.8046198659108</v>
      </c>
      <c r="AV5" s="8">
        <v>3245.599082236854</v>
      </c>
      <c r="AW5" s="7" t="s">
        <v>72</v>
      </c>
      <c r="AX5" s="7" t="s">
        <v>72</v>
      </c>
      <c r="AY5" s="8" t="s">
        <v>72</v>
      </c>
      <c r="AZ5" s="8" t="s">
        <v>72</v>
      </c>
      <c r="BA5" s="8">
        <v>17.591190338134766</v>
      </c>
      <c r="BB5" s="8">
        <v>15.540432929992676</v>
      </c>
      <c r="BC5" s="8" t="s">
        <v>72</v>
      </c>
      <c r="BD5" s="8" t="s">
        <v>72</v>
      </c>
      <c r="BE5" s="8" t="s">
        <v>72</v>
      </c>
      <c r="BF5" s="8" t="s">
        <v>72</v>
      </c>
      <c r="BG5" s="8" t="s">
        <v>72</v>
      </c>
      <c r="BH5" s="8" t="s">
        <v>72</v>
      </c>
      <c r="BI5" s="8" t="s">
        <v>72</v>
      </c>
      <c r="BJ5" s="8" t="s">
        <v>72</v>
      </c>
      <c r="BK5" s="8" t="s">
        <v>72</v>
      </c>
      <c r="BL5" s="8" t="s">
        <v>72</v>
      </c>
      <c r="BM5" s="8" t="s">
        <v>72</v>
      </c>
      <c r="BN5" s="8" t="s">
        <v>72</v>
      </c>
    </row>
    <row r="6" spans="1:66" s="2" customFormat="1" x14ac:dyDescent="0.35">
      <c r="A6" s="5" t="s">
        <v>102</v>
      </c>
      <c r="B6" s="5" t="s">
        <v>164</v>
      </c>
      <c r="C6" s="5" t="s">
        <v>91</v>
      </c>
      <c r="D6" s="15">
        <f t="shared" si="0"/>
        <v>14.199629211425782</v>
      </c>
      <c r="E6" s="1">
        <v>3.5499072074890137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1">
        <v>70.998146057128906</v>
      </c>
      <c r="M6" s="1" t="s">
        <v>72</v>
      </c>
      <c r="N6" s="1" t="s">
        <v>72</v>
      </c>
      <c r="O6" s="1">
        <v>4.5762114524841309</v>
      </c>
      <c r="P6" s="1">
        <v>2.6902985572814941</v>
      </c>
      <c r="Q6" s="6">
        <v>18255</v>
      </c>
      <c r="R6" s="6">
        <v>55</v>
      </c>
      <c r="S6" s="6">
        <v>18200</v>
      </c>
      <c r="T6" s="1">
        <v>0</v>
      </c>
      <c r="U6" s="1">
        <v>0</v>
      </c>
      <c r="V6" s="1">
        <v>0</v>
      </c>
      <c r="W6" s="1">
        <v>0</v>
      </c>
      <c r="X6" s="1" t="s">
        <v>72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5185.697265625</v>
      </c>
      <c r="AG6" s="1" t="s">
        <v>72</v>
      </c>
      <c r="AH6" s="1" t="s">
        <v>72</v>
      </c>
      <c r="AI6" s="5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6045.454145951705</v>
      </c>
      <c r="AU6" s="1">
        <v>3978.7064062231711</v>
      </c>
      <c r="AV6" s="1">
        <v>3984.9332550692448</v>
      </c>
      <c r="AW6" s="5" t="s">
        <v>72</v>
      </c>
      <c r="AX6" s="5" t="s">
        <v>72</v>
      </c>
      <c r="AY6" s="1" t="s">
        <v>72</v>
      </c>
      <c r="AZ6" s="1" t="s">
        <v>72</v>
      </c>
      <c r="BA6" s="1">
        <v>4.0491080284118652</v>
      </c>
      <c r="BB6" s="1">
        <v>3.0936930179595947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s="2" customFormat="1" x14ac:dyDescent="0.35">
      <c r="A7" s="7" t="s">
        <v>135</v>
      </c>
      <c r="B7" s="7" t="s">
        <v>164</v>
      </c>
      <c r="C7" s="7" t="s">
        <v>66</v>
      </c>
      <c r="D7" s="16">
        <f t="shared" si="0"/>
        <v>14.0806640625</v>
      </c>
      <c r="E7" s="8">
        <v>3.5201659202575684</v>
      </c>
      <c r="F7" s="7" t="s">
        <v>67</v>
      </c>
      <c r="G7" s="7" t="s">
        <v>68</v>
      </c>
      <c r="H7" s="7" t="s">
        <v>69</v>
      </c>
      <c r="I7" s="7" t="s">
        <v>69</v>
      </c>
      <c r="J7" s="7" t="s">
        <v>70</v>
      </c>
      <c r="K7" s="7" t="s">
        <v>71</v>
      </c>
      <c r="L7" s="8">
        <v>70.4033203125</v>
      </c>
      <c r="M7" s="8" t="s">
        <v>72</v>
      </c>
      <c r="N7" s="8" t="s">
        <v>72</v>
      </c>
      <c r="O7" s="8">
        <v>4.5378551483154297</v>
      </c>
      <c r="P7" s="8">
        <v>2.6677675247192383</v>
      </c>
      <c r="Q7" s="9">
        <v>18409</v>
      </c>
      <c r="R7" s="9">
        <v>55</v>
      </c>
      <c r="S7" s="9">
        <v>18354</v>
      </c>
      <c r="T7" s="8">
        <v>0</v>
      </c>
      <c r="U7" s="8">
        <v>0</v>
      </c>
      <c r="V7" s="8">
        <v>0</v>
      </c>
      <c r="W7" s="8">
        <v>0</v>
      </c>
      <c r="X7" s="8" t="s">
        <v>72</v>
      </c>
      <c r="Y7" s="8" t="s">
        <v>72</v>
      </c>
      <c r="Z7" s="8" t="s">
        <v>72</v>
      </c>
      <c r="AA7" s="8" t="s">
        <v>72</v>
      </c>
      <c r="AB7" s="8" t="s">
        <v>72</v>
      </c>
      <c r="AC7" s="8" t="s">
        <v>72</v>
      </c>
      <c r="AD7" s="8" t="s">
        <v>72</v>
      </c>
      <c r="AE7" s="8" t="s">
        <v>72</v>
      </c>
      <c r="AF7" s="8">
        <v>4220.44091796875</v>
      </c>
      <c r="AG7" s="8" t="s">
        <v>72</v>
      </c>
      <c r="AH7" s="8" t="s">
        <v>72</v>
      </c>
      <c r="AI7" s="7" t="s">
        <v>72</v>
      </c>
      <c r="AJ7" s="8" t="s">
        <v>72</v>
      </c>
      <c r="AK7" s="8" t="s">
        <v>72</v>
      </c>
      <c r="AL7" s="8" t="s">
        <v>72</v>
      </c>
      <c r="AM7" s="8" t="s">
        <v>72</v>
      </c>
      <c r="AN7" s="8" t="s">
        <v>72</v>
      </c>
      <c r="AO7" s="8" t="s">
        <v>72</v>
      </c>
      <c r="AP7" s="8" t="s">
        <v>72</v>
      </c>
      <c r="AQ7" s="8" t="s">
        <v>72</v>
      </c>
      <c r="AR7" s="8" t="s">
        <v>72</v>
      </c>
      <c r="AS7" s="8" t="s">
        <v>72</v>
      </c>
      <c r="AT7" s="8">
        <v>5508.2376864346588</v>
      </c>
      <c r="AU7" s="8">
        <v>3201.5278452266025</v>
      </c>
      <c r="AV7" s="8">
        <v>3208.4195308839671</v>
      </c>
      <c r="AW7" s="7" t="s">
        <v>72</v>
      </c>
      <c r="AX7" s="7" t="s">
        <v>72</v>
      </c>
      <c r="AY7" s="8" t="s">
        <v>72</v>
      </c>
      <c r="AZ7" s="8" t="s">
        <v>72</v>
      </c>
      <c r="BA7" s="8">
        <v>4.0151777267456055</v>
      </c>
      <c r="BB7" s="8">
        <v>3.0677793025970459</v>
      </c>
      <c r="BC7" s="8" t="s">
        <v>72</v>
      </c>
      <c r="BD7" s="8" t="s">
        <v>72</v>
      </c>
      <c r="BE7" s="8" t="s">
        <v>72</v>
      </c>
      <c r="BF7" s="8" t="s">
        <v>72</v>
      </c>
      <c r="BG7" s="8" t="s">
        <v>72</v>
      </c>
      <c r="BH7" s="8" t="s">
        <v>72</v>
      </c>
      <c r="BI7" s="8" t="s">
        <v>72</v>
      </c>
      <c r="BJ7" s="8" t="s">
        <v>72</v>
      </c>
      <c r="BK7" s="8" t="s">
        <v>72</v>
      </c>
      <c r="BL7" s="8" t="s">
        <v>72</v>
      </c>
      <c r="BM7" s="8" t="s">
        <v>72</v>
      </c>
      <c r="BN7" s="8" t="s">
        <v>72</v>
      </c>
    </row>
    <row r="8" spans="1:66" s="2" customFormat="1" x14ac:dyDescent="0.35">
      <c r="A8" s="5" t="s">
        <v>103</v>
      </c>
      <c r="B8" s="5" t="s">
        <v>165</v>
      </c>
      <c r="C8" s="5" t="s">
        <v>91</v>
      </c>
      <c r="D8" s="15">
        <f t="shared" si="0"/>
        <v>2.6418247222900391</v>
      </c>
      <c r="E8" s="1">
        <v>0.66045618057250977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1">
        <v>13.209123611450195</v>
      </c>
      <c r="M8" s="1" t="s">
        <v>72</v>
      </c>
      <c r="N8" s="1" t="s">
        <v>72</v>
      </c>
      <c r="O8" s="1">
        <v>1.1635763645172119</v>
      </c>
      <c r="P8" s="1">
        <v>0.32879480719566345</v>
      </c>
      <c r="Q8" s="6">
        <v>17818</v>
      </c>
      <c r="R8" s="6">
        <v>10</v>
      </c>
      <c r="S8" s="6">
        <v>17808</v>
      </c>
      <c r="T8" s="1">
        <v>0</v>
      </c>
      <c r="U8" s="1">
        <v>0</v>
      </c>
      <c r="V8" s="1">
        <v>0</v>
      </c>
      <c r="W8" s="1">
        <v>0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5185.697265625</v>
      </c>
      <c r="AG8" s="1" t="s">
        <v>72</v>
      </c>
      <c r="AH8" s="1" t="s">
        <v>72</v>
      </c>
      <c r="AI8" s="5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6186.5137207031248</v>
      </c>
      <c r="AU8" s="1">
        <v>4063.8775187695446</v>
      </c>
      <c r="AV8" s="1">
        <v>4065.0688063449925</v>
      </c>
      <c r="AW8" s="5" t="s">
        <v>72</v>
      </c>
      <c r="AX8" s="5" t="s">
        <v>72</v>
      </c>
      <c r="AY8" s="1" t="s">
        <v>72</v>
      </c>
      <c r="AZ8" s="1" t="s">
        <v>72</v>
      </c>
      <c r="BA8" s="1">
        <v>0.89269465208053589</v>
      </c>
      <c r="BB8" s="1">
        <v>0.4725186824798584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s="2" customFormat="1" x14ac:dyDescent="0.35">
      <c r="A9" s="7" t="s">
        <v>137</v>
      </c>
      <c r="B9" s="7" t="s">
        <v>165</v>
      </c>
      <c r="C9" s="7" t="s">
        <v>66</v>
      </c>
      <c r="D9" s="16">
        <f t="shared" si="0"/>
        <v>5.0376091003417969</v>
      </c>
      <c r="E9" s="8">
        <v>1.2594022750854492</v>
      </c>
      <c r="F9" s="7" t="s">
        <v>67</v>
      </c>
      <c r="G9" s="7" t="s">
        <v>68</v>
      </c>
      <c r="H9" s="7" t="s">
        <v>69</v>
      </c>
      <c r="I9" s="7" t="s">
        <v>69</v>
      </c>
      <c r="J9" s="7" t="s">
        <v>70</v>
      </c>
      <c r="K9" s="7" t="s">
        <v>71</v>
      </c>
      <c r="L9" s="8">
        <v>25.188045501708984</v>
      </c>
      <c r="M9" s="8" t="s">
        <v>72</v>
      </c>
      <c r="N9" s="8" t="s">
        <v>72</v>
      </c>
      <c r="O9" s="8">
        <v>1.8983715772628784</v>
      </c>
      <c r="P9" s="8">
        <v>0.78312677145004272</v>
      </c>
      <c r="Q9" s="9">
        <v>18693</v>
      </c>
      <c r="R9" s="9">
        <v>20</v>
      </c>
      <c r="S9" s="9">
        <v>18673</v>
      </c>
      <c r="T9" s="8">
        <v>0</v>
      </c>
      <c r="U9" s="8">
        <v>0</v>
      </c>
      <c r="V9" s="8">
        <v>0</v>
      </c>
      <c r="W9" s="8">
        <v>0</v>
      </c>
      <c r="X9" s="8" t="s">
        <v>72</v>
      </c>
      <c r="Y9" s="8" t="s">
        <v>72</v>
      </c>
      <c r="Z9" s="8" t="s">
        <v>72</v>
      </c>
      <c r="AA9" s="8" t="s">
        <v>72</v>
      </c>
      <c r="AB9" s="8" t="s">
        <v>72</v>
      </c>
      <c r="AC9" s="8" t="s">
        <v>72</v>
      </c>
      <c r="AD9" s="8" t="s">
        <v>72</v>
      </c>
      <c r="AE9" s="8" t="s">
        <v>72</v>
      </c>
      <c r="AF9" s="8">
        <v>4220.44091796875</v>
      </c>
      <c r="AG9" s="8" t="s">
        <v>72</v>
      </c>
      <c r="AH9" s="8" t="s">
        <v>72</v>
      </c>
      <c r="AI9" s="7" t="s">
        <v>72</v>
      </c>
      <c r="AJ9" s="8" t="s">
        <v>72</v>
      </c>
      <c r="AK9" s="8" t="s">
        <v>72</v>
      </c>
      <c r="AL9" s="8" t="s">
        <v>72</v>
      </c>
      <c r="AM9" s="8" t="s">
        <v>72</v>
      </c>
      <c r="AN9" s="8" t="s">
        <v>72</v>
      </c>
      <c r="AO9" s="8" t="s">
        <v>72</v>
      </c>
      <c r="AP9" s="8" t="s">
        <v>72</v>
      </c>
      <c r="AQ9" s="8" t="s">
        <v>72</v>
      </c>
      <c r="AR9" s="8" t="s">
        <v>72</v>
      </c>
      <c r="AS9" s="8" t="s">
        <v>72</v>
      </c>
      <c r="AT9" s="8">
        <v>5564.9967529296873</v>
      </c>
      <c r="AU9" s="8">
        <v>3221.3726029817658</v>
      </c>
      <c r="AV9" s="8">
        <v>3223.880091506825</v>
      </c>
      <c r="AW9" s="7" t="s">
        <v>72</v>
      </c>
      <c r="AX9" s="7" t="s">
        <v>72</v>
      </c>
      <c r="AY9" s="8" t="s">
        <v>72</v>
      </c>
      <c r="AZ9" s="8" t="s">
        <v>72</v>
      </c>
      <c r="BA9" s="8">
        <v>1.5621746778488159</v>
      </c>
      <c r="BB9" s="8">
        <v>0.99859535694122314</v>
      </c>
      <c r="BC9" s="8" t="s">
        <v>72</v>
      </c>
      <c r="BD9" s="8" t="s">
        <v>72</v>
      </c>
      <c r="BE9" s="8" t="s">
        <v>72</v>
      </c>
      <c r="BF9" s="8" t="s">
        <v>72</v>
      </c>
      <c r="BG9" s="8" t="s">
        <v>72</v>
      </c>
      <c r="BH9" s="8" t="s">
        <v>72</v>
      </c>
      <c r="BI9" s="8" t="s">
        <v>72</v>
      </c>
      <c r="BJ9" s="8" t="s">
        <v>72</v>
      </c>
      <c r="BK9" s="8" t="s">
        <v>72</v>
      </c>
      <c r="BL9" s="8" t="s">
        <v>72</v>
      </c>
      <c r="BM9" s="8" t="s">
        <v>72</v>
      </c>
      <c r="BN9" s="8" t="s">
        <v>72</v>
      </c>
    </row>
    <row r="10" spans="1:66" s="2" customFormat="1" x14ac:dyDescent="0.35">
      <c r="A10" s="5" t="s">
        <v>74</v>
      </c>
      <c r="B10" s="5" t="s">
        <v>142</v>
      </c>
      <c r="C10" s="5" t="s">
        <v>91</v>
      </c>
      <c r="D10" s="15">
        <f t="shared" si="0"/>
        <v>56.422296142578126</v>
      </c>
      <c r="E10" s="1">
        <v>14.105573654174805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1">
        <v>282.11148071289063</v>
      </c>
      <c r="M10" s="1" t="s">
        <v>72</v>
      </c>
      <c r="N10" s="1" t="s">
        <v>72</v>
      </c>
      <c r="O10" s="1">
        <v>16.005918502807617</v>
      </c>
      <c r="P10" s="1">
        <v>12.208294868469238</v>
      </c>
      <c r="Q10" s="6">
        <v>17788</v>
      </c>
      <c r="R10" s="6">
        <v>212</v>
      </c>
      <c r="S10" s="6">
        <v>17576</v>
      </c>
      <c r="T10" s="1">
        <v>0</v>
      </c>
      <c r="U10" s="1">
        <v>0</v>
      </c>
      <c r="V10" s="1">
        <v>0</v>
      </c>
      <c r="W10" s="1">
        <v>0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5185.697265625</v>
      </c>
      <c r="AG10" s="1" t="s">
        <v>72</v>
      </c>
      <c r="AH10" s="1" t="s">
        <v>72</v>
      </c>
      <c r="AI10" s="5" t="s">
        <v>72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6247.0139920216689</v>
      </c>
      <c r="AU10" s="1">
        <v>4337.7901057233366</v>
      </c>
      <c r="AV10" s="1">
        <v>4360.5445167810849</v>
      </c>
      <c r="AW10" s="5" t="s">
        <v>72</v>
      </c>
      <c r="AX10" s="5" t="s">
        <v>72</v>
      </c>
      <c r="AY10" s="1" t="s">
        <v>72</v>
      </c>
      <c r="AZ10" s="1" t="s">
        <v>72</v>
      </c>
      <c r="BA10" s="1">
        <v>15.074752807617188</v>
      </c>
      <c r="BB10" s="1">
        <v>13.137190818786621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s="2" customFormat="1" x14ac:dyDescent="0.35">
      <c r="A11" s="7" t="s">
        <v>108</v>
      </c>
      <c r="B11" s="7" t="s">
        <v>142</v>
      </c>
      <c r="C11" s="7" t="s">
        <v>66</v>
      </c>
      <c r="D11" s="16">
        <f t="shared" si="0"/>
        <v>50.522601318359378</v>
      </c>
      <c r="E11" s="8">
        <v>12.630650520324707</v>
      </c>
      <c r="F11" s="7" t="s">
        <v>67</v>
      </c>
      <c r="G11" s="7" t="s">
        <v>68</v>
      </c>
      <c r="H11" s="7" t="s">
        <v>69</v>
      </c>
      <c r="I11" s="7" t="s">
        <v>69</v>
      </c>
      <c r="J11" s="7" t="s">
        <v>70</v>
      </c>
      <c r="K11" s="7" t="s">
        <v>71</v>
      </c>
      <c r="L11" s="8">
        <v>252.61300659179688</v>
      </c>
      <c r="M11" s="8" t="s">
        <v>72</v>
      </c>
      <c r="N11" s="8" t="s">
        <v>72</v>
      </c>
      <c r="O11" s="8">
        <v>14.382480621337891</v>
      </c>
      <c r="P11" s="8">
        <v>10.881423950195313</v>
      </c>
      <c r="Q11" s="9">
        <v>18729</v>
      </c>
      <c r="R11" s="9">
        <v>200</v>
      </c>
      <c r="S11" s="9">
        <v>18529</v>
      </c>
      <c r="T11" s="8">
        <v>0</v>
      </c>
      <c r="U11" s="8">
        <v>0</v>
      </c>
      <c r="V11" s="8">
        <v>0</v>
      </c>
      <c r="W11" s="8">
        <v>0</v>
      </c>
      <c r="X11" s="8" t="s">
        <v>72</v>
      </c>
      <c r="Y11" s="8" t="s">
        <v>72</v>
      </c>
      <c r="Z11" s="8" t="s">
        <v>72</v>
      </c>
      <c r="AA11" s="8" t="s">
        <v>72</v>
      </c>
      <c r="AB11" s="8" t="s">
        <v>72</v>
      </c>
      <c r="AC11" s="8" t="s">
        <v>72</v>
      </c>
      <c r="AD11" s="8" t="s">
        <v>72</v>
      </c>
      <c r="AE11" s="8" t="s">
        <v>72</v>
      </c>
      <c r="AF11" s="8">
        <v>4220.44091796875</v>
      </c>
      <c r="AG11" s="8" t="s">
        <v>72</v>
      </c>
      <c r="AH11" s="8" t="s">
        <v>72</v>
      </c>
      <c r="AI11" s="7" t="s">
        <v>72</v>
      </c>
      <c r="AJ11" s="8" t="s">
        <v>72</v>
      </c>
      <c r="AK11" s="8" t="s">
        <v>72</v>
      </c>
      <c r="AL11" s="8" t="s">
        <v>72</v>
      </c>
      <c r="AM11" s="8" t="s">
        <v>72</v>
      </c>
      <c r="AN11" s="8" t="s">
        <v>72</v>
      </c>
      <c r="AO11" s="8" t="s">
        <v>72</v>
      </c>
      <c r="AP11" s="8" t="s">
        <v>72</v>
      </c>
      <c r="AQ11" s="8" t="s">
        <v>72</v>
      </c>
      <c r="AR11" s="8" t="s">
        <v>72</v>
      </c>
      <c r="AS11" s="8" t="s">
        <v>72</v>
      </c>
      <c r="AT11" s="8">
        <v>5514.5089575195316</v>
      </c>
      <c r="AU11" s="8">
        <v>3268.2372416396888</v>
      </c>
      <c r="AV11" s="8">
        <v>3292.2243388245911</v>
      </c>
      <c r="AW11" s="7" t="s">
        <v>72</v>
      </c>
      <c r="AX11" s="7" t="s">
        <v>72</v>
      </c>
      <c r="AY11" s="8" t="s">
        <v>72</v>
      </c>
      <c r="AZ11" s="8" t="s">
        <v>72</v>
      </c>
      <c r="BA11" s="8">
        <v>13.524115562438965</v>
      </c>
      <c r="BB11" s="8">
        <v>11.737862586975098</v>
      </c>
      <c r="BC11" s="8" t="s">
        <v>72</v>
      </c>
      <c r="BD11" s="8" t="s">
        <v>72</v>
      </c>
      <c r="BE11" s="8" t="s">
        <v>72</v>
      </c>
      <c r="BF11" s="8" t="s">
        <v>72</v>
      </c>
      <c r="BG11" s="8" t="s">
        <v>72</v>
      </c>
      <c r="BH11" s="8" t="s">
        <v>72</v>
      </c>
      <c r="BI11" s="8" t="s">
        <v>72</v>
      </c>
      <c r="BJ11" s="8" t="s">
        <v>72</v>
      </c>
      <c r="BK11" s="8" t="s">
        <v>72</v>
      </c>
      <c r="BL11" s="8" t="s">
        <v>72</v>
      </c>
      <c r="BM11" s="8" t="s">
        <v>72</v>
      </c>
      <c r="BN11" s="8" t="s">
        <v>72</v>
      </c>
    </row>
    <row r="12" spans="1:66" s="2" customFormat="1" x14ac:dyDescent="0.35">
      <c r="A12" s="5" t="s">
        <v>75</v>
      </c>
      <c r="B12" s="5" t="s">
        <v>143</v>
      </c>
      <c r="C12" s="5" t="s">
        <v>91</v>
      </c>
      <c r="D12" s="15">
        <f t="shared" si="0"/>
        <v>49.191326904296872</v>
      </c>
      <c r="E12" s="1">
        <v>12.297831535339355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1">
        <v>245.95663452148438</v>
      </c>
      <c r="M12" s="1" t="s">
        <v>72</v>
      </c>
      <c r="N12" s="1" t="s">
        <v>72</v>
      </c>
      <c r="O12" s="1">
        <v>14.090824127197266</v>
      </c>
      <c r="P12" s="1">
        <v>10.507569313049316</v>
      </c>
      <c r="Q12" s="6">
        <v>17406</v>
      </c>
      <c r="R12" s="6">
        <v>181</v>
      </c>
      <c r="S12" s="6">
        <v>17225</v>
      </c>
      <c r="T12" s="1">
        <v>0</v>
      </c>
      <c r="U12" s="1">
        <v>0</v>
      </c>
      <c r="V12" s="1">
        <v>0</v>
      </c>
      <c r="W12" s="1">
        <v>0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5185.697265625</v>
      </c>
      <c r="AG12" s="1" t="s">
        <v>72</v>
      </c>
      <c r="AH12" s="1" t="s">
        <v>72</v>
      </c>
      <c r="AI12" s="5" t="s">
        <v>72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6319.2289121849099</v>
      </c>
      <c r="AU12" s="1">
        <v>4397.1037278324566</v>
      </c>
      <c r="AV12" s="1">
        <v>4417.0913561426696</v>
      </c>
      <c r="AW12" s="5" t="s">
        <v>72</v>
      </c>
      <c r="AX12" s="5" t="s">
        <v>72</v>
      </c>
      <c r="AY12" s="1" t="s">
        <v>72</v>
      </c>
      <c r="AZ12" s="1" t="s">
        <v>72</v>
      </c>
      <c r="BA12" s="1">
        <v>13.212282180786133</v>
      </c>
      <c r="BB12" s="1">
        <v>11.384092330932617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s="2" customFormat="1" x14ac:dyDescent="0.35">
      <c r="A13" s="7" t="s">
        <v>109</v>
      </c>
      <c r="B13" s="7" t="s">
        <v>143</v>
      </c>
      <c r="C13" s="7" t="s">
        <v>66</v>
      </c>
      <c r="D13" s="16">
        <f t="shared" si="0"/>
        <v>52.824578857421876</v>
      </c>
      <c r="E13" s="8">
        <v>13.206145286560059</v>
      </c>
      <c r="F13" s="7" t="s">
        <v>67</v>
      </c>
      <c r="G13" s="7" t="s">
        <v>68</v>
      </c>
      <c r="H13" s="7" t="s">
        <v>69</v>
      </c>
      <c r="I13" s="7" t="s">
        <v>69</v>
      </c>
      <c r="J13" s="7" t="s">
        <v>70</v>
      </c>
      <c r="K13" s="7" t="s">
        <v>71</v>
      </c>
      <c r="L13" s="8">
        <v>264.12289428710938</v>
      </c>
      <c r="M13" s="8" t="s">
        <v>72</v>
      </c>
      <c r="N13" s="8" t="s">
        <v>72</v>
      </c>
      <c r="O13" s="8">
        <v>15.105598449707031</v>
      </c>
      <c r="P13" s="8">
        <v>11.309754371643066</v>
      </c>
      <c r="Q13" s="9">
        <v>16663</v>
      </c>
      <c r="R13" s="9">
        <v>186</v>
      </c>
      <c r="S13" s="9">
        <v>16477</v>
      </c>
      <c r="T13" s="8">
        <v>0</v>
      </c>
      <c r="U13" s="8">
        <v>0</v>
      </c>
      <c r="V13" s="8">
        <v>0</v>
      </c>
      <c r="W13" s="8">
        <v>0</v>
      </c>
      <c r="X13" s="8" t="s">
        <v>72</v>
      </c>
      <c r="Y13" s="8" t="s">
        <v>72</v>
      </c>
      <c r="Z13" s="8" t="s">
        <v>72</v>
      </c>
      <c r="AA13" s="8" t="s">
        <v>72</v>
      </c>
      <c r="AB13" s="8" t="s">
        <v>72</v>
      </c>
      <c r="AC13" s="8" t="s">
        <v>72</v>
      </c>
      <c r="AD13" s="8" t="s">
        <v>72</v>
      </c>
      <c r="AE13" s="8" t="s">
        <v>72</v>
      </c>
      <c r="AF13" s="8">
        <v>4220.44091796875</v>
      </c>
      <c r="AG13" s="8" t="s">
        <v>72</v>
      </c>
      <c r="AH13" s="8" t="s">
        <v>72</v>
      </c>
      <c r="AI13" s="7" t="s">
        <v>72</v>
      </c>
      <c r="AJ13" s="8" t="s">
        <v>72</v>
      </c>
      <c r="AK13" s="8" t="s">
        <v>72</v>
      </c>
      <c r="AL13" s="8" t="s">
        <v>72</v>
      </c>
      <c r="AM13" s="8" t="s">
        <v>72</v>
      </c>
      <c r="AN13" s="8" t="s">
        <v>72</v>
      </c>
      <c r="AO13" s="8" t="s">
        <v>72</v>
      </c>
      <c r="AP13" s="8" t="s">
        <v>72</v>
      </c>
      <c r="AQ13" s="8" t="s">
        <v>72</v>
      </c>
      <c r="AR13" s="8" t="s">
        <v>72</v>
      </c>
      <c r="AS13" s="8" t="s">
        <v>72</v>
      </c>
      <c r="AT13" s="8">
        <v>5436.4312205981187</v>
      </c>
      <c r="AU13" s="8">
        <v>3218.9301098305355</v>
      </c>
      <c r="AV13" s="8">
        <v>3243.6828678334646</v>
      </c>
      <c r="AW13" s="7" t="s">
        <v>72</v>
      </c>
      <c r="AX13" s="7" t="s">
        <v>72</v>
      </c>
      <c r="AY13" s="8" t="s">
        <v>72</v>
      </c>
      <c r="AZ13" s="8" t="s">
        <v>72</v>
      </c>
      <c r="BA13" s="8">
        <v>14.174870491027832</v>
      </c>
      <c r="BB13" s="8">
        <v>12.238217353820801</v>
      </c>
      <c r="BC13" s="8" t="s">
        <v>72</v>
      </c>
      <c r="BD13" s="8" t="s">
        <v>72</v>
      </c>
      <c r="BE13" s="8" t="s">
        <v>72</v>
      </c>
      <c r="BF13" s="8" t="s">
        <v>72</v>
      </c>
      <c r="BG13" s="8" t="s">
        <v>72</v>
      </c>
      <c r="BH13" s="8" t="s">
        <v>72</v>
      </c>
      <c r="BI13" s="8" t="s">
        <v>72</v>
      </c>
      <c r="BJ13" s="8" t="s">
        <v>72</v>
      </c>
      <c r="BK13" s="8" t="s">
        <v>72</v>
      </c>
      <c r="BL13" s="8" t="s">
        <v>72</v>
      </c>
      <c r="BM13" s="8" t="s">
        <v>72</v>
      </c>
      <c r="BN13" s="8" t="s">
        <v>72</v>
      </c>
    </row>
    <row r="14" spans="1:66" s="2" customFormat="1" x14ac:dyDescent="0.35">
      <c r="A14" s="5" t="s">
        <v>76</v>
      </c>
      <c r="B14" s="5" t="s">
        <v>144</v>
      </c>
      <c r="C14" s="5" t="s">
        <v>91</v>
      </c>
      <c r="D14" s="15">
        <f t="shared" si="0"/>
        <v>16.459719848632812</v>
      </c>
      <c r="E14" s="1">
        <v>4.1149301528930664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1">
        <v>82.298599243164063</v>
      </c>
      <c r="M14" s="1" t="s">
        <v>72</v>
      </c>
      <c r="N14" s="1" t="s">
        <v>72</v>
      </c>
      <c r="O14" s="1">
        <v>5.2300305366516113</v>
      </c>
      <c r="P14" s="1">
        <v>3.1714062690734863</v>
      </c>
      <c r="Q14" s="6">
        <v>17757</v>
      </c>
      <c r="R14" s="6">
        <v>62</v>
      </c>
      <c r="S14" s="6">
        <v>17695</v>
      </c>
      <c r="T14" s="1">
        <v>0</v>
      </c>
      <c r="U14" s="1">
        <v>0</v>
      </c>
      <c r="V14" s="1">
        <v>0</v>
      </c>
      <c r="W14" s="1">
        <v>0</v>
      </c>
      <c r="X14" s="1" t="s">
        <v>72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5185.697265625</v>
      </c>
      <c r="AG14" s="1" t="s">
        <v>72</v>
      </c>
      <c r="AH14" s="1" t="s">
        <v>72</v>
      </c>
      <c r="AI14" s="5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6316.5595309349801</v>
      </c>
      <c r="AU14" s="1">
        <v>4364.9992804508693</v>
      </c>
      <c r="AV14" s="1">
        <v>4371.8133107223221</v>
      </c>
      <c r="AW14" s="5" t="s">
        <v>72</v>
      </c>
      <c r="AX14" s="5" t="s">
        <v>72</v>
      </c>
      <c r="AY14" s="1" t="s">
        <v>72</v>
      </c>
      <c r="AZ14" s="1" t="s">
        <v>72</v>
      </c>
      <c r="BA14" s="1">
        <v>4.6585788726806641</v>
      </c>
      <c r="BB14" s="1">
        <v>3.6154599189758301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s="2" customFormat="1" x14ac:dyDescent="0.35">
      <c r="A15" s="7" t="s">
        <v>110</v>
      </c>
      <c r="B15" s="7" t="s">
        <v>144</v>
      </c>
      <c r="C15" s="7" t="s">
        <v>66</v>
      </c>
      <c r="D15" s="16">
        <f t="shared" si="0"/>
        <v>12.898033142089844</v>
      </c>
      <c r="E15" s="8">
        <v>3.2245082855224609</v>
      </c>
      <c r="F15" s="7" t="s">
        <v>67</v>
      </c>
      <c r="G15" s="7" t="s">
        <v>68</v>
      </c>
      <c r="H15" s="7" t="s">
        <v>69</v>
      </c>
      <c r="I15" s="7" t="s">
        <v>69</v>
      </c>
      <c r="J15" s="7" t="s">
        <v>70</v>
      </c>
      <c r="K15" s="7" t="s">
        <v>71</v>
      </c>
      <c r="L15" s="8">
        <v>64.490165710449219</v>
      </c>
      <c r="M15" s="8" t="s">
        <v>72</v>
      </c>
      <c r="N15" s="8" t="s">
        <v>72</v>
      </c>
      <c r="O15" s="8">
        <v>4.1957411766052246</v>
      </c>
      <c r="P15" s="8">
        <v>2.4165399074554443</v>
      </c>
      <c r="Q15" s="9">
        <v>18633</v>
      </c>
      <c r="R15" s="9">
        <v>51</v>
      </c>
      <c r="S15" s="9">
        <v>18582</v>
      </c>
      <c r="T15" s="8">
        <v>0</v>
      </c>
      <c r="U15" s="8">
        <v>0</v>
      </c>
      <c r="V15" s="8">
        <v>0</v>
      </c>
      <c r="W15" s="8">
        <v>0</v>
      </c>
      <c r="X15" s="8" t="s">
        <v>72</v>
      </c>
      <c r="Y15" s="8" t="s">
        <v>72</v>
      </c>
      <c r="Z15" s="8" t="s">
        <v>72</v>
      </c>
      <c r="AA15" s="8" t="s">
        <v>72</v>
      </c>
      <c r="AB15" s="8" t="s">
        <v>72</v>
      </c>
      <c r="AC15" s="8" t="s">
        <v>72</v>
      </c>
      <c r="AD15" s="8" t="s">
        <v>72</v>
      </c>
      <c r="AE15" s="8" t="s">
        <v>72</v>
      </c>
      <c r="AF15" s="8">
        <v>4220.44091796875</v>
      </c>
      <c r="AG15" s="8" t="s">
        <v>72</v>
      </c>
      <c r="AH15" s="8" t="s">
        <v>72</v>
      </c>
      <c r="AI15" s="7" t="s">
        <v>72</v>
      </c>
      <c r="AJ15" s="8" t="s">
        <v>72</v>
      </c>
      <c r="AK15" s="8" t="s">
        <v>72</v>
      </c>
      <c r="AL15" s="8" t="s">
        <v>72</v>
      </c>
      <c r="AM15" s="8" t="s">
        <v>72</v>
      </c>
      <c r="AN15" s="8" t="s">
        <v>72</v>
      </c>
      <c r="AO15" s="8" t="s">
        <v>72</v>
      </c>
      <c r="AP15" s="8" t="s">
        <v>72</v>
      </c>
      <c r="AQ15" s="8" t="s">
        <v>72</v>
      </c>
      <c r="AR15" s="8" t="s">
        <v>72</v>
      </c>
      <c r="AS15" s="8" t="s">
        <v>72</v>
      </c>
      <c r="AT15" s="8">
        <v>5452.0373774509808</v>
      </c>
      <c r="AU15" s="8">
        <v>3230.3053993468984</v>
      </c>
      <c r="AV15" s="8">
        <v>3236.3864561216169</v>
      </c>
      <c r="AW15" s="7" t="s">
        <v>72</v>
      </c>
      <c r="AX15" s="7" t="s">
        <v>72</v>
      </c>
      <c r="AY15" s="8" t="s">
        <v>72</v>
      </c>
      <c r="AZ15" s="8" t="s">
        <v>72</v>
      </c>
      <c r="BA15" s="8">
        <v>3.6962168216705322</v>
      </c>
      <c r="BB15" s="8">
        <v>2.7948856353759766</v>
      </c>
      <c r="BC15" s="8" t="s">
        <v>72</v>
      </c>
      <c r="BD15" s="8" t="s">
        <v>72</v>
      </c>
      <c r="BE15" s="8" t="s">
        <v>72</v>
      </c>
      <c r="BF15" s="8" t="s">
        <v>72</v>
      </c>
      <c r="BG15" s="8" t="s">
        <v>72</v>
      </c>
      <c r="BH15" s="8" t="s">
        <v>72</v>
      </c>
      <c r="BI15" s="8" t="s">
        <v>72</v>
      </c>
      <c r="BJ15" s="8" t="s">
        <v>72</v>
      </c>
      <c r="BK15" s="8" t="s">
        <v>72</v>
      </c>
      <c r="BL15" s="8" t="s">
        <v>72</v>
      </c>
      <c r="BM15" s="8" t="s">
        <v>72</v>
      </c>
      <c r="BN15" s="8" t="s">
        <v>72</v>
      </c>
    </row>
    <row r="16" spans="1:66" s="2" customFormat="1" x14ac:dyDescent="0.35">
      <c r="A16" s="5" t="s">
        <v>77</v>
      </c>
      <c r="B16" s="5" t="s">
        <v>145</v>
      </c>
      <c r="C16" s="5" t="s">
        <v>91</v>
      </c>
      <c r="D16" s="15">
        <f t="shared" si="0"/>
        <v>14.995697021484375</v>
      </c>
      <c r="E16" s="1">
        <v>3.7489242553710938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1">
        <v>74.978485107421875</v>
      </c>
      <c r="M16" s="1" t="s">
        <v>72</v>
      </c>
      <c r="N16" s="1" t="s">
        <v>72</v>
      </c>
      <c r="O16" s="1">
        <v>4.8120417594909668</v>
      </c>
      <c r="P16" s="1">
        <v>2.8557281494140625</v>
      </c>
      <c r="Q16" s="6">
        <v>17916</v>
      </c>
      <c r="R16" s="6">
        <v>57</v>
      </c>
      <c r="S16" s="6">
        <v>17859</v>
      </c>
      <c r="T16" s="1">
        <v>0</v>
      </c>
      <c r="U16" s="1">
        <v>0</v>
      </c>
      <c r="V16" s="1">
        <v>0</v>
      </c>
      <c r="W16" s="1">
        <v>0</v>
      </c>
      <c r="X16" s="1" t="s">
        <v>72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5185.697265625</v>
      </c>
      <c r="AG16" s="1" t="s">
        <v>72</v>
      </c>
      <c r="AH16" s="1" t="s">
        <v>72</v>
      </c>
      <c r="AI16" s="5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6270.7622669956145</v>
      </c>
      <c r="AU16" s="1">
        <v>4338.7637249026884</v>
      </c>
      <c r="AV16" s="1">
        <v>4344.9104047920882</v>
      </c>
      <c r="AW16" s="5" t="s">
        <v>72</v>
      </c>
      <c r="AX16" s="5" t="s">
        <v>72</v>
      </c>
      <c r="AY16" s="1" t="s">
        <v>72</v>
      </c>
      <c r="AZ16" s="1" t="s">
        <v>72</v>
      </c>
      <c r="BA16" s="1">
        <v>4.2664237022399902</v>
      </c>
      <c r="BB16" s="1">
        <v>3.275242805480957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s="2" customFormat="1" x14ac:dyDescent="0.35">
      <c r="A17" s="7" t="s">
        <v>111</v>
      </c>
      <c r="B17" s="7" t="s">
        <v>145</v>
      </c>
      <c r="C17" s="7" t="s">
        <v>66</v>
      </c>
      <c r="D17" s="16">
        <f t="shared" si="0"/>
        <v>9.8997680664062493</v>
      </c>
      <c r="E17" s="8">
        <v>2.4749419689178467</v>
      </c>
      <c r="F17" s="7" t="s">
        <v>67</v>
      </c>
      <c r="G17" s="7" t="s">
        <v>68</v>
      </c>
      <c r="H17" s="7" t="s">
        <v>69</v>
      </c>
      <c r="I17" s="7" t="s">
        <v>69</v>
      </c>
      <c r="J17" s="7" t="s">
        <v>70</v>
      </c>
      <c r="K17" s="7" t="s">
        <v>71</v>
      </c>
      <c r="L17" s="8">
        <v>49.49884033203125</v>
      </c>
      <c r="M17" s="8" t="s">
        <v>72</v>
      </c>
      <c r="N17" s="8" t="s">
        <v>72</v>
      </c>
      <c r="O17" s="8">
        <v>3.4065043926239014</v>
      </c>
      <c r="P17" s="8">
        <v>1.7313300371170044</v>
      </c>
      <c r="Q17" s="9">
        <v>16179</v>
      </c>
      <c r="R17" s="9">
        <v>34</v>
      </c>
      <c r="S17" s="9">
        <v>16145</v>
      </c>
      <c r="T17" s="8">
        <v>0</v>
      </c>
      <c r="U17" s="8">
        <v>0</v>
      </c>
      <c r="V17" s="8">
        <v>0</v>
      </c>
      <c r="W17" s="8">
        <v>0</v>
      </c>
      <c r="X17" s="8" t="s">
        <v>72</v>
      </c>
      <c r="Y17" s="8" t="s">
        <v>72</v>
      </c>
      <c r="Z17" s="8" t="s">
        <v>72</v>
      </c>
      <c r="AA17" s="8" t="s">
        <v>72</v>
      </c>
      <c r="AB17" s="8" t="s">
        <v>72</v>
      </c>
      <c r="AC17" s="8" t="s">
        <v>72</v>
      </c>
      <c r="AD17" s="8" t="s">
        <v>72</v>
      </c>
      <c r="AE17" s="8" t="s">
        <v>72</v>
      </c>
      <c r="AF17" s="8">
        <v>4220.44091796875</v>
      </c>
      <c r="AG17" s="8" t="s">
        <v>72</v>
      </c>
      <c r="AH17" s="8" t="s">
        <v>72</v>
      </c>
      <c r="AI17" s="7" t="s">
        <v>72</v>
      </c>
      <c r="AJ17" s="8" t="s">
        <v>72</v>
      </c>
      <c r="AK17" s="8" t="s">
        <v>72</v>
      </c>
      <c r="AL17" s="8" t="s">
        <v>72</v>
      </c>
      <c r="AM17" s="8" t="s">
        <v>72</v>
      </c>
      <c r="AN17" s="8" t="s">
        <v>72</v>
      </c>
      <c r="AO17" s="8" t="s">
        <v>72</v>
      </c>
      <c r="AP17" s="8" t="s">
        <v>72</v>
      </c>
      <c r="AQ17" s="8" t="s">
        <v>72</v>
      </c>
      <c r="AR17" s="8" t="s">
        <v>72</v>
      </c>
      <c r="AS17" s="8" t="s">
        <v>72</v>
      </c>
      <c r="AT17" s="8">
        <v>5441.1272690716914</v>
      </c>
      <c r="AU17" s="8">
        <v>3223.6087002524728</v>
      </c>
      <c r="AV17" s="8">
        <v>3228.2687924299776</v>
      </c>
      <c r="AW17" s="7" t="s">
        <v>72</v>
      </c>
      <c r="AX17" s="7" t="s">
        <v>72</v>
      </c>
      <c r="AY17" s="8" t="s">
        <v>72</v>
      </c>
      <c r="AZ17" s="8" t="s">
        <v>72</v>
      </c>
      <c r="BA17" s="8">
        <v>2.9231722354888916</v>
      </c>
      <c r="BB17" s="8">
        <v>2.0751776695251465</v>
      </c>
      <c r="BC17" s="8" t="s">
        <v>72</v>
      </c>
      <c r="BD17" s="8" t="s">
        <v>72</v>
      </c>
      <c r="BE17" s="8" t="s">
        <v>72</v>
      </c>
      <c r="BF17" s="8" t="s">
        <v>72</v>
      </c>
      <c r="BG17" s="8" t="s">
        <v>72</v>
      </c>
      <c r="BH17" s="8" t="s">
        <v>72</v>
      </c>
      <c r="BI17" s="8" t="s">
        <v>72</v>
      </c>
      <c r="BJ17" s="8" t="s">
        <v>72</v>
      </c>
      <c r="BK17" s="8" t="s">
        <v>72</v>
      </c>
      <c r="BL17" s="8" t="s">
        <v>72</v>
      </c>
      <c r="BM17" s="8" t="s">
        <v>72</v>
      </c>
      <c r="BN17" s="8" t="s">
        <v>72</v>
      </c>
    </row>
    <row r="18" spans="1:66" s="2" customFormat="1" x14ac:dyDescent="0.35">
      <c r="A18" s="5" t="s">
        <v>78</v>
      </c>
      <c r="B18" s="5" t="s">
        <v>146</v>
      </c>
      <c r="C18" s="5" t="s">
        <v>91</v>
      </c>
      <c r="D18" s="15">
        <f t="shared" si="0"/>
        <v>84.963653564453125</v>
      </c>
      <c r="E18" s="1">
        <v>21.240913391113281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1">
        <v>424.81826782226563</v>
      </c>
      <c r="M18" s="1" t="s">
        <v>72</v>
      </c>
      <c r="N18" s="1" t="s">
        <v>72</v>
      </c>
      <c r="O18" s="1">
        <v>23.663259506225586</v>
      </c>
      <c r="P18" s="1">
        <v>18.823543548583984</v>
      </c>
      <c r="Q18" s="6">
        <v>16543</v>
      </c>
      <c r="R18" s="6">
        <v>296</v>
      </c>
      <c r="S18" s="6">
        <v>16247</v>
      </c>
      <c r="T18" s="1">
        <v>0</v>
      </c>
      <c r="U18" s="1">
        <v>0</v>
      </c>
      <c r="V18" s="1">
        <v>0</v>
      </c>
      <c r="W18" s="1">
        <v>0</v>
      </c>
      <c r="X18" s="1" t="s">
        <v>72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5185.697265625</v>
      </c>
      <c r="AG18" s="1" t="s">
        <v>72</v>
      </c>
      <c r="AH18" s="1" t="s">
        <v>72</v>
      </c>
      <c r="AI18" s="5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5977.57042467272</v>
      </c>
      <c r="AU18" s="1">
        <v>4179.6295665732277</v>
      </c>
      <c r="AV18" s="1">
        <v>4211.7996985926575</v>
      </c>
      <c r="AW18" s="5" t="s">
        <v>72</v>
      </c>
      <c r="AX18" s="5" t="s">
        <v>72</v>
      </c>
      <c r="AY18" s="1" t="s">
        <v>72</v>
      </c>
      <c r="AZ18" s="1" t="s">
        <v>72</v>
      </c>
      <c r="BA18" s="1">
        <v>22.476179122924805</v>
      </c>
      <c r="BB18" s="1">
        <v>20.006938934326172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s="2" customFormat="1" x14ac:dyDescent="0.35">
      <c r="A19" s="7" t="s">
        <v>124</v>
      </c>
      <c r="B19" s="7" t="s">
        <v>146</v>
      </c>
      <c r="C19" s="7" t="s">
        <v>66</v>
      </c>
      <c r="D19" s="16">
        <f t="shared" si="0"/>
        <v>59.902307128906251</v>
      </c>
      <c r="E19" s="8">
        <v>14.975577354431152</v>
      </c>
      <c r="F19" s="7" t="s">
        <v>67</v>
      </c>
      <c r="G19" s="7" t="s">
        <v>68</v>
      </c>
      <c r="H19" s="7" t="s">
        <v>69</v>
      </c>
      <c r="I19" s="7" t="s">
        <v>69</v>
      </c>
      <c r="J19" s="7" t="s">
        <v>70</v>
      </c>
      <c r="K19" s="7" t="s">
        <v>71</v>
      </c>
      <c r="L19" s="8">
        <v>299.51153564453125</v>
      </c>
      <c r="M19" s="8" t="s">
        <v>72</v>
      </c>
      <c r="N19" s="8" t="s">
        <v>72</v>
      </c>
      <c r="O19" s="8">
        <v>16.904230117797852</v>
      </c>
      <c r="P19" s="8">
        <v>13.050078392028809</v>
      </c>
      <c r="Q19" s="9">
        <v>18342</v>
      </c>
      <c r="R19" s="9">
        <v>232</v>
      </c>
      <c r="S19" s="9">
        <v>18110</v>
      </c>
      <c r="T19" s="8">
        <v>0</v>
      </c>
      <c r="U19" s="8">
        <v>0</v>
      </c>
      <c r="V19" s="8">
        <v>0</v>
      </c>
      <c r="W19" s="8">
        <v>0</v>
      </c>
      <c r="X19" s="8" t="s">
        <v>72</v>
      </c>
      <c r="Y19" s="8" t="s">
        <v>72</v>
      </c>
      <c r="Z19" s="8" t="s">
        <v>72</v>
      </c>
      <c r="AA19" s="8" t="s">
        <v>72</v>
      </c>
      <c r="AB19" s="8" t="s">
        <v>72</v>
      </c>
      <c r="AC19" s="8" t="s">
        <v>72</v>
      </c>
      <c r="AD19" s="8" t="s">
        <v>72</v>
      </c>
      <c r="AE19" s="8" t="s">
        <v>72</v>
      </c>
      <c r="AF19" s="8">
        <v>4220.44091796875</v>
      </c>
      <c r="AG19" s="8" t="s">
        <v>72</v>
      </c>
      <c r="AH19" s="8" t="s">
        <v>72</v>
      </c>
      <c r="AI19" s="7" t="s">
        <v>72</v>
      </c>
      <c r="AJ19" s="8" t="s">
        <v>72</v>
      </c>
      <c r="AK19" s="8" t="s">
        <v>72</v>
      </c>
      <c r="AL19" s="8" t="s">
        <v>72</v>
      </c>
      <c r="AM19" s="8" t="s">
        <v>72</v>
      </c>
      <c r="AN19" s="8" t="s">
        <v>72</v>
      </c>
      <c r="AO19" s="8" t="s">
        <v>72</v>
      </c>
      <c r="AP19" s="8" t="s">
        <v>72</v>
      </c>
      <c r="AQ19" s="8" t="s">
        <v>72</v>
      </c>
      <c r="AR19" s="8" t="s">
        <v>72</v>
      </c>
      <c r="AS19" s="8" t="s">
        <v>72</v>
      </c>
      <c r="AT19" s="8">
        <v>5401.4109433930498</v>
      </c>
      <c r="AU19" s="8">
        <v>3232.9815548185352</v>
      </c>
      <c r="AV19" s="8">
        <v>3260.4090773433022</v>
      </c>
      <c r="AW19" s="7" t="s">
        <v>72</v>
      </c>
      <c r="AX19" s="7" t="s">
        <v>72</v>
      </c>
      <c r="AY19" s="8" t="s">
        <v>72</v>
      </c>
      <c r="AZ19" s="8" t="s">
        <v>72</v>
      </c>
      <c r="BA19" s="8">
        <v>15.959189414978027</v>
      </c>
      <c r="BB19" s="8">
        <v>13.992786407470703</v>
      </c>
      <c r="BC19" s="8" t="s">
        <v>72</v>
      </c>
      <c r="BD19" s="8" t="s">
        <v>72</v>
      </c>
      <c r="BE19" s="8" t="s">
        <v>72</v>
      </c>
      <c r="BF19" s="8" t="s">
        <v>72</v>
      </c>
      <c r="BG19" s="8" t="s">
        <v>72</v>
      </c>
      <c r="BH19" s="8" t="s">
        <v>72</v>
      </c>
      <c r="BI19" s="8" t="s">
        <v>72</v>
      </c>
      <c r="BJ19" s="8" t="s">
        <v>72</v>
      </c>
      <c r="BK19" s="8" t="s">
        <v>72</v>
      </c>
      <c r="BL19" s="8" t="s">
        <v>72</v>
      </c>
      <c r="BM19" s="8" t="s">
        <v>72</v>
      </c>
      <c r="BN19" s="8" t="s">
        <v>72</v>
      </c>
    </row>
    <row r="20" spans="1:66" s="2" customFormat="1" x14ac:dyDescent="0.35">
      <c r="A20" s="5" t="s">
        <v>79</v>
      </c>
      <c r="B20" s="5" t="s">
        <v>147</v>
      </c>
      <c r="C20" s="5" t="s">
        <v>91</v>
      </c>
      <c r="D20" s="15">
        <f t="shared" si="0"/>
        <v>90.812982177734369</v>
      </c>
      <c r="E20" s="1">
        <v>22.703245162963867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1">
        <v>454.06491088867188</v>
      </c>
      <c r="M20" s="1" t="s">
        <v>72</v>
      </c>
      <c r="N20" s="1" t="s">
        <v>72</v>
      </c>
      <c r="O20" s="1">
        <v>25.166624069213867</v>
      </c>
      <c r="P20" s="1">
        <v>20.245010375976563</v>
      </c>
      <c r="Q20" s="6">
        <v>17109</v>
      </c>
      <c r="R20" s="6">
        <v>327</v>
      </c>
      <c r="S20" s="6">
        <v>16782</v>
      </c>
      <c r="T20" s="1">
        <v>0</v>
      </c>
      <c r="U20" s="1">
        <v>0</v>
      </c>
      <c r="V20" s="1">
        <v>0</v>
      </c>
      <c r="W20" s="1">
        <v>0</v>
      </c>
      <c r="X20" s="1" t="s">
        <v>72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5185.697265625</v>
      </c>
      <c r="AG20" s="1" t="s">
        <v>72</v>
      </c>
      <c r="AH20" s="1" t="s">
        <v>72</v>
      </c>
      <c r="AI20" s="5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5936.419470924121</v>
      </c>
      <c r="AU20" s="1">
        <v>4121.9134896671285</v>
      </c>
      <c r="AV20" s="1">
        <v>4156.5936846446712</v>
      </c>
      <c r="AW20" s="5" t="s">
        <v>72</v>
      </c>
      <c r="AX20" s="5" t="s">
        <v>72</v>
      </c>
      <c r="AY20" s="1" t="s">
        <v>72</v>
      </c>
      <c r="AZ20" s="1" t="s">
        <v>72</v>
      </c>
      <c r="BA20" s="1">
        <v>23.95942497253418</v>
      </c>
      <c r="BB20" s="1">
        <v>21.448402404785156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s="2" customFormat="1" x14ac:dyDescent="0.35">
      <c r="A21" s="7" t="s">
        <v>125</v>
      </c>
      <c r="B21" s="7" t="s">
        <v>147</v>
      </c>
      <c r="C21" s="7" t="s">
        <v>66</v>
      </c>
      <c r="D21" s="16">
        <f t="shared" si="0"/>
        <v>78.287951660156253</v>
      </c>
      <c r="E21" s="8">
        <v>19.571987152099609</v>
      </c>
      <c r="F21" s="7" t="s">
        <v>67</v>
      </c>
      <c r="G21" s="7" t="s">
        <v>68</v>
      </c>
      <c r="H21" s="7" t="s">
        <v>69</v>
      </c>
      <c r="I21" s="7" t="s">
        <v>69</v>
      </c>
      <c r="J21" s="7" t="s">
        <v>70</v>
      </c>
      <c r="K21" s="7" t="s">
        <v>71</v>
      </c>
      <c r="L21" s="8">
        <v>391.43975830078125</v>
      </c>
      <c r="M21" s="8" t="s">
        <v>72</v>
      </c>
      <c r="N21" s="8" t="s">
        <v>72</v>
      </c>
      <c r="O21" s="8">
        <v>21.854555130004883</v>
      </c>
      <c r="P21" s="8">
        <v>17.29383659362793</v>
      </c>
      <c r="Q21" s="9">
        <v>17153</v>
      </c>
      <c r="R21" s="9">
        <v>283</v>
      </c>
      <c r="S21" s="9">
        <v>16870</v>
      </c>
      <c r="T21" s="8">
        <v>0</v>
      </c>
      <c r="U21" s="8">
        <v>0</v>
      </c>
      <c r="V21" s="8">
        <v>0</v>
      </c>
      <c r="W21" s="8">
        <v>0</v>
      </c>
      <c r="X21" s="8" t="s">
        <v>72</v>
      </c>
      <c r="Y21" s="8" t="s">
        <v>72</v>
      </c>
      <c r="Z21" s="8" t="s">
        <v>72</v>
      </c>
      <c r="AA21" s="8" t="s">
        <v>72</v>
      </c>
      <c r="AB21" s="8" t="s">
        <v>72</v>
      </c>
      <c r="AC21" s="8" t="s">
        <v>72</v>
      </c>
      <c r="AD21" s="8" t="s">
        <v>72</v>
      </c>
      <c r="AE21" s="8" t="s">
        <v>72</v>
      </c>
      <c r="AF21" s="8">
        <v>4220.44091796875</v>
      </c>
      <c r="AG21" s="8" t="s">
        <v>72</v>
      </c>
      <c r="AH21" s="8" t="s">
        <v>72</v>
      </c>
      <c r="AI21" s="7" t="s">
        <v>72</v>
      </c>
      <c r="AJ21" s="8" t="s">
        <v>72</v>
      </c>
      <c r="AK21" s="8" t="s">
        <v>72</v>
      </c>
      <c r="AL21" s="8" t="s">
        <v>72</v>
      </c>
      <c r="AM21" s="8" t="s">
        <v>72</v>
      </c>
      <c r="AN21" s="8" t="s">
        <v>72</v>
      </c>
      <c r="AO21" s="8" t="s">
        <v>72</v>
      </c>
      <c r="AP21" s="8" t="s">
        <v>72</v>
      </c>
      <c r="AQ21" s="8" t="s">
        <v>72</v>
      </c>
      <c r="AR21" s="8" t="s">
        <v>72</v>
      </c>
      <c r="AS21" s="8" t="s">
        <v>72</v>
      </c>
      <c r="AT21" s="8">
        <v>5331.8476959336349</v>
      </c>
      <c r="AU21" s="8">
        <v>3182.1970098055672</v>
      </c>
      <c r="AV21" s="8">
        <v>3217.6631757342238</v>
      </c>
      <c r="AW21" s="7" t="s">
        <v>72</v>
      </c>
      <c r="AX21" s="7" t="s">
        <v>72</v>
      </c>
      <c r="AY21" s="8" t="s">
        <v>72</v>
      </c>
      <c r="AZ21" s="8" t="s">
        <v>72</v>
      </c>
      <c r="BA21" s="8">
        <v>20.73600959777832</v>
      </c>
      <c r="BB21" s="8">
        <v>18.409112930297852</v>
      </c>
      <c r="BC21" s="8" t="s">
        <v>72</v>
      </c>
      <c r="BD21" s="8" t="s">
        <v>72</v>
      </c>
      <c r="BE21" s="8" t="s">
        <v>72</v>
      </c>
      <c r="BF21" s="8" t="s">
        <v>72</v>
      </c>
      <c r="BG21" s="8" t="s">
        <v>72</v>
      </c>
      <c r="BH21" s="8" t="s">
        <v>72</v>
      </c>
      <c r="BI21" s="8" t="s">
        <v>72</v>
      </c>
      <c r="BJ21" s="8" t="s">
        <v>72</v>
      </c>
      <c r="BK21" s="8" t="s">
        <v>72</v>
      </c>
      <c r="BL21" s="8" t="s">
        <v>72</v>
      </c>
      <c r="BM21" s="8" t="s">
        <v>72</v>
      </c>
      <c r="BN21" s="8" t="s">
        <v>72</v>
      </c>
    </row>
    <row r="22" spans="1:66" s="2" customFormat="1" x14ac:dyDescent="0.35">
      <c r="A22" s="5" t="s">
        <v>81</v>
      </c>
      <c r="B22" s="5" t="s">
        <v>148</v>
      </c>
      <c r="C22" s="5" t="s">
        <v>91</v>
      </c>
      <c r="D22" s="15">
        <f t="shared" si="0"/>
        <v>18.427365112304688</v>
      </c>
      <c r="E22" s="1">
        <v>4.6068410873413086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1">
        <v>92.136825561523438</v>
      </c>
      <c r="M22" s="1" t="s">
        <v>72</v>
      </c>
      <c r="N22" s="1" t="s">
        <v>72</v>
      </c>
      <c r="O22" s="1">
        <v>5.8343663215637207</v>
      </c>
      <c r="P22" s="1">
        <v>3.5655574798583984</v>
      </c>
      <c r="Q22" s="6">
        <v>16376</v>
      </c>
      <c r="R22" s="6">
        <v>64</v>
      </c>
      <c r="S22" s="6">
        <v>16312</v>
      </c>
      <c r="T22" s="1">
        <v>0</v>
      </c>
      <c r="U22" s="1">
        <v>0</v>
      </c>
      <c r="V22" s="1">
        <v>0</v>
      </c>
      <c r="W22" s="1">
        <v>0</v>
      </c>
      <c r="X22" s="1" t="s">
        <v>72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5185.697265625</v>
      </c>
      <c r="AG22" s="1" t="s">
        <v>72</v>
      </c>
      <c r="AH22" s="1" t="s">
        <v>72</v>
      </c>
      <c r="AI22" s="5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6117.2614440917969</v>
      </c>
      <c r="AU22" s="1">
        <v>4282.7192156512456</v>
      </c>
      <c r="AV22" s="1">
        <v>4289.8888970520893</v>
      </c>
      <c r="AW22" s="5" t="s">
        <v>72</v>
      </c>
      <c r="AX22" s="5" t="s">
        <v>72</v>
      </c>
      <c r="AY22" s="1" t="s">
        <v>72</v>
      </c>
      <c r="AZ22" s="1" t="s">
        <v>72</v>
      </c>
      <c r="BA22" s="1">
        <v>5.2056150436401367</v>
      </c>
      <c r="BB22" s="1">
        <v>4.0560226440429688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s="2" customFormat="1" x14ac:dyDescent="0.35">
      <c r="A23" s="7" t="s">
        <v>138</v>
      </c>
      <c r="B23" s="7" t="s">
        <v>148</v>
      </c>
      <c r="C23" s="7" t="s">
        <v>66</v>
      </c>
      <c r="D23" s="16">
        <f t="shared" si="0"/>
        <v>17.527558898925783</v>
      </c>
      <c r="E23" s="8">
        <v>4.381889820098877</v>
      </c>
      <c r="F23" s="7" t="s">
        <v>67</v>
      </c>
      <c r="G23" s="7" t="s">
        <v>68</v>
      </c>
      <c r="H23" s="7" t="s">
        <v>69</v>
      </c>
      <c r="I23" s="7" t="s">
        <v>69</v>
      </c>
      <c r="J23" s="7" t="s">
        <v>70</v>
      </c>
      <c r="K23" s="7" t="s">
        <v>71</v>
      </c>
      <c r="L23" s="8">
        <v>87.637794494628906</v>
      </c>
      <c r="M23" s="8" t="s">
        <v>72</v>
      </c>
      <c r="N23" s="8" t="s">
        <v>72</v>
      </c>
      <c r="O23" s="8">
        <v>5.5207109451293945</v>
      </c>
      <c r="P23" s="8">
        <v>3.412151575088501</v>
      </c>
      <c r="Q23" s="9">
        <v>18022</v>
      </c>
      <c r="R23" s="9">
        <v>67</v>
      </c>
      <c r="S23" s="9">
        <v>17955</v>
      </c>
      <c r="T23" s="8">
        <v>0</v>
      </c>
      <c r="U23" s="8">
        <v>0</v>
      </c>
      <c r="V23" s="8">
        <v>0</v>
      </c>
      <c r="W23" s="8">
        <v>0</v>
      </c>
      <c r="X23" s="8" t="s">
        <v>72</v>
      </c>
      <c r="Y23" s="8" t="s">
        <v>72</v>
      </c>
      <c r="Z23" s="8" t="s">
        <v>72</v>
      </c>
      <c r="AA23" s="8" t="s">
        <v>72</v>
      </c>
      <c r="AB23" s="8" t="s">
        <v>72</v>
      </c>
      <c r="AC23" s="8" t="s">
        <v>72</v>
      </c>
      <c r="AD23" s="8" t="s">
        <v>72</v>
      </c>
      <c r="AE23" s="8" t="s">
        <v>72</v>
      </c>
      <c r="AF23" s="8">
        <v>4220.44091796875</v>
      </c>
      <c r="AG23" s="8" t="s">
        <v>72</v>
      </c>
      <c r="AH23" s="8" t="s">
        <v>72</v>
      </c>
      <c r="AI23" s="7" t="s">
        <v>72</v>
      </c>
      <c r="AJ23" s="8" t="s">
        <v>72</v>
      </c>
      <c r="AK23" s="8" t="s">
        <v>72</v>
      </c>
      <c r="AL23" s="8" t="s">
        <v>72</v>
      </c>
      <c r="AM23" s="8" t="s">
        <v>72</v>
      </c>
      <c r="AN23" s="8" t="s">
        <v>72</v>
      </c>
      <c r="AO23" s="8" t="s">
        <v>72</v>
      </c>
      <c r="AP23" s="8" t="s">
        <v>72</v>
      </c>
      <c r="AQ23" s="8" t="s">
        <v>72</v>
      </c>
      <c r="AR23" s="8" t="s">
        <v>72</v>
      </c>
      <c r="AS23" s="8" t="s">
        <v>72</v>
      </c>
      <c r="AT23" s="8">
        <v>5591.6251093166975</v>
      </c>
      <c r="AU23" s="8">
        <v>3324.5116418025314</v>
      </c>
      <c r="AV23" s="8">
        <v>3332.9400405553592</v>
      </c>
      <c r="AW23" s="7" t="s">
        <v>72</v>
      </c>
      <c r="AX23" s="7" t="s">
        <v>72</v>
      </c>
      <c r="AY23" s="8" t="s">
        <v>72</v>
      </c>
      <c r="AZ23" s="8" t="s">
        <v>72</v>
      </c>
      <c r="BA23" s="8">
        <v>4.9379205703735352</v>
      </c>
      <c r="BB23" s="8">
        <v>3.8694124221801758</v>
      </c>
      <c r="BC23" s="8" t="s">
        <v>72</v>
      </c>
      <c r="BD23" s="8" t="s">
        <v>72</v>
      </c>
      <c r="BE23" s="8" t="s">
        <v>72</v>
      </c>
      <c r="BF23" s="8" t="s">
        <v>72</v>
      </c>
      <c r="BG23" s="8" t="s">
        <v>72</v>
      </c>
      <c r="BH23" s="8" t="s">
        <v>72</v>
      </c>
      <c r="BI23" s="8" t="s">
        <v>72</v>
      </c>
      <c r="BJ23" s="8" t="s">
        <v>72</v>
      </c>
      <c r="BK23" s="8" t="s">
        <v>72</v>
      </c>
      <c r="BL23" s="8" t="s">
        <v>72</v>
      </c>
      <c r="BM23" s="8" t="s">
        <v>72</v>
      </c>
      <c r="BN23" s="8" t="s">
        <v>72</v>
      </c>
    </row>
    <row r="24" spans="1:66" s="2" customFormat="1" x14ac:dyDescent="0.35">
      <c r="A24" s="5" t="s">
        <v>82</v>
      </c>
      <c r="B24" s="5" t="s">
        <v>149</v>
      </c>
      <c r="C24" s="5" t="s">
        <v>91</v>
      </c>
      <c r="D24" s="15">
        <f t="shared" si="0"/>
        <v>20.562734985351561</v>
      </c>
      <c r="E24" s="1">
        <v>5.140683650970459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1">
        <v>102.81367492675781</v>
      </c>
      <c r="M24" s="1" t="s">
        <v>72</v>
      </c>
      <c r="N24" s="1" t="s">
        <v>72</v>
      </c>
      <c r="O24" s="1">
        <v>6.3895368576049805</v>
      </c>
      <c r="P24" s="1">
        <v>4.0669283866882324</v>
      </c>
      <c r="Q24" s="6">
        <v>17431</v>
      </c>
      <c r="R24" s="6">
        <v>76</v>
      </c>
      <c r="S24" s="6">
        <v>17355</v>
      </c>
      <c r="T24" s="1">
        <v>0</v>
      </c>
      <c r="U24" s="1">
        <v>0</v>
      </c>
      <c r="V24" s="1">
        <v>0</v>
      </c>
      <c r="W24" s="1">
        <v>0</v>
      </c>
      <c r="X24" s="1" t="s">
        <v>72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5185.697265625</v>
      </c>
      <c r="AG24" s="1" t="s">
        <v>72</v>
      </c>
      <c r="AH24" s="1" t="s">
        <v>72</v>
      </c>
      <c r="AI24" s="5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6105.3075722142266</v>
      </c>
      <c r="AU24" s="1">
        <v>4261.0370947870524</v>
      </c>
      <c r="AV24" s="1">
        <v>4269.0782029440643</v>
      </c>
      <c r="AW24" s="5" t="s">
        <v>72</v>
      </c>
      <c r="AX24" s="5" t="s">
        <v>72</v>
      </c>
      <c r="AY24" s="1" t="s">
        <v>72</v>
      </c>
      <c r="AZ24" s="1" t="s">
        <v>72</v>
      </c>
      <c r="BA24" s="1">
        <v>5.7518200874328613</v>
      </c>
      <c r="BB24" s="1">
        <v>4.5746498107910156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s="2" customFormat="1" x14ac:dyDescent="0.35">
      <c r="A25" s="7" t="s">
        <v>139</v>
      </c>
      <c r="B25" s="7" t="s">
        <v>149</v>
      </c>
      <c r="C25" s="7" t="s">
        <v>66</v>
      </c>
      <c r="D25" s="16">
        <f t="shared" si="0"/>
        <v>19.675386047363283</v>
      </c>
      <c r="E25" s="8">
        <v>4.918846607208252</v>
      </c>
      <c r="F25" s="7" t="s">
        <v>67</v>
      </c>
      <c r="G25" s="7" t="s">
        <v>68</v>
      </c>
      <c r="H25" s="7" t="s">
        <v>69</v>
      </c>
      <c r="I25" s="7" t="s">
        <v>69</v>
      </c>
      <c r="J25" s="7" t="s">
        <v>70</v>
      </c>
      <c r="K25" s="7" t="s">
        <v>71</v>
      </c>
      <c r="L25" s="8">
        <v>98.376930236816406</v>
      </c>
      <c r="M25" s="8" t="s">
        <v>72</v>
      </c>
      <c r="N25" s="8" t="s">
        <v>72</v>
      </c>
      <c r="O25" s="8">
        <v>6.1874070167541504</v>
      </c>
      <c r="P25" s="8">
        <v>3.8374688625335693</v>
      </c>
      <c r="Q25" s="9">
        <v>16298</v>
      </c>
      <c r="R25" s="9">
        <v>68</v>
      </c>
      <c r="S25" s="9">
        <v>16230</v>
      </c>
      <c r="T25" s="8">
        <v>0</v>
      </c>
      <c r="U25" s="8">
        <v>0</v>
      </c>
      <c r="V25" s="8">
        <v>0</v>
      </c>
      <c r="W25" s="8">
        <v>0</v>
      </c>
      <c r="X25" s="8" t="s">
        <v>72</v>
      </c>
      <c r="Y25" s="8" t="s">
        <v>72</v>
      </c>
      <c r="Z25" s="8" t="s">
        <v>72</v>
      </c>
      <c r="AA25" s="8" t="s">
        <v>72</v>
      </c>
      <c r="AB25" s="8" t="s">
        <v>72</v>
      </c>
      <c r="AC25" s="8" t="s">
        <v>72</v>
      </c>
      <c r="AD25" s="8" t="s">
        <v>72</v>
      </c>
      <c r="AE25" s="8" t="s">
        <v>72</v>
      </c>
      <c r="AF25" s="8">
        <v>4220.44091796875</v>
      </c>
      <c r="AG25" s="8" t="s">
        <v>72</v>
      </c>
      <c r="AH25" s="8" t="s">
        <v>72</v>
      </c>
      <c r="AI25" s="7" t="s">
        <v>72</v>
      </c>
      <c r="AJ25" s="8" t="s">
        <v>72</v>
      </c>
      <c r="AK25" s="8" t="s">
        <v>72</v>
      </c>
      <c r="AL25" s="8" t="s">
        <v>72</v>
      </c>
      <c r="AM25" s="8" t="s">
        <v>72</v>
      </c>
      <c r="AN25" s="8" t="s">
        <v>72</v>
      </c>
      <c r="AO25" s="8" t="s">
        <v>72</v>
      </c>
      <c r="AP25" s="8" t="s">
        <v>72</v>
      </c>
      <c r="AQ25" s="8" t="s">
        <v>72</v>
      </c>
      <c r="AR25" s="8" t="s">
        <v>72</v>
      </c>
      <c r="AS25" s="8" t="s">
        <v>72</v>
      </c>
      <c r="AT25" s="8">
        <v>5510.7763887293195</v>
      </c>
      <c r="AU25" s="8">
        <v>3313.3718614617028</v>
      </c>
      <c r="AV25" s="8">
        <v>3322.5400727670299</v>
      </c>
      <c r="AW25" s="7" t="s">
        <v>72</v>
      </c>
      <c r="AX25" s="7" t="s">
        <v>72</v>
      </c>
      <c r="AY25" s="8" t="s">
        <v>72</v>
      </c>
      <c r="AZ25" s="8" t="s">
        <v>72</v>
      </c>
      <c r="BA25" s="8">
        <v>5.538414478302002</v>
      </c>
      <c r="BB25" s="8">
        <v>4.3474946022033691</v>
      </c>
      <c r="BC25" s="8" t="s">
        <v>72</v>
      </c>
      <c r="BD25" s="8" t="s">
        <v>72</v>
      </c>
      <c r="BE25" s="8" t="s">
        <v>72</v>
      </c>
      <c r="BF25" s="8" t="s">
        <v>72</v>
      </c>
      <c r="BG25" s="8" t="s">
        <v>72</v>
      </c>
      <c r="BH25" s="8" t="s">
        <v>72</v>
      </c>
      <c r="BI25" s="8" t="s">
        <v>72</v>
      </c>
      <c r="BJ25" s="8" t="s">
        <v>72</v>
      </c>
      <c r="BK25" s="8" t="s">
        <v>72</v>
      </c>
      <c r="BL25" s="8" t="s">
        <v>72</v>
      </c>
      <c r="BM25" s="8" t="s">
        <v>72</v>
      </c>
      <c r="BN25" s="8" t="s">
        <v>72</v>
      </c>
    </row>
    <row r="26" spans="1:66" s="2" customFormat="1" x14ac:dyDescent="0.35">
      <c r="A26" s="5" t="s">
        <v>83</v>
      </c>
      <c r="B26" s="5" t="s">
        <v>150</v>
      </c>
      <c r="C26" s="5" t="s">
        <v>91</v>
      </c>
      <c r="D26" s="15">
        <f t="shared" si="0"/>
        <v>19.029290771484376</v>
      </c>
      <c r="E26" s="1">
        <v>4.7573227882385254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1">
        <v>95.146453857421875</v>
      </c>
      <c r="M26" s="1" t="s">
        <v>72</v>
      </c>
      <c r="N26" s="1" t="s">
        <v>72</v>
      </c>
      <c r="O26" s="1">
        <v>5.9744930267333984</v>
      </c>
      <c r="P26" s="1">
        <v>3.7185165882110596</v>
      </c>
      <c r="Q26" s="6">
        <v>17098</v>
      </c>
      <c r="R26" s="6">
        <v>69</v>
      </c>
      <c r="S26" s="6">
        <v>17029</v>
      </c>
      <c r="T26" s="1">
        <v>0</v>
      </c>
      <c r="U26" s="1">
        <v>0</v>
      </c>
      <c r="V26" s="1">
        <v>0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5185.697265625</v>
      </c>
      <c r="AG26" s="1" t="s">
        <v>72</v>
      </c>
      <c r="AH26" s="1" t="s">
        <v>72</v>
      </c>
      <c r="AI26" s="5" t="s">
        <v>72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6056.803392493207</v>
      </c>
      <c r="AU26" s="1">
        <v>4238.6990299492545</v>
      </c>
      <c r="AV26" s="1">
        <v>4246.0360986716942</v>
      </c>
      <c r="AW26" s="5" t="s">
        <v>72</v>
      </c>
      <c r="AX26" s="5" t="s">
        <v>72</v>
      </c>
      <c r="AY26" s="1" t="s">
        <v>72</v>
      </c>
      <c r="AZ26" s="1" t="s">
        <v>72</v>
      </c>
      <c r="BA26" s="1">
        <v>5.3519611358642578</v>
      </c>
      <c r="BB26" s="1">
        <v>4.2086296081542969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s="2" customFormat="1" x14ac:dyDescent="0.35">
      <c r="A27" s="7" t="s">
        <v>120</v>
      </c>
      <c r="B27" s="7" t="s">
        <v>150</v>
      </c>
      <c r="C27" s="7" t="s">
        <v>66</v>
      </c>
      <c r="D27" s="16">
        <f t="shared" si="0"/>
        <v>18.744276428222655</v>
      </c>
      <c r="E27" s="8">
        <v>4.6860690116882324</v>
      </c>
      <c r="F27" s="7" t="s">
        <v>67</v>
      </c>
      <c r="G27" s="7" t="s">
        <v>68</v>
      </c>
      <c r="H27" s="7" t="s">
        <v>69</v>
      </c>
      <c r="I27" s="7" t="s">
        <v>69</v>
      </c>
      <c r="J27" s="7" t="s">
        <v>70</v>
      </c>
      <c r="K27" s="7" t="s">
        <v>71</v>
      </c>
      <c r="L27" s="8">
        <v>93.721382141113281</v>
      </c>
      <c r="M27" s="8" t="s">
        <v>72</v>
      </c>
      <c r="N27" s="8" t="s">
        <v>72</v>
      </c>
      <c r="O27" s="8">
        <v>5.967613697052002</v>
      </c>
      <c r="P27" s="8">
        <v>3.6033120155334473</v>
      </c>
      <c r="Q27" s="9">
        <v>15345</v>
      </c>
      <c r="R27" s="9">
        <v>61</v>
      </c>
      <c r="S27" s="9">
        <v>15284</v>
      </c>
      <c r="T27" s="8">
        <v>0</v>
      </c>
      <c r="U27" s="8">
        <v>0</v>
      </c>
      <c r="V27" s="8">
        <v>0</v>
      </c>
      <c r="W27" s="8">
        <v>0</v>
      </c>
      <c r="X27" s="8" t="s">
        <v>72</v>
      </c>
      <c r="Y27" s="8" t="s">
        <v>72</v>
      </c>
      <c r="Z27" s="8" t="s">
        <v>72</v>
      </c>
      <c r="AA27" s="8" t="s">
        <v>72</v>
      </c>
      <c r="AB27" s="8" t="s">
        <v>72</v>
      </c>
      <c r="AC27" s="8" t="s">
        <v>72</v>
      </c>
      <c r="AD27" s="8" t="s">
        <v>72</v>
      </c>
      <c r="AE27" s="8" t="s">
        <v>72</v>
      </c>
      <c r="AF27" s="8">
        <v>4220.44091796875</v>
      </c>
      <c r="AG27" s="8" t="s">
        <v>72</v>
      </c>
      <c r="AH27" s="8" t="s">
        <v>72</v>
      </c>
      <c r="AI27" s="7" t="s">
        <v>72</v>
      </c>
      <c r="AJ27" s="8" t="s">
        <v>72</v>
      </c>
      <c r="AK27" s="8" t="s">
        <v>72</v>
      </c>
      <c r="AL27" s="8" t="s">
        <v>72</v>
      </c>
      <c r="AM27" s="8" t="s">
        <v>72</v>
      </c>
      <c r="AN27" s="8" t="s">
        <v>72</v>
      </c>
      <c r="AO27" s="8" t="s">
        <v>72</v>
      </c>
      <c r="AP27" s="8" t="s">
        <v>72</v>
      </c>
      <c r="AQ27" s="8" t="s">
        <v>72</v>
      </c>
      <c r="AR27" s="8" t="s">
        <v>72</v>
      </c>
      <c r="AS27" s="8" t="s">
        <v>72</v>
      </c>
      <c r="AT27" s="8">
        <v>5502.5826315957993</v>
      </c>
      <c r="AU27" s="8">
        <v>3302.291981628945</v>
      </c>
      <c r="AV27" s="8">
        <v>3311.0386567444875</v>
      </c>
      <c r="AW27" s="7" t="s">
        <v>72</v>
      </c>
      <c r="AX27" s="7" t="s">
        <v>72</v>
      </c>
      <c r="AY27" s="8" t="s">
        <v>72</v>
      </c>
      <c r="AZ27" s="8" t="s">
        <v>72</v>
      </c>
      <c r="BA27" s="8">
        <v>5.3107247352600098</v>
      </c>
      <c r="BB27" s="8">
        <v>4.1126751899719238</v>
      </c>
      <c r="BC27" s="8" t="s">
        <v>72</v>
      </c>
      <c r="BD27" s="8" t="s">
        <v>72</v>
      </c>
      <c r="BE27" s="8" t="s">
        <v>72</v>
      </c>
      <c r="BF27" s="8" t="s">
        <v>72</v>
      </c>
      <c r="BG27" s="8" t="s">
        <v>72</v>
      </c>
      <c r="BH27" s="8" t="s">
        <v>72</v>
      </c>
      <c r="BI27" s="8" t="s">
        <v>72</v>
      </c>
      <c r="BJ27" s="8" t="s">
        <v>72</v>
      </c>
      <c r="BK27" s="8" t="s">
        <v>72</v>
      </c>
      <c r="BL27" s="8" t="s">
        <v>72</v>
      </c>
      <c r="BM27" s="8" t="s">
        <v>72</v>
      </c>
      <c r="BN27" s="8" t="s">
        <v>72</v>
      </c>
    </row>
    <row r="28" spans="1:66" s="2" customFormat="1" x14ac:dyDescent="0.35">
      <c r="A28" s="5" t="s">
        <v>84</v>
      </c>
      <c r="B28" s="5" t="s">
        <v>151</v>
      </c>
      <c r="C28" s="5" t="s">
        <v>91</v>
      </c>
      <c r="D28" s="15">
        <f t="shared" si="0"/>
        <v>20.513581848144533</v>
      </c>
      <c r="E28" s="1">
        <v>5.1283955574035645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1">
        <v>102.56790924072266</v>
      </c>
      <c r="M28" s="1" t="s">
        <v>72</v>
      </c>
      <c r="N28" s="1" t="s">
        <v>72</v>
      </c>
      <c r="O28" s="1">
        <v>6.316673755645752</v>
      </c>
      <c r="P28" s="1">
        <v>4.0999984741210938</v>
      </c>
      <c r="Q28" s="6">
        <v>19082</v>
      </c>
      <c r="R28" s="6">
        <v>83</v>
      </c>
      <c r="S28" s="6">
        <v>18999</v>
      </c>
      <c r="T28" s="1">
        <v>0</v>
      </c>
      <c r="U28" s="1">
        <v>0</v>
      </c>
      <c r="V28" s="1">
        <v>0</v>
      </c>
      <c r="W28" s="1">
        <v>0</v>
      </c>
      <c r="X28" s="1" t="s">
        <v>72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5185.697265625</v>
      </c>
      <c r="AG28" s="1" t="s">
        <v>72</v>
      </c>
      <c r="AH28" s="1" t="s">
        <v>72</v>
      </c>
      <c r="AI28" s="5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6034.2285038591872</v>
      </c>
      <c r="AU28" s="1">
        <v>4182.4985319565549</v>
      </c>
      <c r="AV28" s="1">
        <v>4190.5529071618903</v>
      </c>
      <c r="AW28" s="5" t="s">
        <v>72</v>
      </c>
      <c r="AX28" s="5" t="s">
        <v>72</v>
      </c>
      <c r="AY28" s="1" t="s">
        <v>72</v>
      </c>
      <c r="AZ28" s="1" t="s">
        <v>72</v>
      </c>
      <c r="BA28" s="1">
        <v>5.7107992172241211</v>
      </c>
      <c r="BB28" s="1">
        <v>4.587191104888916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s="2" customFormat="1" x14ac:dyDescent="0.35">
      <c r="A29" s="7" t="s">
        <v>121</v>
      </c>
      <c r="B29" s="7" t="s">
        <v>151</v>
      </c>
      <c r="C29" s="7" t="s">
        <v>66</v>
      </c>
      <c r="D29" s="16">
        <f t="shared" si="0"/>
        <v>12.45542221069336</v>
      </c>
      <c r="E29" s="8">
        <v>3.1138556003570557</v>
      </c>
      <c r="F29" s="7" t="s">
        <v>67</v>
      </c>
      <c r="G29" s="7" t="s">
        <v>68</v>
      </c>
      <c r="H29" s="7" t="s">
        <v>69</v>
      </c>
      <c r="I29" s="7" t="s">
        <v>69</v>
      </c>
      <c r="J29" s="7" t="s">
        <v>70</v>
      </c>
      <c r="K29" s="7" t="s">
        <v>71</v>
      </c>
      <c r="L29" s="8">
        <v>62.277111053466797</v>
      </c>
      <c r="M29" s="8" t="s">
        <v>72</v>
      </c>
      <c r="N29" s="8" t="s">
        <v>72</v>
      </c>
      <c r="O29" s="8">
        <v>4.1306142807006836</v>
      </c>
      <c r="P29" s="8">
        <v>2.279879093170166</v>
      </c>
      <c r="Q29" s="9">
        <v>16646</v>
      </c>
      <c r="R29" s="9">
        <v>44</v>
      </c>
      <c r="S29" s="9">
        <v>16602</v>
      </c>
      <c r="T29" s="8">
        <v>0</v>
      </c>
      <c r="U29" s="8">
        <v>0</v>
      </c>
      <c r="V29" s="8">
        <v>0</v>
      </c>
      <c r="W29" s="8">
        <v>0</v>
      </c>
      <c r="X29" s="8" t="s">
        <v>72</v>
      </c>
      <c r="Y29" s="8" t="s">
        <v>72</v>
      </c>
      <c r="Z29" s="8" t="s">
        <v>72</v>
      </c>
      <c r="AA29" s="8" t="s">
        <v>72</v>
      </c>
      <c r="AB29" s="8" t="s">
        <v>72</v>
      </c>
      <c r="AC29" s="8" t="s">
        <v>72</v>
      </c>
      <c r="AD29" s="8" t="s">
        <v>72</v>
      </c>
      <c r="AE29" s="8" t="s">
        <v>72</v>
      </c>
      <c r="AF29" s="8">
        <v>4220.44091796875</v>
      </c>
      <c r="AG29" s="8" t="s">
        <v>72</v>
      </c>
      <c r="AH29" s="8" t="s">
        <v>72</v>
      </c>
      <c r="AI29" s="7" t="s">
        <v>72</v>
      </c>
      <c r="AJ29" s="8" t="s">
        <v>72</v>
      </c>
      <c r="AK29" s="8" t="s">
        <v>72</v>
      </c>
      <c r="AL29" s="8" t="s">
        <v>72</v>
      </c>
      <c r="AM29" s="8" t="s">
        <v>72</v>
      </c>
      <c r="AN29" s="8" t="s">
        <v>72</v>
      </c>
      <c r="AO29" s="8" t="s">
        <v>72</v>
      </c>
      <c r="AP29" s="8" t="s">
        <v>72</v>
      </c>
      <c r="AQ29" s="8" t="s">
        <v>72</v>
      </c>
      <c r="AR29" s="8" t="s">
        <v>72</v>
      </c>
      <c r="AS29" s="8" t="s">
        <v>72</v>
      </c>
      <c r="AT29" s="8">
        <v>5529.3474675958805</v>
      </c>
      <c r="AU29" s="8">
        <v>3306.44961475427</v>
      </c>
      <c r="AV29" s="8">
        <v>3312.3253509987162</v>
      </c>
      <c r="AW29" s="7" t="s">
        <v>72</v>
      </c>
      <c r="AX29" s="7" t="s">
        <v>72</v>
      </c>
      <c r="AY29" s="8" t="s">
        <v>72</v>
      </c>
      <c r="AZ29" s="8" t="s">
        <v>72</v>
      </c>
      <c r="BA29" s="8">
        <v>3.6061034202575684</v>
      </c>
      <c r="BB29" s="8">
        <v>2.6687064170837402</v>
      </c>
      <c r="BC29" s="8" t="s">
        <v>72</v>
      </c>
      <c r="BD29" s="8" t="s">
        <v>72</v>
      </c>
      <c r="BE29" s="8" t="s">
        <v>72</v>
      </c>
      <c r="BF29" s="8" t="s">
        <v>72</v>
      </c>
      <c r="BG29" s="8" t="s">
        <v>72</v>
      </c>
      <c r="BH29" s="8" t="s">
        <v>72</v>
      </c>
      <c r="BI29" s="8" t="s">
        <v>72</v>
      </c>
      <c r="BJ29" s="8" t="s">
        <v>72</v>
      </c>
      <c r="BK29" s="8" t="s">
        <v>72</v>
      </c>
      <c r="BL29" s="8" t="s">
        <v>72</v>
      </c>
      <c r="BM29" s="8" t="s">
        <v>72</v>
      </c>
      <c r="BN29" s="8" t="s">
        <v>72</v>
      </c>
    </row>
    <row r="30" spans="1:66" s="2" customFormat="1" x14ac:dyDescent="0.35">
      <c r="A30" s="5" t="s">
        <v>85</v>
      </c>
      <c r="B30" s="5" t="s">
        <v>152</v>
      </c>
      <c r="C30" s="5" t="s">
        <v>91</v>
      </c>
      <c r="D30" s="15">
        <f t="shared" si="0"/>
        <v>21.293621826171876</v>
      </c>
      <c r="E30" s="1">
        <v>5.3234052658081055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1">
        <v>106.46810913085938</v>
      </c>
      <c r="M30" s="1" t="s">
        <v>72</v>
      </c>
      <c r="N30" s="1" t="s">
        <v>72</v>
      </c>
      <c r="O30" s="1">
        <v>6.5988631248474121</v>
      </c>
      <c r="P30" s="1">
        <v>4.2246756553649902</v>
      </c>
      <c r="Q30" s="6">
        <v>17277</v>
      </c>
      <c r="R30" s="6">
        <v>78</v>
      </c>
      <c r="S30" s="6">
        <v>17199</v>
      </c>
      <c r="T30" s="1">
        <v>0</v>
      </c>
      <c r="U30" s="1">
        <v>0</v>
      </c>
      <c r="V30" s="1">
        <v>0</v>
      </c>
      <c r="W30" s="1">
        <v>0</v>
      </c>
      <c r="X30" s="1" t="s">
        <v>72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5185.697265625</v>
      </c>
      <c r="AG30" s="1" t="s">
        <v>72</v>
      </c>
      <c r="AH30" s="1" t="s">
        <v>72</v>
      </c>
      <c r="AI30" s="5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>
        <v>6074.8251514923877</v>
      </c>
      <c r="AU30" s="1">
        <v>4240.6263463860769</v>
      </c>
      <c r="AV30" s="1">
        <v>4248.9071536325919</v>
      </c>
      <c r="AW30" s="5" t="s">
        <v>72</v>
      </c>
      <c r="AX30" s="5" t="s">
        <v>72</v>
      </c>
      <c r="AY30" s="1" t="s">
        <v>72</v>
      </c>
      <c r="AZ30" s="1" t="s">
        <v>72</v>
      </c>
      <c r="BA30" s="1">
        <v>5.9478211402893066</v>
      </c>
      <c r="BB30" s="1">
        <v>4.7445130348205566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  <c r="BM30" s="1" t="s">
        <v>72</v>
      </c>
      <c r="BN30" s="1" t="s">
        <v>72</v>
      </c>
    </row>
    <row r="31" spans="1:66" s="2" customFormat="1" x14ac:dyDescent="0.35">
      <c r="A31" s="7" t="s">
        <v>132</v>
      </c>
      <c r="B31" s="7" t="s">
        <v>152</v>
      </c>
      <c r="C31" s="7" t="s">
        <v>66</v>
      </c>
      <c r="D31" s="16">
        <f t="shared" si="0"/>
        <v>16.920945739746095</v>
      </c>
      <c r="E31" s="8">
        <v>4.2302365303039551</v>
      </c>
      <c r="F31" s="7" t="s">
        <v>67</v>
      </c>
      <c r="G31" s="7" t="s">
        <v>68</v>
      </c>
      <c r="H31" s="7" t="s">
        <v>69</v>
      </c>
      <c r="I31" s="7" t="s">
        <v>69</v>
      </c>
      <c r="J31" s="7" t="s">
        <v>70</v>
      </c>
      <c r="K31" s="7" t="s">
        <v>71</v>
      </c>
      <c r="L31" s="8">
        <v>84.604728698730469</v>
      </c>
      <c r="M31" s="8" t="s">
        <v>72</v>
      </c>
      <c r="N31" s="8" t="s">
        <v>72</v>
      </c>
      <c r="O31" s="8">
        <v>5.4078712463378906</v>
      </c>
      <c r="P31" s="8">
        <v>3.237992525100708</v>
      </c>
      <c r="Q31" s="9">
        <v>16438</v>
      </c>
      <c r="R31" s="9">
        <v>59</v>
      </c>
      <c r="S31" s="9">
        <v>16379</v>
      </c>
      <c r="T31" s="8">
        <v>0</v>
      </c>
      <c r="U31" s="8">
        <v>0</v>
      </c>
      <c r="V31" s="8">
        <v>0</v>
      </c>
      <c r="W31" s="8">
        <v>0</v>
      </c>
      <c r="X31" s="8" t="s">
        <v>72</v>
      </c>
      <c r="Y31" s="8" t="s">
        <v>72</v>
      </c>
      <c r="Z31" s="8" t="s">
        <v>72</v>
      </c>
      <c r="AA31" s="8" t="s">
        <v>72</v>
      </c>
      <c r="AB31" s="8" t="s">
        <v>72</v>
      </c>
      <c r="AC31" s="8" t="s">
        <v>72</v>
      </c>
      <c r="AD31" s="8" t="s">
        <v>72</v>
      </c>
      <c r="AE31" s="8" t="s">
        <v>72</v>
      </c>
      <c r="AF31" s="8">
        <v>4220.44091796875</v>
      </c>
      <c r="AG31" s="8" t="s">
        <v>72</v>
      </c>
      <c r="AH31" s="8" t="s">
        <v>72</v>
      </c>
      <c r="AI31" s="7" t="s">
        <v>72</v>
      </c>
      <c r="AJ31" s="8" t="s">
        <v>72</v>
      </c>
      <c r="AK31" s="8" t="s">
        <v>72</v>
      </c>
      <c r="AL31" s="8" t="s">
        <v>72</v>
      </c>
      <c r="AM31" s="8" t="s">
        <v>72</v>
      </c>
      <c r="AN31" s="8" t="s">
        <v>72</v>
      </c>
      <c r="AO31" s="8" t="s">
        <v>72</v>
      </c>
      <c r="AP31" s="8" t="s">
        <v>72</v>
      </c>
      <c r="AQ31" s="8" t="s">
        <v>72</v>
      </c>
      <c r="AR31" s="8" t="s">
        <v>72</v>
      </c>
      <c r="AS31" s="8" t="s">
        <v>72</v>
      </c>
      <c r="AT31" s="8">
        <v>5497.6926807468217</v>
      </c>
      <c r="AU31" s="8">
        <v>3291.4545355869654</v>
      </c>
      <c r="AV31" s="8">
        <v>3299.3732635687384</v>
      </c>
      <c r="AW31" s="7" t="s">
        <v>72</v>
      </c>
      <c r="AX31" s="7" t="s">
        <v>72</v>
      </c>
      <c r="AY31" s="8" t="s">
        <v>72</v>
      </c>
      <c r="AZ31" s="8" t="s">
        <v>72</v>
      </c>
      <c r="BA31" s="8">
        <v>4.8039226531982422</v>
      </c>
      <c r="BB31" s="8">
        <v>3.7043576240539551</v>
      </c>
      <c r="BC31" s="8" t="s">
        <v>72</v>
      </c>
      <c r="BD31" s="8" t="s">
        <v>72</v>
      </c>
      <c r="BE31" s="8" t="s">
        <v>72</v>
      </c>
      <c r="BF31" s="8" t="s">
        <v>72</v>
      </c>
      <c r="BG31" s="8" t="s">
        <v>72</v>
      </c>
      <c r="BH31" s="8" t="s">
        <v>72</v>
      </c>
      <c r="BI31" s="8" t="s">
        <v>72</v>
      </c>
      <c r="BJ31" s="8" t="s">
        <v>72</v>
      </c>
      <c r="BK31" s="8" t="s">
        <v>72</v>
      </c>
      <c r="BL31" s="8" t="s">
        <v>72</v>
      </c>
      <c r="BM31" s="8" t="s">
        <v>72</v>
      </c>
      <c r="BN31" s="8" t="s">
        <v>72</v>
      </c>
    </row>
    <row r="32" spans="1:66" s="2" customFormat="1" x14ac:dyDescent="0.35">
      <c r="A32" s="5" t="s">
        <v>86</v>
      </c>
      <c r="B32" s="5" t="s">
        <v>153</v>
      </c>
      <c r="C32" s="5" t="s">
        <v>91</v>
      </c>
      <c r="D32" s="15">
        <f t="shared" si="0"/>
        <v>14.508346557617188</v>
      </c>
      <c r="E32" s="1">
        <v>3.6270866394042969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1">
        <v>72.541732788085938</v>
      </c>
      <c r="M32" s="1" t="s">
        <v>72</v>
      </c>
      <c r="N32" s="1" t="s">
        <v>72</v>
      </c>
      <c r="O32" s="1">
        <v>4.6655197143554688</v>
      </c>
      <c r="P32" s="1">
        <v>2.7559547424316406</v>
      </c>
      <c r="Q32" s="6">
        <v>18192</v>
      </c>
      <c r="R32" s="6">
        <v>56</v>
      </c>
      <c r="S32" s="6">
        <v>18136</v>
      </c>
      <c r="T32" s="1">
        <v>0</v>
      </c>
      <c r="U32" s="1">
        <v>0</v>
      </c>
      <c r="V32" s="1">
        <v>0</v>
      </c>
      <c r="W32" s="1">
        <v>0</v>
      </c>
      <c r="X32" s="1" t="s">
        <v>72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5185.697265625</v>
      </c>
      <c r="AG32" s="1" t="s">
        <v>72</v>
      </c>
      <c r="AH32" s="1" t="s">
        <v>72</v>
      </c>
      <c r="AI32" s="5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6069.9153093610494</v>
      </c>
      <c r="AU32" s="1">
        <v>4251.7967075100541</v>
      </c>
      <c r="AV32" s="1">
        <v>4257.393378667919</v>
      </c>
      <c r="AW32" s="5" t="s">
        <v>72</v>
      </c>
      <c r="AX32" s="5" t="s">
        <v>72</v>
      </c>
      <c r="AY32" s="1" t="s">
        <v>72</v>
      </c>
      <c r="AZ32" s="1" t="s">
        <v>72</v>
      </c>
      <c r="BA32" s="1">
        <v>4.1323976516723633</v>
      </c>
      <c r="BB32" s="1">
        <v>3.1649186611175537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s="2" customFormat="1" x14ac:dyDescent="0.35">
      <c r="A33" s="7" t="s">
        <v>133</v>
      </c>
      <c r="B33" s="7" t="s">
        <v>153</v>
      </c>
      <c r="C33" s="7" t="s">
        <v>66</v>
      </c>
      <c r="D33" s="16">
        <f t="shared" si="0"/>
        <v>10.540116119384766</v>
      </c>
      <c r="E33" s="8">
        <v>2.6350290775299072</v>
      </c>
      <c r="F33" s="7" t="s">
        <v>67</v>
      </c>
      <c r="G33" s="7" t="s">
        <v>68</v>
      </c>
      <c r="H33" s="7" t="s">
        <v>69</v>
      </c>
      <c r="I33" s="7" t="s">
        <v>69</v>
      </c>
      <c r="J33" s="7" t="s">
        <v>70</v>
      </c>
      <c r="K33" s="7" t="s">
        <v>71</v>
      </c>
      <c r="L33" s="8">
        <v>52.700580596923828</v>
      </c>
      <c r="M33" s="8" t="s">
        <v>72</v>
      </c>
      <c r="N33" s="8" t="s">
        <v>72</v>
      </c>
      <c r="O33" s="8">
        <v>3.5675780773162842</v>
      </c>
      <c r="P33" s="8">
        <v>1.8815016746520996</v>
      </c>
      <c r="Q33" s="9">
        <v>16985</v>
      </c>
      <c r="R33" s="9">
        <v>38</v>
      </c>
      <c r="S33" s="9">
        <v>16947</v>
      </c>
      <c r="T33" s="8">
        <v>0</v>
      </c>
      <c r="U33" s="8">
        <v>0</v>
      </c>
      <c r="V33" s="8">
        <v>0</v>
      </c>
      <c r="W33" s="8">
        <v>0</v>
      </c>
      <c r="X33" s="8" t="s">
        <v>72</v>
      </c>
      <c r="Y33" s="8" t="s">
        <v>72</v>
      </c>
      <c r="Z33" s="8" t="s">
        <v>72</v>
      </c>
      <c r="AA33" s="8" t="s">
        <v>72</v>
      </c>
      <c r="AB33" s="8" t="s">
        <v>72</v>
      </c>
      <c r="AC33" s="8" t="s">
        <v>72</v>
      </c>
      <c r="AD33" s="8" t="s">
        <v>72</v>
      </c>
      <c r="AE33" s="8" t="s">
        <v>72</v>
      </c>
      <c r="AF33" s="8">
        <v>4220.44091796875</v>
      </c>
      <c r="AG33" s="8" t="s">
        <v>72</v>
      </c>
      <c r="AH33" s="8" t="s">
        <v>72</v>
      </c>
      <c r="AI33" s="7" t="s">
        <v>72</v>
      </c>
      <c r="AJ33" s="8" t="s">
        <v>72</v>
      </c>
      <c r="AK33" s="8" t="s">
        <v>72</v>
      </c>
      <c r="AL33" s="8" t="s">
        <v>72</v>
      </c>
      <c r="AM33" s="8" t="s">
        <v>72</v>
      </c>
      <c r="AN33" s="8" t="s">
        <v>72</v>
      </c>
      <c r="AO33" s="8" t="s">
        <v>72</v>
      </c>
      <c r="AP33" s="8" t="s">
        <v>72</v>
      </c>
      <c r="AQ33" s="8" t="s">
        <v>72</v>
      </c>
      <c r="AR33" s="8" t="s">
        <v>72</v>
      </c>
      <c r="AS33" s="8" t="s">
        <v>72</v>
      </c>
      <c r="AT33" s="8">
        <v>5469.066162109375</v>
      </c>
      <c r="AU33" s="8">
        <v>3276.8824466852311</v>
      </c>
      <c r="AV33" s="8">
        <v>3281.7869495516466</v>
      </c>
      <c r="AW33" s="7" t="s">
        <v>72</v>
      </c>
      <c r="AX33" s="7" t="s">
        <v>72</v>
      </c>
      <c r="AY33" s="8" t="s">
        <v>72</v>
      </c>
      <c r="AZ33" s="8" t="s">
        <v>72</v>
      </c>
      <c r="BA33" s="8">
        <v>3.0850296020507813</v>
      </c>
      <c r="BB33" s="8">
        <v>2.2312092781066895</v>
      </c>
      <c r="BC33" s="8" t="s">
        <v>72</v>
      </c>
      <c r="BD33" s="8" t="s">
        <v>72</v>
      </c>
      <c r="BE33" s="8" t="s">
        <v>72</v>
      </c>
      <c r="BF33" s="8" t="s">
        <v>72</v>
      </c>
      <c r="BG33" s="8" t="s">
        <v>72</v>
      </c>
      <c r="BH33" s="8" t="s">
        <v>72</v>
      </c>
      <c r="BI33" s="8" t="s">
        <v>72</v>
      </c>
      <c r="BJ33" s="8" t="s">
        <v>72</v>
      </c>
      <c r="BK33" s="8" t="s">
        <v>72</v>
      </c>
      <c r="BL33" s="8" t="s">
        <v>72</v>
      </c>
      <c r="BM33" s="8" t="s">
        <v>72</v>
      </c>
      <c r="BN33" s="8" t="s">
        <v>72</v>
      </c>
    </row>
    <row r="34" spans="1:66" s="10" customFormat="1" x14ac:dyDescent="0.35">
      <c r="A34" s="5" t="s">
        <v>104</v>
      </c>
      <c r="B34" s="5" t="s">
        <v>166</v>
      </c>
      <c r="C34" s="5" t="s">
        <v>91</v>
      </c>
      <c r="D34" s="15">
        <f t="shared" ref="D34:D65" si="1">L34/5</f>
        <v>16.55780029296875</v>
      </c>
      <c r="E34" s="1">
        <v>4.1394500732421875</v>
      </c>
      <c r="F34" s="5" t="s">
        <v>67</v>
      </c>
      <c r="G34" s="5" t="s">
        <v>68</v>
      </c>
      <c r="H34" s="5" t="s">
        <v>69</v>
      </c>
      <c r="I34" s="5" t="s">
        <v>69</v>
      </c>
      <c r="J34" s="5" t="s">
        <v>70</v>
      </c>
      <c r="K34" s="5" t="s">
        <v>71</v>
      </c>
      <c r="L34" s="1">
        <v>82.78900146484375</v>
      </c>
      <c r="M34" s="1" t="s">
        <v>72</v>
      </c>
      <c r="N34" s="1" t="s">
        <v>72</v>
      </c>
      <c r="O34" s="1">
        <v>5.2612099647521973</v>
      </c>
      <c r="P34" s="1">
        <v>3.1902964115142822</v>
      </c>
      <c r="Q34" s="6">
        <v>17652</v>
      </c>
      <c r="R34" s="6">
        <v>62</v>
      </c>
      <c r="S34" s="6">
        <v>17590</v>
      </c>
      <c r="T34" s="1">
        <v>0</v>
      </c>
      <c r="U34" s="1">
        <v>0</v>
      </c>
      <c r="V34" s="1">
        <v>0</v>
      </c>
      <c r="W34" s="1">
        <v>0</v>
      </c>
      <c r="X34" s="1" t="s">
        <v>72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5185.697265625</v>
      </c>
      <c r="AG34" s="1" t="s">
        <v>72</v>
      </c>
      <c r="AH34" s="1" t="s">
        <v>72</v>
      </c>
      <c r="AI34" s="5" t="s">
        <v>72</v>
      </c>
      <c r="AJ34" s="1" t="s">
        <v>72</v>
      </c>
      <c r="AK34" s="1" t="s">
        <v>72</v>
      </c>
      <c r="AL34" s="1" t="s">
        <v>72</v>
      </c>
      <c r="AM34" s="1" t="s">
        <v>72</v>
      </c>
      <c r="AN34" s="1" t="s">
        <v>72</v>
      </c>
      <c r="AO34" s="1" t="s">
        <v>72</v>
      </c>
      <c r="AP34" s="1" t="s">
        <v>72</v>
      </c>
      <c r="AQ34" s="1" t="s">
        <v>72</v>
      </c>
      <c r="AR34" s="1" t="s">
        <v>72</v>
      </c>
      <c r="AS34" s="1" t="s">
        <v>72</v>
      </c>
      <c r="AT34" s="1">
        <v>6030.0408896169356</v>
      </c>
      <c r="AU34" s="1">
        <v>4224.3129579128763</v>
      </c>
      <c r="AV34" s="1">
        <v>4230.655306188738</v>
      </c>
      <c r="AW34" s="5" t="s">
        <v>72</v>
      </c>
      <c r="AX34" s="5" t="s">
        <v>72</v>
      </c>
      <c r="AY34" s="1" t="s">
        <v>72</v>
      </c>
      <c r="AZ34" s="1" t="s">
        <v>72</v>
      </c>
      <c r="BA34" s="1">
        <v>4.6863455772399902</v>
      </c>
      <c r="BB34" s="1">
        <v>3.6369993686676025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 t="s">
        <v>72</v>
      </c>
      <c r="BJ34" s="1" t="s">
        <v>72</v>
      </c>
      <c r="BK34" s="1" t="s">
        <v>72</v>
      </c>
      <c r="BL34" s="1" t="s">
        <v>72</v>
      </c>
      <c r="BM34" s="1" t="s">
        <v>72</v>
      </c>
      <c r="BN34" s="1" t="s">
        <v>72</v>
      </c>
    </row>
    <row r="35" spans="1:66" s="10" customFormat="1" x14ac:dyDescent="0.35">
      <c r="A35" s="7" t="s">
        <v>134</v>
      </c>
      <c r="B35" s="7" t="s">
        <v>166</v>
      </c>
      <c r="C35" s="7" t="s">
        <v>66</v>
      </c>
      <c r="D35" s="16">
        <f t="shared" si="1"/>
        <v>21.100340270996092</v>
      </c>
      <c r="E35" s="8">
        <v>5.2750849723815918</v>
      </c>
      <c r="F35" s="7" t="s">
        <v>67</v>
      </c>
      <c r="G35" s="7" t="s">
        <v>68</v>
      </c>
      <c r="H35" s="7" t="s">
        <v>69</v>
      </c>
      <c r="I35" s="7" t="s">
        <v>69</v>
      </c>
      <c r="J35" s="7" t="s">
        <v>70</v>
      </c>
      <c r="K35" s="7" t="s">
        <v>71</v>
      </c>
      <c r="L35" s="8">
        <v>105.50170135498047</v>
      </c>
      <c r="M35" s="8" t="s">
        <v>72</v>
      </c>
      <c r="N35" s="8" t="s">
        <v>72</v>
      </c>
      <c r="O35" s="8">
        <v>6.5053901672363281</v>
      </c>
      <c r="P35" s="8">
        <v>4.2112808227539063</v>
      </c>
      <c r="Q35" s="9">
        <v>18329</v>
      </c>
      <c r="R35" s="9">
        <v>82</v>
      </c>
      <c r="S35" s="9">
        <v>18247</v>
      </c>
      <c r="T35" s="8">
        <v>0</v>
      </c>
      <c r="U35" s="8">
        <v>0</v>
      </c>
      <c r="V35" s="8">
        <v>0</v>
      </c>
      <c r="W35" s="8">
        <v>0</v>
      </c>
      <c r="X35" s="8" t="s">
        <v>72</v>
      </c>
      <c r="Y35" s="8" t="s">
        <v>72</v>
      </c>
      <c r="Z35" s="8" t="s">
        <v>72</v>
      </c>
      <c r="AA35" s="8" t="s">
        <v>72</v>
      </c>
      <c r="AB35" s="8" t="s">
        <v>72</v>
      </c>
      <c r="AC35" s="8" t="s">
        <v>72</v>
      </c>
      <c r="AD35" s="8" t="s">
        <v>72</v>
      </c>
      <c r="AE35" s="8" t="s">
        <v>72</v>
      </c>
      <c r="AF35" s="8">
        <v>4220.44091796875</v>
      </c>
      <c r="AG35" s="8" t="s">
        <v>72</v>
      </c>
      <c r="AH35" s="8" t="s">
        <v>72</v>
      </c>
      <c r="AI35" s="7" t="s">
        <v>72</v>
      </c>
      <c r="AJ35" s="8" t="s">
        <v>72</v>
      </c>
      <c r="AK35" s="8" t="s">
        <v>72</v>
      </c>
      <c r="AL35" s="8" t="s">
        <v>72</v>
      </c>
      <c r="AM35" s="8" t="s">
        <v>72</v>
      </c>
      <c r="AN35" s="8" t="s">
        <v>72</v>
      </c>
      <c r="AO35" s="8" t="s">
        <v>72</v>
      </c>
      <c r="AP35" s="8" t="s">
        <v>72</v>
      </c>
      <c r="AQ35" s="8" t="s">
        <v>72</v>
      </c>
      <c r="AR35" s="8" t="s">
        <v>72</v>
      </c>
      <c r="AS35" s="8" t="s">
        <v>72</v>
      </c>
      <c r="AT35" s="8">
        <v>5394.7427591463411</v>
      </c>
      <c r="AU35" s="8">
        <v>3257.7893028541507</v>
      </c>
      <c r="AV35" s="8">
        <v>3267.3495725587591</v>
      </c>
      <c r="AW35" s="7" t="s">
        <v>72</v>
      </c>
      <c r="AX35" s="7" t="s">
        <v>72</v>
      </c>
      <c r="AY35" s="8" t="s">
        <v>72</v>
      </c>
      <c r="AZ35" s="8" t="s">
        <v>72</v>
      </c>
      <c r="BA35" s="8">
        <v>5.8779492378234863</v>
      </c>
      <c r="BB35" s="8">
        <v>4.7151260375976563</v>
      </c>
      <c r="BC35" s="8" t="s">
        <v>72</v>
      </c>
      <c r="BD35" s="8" t="s">
        <v>72</v>
      </c>
      <c r="BE35" s="8" t="s">
        <v>72</v>
      </c>
      <c r="BF35" s="8" t="s">
        <v>72</v>
      </c>
      <c r="BG35" s="8" t="s">
        <v>72</v>
      </c>
      <c r="BH35" s="8" t="s">
        <v>72</v>
      </c>
      <c r="BI35" s="8" t="s">
        <v>72</v>
      </c>
      <c r="BJ35" s="8" t="s">
        <v>72</v>
      </c>
      <c r="BK35" s="8" t="s">
        <v>72</v>
      </c>
      <c r="BL35" s="8" t="s">
        <v>72</v>
      </c>
      <c r="BM35" s="8" t="s">
        <v>72</v>
      </c>
      <c r="BN35" s="8" t="s">
        <v>72</v>
      </c>
    </row>
    <row r="36" spans="1:66" s="10" customFormat="1" x14ac:dyDescent="0.35">
      <c r="A36" s="5" t="s">
        <v>105</v>
      </c>
      <c r="B36" s="5" t="s">
        <v>167</v>
      </c>
      <c r="C36" s="5" t="s">
        <v>91</v>
      </c>
      <c r="D36" s="15">
        <f t="shared" si="1"/>
        <v>19.107522583007814</v>
      </c>
      <c r="E36" s="1">
        <v>4.7768807411193848</v>
      </c>
      <c r="F36" s="5" t="s">
        <v>67</v>
      </c>
      <c r="G36" s="5" t="s">
        <v>68</v>
      </c>
      <c r="H36" s="5" t="s">
        <v>69</v>
      </c>
      <c r="I36" s="5" t="s">
        <v>69</v>
      </c>
      <c r="J36" s="5" t="s">
        <v>70</v>
      </c>
      <c r="K36" s="5" t="s">
        <v>71</v>
      </c>
      <c r="L36" s="1">
        <v>95.537612915039063</v>
      </c>
      <c r="M36" s="1" t="s">
        <v>72</v>
      </c>
      <c r="N36" s="1" t="s">
        <v>72</v>
      </c>
      <c r="O36" s="1">
        <v>6.0392298698425293</v>
      </c>
      <c r="P36" s="1">
        <v>3.704730749130249</v>
      </c>
      <c r="Q36" s="6">
        <v>16041</v>
      </c>
      <c r="R36" s="6">
        <v>65</v>
      </c>
      <c r="S36" s="6">
        <v>15976</v>
      </c>
      <c r="T36" s="1">
        <v>0</v>
      </c>
      <c r="U36" s="1">
        <v>0</v>
      </c>
      <c r="V36" s="1">
        <v>0</v>
      </c>
      <c r="W36" s="1">
        <v>0</v>
      </c>
      <c r="X36" s="1" t="s">
        <v>72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5185.697265625</v>
      </c>
      <c r="AG36" s="1" t="s">
        <v>72</v>
      </c>
      <c r="AH36" s="1" t="s">
        <v>72</v>
      </c>
      <c r="AI36" s="5" t="s">
        <v>72</v>
      </c>
      <c r="AJ36" s="1" t="s">
        <v>72</v>
      </c>
      <c r="AK36" s="1" t="s">
        <v>72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72</v>
      </c>
      <c r="AR36" s="1" t="s">
        <v>72</v>
      </c>
      <c r="AS36" s="1" t="s">
        <v>72</v>
      </c>
      <c r="AT36" s="1">
        <v>5988.8356370192305</v>
      </c>
      <c r="AU36" s="1">
        <v>4213.5212684749777</v>
      </c>
      <c r="AV36" s="1">
        <v>4220.715049034502</v>
      </c>
      <c r="AW36" s="5" t="s">
        <v>72</v>
      </c>
      <c r="AX36" s="5" t="s">
        <v>72</v>
      </c>
      <c r="AY36" s="1" t="s">
        <v>72</v>
      </c>
      <c r="AZ36" s="1" t="s">
        <v>72</v>
      </c>
      <c r="BA36" s="1">
        <v>5.3928184509277344</v>
      </c>
      <c r="BB36" s="1">
        <v>4.2099165916442871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 t="s">
        <v>72</v>
      </c>
      <c r="BJ36" s="1" t="s">
        <v>72</v>
      </c>
      <c r="BK36" s="1" t="s">
        <v>72</v>
      </c>
      <c r="BL36" s="1" t="s">
        <v>72</v>
      </c>
      <c r="BM36" s="1" t="s">
        <v>72</v>
      </c>
      <c r="BN36" s="1" t="s">
        <v>72</v>
      </c>
    </row>
    <row r="37" spans="1:66" s="10" customFormat="1" x14ac:dyDescent="0.35">
      <c r="A37" s="7" t="s">
        <v>119</v>
      </c>
      <c r="B37" s="7" t="s">
        <v>167</v>
      </c>
      <c r="C37" s="7" t="s">
        <v>66</v>
      </c>
      <c r="D37" s="16">
        <f t="shared" si="1"/>
        <v>25.519499206542967</v>
      </c>
      <c r="E37" s="8">
        <v>6.3798747062683105</v>
      </c>
      <c r="F37" s="7" t="s">
        <v>67</v>
      </c>
      <c r="G37" s="7" t="s">
        <v>68</v>
      </c>
      <c r="H37" s="7" t="s">
        <v>69</v>
      </c>
      <c r="I37" s="7" t="s">
        <v>69</v>
      </c>
      <c r="J37" s="7" t="s">
        <v>70</v>
      </c>
      <c r="K37" s="7" t="s">
        <v>71</v>
      </c>
      <c r="L37" s="8">
        <v>127.59749603271484</v>
      </c>
      <c r="M37" s="8" t="s">
        <v>72</v>
      </c>
      <c r="N37" s="8" t="s">
        <v>72</v>
      </c>
      <c r="O37" s="8">
        <v>7.6066884994506836</v>
      </c>
      <c r="P37" s="8">
        <v>5.1543397903442383</v>
      </c>
      <c r="Q37" s="9">
        <v>19230</v>
      </c>
      <c r="R37" s="9">
        <v>104</v>
      </c>
      <c r="S37" s="9">
        <v>19126</v>
      </c>
      <c r="T37" s="8">
        <v>0</v>
      </c>
      <c r="U37" s="8">
        <v>0</v>
      </c>
      <c r="V37" s="8">
        <v>0</v>
      </c>
      <c r="W37" s="8">
        <v>0</v>
      </c>
      <c r="X37" s="8" t="s">
        <v>72</v>
      </c>
      <c r="Y37" s="8" t="s">
        <v>72</v>
      </c>
      <c r="Z37" s="8" t="s">
        <v>72</v>
      </c>
      <c r="AA37" s="8" t="s">
        <v>72</v>
      </c>
      <c r="AB37" s="8" t="s">
        <v>72</v>
      </c>
      <c r="AC37" s="8" t="s">
        <v>72</v>
      </c>
      <c r="AD37" s="8" t="s">
        <v>72</v>
      </c>
      <c r="AE37" s="8" t="s">
        <v>72</v>
      </c>
      <c r="AF37" s="8">
        <v>4220.44091796875</v>
      </c>
      <c r="AG37" s="8" t="s">
        <v>72</v>
      </c>
      <c r="AH37" s="8" t="s">
        <v>72</v>
      </c>
      <c r="AI37" s="7" t="s">
        <v>72</v>
      </c>
      <c r="AJ37" s="8" t="s">
        <v>72</v>
      </c>
      <c r="AK37" s="8" t="s">
        <v>72</v>
      </c>
      <c r="AL37" s="8" t="s">
        <v>72</v>
      </c>
      <c r="AM37" s="8" t="s">
        <v>72</v>
      </c>
      <c r="AN37" s="8" t="s">
        <v>72</v>
      </c>
      <c r="AO37" s="8" t="s">
        <v>72</v>
      </c>
      <c r="AP37" s="8" t="s">
        <v>72</v>
      </c>
      <c r="AQ37" s="8" t="s">
        <v>72</v>
      </c>
      <c r="AR37" s="8" t="s">
        <v>72</v>
      </c>
      <c r="AS37" s="8" t="s">
        <v>72</v>
      </c>
      <c r="AT37" s="8">
        <v>5339.8867375300479</v>
      </c>
      <c r="AU37" s="8">
        <v>3235.1010169939032</v>
      </c>
      <c r="AV37" s="8">
        <v>3246.4841534960119</v>
      </c>
      <c r="AW37" s="7" t="s">
        <v>72</v>
      </c>
      <c r="AX37" s="7" t="s">
        <v>72</v>
      </c>
      <c r="AY37" s="8" t="s">
        <v>72</v>
      </c>
      <c r="AZ37" s="8" t="s">
        <v>72</v>
      </c>
      <c r="BA37" s="8">
        <v>7.0056400299072266</v>
      </c>
      <c r="BB37" s="8">
        <v>5.7544422149658203</v>
      </c>
      <c r="BC37" s="8" t="s">
        <v>72</v>
      </c>
      <c r="BD37" s="8" t="s">
        <v>72</v>
      </c>
      <c r="BE37" s="8" t="s">
        <v>72</v>
      </c>
      <c r="BF37" s="8" t="s">
        <v>72</v>
      </c>
      <c r="BG37" s="8" t="s">
        <v>72</v>
      </c>
      <c r="BH37" s="8" t="s">
        <v>72</v>
      </c>
      <c r="BI37" s="8" t="s">
        <v>72</v>
      </c>
      <c r="BJ37" s="8" t="s">
        <v>72</v>
      </c>
      <c r="BK37" s="8" t="s">
        <v>72</v>
      </c>
      <c r="BL37" s="8" t="s">
        <v>72</v>
      </c>
      <c r="BM37" s="8" t="s">
        <v>72</v>
      </c>
      <c r="BN37" s="8" t="s">
        <v>72</v>
      </c>
    </row>
    <row r="38" spans="1:66" s="10" customFormat="1" x14ac:dyDescent="0.35">
      <c r="A38" s="5" t="s">
        <v>95</v>
      </c>
      <c r="B38" s="5" t="s">
        <v>158</v>
      </c>
      <c r="C38" s="5" t="s">
        <v>91</v>
      </c>
      <c r="D38" s="15">
        <f t="shared" si="1"/>
        <v>21.53975067138672</v>
      </c>
      <c r="E38" s="1">
        <v>5.3849377632141113</v>
      </c>
      <c r="F38" s="5" t="s">
        <v>67</v>
      </c>
      <c r="G38" s="5" t="s">
        <v>68</v>
      </c>
      <c r="H38" s="5" t="s">
        <v>69</v>
      </c>
      <c r="I38" s="5" t="s">
        <v>69</v>
      </c>
      <c r="J38" s="5" t="s">
        <v>70</v>
      </c>
      <c r="K38" s="5" t="s">
        <v>71</v>
      </c>
      <c r="L38" s="1">
        <v>107.69875335693359</v>
      </c>
      <c r="M38" s="1" t="s">
        <v>72</v>
      </c>
      <c r="N38" s="1" t="s">
        <v>72</v>
      </c>
      <c r="O38" s="1">
        <v>6.6664309501647949</v>
      </c>
      <c r="P38" s="1">
        <v>4.2799711227416992</v>
      </c>
      <c r="Q38" s="6">
        <v>17299</v>
      </c>
      <c r="R38" s="6">
        <v>79</v>
      </c>
      <c r="S38" s="6">
        <v>17220</v>
      </c>
      <c r="T38" s="1">
        <v>0</v>
      </c>
      <c r="U38" s="1">
        <v>0</v>
      </c>
      <c r="V38" s="1">
        <v>0</v>
      </c>
      <c r="W38" s="1">
        <v>0</v>
      </c>
      <c r="X38" s="1" t="s">
        <v>72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5185.697265625</v>
      </c>
      <c r="AG38" s="1" t="s">
        <v>72</v>
      </c>
      <c r="AH38" s="1" t="s">
        <v>72</v>
      </c>
      <c r="AI38" s="5" t="s">
        <v>72</v>
      </c>
      <c r="AJ38" s="1" t="s">
        <v>72</v>
      </c>
      <c r="AK38" s="1" t="s">
        <v>72</v>
      </c>
      <c r="AL38" s="1" t="s">
        <v>72</v>
      </c>
      <c r="AM38" s="1" t="s">
        <v>72</v>
      </c>
      <c r="AN38" s="1" t="s">
        <v>72</v>
      </c>
      <c r="AO38" s="1" t="s">
        <v>72</v>
      </c>
      <c r="AP38" s="1" t="s">
        <v>72</v>
      </c>
      <c r="AQ38" s="1" t="s">
        <v>72</v>
      </c>
      <c r="AR38" s="1" t="s">
        <v>72</v>
      </c>
      <c r="AS38" s="1" t="s">
        <v>72</v>
      </c>
      <c r="AT38" s="1">
        <v>6131.7629178204115</v>
      </c>
      <c r="AU38" s="1">
        <v>4066.069767918958</v>
      </c>
      <c r="AV38" s="1">
        <v>4075.5032472439025</v>
      </c>
      <c r="AW38" s="5" t="s">
        <v>72</v>
      </c>
      <c r="AX38" s="5" t="s">
        <v>72</v>
      </c>
      <c r="AY38" s="1" t="s">
        <v>72</v>
      </c>
      <c r="AZ38" s="1" t="s">
        <v>72</v>
      </c>
      <c r="BA38" s="1">
        <v>6.0124197006225586</v>
      </c>
      <c r="BB38" s="1">
        <v>4.8029270172119141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 t="s">
        <v>72</v>
      </c>
      <c r="BJ38" s="1" t="s">
        <v>72</v>
      </c>
      <c r="BK38" s="1" t="s">
        <v>72</v>
      </c>
      <c r="BL38" s="1" t="s">
        <v>72</v>
      </c>
      <c r="BM38" s="1" t="s">
        <v>72</v>
      </c>
      <c r="BN38" s="1" t="s">
        <v>72</v>
      </c>
    </row>
    <row r="39" spans="1:66" s="10" customFormat="1" x14ac:dyDescent="0.35">
      <c r="A39" s="7" t="s">
        <v>112</v>
      </c>
      <c r="B39" s="7" t="s">
        <v>158</v>
      </c>
      <c r="C39" s="7" t="s">
        <v>66</v>
      </c>
      <c r="D39" s="16">
        <f t="shared" si="1"/>
        <v>16.45854034423828</v>
      </c>
      <c r="E39" s="8">
        <v>4.1146349906921387</v>
      </c>
      <c r="F39" s="7" t="s">
        <v>67</v>
      </c>
      <c r="G39" s="7" t="s">
        <v>68</v>
      </c>
      <c r="H39" s="7" t="s">
        <v>69</v>
      </c>
      <c r="I39" s="7" t="s">
        <v>69</v>
      </c>
      <c r="J39" s="7" t="s">
        <v>70</v>
      </c>
      <c r="K39" s="7" t="s">
        <v>71</v>
      </c>
      <c r="L39" s="8">
        <v>82.292701721191406</v>
      </c>
      <c r="M39" s="8" t="s">
        <v>72</v>
      </c>
      <c r="N39" s="8" t="s">
        <v>72</v>
      </c>
      <c r="O39" s="8">
        <v>5.2600154876708984</v>
      </c>
      <c r="P39" s="8">
        <v>3.1495425701141357</v>
      </c>
      <c r="Q39" s="9">
        <v>16899</v>
      </c>
      <c r="R39" s="9">
        <v>59</v>
      </c>
      <c r="S39" s="9">
        <v>16840</v>
      </c>
      <c r="T39" s="8">
        <v>0</v>
      </c>
      <c r="U39" s="8">
        <v>0</v>
      </c>
      <c r="V39" s="8">
        <v>0</v>
      </c>
      <c r="W39" s="8">
        <v>0</v>
      </c>
      <c r="X39" s="8" t="s">
        <v>72</v>
      </c>
      <c r="Y39" s="8" t="s">
        <v>72</v>
      </c>
      <c r="Z39" s="8" t="s">
        <v>72</v>
      </c>
      <c r="AA39" s="8" t="s">
        <v>72</v>
      </c>
      <c r="AB39" s="8" t="s">
        <v>72</v>
      </c>
      <c r="AC39" s="8" t="s">
        <v>72</v>
      </c>
      <c r="AD39" s="8" t="s">
        <v>72</v>
      </c>
      <c r="AE39" s="8" t="s">
        <v>72</v>
      </c>
      <c r="AF39" s="8">
        <v>4220.44091796875</v>
      </c>
      <c r="AG39" s="8" t="s">
        <v>72</v>
      </c>
      <c r="AH39" s="8" t="s">
        <v>72</v>
      </c>
      <c r="AI39" s="7" t="s">
        <v>72</v>
      </c>
      <c r="AJ39" s="8" t="s">
        <v>72</v>
      </c>
      <c r="AK39" s="8" t="s">
        <v>72</v>
      </c>
      <c r="AL39" s="8" t="s">
        <v>72</v>
      </c>
      <c r="AM39" s="8" t="s">
        <v>72</v>
      </c>
      <c r="AN39" s="8" t="s">
        <v>72</v>
      </c>
      <c r="AO39" s="8" t="s">
        <v>72</v>
      </c>
      <c r="AP39" s="8" t="s">
        <v>72</v>
      </c>
      <c r="AQ39" s="8" t="s">
        <v>72</v>
      </c>
      <c r="AR39" s="8" t="s">
        <v>72</v>
      </c>
      <c r="AS39" s="8" t="s">
        <v>72</v>
      </c>
      <c r="AT39" s="8">
        <v>5596.8533418299785</v>
      </c>
      <c r="AU39" s="8">
        <v>3286.5578204592161</v>
      </c>
      <c r="AV39" s="8">
        <v>3294.6238264809272</v>
      </c>
      <c r="AW39" s="7" t="s">
        <v>72</v>
      </c>
      <c r="AX39" s="7" t="s">
        <v>72</v>
      </c>
      <c r="AY39" s="8" t="s">
        <v>72</v>
      </c>
      <c r="AZ39" s="8" t="s">
        <v>72</v>
      </c>
      <c r="BA39" s="8">
        <v>4.6726131439208984</v>
      </c>
      <c r="BB39" s="8">
        <v>3.6031489372253418</v>
      </c>
      <c r="BC39" s="8" t="s">
        <v>72</v>
      </c>
      <c r="BD39" s="8" t="s">
        <v>72</v>
      </c>
      <c r="BE39" s="8" t="s">
        <v>72</v>
      </c>
      <c r="BF39" s="8" t="s">
        <v>72</v>
      </c>
      <c r="BG39" s="8" t="s">
        <v>72</v>
      </c>
      <c r="BH39" s="8" t="s">
        <v>72</v>
      </c>
      <c r="BI39" s="8" t="s">
        <v>72</v>
      </c>
      <c r="BJ39" s="8" t="s">
        <v>72</v>
      </c>
      <c r="BK39" s="8" t="s">
        <v>72</v>
      </c>
      <c r="BL39" s="8" t="s">
        <v>72</v>
      </c>
      <c r="BM39" s="8" t="s">
        <v>72</v>
      </c>
      <c r="BN39" s="8" t="s">
        <v>72</v>
      </c>
    </row>
    <row r="40" spans="1:66" s="10" customFormat="1" x14ac:dyDescent="0.35">
      <c r="A40" s="5" t="s">
        <v>96</v>
      </c>
      <c r="B40" s="5" t="s">
        <v>159</v>
      </c>
      <c r="C40" s="5" t="s">
        <v>91</v>
      </c>
      <c r="D40" s="15">
        <f t="shared" si="1"/>
        <v>21.834750366210937</v>
      </c>
      <c r="E40" s="1">
        <v>5.4586877822875977</v>
      </c>
      <c r="F40" s="5" t="s">
        <v>67</v>
      </c>
      <c r="G40" s="5" t="s">
        <v>68</v>
      </c>
      <c r="H40" s="5" t="s">
        <v>69</v>
      </c>
      <c r="I40" s="5" t="s">
        <v>69</v>
      </c>
      <c r="J40" s="5" t="s">
        <v>70</v>
      </c>
      <c r="K40" s="5" t="s">
        <v>71</v>
      </c>
      <c r="L40" s="1">
        <v>109.17375183105469</v>
      </c>
      <c r="M40" s="1" t="s">
        <v>72</v>
      </c>
      <c r="N40" s="1" t="s">
        <v>72</v>
      </c>
      <c r="O40" s="1">
        <v>6.6922159194946289</v>
      </c>
      <c r="P40" s="1">
        <v>4.3876042366027832</v>
      </c>
      <c r="Q40" s="6">
        <v>18794</v>
      </c>
      <c r="R40" s="6">
        <v>87</v>
      </c>
      <c r="S40" s="6">
        <v>18707</v>
      </c>
      <c r="T40" s="1">
        <v>0</v>
      </c>
      <c r="U40" s="1">
        <v>0</v>
      </c>
      <c r="V40" s="1">
        <v>0</v>
      </c>
      <c r="W40" s="1">
        <v>0</v>
      </c>
      <c r="X40" s="1" t="s">
        <v>72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>
        <v>5185.697265625</v>
      </c>
      <c r="AG40" s="1" t="s">
        <v>72</v>
      </c>
      <c r="AH40" s="1" t="s">
        <v>72</v>
      </c>
      <c r="AI40" s="5" t="s">
        <v>72</v>
      </c>
      <c r="AJ40" s="1" t="s">
        <v>72</v>
      </c>
      <c r="AK40" s="1" t="s">
        <v>72</v>
      </c>
      <c r="AL40" s="1" t="s">
        <v>72</v>
      </c>
      <c r="AM40" s="1" t="s">
        <v>72</v>
      </c>
      <c r="AN40" s="1" t="s">
        <v>72</v>
      </c>
      <c r="AO40" s="1" t="s">
        <v>72</v>
      </c>
      <c r="AP40" s="1" t="s">
        <v>72</v>
      </c>
      <c r="AQ40" s="1" t="s">
        <v>72</v>
      </c>
      <c r="AR40" s="1" t="s">
        <v>72</v>
      </c>
      <c r="AS40" s="1" t="s">
        <v>72</v>
      </c>
      <c r="AT40" s="1">
        <v>6123.7160111350577</v>
      </c>
      <c r="AU40" s="1">
        <v>4083.2370680902159</v>
      </c>
      <c r="AV40" s="1">
        <v>4092.6827245787208</v>
      </c>
      <c r="AW40" s="5" t="s">
        <v>72</v>
      </c>
      <c r="AX40" s="5" t="s">
        <v>72</v>
      </c>
      <c r="AY40" s="1" t="s">
        <v>72</v>
      </c>
      <c r="AZ40" s="1" t="s">
        <v>72</v>
      </c>
      <c r="BA40" s="1">
        <v>6.0637760162353516</v>
      </c>
      <c r="BB40" s="1">
        <v>4.8954596519470215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 t="s">
        <v>72</v>
      </c>
      <c r="BJ40" s="1" t="s">
        <v>72</v>
      </c>
      <c r="BK40" s="1" t="s">
        <v>72</v>
      </c>
      <c r="BL40" s="1" t="s">
        <v>72</v>
      </c>
      <c r="BM40" s="1" t="s">
        <v>72</v>
      </c>
      <c r="BN40" s="1" t="s">
        <v>72</v>
      </c>
    </row>
    <row r="41" spans="1:66" s="10" customFormat="1" x14ac:dyDescent="0.35">
      <c r="A41" s="7" t="s">
        <v>113</v>
      </c>
      <c r="B41" s="7" t="s">
        <v>159</v>
      </c>
      <c r="C41" s="7" t="s">
        <v>66</v>
      </c>
      <c r="D41" s="16">
        <f t="shared" si="1"/>
        <v>13.01910400390625</v>
      </c>
      <c r="E41" s="8">
        <v>3.2547760009765625</v>
      </c>
      <c r="F41" s="7" t="s">
        <v>67</v>
      </c>
      <c r="G41" s="7" t="s">
        <v>68</v>
      </c>
      <c r="H41" s="7" t="s">
        <v>69</v>
      </c>
      <c r="I41" s="7" t="s">
        <v>69</v>
      </c>
      <c r="J41" s="7" t="s">
        <v>70</v>
      </c>
      <c r="K41" s="7" t="s">
        <v>71</v>
      </c>
      <c r="L41" s="8">
        <v>65.09552001953125</v>
      </c>
      <c r="M41" s="8" t="s">
        <v>72</v>
      </c>
      <c r="N41" s="8" t="s">
        <v>72</v>
      </c>
      <c r="O41" s="8">
        <v>4.2457542419433594</v>
      </c>
      <c r="P41" s="8">
        <v>2.4318995475769043</v>
      </c>
      <c r="Q41" s="9">
        <v>18098</v>
      </c>
      <c r="R41" s="9">
        <v>50</v>
      </c>
      <c r="S41" s="9">
        <v>18048</v>
      </c>
      <c r="T41" s="8">
        <v>0</v>
      </c>
      <c r="U41" s="8">
        <v>0</v>
      </c>
      <c r="V41" s="8">
        <v>0</v>
      </c>
      <c r="W41" s="8">
        <v>0</v>
      </c>
      <c r="X41" s="8" t="s">
        <v>72</v>
      </c>
      <c r="Y41" s="8" t="s">
        <v>72</v>
      </c>
      <c r="Z41" s="8" t="s">
        <v>72</v>
      </c>
      <c r="AA41" s="8" t="s">
        <v>72</v>
      </c>
      <c r="AB41" s="8" t="s">
        <v>72</v>
      </c>
      <c r="AC41" s="8" t="s">
        <v>72</v>
      </c>
      <c r="AD41" s="8" t="s">
        <v>72</v>
      </c>
      <c r="AE41" s="8" t="s">
        <v>72</v>
      </c>
      <c r="AF41" s="8">
        <v>4220.44091796875</v>
      </c>
      <c r="AG41" s="8" t="s">
        <v>72</v>
      </c>
      <c r="AH41" s="8" t="s">
        <v>72</v>
      </c>
      <c r="AI41" s="7" t="s">
        <v>72</v>
      </c>
      <c r="AJ41" s="8" t="s">
        <v>72</v>
      </c>
      <c r="AK41" s="8" t="s">
        <v>72</v>
      </c>
      <c r="AL41" s="8" t="s">
        <v>72</v>
      </c>
      <c r="AM41" s="8" t="s">
        <v>72</v>
      </c>
      <c r="AN41" s="8" t="s">
        <v>72</v>
      </c>
      <c r="AO41" s="8" t="s">
        <v>72</v>
      </c>
      <c r="AP41" s="8" t="s">
        <v>72</v>
      </c>
      <c r="AQ41" s="8" t="s">
        <v>72</v>
      </c>
      <c r="AR41" s="8" t="s">
        <v>72</v>
      </c>
      <c r="AS41" s="8" t="s">
        <v>72</v>
      </c>
      <c r="AT41" s="8">
        <v>5595.3060742187499</v>
      </c>
      <c r="AU41" s="8">
        <v>3286.5521793500752</v>
      </c>
      <c r="AV41" s="8">
        <v>3292.9306573445169</v>
      </c>
      <c r="AW41" s="7" t="s">
        <v>72</v>
      </c>
      <c r="AX41" s="7" t="s">
        <v>72</v>
      </c>
      <c r="AY41" s="8" t="s">
        <v>72</v>
      </c>
      <c r="AZ41" s="8" t="s">
        <v>72</v>
      </c>
      <c r="BA41" s="8">
        <v>3.7358794212341309</v>
      </c>
      <c r="BB41" s="8">
        <v>2.8170056343078613</v>
      </c>
      <c r="BC41" s="8" t="s">
        <v>72</v>
      </c>
      <c r="BD41" s="8" t="s">
        <v>72</v>
      </c>
      <c r="BE41" s="8" t="s">
        <v>72</v>
      </c>
      <c r="BF41" s="8" t="s">
        <v>72</v>
      </c>
      <c r="BG41" s="8" t="s">
        <v>72</v>
      </c>
      <c r="BH41" s="8" t="s">
        <v>72</v>
      </c>
      <c r="BI41" s="8" t="s">
        <v>72</v>
      </c>
      <c r="BJ41" s="8" t="s">
        <v>72</v>
      </c>
      <c r="BK41" s="8" t="s">
        <v>72</v>
      </c>
      <c r="BL41" s="8" t="s">
        <v>72</v>
      </c>
      <c r="BM41" s="8" t="s">
        <v>72</v>
      </c>
      <c r="BN41" s="8" t="s">
        <v>72</v>
      </c>
    </row>
    <row r="42" spans="1:66" s="10" customFormat="1" x14ac:dyDescent="0.35">
      <c r="A42" s="5" t="s">
        <v>97</v>
      </c>
      <c r="B42" s="5" t="s">
        <v>160</v>
      </c>
      <c r="C42" s="5" t="s">
        <v>91</v>
      </c>
      <c r="D42" s="15">
        <f t="shared" si="1"/>
        <v>8.2766410827636712</v>
      </c>
      <c r="E42" s="1">
        <v>2.0691602230072021</v>
      </c>
      <c r="F42" s="5" t="s">
        <v>67</v>
      </c>
      <c r="G42" s="5" t="s">
        <v>68</v>
      </c>
      <c r="H42" s="5" t="s">
        <v>69</v>
      </c>
      <c r="I42" s="5" t="s">
        <v>69</v>
      </c>
      <c r="J42" s="5" t="s">
        <v>70</v>
      </c>
      <c r="K42" s="5" t="s">
        <v>71</v>
      </c>
      <c r="L42" s="1">
        <v>41.383205413818359</v>
      </c>
      <c r="M42" s="1" t="s">
        <v>72</v>
      </c>
      <c r="N42" s="1" t="s">
        <v>72</v>
      </c>
      <c r="O42" s="1">
        <v>2.954876184463501</v>
      </c>
      <c r="P42" s="1">
        <v>1.3813356161117554</v>
      </c>
      <c r="Q42" s="6">
        <v>15365</v>
      </c>
      <c r="R42" s="6">
        <v>27</v>
      </c>
      <c r="S42" s="6">
        <v>15338</v>
      </c>
      <c r="T42" s="1">
        <v>0</v>
      </c>
      <c r="U42" s="1">
        <v>0</v>
      </c>
      <c r="V42" s="1">
        <v>0</v>
      </c>
      <c r="W42" s="1">
        <v>0</v>
      </c>
      <c r="X42" s="1" t="s">
        <v>72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5185.697265625</v>
      </c>
      <c r="AG42" s="1" t="s">
        <v>72</v>
      </c>
      <c r="AH42" s="1" t="s">
        <v>72</v>
      </c>
      <c r="AI42" s="5" t="s">
        <v>72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>
        <v>6133.5191695601852</v>
      </c>
      <c r="AU42" s="1">
        <v>4064.3015483399076</v>
      </c>
      <c r="AV42" s="1">
        <v>4067.9376613091849</v>
      </c>
      <c r="AW42" s="5" t="s">
        <v>72</v>
      </c>
      <c r="AX42" s="5" t="s">
        <v>72</v>
      </c>
      <c r="AY42" s="1" t="s">
        <v>72</v>
      </c>
      <c r="AZ42" s="1" t="s">
        <v>72</v>
      </c>
      <c r="BA42" s="1">
        <v>2.4927136898040771</v>
      </c>
      <c r="BB42" s="1">
        <v>1.696672797203064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  <c r="BM42" s="1" t="s">
        <v>72</v>
      </c>
      <c r="BN42" s="1" t="s">
        <v>72</v>
      </c>
    </row>
    <row r="43" spans="1:66" s="10" customFormat="1" x14ac:dyDescent="0.35">
      <c r="A43" s="7" t="s">
        <v>136</v>
      </c>
      <c r="B43" s="7" t="s">
        <v>160</v>
      </c>
      <c r="C43" s="7" t="s">
        <v>66</v>
      </c>
      <c r="D43" s="16">
        <f t="shared" si="1"/>
        <v>9.9063224792480469</v>
      </c>
      <c r="E43" s="8">
        <v>2.4765806198120117</v>
      </c>
      <c r="F43" s="7" t="s">
        <v>67</v>
      </c>
      <c r="G43" s="7" t="s">
        <v>68</v>
      </c>
      <c r="H43" s="7" t="s">
        <v>69</v>
      </c>
      <c r="I43" s="7" t="s">
        <v>69</v>
      </c>
      <c r="J43" s="7" t="s">
        <v>70</v>
      </c>
      <c r="K43" s="7" t="s">
        <v>71</v>
      </c>
      <c r="L43" s="8">
        <v>49.531612396240234</v>
      </c>
      <c r="M43" s="8" t="s">
        <v>72</v>
      </c>
      <c r="N43" s="8" t="s">
        <v>72</v>
      </c>
      <c r="O43" s="8">
        <v>3.3405454158782959</v>
      </c>
      <c r="P43" s="8">
        <v>1.7765132188796997</v>
      </c>
      <c r="Q43" s="9">
        <v>18546</v>
      </c>
      <c r="R43" s="9">
        <v>39</v>
      </c>
      <c r="S43" s="9">
        <v>18507</v>
      </c>
      <c r="T43" s="8">
        <v>0</v>
      </c>
      <c r="U43" s="8">
        <v>0</v>
      </c>
      <c r="V43" s="8">
        <v>0</v>
      </c>
      <c r="W43" s="8">
        <v>0</v>
      </c>
      <c r="X43" s="8" t="s">
        <v>72</v>
      </c>
      <c r="Y43" s="8" t="s">
        <v>72</v>
      </c>
      <c r="Z43" s="8" t="s">
        <v>72</v>
      </c>
      <c r="AA43" s="8" t="s">
        <v>72</v>
      </c>
      <c r="AB43" s="8" t="s">
        <v>72</v>
      </c>
      <c r="AC43" s="8" t="s">
        <v>72</v>
      </c>
      <c r="AD43" s="8" t="s">
        <v>72</v>
      </c>
      <c r="AE43" s="8" t="s">
        <v>72</v>
      </c>
      <c r="AF43" s="8">
        <v>4220.44091796875</v>
      </c>
      <c r="AG43" s="8" t="s">
        <v>72</v>
      </c>
      <c r="AH43" s="8" t="s">
        <v>72</v>
      </c>
      <c r="AI43" s="7" t="s">
        <v>72</v>
      </c>
      <c r="AJ43" s="8" t="s">
        <v>72</v>
      </c>
      <c r="AK43" s="8" t="s">
        <v>72</v>
      </c>
      <c r="AL43" s="8" t="s">
        <v>72</v>
      </c>
      <c r="AM43" s="8" t="s">
        <v>72</v>
      </c>
      <c r="AN43" s="8" t="s">
        <v>72</v>
      </c>
      <c r="AO43" s="8" t="s">
        <v>72</v>
      </c>
      <c r="AP43" s="8" t="s">
        <v>72</v>
      </c>
      <c r="AQ43" s="8" t="s">
        <v>72</v>
      </c>
      <c r="AR43" s="8" t="s">
        <v>72</v>
      </c>
      <c r="AS43" s="8" t="s">
        <v>72</v>
      </c>
      <c r="AT43" s="8">
        <v>5541.1216821915068</v>
      </c>
      <c r="AU43" s="8">
        <v>3258.674997037122</v>
      </c>
      <c r="AV43" s="8">
        <v>3263.4747069864925</v>
      </c>
      <c r="AW43" s="7" t="s">
        <v>72</v>
      </c>
      <c r="AX43" s="7" t="s">
        <v>72</v>
      </c>
      <c r="AY43" s="8" t="s">
        <v>72</v>
      </c>
      <c r="AZ43" s="8" t="s">
        <v>72</v>
      </c>
      <c r="BA43" s="8">
        <v>2.8937304019927979</v>
      </c>
      <c r="BB43" s="8">
        <v>2.1017107963562012</v>
      </c>
      <c r="BC43" s="8" t="s">
        <v>72</v>
      </c>
      <c r="BD43" s="8" t="s">
        <v>72</v>
      </c>
      <c r="BE43" s="8" t="s">
        <v>72</v>
      </c>
      <c r="BF43" s="8" t="s">
        <v>72</v>
      </c>
      <c r="BG43" s="8" t="s">
        <v>72</v>
      </c>
      <c r="BH43" s="8" t="s">
        <v>72</v>
      </c>
      <c r="BI43" s="8" t="s">
        <v>72</v>
      </c>
      <c r="BJ43" s="8" t="s">
        <v>72</v>
      </c>
      <c r="BK43" s="8" t="s">
        <v>72</v>
      </c>
      <c r="BL43" s="8" t="s">
        <v>72</v>
      </c>
      <c r="BM43" s="8" t="s">
        <v>72</v>
      </c>
      <c r="BN43" s="8" t="s">
        <v>72</v>
      </c>
    </row>
    <row r="44" spans="1:66" s="10" customFormat="1" x14ac:dyDescent="0.35">
      <c r="A44" s="5" t="s">
        <v>98</v>
      </c>
      <c r="B44" s="5" t="s">
        <v>161</v>
      </c>
      <c r="C44" s="5" t="s">
        <v>91</v>
      </c>
      <c r="D44" s="15">
        <f t="shared" si="1"/>
        <v>15.497021484375001</v>
      </c>
      <c r="E44" s="1">
        <v>3.8742554187774658</v>
      </c>
      <c r="F44" s="5" t="s">
        <v>67</v>
      </c>
      <c r="G44" s="5" t="s">
        <v>68</v>
      </c>
      <c r="H44" s="5" t="s">
        <v>69</v>
      </c>
      <c r="I44" s="5" t="s">
        <v>69</v>
      </c>
      <c r="J44" s="5" t="s">
        <v>70</v>
      </c>
      <c r="K44" s="5" t="s">
        <v>71</v>
      </c>
      <c r="L44" s="1">
        <v>77.485107421875</v>
      </c>
      <c r="M44" s="1" t="s">
        <v>72</v>
      </c>
      <c r="N44" s="1" t="s">
        <v>72</v>
      </c>
      <c r="O44" s="1">
        <v>4.9333205223083496</v>
      </c>
      <c r="P44" s="1">
        <v>2.9793126583099365</v>
      </c>
      <c r="Q44" s="6">
        <v>18554</v>
      </c>
      <c r="R44" s="6">
        <v>61</v>
      </c>
      <c r="S44" s="6">
        <v>18493</v>
      </c>
      <c r="T44" s="1">
        <v>0</v>
      </c>
      <c r="U44" s="1">
        <v>0</v>
      </c>
      <c r="V44" s="1">
        <v>0</v>
      </c>
      <c r="W44" s="1">
        <v>0</v>
      </c>
      <c r="X44" s="1" t="s">
        <v>72</v>
      </c>
      <c r="Y44" s="1" t="s">
        <v>72</v>
      </c>
      <c r="Z44" s="1" t="s">
        <v>72</v>
      </c>
      <c r="AA44" s="1" t="s">
        <v>72</v>
      </c>
      <c r="AB44" s="1" t="s">
        <v>72</v>
      </c>
      <c r="AC44" s="1" t="s">
        <v>72</v>
      </c>
      <c r="AD44" s="1" t="s">
        <v>72</v>
      </c>
      <c r="AE44" s="1" t="s">
        <v>72</v>
      </c>
      <c r="AF44" s="1">
        <v>5185.697265625</v>
      </c>
      <c r="AG44" s="1" t="s">
        <v>72</v>
      </c>
      <c r="AH44" s="1" t="s">
        <v>72</v>
      </c>
      <c r="AI44" s="5" t="s">
        <v>72</v>
      </c>
      <c r="AJ44" s="1" t="s">
        <v>72</v>
      </c>
      <c r="AK44" s="1" t="s">
        <v>72</v>
      </c>
      <c r="AL44" s="1" t="s">
        <v>72</v>
      </c>
      <c r="AM44" s="1" t="s">
        <v>72</v>
      </c>
      <c r="AN44" s="1" t="s">
        <v>72</v>
      </c>
      <c r="AO44" s="1" t="s">
        <v>72</v>
      </c>
      <c r="AP44" s="1" t="s">
        <v>72</v>
      </c>
      <c r="AQ44" s="1" t="s">
        <v>72</v>
      </c>
      <c r="AR44" s="1" t="s">
        <v>72</v>
      </c>
      <c r="AS44" s="1" t="s">
        <v>72</v>
      </c>
      <c r="AT44" s="1">
        <v>6000.5557441086066</v>
      </c>
      <c r="AU44" s="1">
        <v>3986.2213274770565</v>
      </c>
      <c r="AV44" s="1">
        <v>3992.8438562802539</v>
      </c>
      <c r="AW44" s="5" t="s">
        <v>72</v>
      </c>
      <c r="AX44" s="5" t="s">
        <v>72</v>
      </c>
      <c r="AY44" s="1" t="s">
        <v>72</v>
      </c>
      <c r="AZ44" s="1" t="s">
        <v>72</v>
      </c>
      <c r="BA44" s="1">
        <v>4.3904938697814941</v>
      </c>
      <c r="BB44" s="1">
        <v>3.4003400802612305</v>
      </c>
      <c r="BC44" s="1" t="s">
        <v>72</v>
      </c>
      <c r="BD44" s="1" t="s">
        <v>72</v>
      </c>
      <c r="BE44" s="1" t="s">
        <v>72</v>
      </c>
      <c r="BF44" s="1" t="s">
        <v>72</v>
      </c>
      <c r="BG44" s="1" t="s">
        <v>72</v>
      </c>
      <c r="BH44" s="1" t="s">
        <v>72</v>
      </c>
      <c r="BI44" s="1" t="s">
        <v>72</v>
      </c>
      <c r="BJ44" s="1" t="s">
        <v>72</v>
      </c>
      <c r="BK44" s="1" t="s">
        <v>72</v>
      </c>
      <c r="BL44" s="1" t="s">
        <v>72</v>
      </c>
      <c r="BM44" s="1" t="s">
        <v>72</v>
      </c>
      <c r="BN44" s="1" t="s">
        <v>72</v>
      </c>
    </row>
    <row r="45" spans="1:66" s="10" customFormat="1" x14ac:dyDescent="0.35">
      <c r="A45" s="7" t="s">
        <v>123</v>
      </c>
      <c r="B45" s="7" t="s">
        <v>161</v>
      </c>
      <c r="C45" s="7" t="s">
        <v>66</v>
      </c>
      <c r="D45" s="16">
        <f t="shared" si="1"/>
        <v>15.410304260253906</v>
      </c>
      <c r="E45" s="8">
        <v>3.8525760173797607</v>
      </c>
      <c r="F45" s="7" t="s">
        <v>67</v>
      </c>
      <c r="G45" s="7" t="s">
        <v>68</v>
      </c>
      <c r="H45" s="7" t="s">
        <v>69</v>
      </c>
      <c r="I45" s="7" t="s">
        <v>69</v>
      </c>
      <c r="J45" s="7" t="s">
        <v>70</v>
      </c>
      <c r="K45" s="7" t="s">
        <v>71</v>
      </c>
      <c r="L45" s="8">
        <v>77.051521301269531</v>
      </c>
      <c r="M45" s="8" t="s">
        <v>72</v>
      </c>
      <c r="N45" s="8" t="s">
        <v>72</v>
      </c>
      <c r="O45" s="8">
        <v>4.9665689468383789</v>
      </c>
      <c r="P45" s="8">
        <v>2.9195857048034668</v>
      </c>
      <c r="Q45" s="9">
        <v>16823</v>
      </c>
      <c r="R45" s="9">
        <v>55</v>
      </c>
      <c r="S45" s="9">
        <v>16768</v>
      </c>
      <c r="T45" s="8">
        <v>0</v>
      </c>
      <c r="U45" s="8">
        <v>0</v>
      </c>
      <c r="V45" s="8">
        <v>0</v>
      </c>
      <c r="W45" s="8">
        <v>0</v>
      </c>
      <c r="X45" s="8" t="s">
        <v>72</v>
      </c>
      <c r="Y45" s="8" t="s">
        <v>72</v>
      </c>
      <c r="Z45" s="8" t="s">
        <v>72</v>
      </c>
      <c r="AA45" s="8" t="s">
        <v>72</v>
      </c>
      <c r="AB45" s="8" t="s">
        <v>72</v>
      </c>
      <c r="AC45" s="8" t="s">
        <v>72</v>
      </c>
      <c r="AD45" s="8" t="s">
        <v>72</v>
      </c>
      <c r="AE45" s="8" t="s">
        <v>72</v>
      </c>
      <c r="AF45" s="8">
        <v>4220.44091796875</v>
      </c>
      <c r="AG45" s="8" t="s">
        <v>72</v>
      </c>
      <c r="AH45" s="8" t="s">
        <v>72</v>
      </c>
      <c r="AI45" s="7" t="s">
        <v>72</v>
      </c>
      <c r="AJ45" s="8" t="s">
        <v>72</v>
      </c>
      <c r="AK45" s="8" t="s">
        <v>72</v>
      </c>
      <c r="AL45" s="8" t="s">
        <v>72</v>
      </c>
      <c r="AM45" s="8" t="s">
        <v>72</v>
      </c>
      <c r="AN45" s="8" t="s">
        <v>72</v>
      </c>
      <c r="AO45" s="8" t="s">
        <v>72</v>
      </c>
      <c r="AP45" s="8" t="s">
        <v>72</v>
      </c>
      <c r="AQ45" s="8" t="s">
        <v>72</v>
      </c>
      <c r="AR45" s="8" t="s">
        <v>72</v>
      </c>
      <c r="AS45" s="8" t="s">
        <v>72</v>
      </c>
      <c r="AT45" s="8">
        <v>5535.7200550426132</v>
      </c>
      <c r="AU45" s="8">
        <v>3261.5341619244059</v>
      </c>
      <c r="AV45" s="8">
        <v>3268.9692343919546</v>
      </c>
      <c r="AW45" s="7" t="s">
        <v>72</v>
      </c>
      <c r="AX45" s="7" t="s">
        <v>72</v>
      </c>
      <c r="AY45" s="8" t="s">
        <v>72</v>
      </c>
      <c r="AZ45" s="8" t="s">
        <v>72</v>
      </c>
      <c r="BA45" s="8">
        <v>4.3944191932678223</v>
      </c>
      <c r="BB45" s="8">
        <v>3.3574090003967285</v>
      </c>
      <c r="BC45" s="8" t="s">
        <v>72</v>
      </c>
      <c r="BD45" s="8" t="s">
        <v>72</v>
      </c>
      <c r="BE45" s="8" t="s">
        <v>72</v>
      </c>
      <c r="BF45" s="8" t="s">
        <v>72</v>
      </c>
      <c r="BG45" s="8" t="s">
        <v>72</v>
      </c>
      <c r="BH45" s="8" t="s">
        <v>72</v>
      </c>
      <c r="BI45" s="8" t="s">
        <v>72</v>
      </c>
      <c r="BJ45" s="8" t="s">
        <v>72</v>
      </c>
      <c r="BK45" s="8" t="s">
        <v>72</v>
      </c>
      <c r="BL45" s="8" t="s">
        <v>72</v>
      </c>
      <c r="BM45" s="8" t="s">
        <v>72</v>
      </c>
      <c r="BN45" s="8" t="s">
        <v>72</v>
      </c>
    </row>
    <row r="46" spans="1:66" s="10" customFormat="1" x14ac:dyDescent="0.35">
      <c r="A46" s="5" t="s">
        <v>100</v>
      </c>
      <c r="B46" s="5" t="s">
        <v>162</v>
      </c>
      <c r="C46" s="5" t="s">
        <v>91</v>
      </c>
      <c r="D46" s="15">
        <f t="shared" si="1"/>
        <v>13.981607055664062</v>
      </c>
      <c r="E46" s="1">
        <v>3.4954016208648682</v>
      </c>
      <c r="F46" s="5" t="s">
        <v>67</v>
      </c>
      <c r="G46" s="5" t="s">
        <v>68</v>
      </c>
      <c r="H46" s="5" t="s">
        <v>69</v>
      </c>
      <c r="I46" s="5" t="s">
        <v>69</v>
      </c>
      <c r="J46" s="5" t="s">
        <v>70</v>
      </c>
      <c r="K46" s="5" t="s">
        <v>71</v>
      </c>
      <c r="L46" s="1">
        <v>69.908035278320313</v>
      </c>
      <c r="M46" s="1" t="s">
        <v>72</v>
      </c>
      <c r="N46" s="1" t="s">
        <v>72</v>
      </c>
      <c r="O46" s="1">
        <v>4.5372910499572754</v>
      </c>
      <c r="P46" s="1">
        <v>2.627169132232666</v>
      </c>
      <c r="Q46" s="6">
        <v>17528</v>
      </c>
      <c r="R46" s="6">
        <v>52</v>
      </c>
      <c r="S46" s="6">
        <v>17476</v>
      </c>
      <c r="T46" s="1">
        <v>0</v>
      </c>
      <c r="U46" s="1">
        <v>0</v>
      </c>
      <c r="V46" s="1">
        <v>0</v>
      </c>
      <c r="W46" s="1">
        <v>0</v>
      </c>
      <c r="X46" s="1" t="s">
        <v>72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5185.697265625</v>
      </c>
      <c r="AG46" s="1" t="s">
        <v>72</v>
      </c>
      <c r="AH46" s="1" t="s">
        <v>72</v>
      </c>
      <c r="AI46" s="5" t="s">
        <v>72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>
        <v>6174.3763427734375</v>
      </c>
      <c r="AU46" s="1">
        <v>4126.6838923179466</v>
      </c>
      <c r="AV46" s="1">
        <v>4132.7587444073779</v>
      </c>
      <c r="AW46" s="5" t="s">
        <v>72</v>
      </c>
      <c r="AX46" s="5" t="s">
        <v>72</v>
      </c>
      <c r="AY46" s="1" t="s">
        <v>72</v>
      </c>
      <c r="AZ46" s="1" t="s">
        <v>72</v>
      </c>
      <c r="BA46" s="1">
        <v>4.0016160011291504</v>
      </c>
      <c r="BB46" s="1">
        <v>3.0339515209197998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 t="s">
        <v>72</v>
      </c>
      <c r="BJ46" s="1" t="s">
        <v>72</v>
      </c>
      <c r="BK46" s="1" t="s">
        <v>72</v>
      </c>
      <c r="BL46" s="1" t="s">
        <v>72</v>
      </c>
      <c r="BM46" s="1" t="s">
        <v>72</v>
      </c>
      <c r="BN46" s="1" t="s">
        <v>72</v>
      </c>
    </row>
    <row r="47" spans="1:66" s="10" customFormat="1" x14ac:dyDescent="0.35">
      <c r="A47" s="7" t="s">
        <v>122</v>
      </c>
      <c r="B47" s="7" t="s">
        <v>162</v>
      </c>
      <c r="C47" s="7" t="s">
        <v>66</v>
      </c>
      <c r="D47" s="16">
        <f t="shared" si="1"/>
        <v>7.5166648864746097</v>
      </c>
      <c r="E47" s="8">
        <v>1.8791662454605103</v>
      </c>
      <c r="F47" s="7" t="s">
        <v>67</v>
      </c>
      <c r="G47" s="7" t="s">
        <v>68</v>
      </c>
      <c r="H47" s="7" t="s">
        <v>69</v>
      </c>
      <c r="I47" s="7" t="s">
        <v>69</v>
      </c>
      <c r="J47" s="7" t="s">
        <v>70</v>
      </c>
      <c r="K47" s="7" t="s">
        <v>71</v>
      </c>
      <c r="L47" s="8">
        <v>37.583324432373047</v>
      </c>
      <c r="M47" s="8" t="s">
        <v>72</v>
      </c>
      <c r="N47" s="8" t="s">
        <v>72</v>
      </c>
      <c r="O47" s="8">
        <v>2.719146728515625</v>
      </c>
      <c r="P47" s="8">
        <v>1.2332966327667236</v>
      </c>
      <c r="Q47" s="9">
        <v>15664</v>
      </c>
      <c r="R47" s="9">
        <v>25</v>
      </c>
      <c r="S47" s="9">
        <v>15639</v>
      </c>
      <c r="T47" s="8">
        <v>0</v>
      </c>
      <c r="U47" s="8">
        <v>0</v>
      </c>
      <c r="V47" s="8">
        <v>0</v>
      </c>
      <c r="W47" s="8">
        <v>0</v>
      </c>
      <c r="X47" s="8" t="s">
        <v>72</v>
      </c>
      <c r="Y47" s="8" t="s">
        <v>72</v>
      </c>
      <c r="Z47" s="8" t="s">
        <v>72</v>
      </c>
      <c r="AA47" s="8" t="s">
        <v>72</v>
      </c>
      <c r="AB47" s="8" t="s">
        <v>72</v>
      </c>
      <c r="AC47" s="8" t="s">
        <v>72</v>
      </c>
      <c r="AD47" s="8" t="s">
        <v>72</v>
      </c>
      <c r="AE47" s="8" t="s">
        <v>72</v>
      </c>
      <c r="AF47" s="8">
        <v>4220.44091796875</v>
      </c>
      <c r="AG47" s="8" t="s">
        <v>72</v>
      </c>
      <c r="AH47" s="8" t="s">
        <v>72</v>
      </c>
      <c r="AI47" s="7" t="s">
        <v>72</v>
      </c>
      <c r="AJ47" s="8" t="s">
        <v>72</v>
      </c>
      <c r="AK47" s="8" t="s">
        <v>72</v>
      </c>
      <c r="AL47" s="8" t="s">
        <v>72</v>
      </c>
      <c r="AM47" s="8" t="s">
        <v>72</v>
      </c>
      <c r="AN47" s="8" t="s">
        <v>72</v>
      </c>
      <c r="AO47" s="8" t="s">
        <v>72</v>
      </c>
      <c r="AP47" s="8" t="s">
        <v>72</v>
      </c>
      <c r="AQ47" s="8" t="s">
        <v>72</v>
      </c>
      <c r="AR47" s="8" t="s">
        <v>72</v>
      </c>
      <c r="AS47" s="8" t="s">
        <v>72</v>
      </c>
      <c r="AT47" s="8">
        <v>5592.9227343749999</v>
      </c>
      <c r="AU47" s="8">
        <v>3263.6413847255358</v>
      </c>
      <c r="AV47" s="8">
        <v>3267.3589558275039</v>
      </c>
      <c r="AW47" s="7" t="s">
        <v>72</v>
      </c>
      <c r="AX47" s="7" t="s">
        <v>72</v>
      </c>
      <c r="AY47" s="8" t="s">
        <v>72</v>
      </c>
      <c r="AZ47" s="8" t="s">
        <v>72</v>
      </c>
      <c r="BA47" s="8">
        <v>2.2799673080444336</v>
      </c>
      <c r="BB47" s="8">
        <v>1.5284363031387329</v>
      </c>
      <c r="BC47" s="8" t="s">
        <v>72</v>
      </c>
      <c r="BD47" s="8" t="s">
        <v>72</v>
      </c>
      <c r="BE47" s="8" t="s">
        <v>72</v>
      </c>
      <c r="BF47" s="8" t="s">
        <v>72</v>
      </c>
      <c r="BG47" s="8" t="s">
        <v>72</v>
      </c>
      <c r="BH47" s="8" t="s">
        <v>72</v>
      </c>
      <c r="BI47" s="8" t="s">
        <v>72</v>
      </c>
      <c r="BJ47" s="8" t="s">
        <v>72</v>
      </c>
      <c r="BK47" s="8" t="s">
        <v>72</v>
      </c>
      <c r="BL47" s="8" t="s">
        <v>72</v>
      </c>
      <c r="BM47" s="8" t="s">
        <v>72</v>
      </c>
      <c r="BN47" s="8" t="s">
        <v>72</v>
      </c>
    </row>
    <row r="48" spans="1:66" s="10" customFormat="1" x14ac:dyDescent="0.35">
      <c r="A48" s="5" t="s">
        <v>101</v>
      </c>
      <c r="B48" s="5" t="s">
        <v>163</v>
      </c>
      <c r="C48" s="5" t="s">
        <v>91</v>
      </c>
      <c r="D48" s="15">
        <f t="shared" si="1"/>
        <v>24.078306579589842</v>
      </c>
      <c r="E48" s="1">
        <v>6.0195765495300293</v>
      </c>
      <c r="F48" s="5" t="s">
        <v>67</v>
      </c>
      <c r="G48" s="5" t="s">
        <v>68</v>
      </c>
      <c r="H48" s="5" t="s">
        <v>69</v>
      </c>
      <c r="I48" s="5" t="s">
        <v>69</v>
      </c>
      <c r="J48" s="5" t="s">
        <v>70</v>
      </c>
      <c r="K48" s="5" t="s">
        <v>71</v>
      </c>
      <c r="L48" s="1">
        <v>120.39153289794922</v>
      </c>
      <c r="M48" s="1" t="s">
        <v>72</v>
      </c>
      <c r="N48" s="1" t="s">
        <v>72</v>
      </c>
      <c r="O48" s="1">
        <v>7.3972864151000977</v>
      </c>
      <c r="P48" s="1">
        <v>4.8253941535949707</v>
      </c>
      <c r="Q48" s="6">
        <v>16655</v>
      </c>
      <c r="R48" s="6">
        <v>85</v>
      </c>
      <c r="S48" s="6">
        <v>16570</v>
      </c>
      <c r="T48" s="1">
        <v>0</v>
      </c>
      <c r="U48" s="1">
        <v>0</v>
      </c>
      <c r="V48" s="1">
        <v>0</v>
      </c>
      <c r="W48" s="1">
        <v>0</v>
      </c>
      <c r="X48" s="1" t="s">
        <v>72</v>
      </c>
      <c r="Y48" s="1" t="s">
        <v>72</v>
      </c>
      <c r="Z48" s="1" t="s">
        <v>72</v>
      </c>
      <c r="AA48" s="1" t="s">
        <v>72</v>
      </c>
      <c r="AB48" s="1" t="s">
        <v>72</v>
      </c>
      <c r="AC48" s="1" t="s">
        <v>72</v>
      </c>
      <c r="AD48" s="1" t="s">
        <v>72</v>
      </c>
      <c r="AE48" s="1" t="s">
        <v>72</v>
      </c>
      <c r="AF48" s="1">
        <v>5185.697265625</v>
      </c>
      <c r="AG48" s="1" t="s">
        <v>72</v>
      </c>
      <c r="AH48" s="1" t="s">
        <v>72</v>
      </c>
      <c r="AI48" s="5" t="s">
        <v>72</v>
      </c>
      <c r="AJ48" s="1" t="s">
        <v>72</v>
      </c>
      <c r="AK48" s="1" t="s">
        <v>72</v>
      </c>
      <c r="AL48" s="1" t="s">
        <v>72</v>
      </c>
      <c r="AM48" s="1" t="s">
        <v>72</v>
      </c>
      <c r="AN48" s="1" t="s">
        <v>72</v>
      </c>
      <c r="AO48" s="1" t="s">
        <v>72</v>
      </c>
      <c r="AP48" s="1" t="s">
        <v>72</v>
      </c>
      <c r="AQ48" s="1" t="s">
        <v>72</v>
      </c>
      <c r="AR48" s="1" t="s">
        <v>72</v>
      </c>
      <c r="AS48" s="1" t="s">
        <v>72</v>
      </c>
      <c r="AT48" s="1">
        <v>6150.6509765624996</v>
      </c>
      <c r="AU48" s="1">
        <v>4060.7333697358745</v>
      </c>
      <c r="AV48" s="1">
        <v>4071.399415762909</v>
      </c>
      <c r="AW48" s="5" t="s">
        <v>72</v>
      </c>
      <c r="AX48" s="5" t="s">
        <v>72</v>
      </c>
      <c r="AY48" s="1" t="s">
        <v>72</v>
      </c>
      <c r="AZ48" s="1" t="s">
        <v>72</v>
      </c>
      <c r="BA48" s="1">
        <v>6.6950521469116211</v>
      </c>
      <c r="BB48" s="1">
        <v>5.3913941383361816</v>
      </c>
      <c r="BC48" s="1" t="s">
        <v>72</v>
      </c>
      <c r="BD48" s="1" t="s">
        <v>72</v>
      </c>
      <c r="BE48" s="1" t="s">
        <v>72</v>
      </c>
      <c r="BF48" s="1" t="s">
        <v>72</v>
      </c>
      <c r="BG48" s="1" t="s">
        <v>72</v>
      </c>
      <c r="BH48" s="1" t="s">
        <v>72</v>
      </c>
      <c r="BI48" s="1" t="s">
        <v>72</v>
      </c>
      <c r="BJ48" s="1" t="s">
        <v>72</v>
      </c>
      <c r="BK48" s="1" t="s">
        <v>72</v>
      </c>
      <c r="BL48" s="1" t="s">
        <v>72</v>
      </c>
      <c r="BM48" s="1" t="s">
        <v>72</v>
      </c>
      <c r="BN48" s="1" t="s">
        <v>72</v>
      </c>
    </row>
    <row r="49" spans="1:66" s="10" customFormat="1" x14ac:dyDescent="0.35">
      <c r="A49" s="7" t="s">
        <v>118</v>
      </c>
      <c r="B49" s="7" t="s">
        <v>163</v>
      </c>
      <c r="C49" s="7" t="s">
        <v>66</v>
      </c>
      <c r="D49" s="16">
        <f t="shared" si="1"/>
        <v>13.272322082519532</v>
      </c>
      <c r="E49" s="8">
        <v>3.3180806636810303</v>
      </c>
      <c r="F49" s="7" t="s">
        <v>67</v>
      </c>
      <c r="G49" s="7" t="s">
        <v>68</v>
      </c>
      <c r="H49" s="7" t="s">
        <v>69</v>
      </c>
      <c r="I49" s="7" t="s">
        <v>69</v>
      </c>
      <c r="J49" s="7" t="s">
        <v>70</v>
      </c>
      <c r="K49" s="7" t="s">
        <v>71</v>
      </c>
      <c r="L49" s="8">
        <v>66.361610412597656</v>
      </c>
      <c r="M49" s="8" t="s">
        <v>72</v>
      </c>
      <c r="N49" s="8" t="s">
        <v>72</v>
      </c>
      <c r="O49" s="8">
        <v>4.3631653785705566</v>
      </c>
      <c r="P49" s="8">
        <v>2.4553267955780029</v>
      </c>
      <c r="Q49" s="9">
        <v>16688</v>
      </c>
      <c r="R49" s="9">
        <v>47</v>
      </c>
      <c r="S49" s="9">
        <v>16641</v>
      </c>
      <c r="T49" s="8">
        <v>0</v>
      </c>
      <c r="U49" s="8">
        <v>0</v>
      </c>
      <c r="V49" s="8">
        <v>0</v>
      </c>
      <c r="W49" s="8">
        <v>0</v>
      </c>
      <c r="X49" s="8" t="s">
        <v>72</v>
      </c>
      <c r="Y49" s="8" t="s">
        <v>72</v>
      </c>
      <c r="Z49" s="8" t="s">
        <v>72</v>
      </c>
      <c r="AA49" s="8" t="s">
        <v>72</v>
      </c>
      <c r="AB49" s="8" t="s">
        <v>72</v>
      </c>
      <c r="AC49" s="8" t="s">
        <v>72</v>
      </c>
      <c r="AD49" s="8" t="s">
        <v>72</v>
      </c>
      <c r="AE49" s="8" t="s">
        <v>72</v>
      </c>
      <c r="AF49" s="8">
        <v>4220.44091796875</v>
      </c>
      <c r="AG49" s="8" t="s">
        <v>72</v>
      </c>
      <c r="AH49" s="8" t="s">
        <v>72</v>
      </c>
      <c r="AI49" s="7" t="s">
        <v>72</v>
      </c>
      <c r="AJ49" s="8" t="s">
        <v>72</v>
      </c>
      <c r="AK49" s="8" t="s">
        <v>72</v>
      </c>
      <c r="AL49" s="8" t="s">
        <v>72</v>
      </c>
      <c r="AM49" s="8" t="s">
        <v>72</v>
      </c>
      <c r="AN49" s="8" t="s">
        <v>72</v>
      </c>
      <c r="AO49" s="8" t="s">
        <v>72</v>
      </c>
      <c r="AP49" s="8" t="s">
        <v>72</v>
      </c>
      <c r="AQ49" s="8" t="s">
        <v>72</v>
      </c>
      <c r="AR49" s="8" t="s">
        <v>72</v>
      </c>
      <c r="AS49" s="8" t="s">
        <v>72</v>
      </c>
      <c r="AT49" s="8">
        <v>5563.7696974734044</v>
      </c>
      <c r="AU49" s="8">
        <v>3251.0901128313776</v>
      </c>
      <c r="AV49" s="8">
        <v>3257.603532083428</v>
      </c>
      <c r="AW49" s="7" t="s">
        <v>72</v>
      </c>
      <c r="AX49" s="7" t="s">
        <v>72</v>
      </c>
      <c r="AY49" s="8" t="s">
        <v>72</v>
      </c>
      <c r="AZ49" s="8" t="s">
        <v>72</v>
      </c>
      <c r="BA49" s="8">
        <v>3.8247344493865967</v>
      </c>
      <c r="BB49" s="8">
        <v>2.8584272861480713</v>
      </c>
      <c r="BC49" s="8" t="s">
        <v>72</v>
      </c>
      <c r="BD49" s="8" t="s">
        <v>72</v>
      </c>
      <c r="BE49" s="8" t="s">
        <v>72</v>
      </c>
      <c r="BF49" s="8" t="s">
        <v>72</v>
      </c>
      <c r="BG49" s="8" t="s">
        <v>72</v>
      </c>
      <c r="BH49" s="8" t="s">
        <v>72</v>
      </c>
      <c r="BI49" s="8" t="s">
        <v>72</v>
      </c>
      <c r="BJ49" s="8" t="s">
        <v>72</v>
      </c>
      <c r="BK49" s="8" t="s">
        <v>72</v>
      </c>
      <c r="BL49" s="8" t="s">
        <v>72</v>
      </c>
      <c r="BM49" s="8" t="s">
        <v>72</v>
      </c>
      <c r="BN49" s="8" t="s">
        <v>72</v>
      </c>
    </row>
    <row r="50" spans="1:66" s="10" customFormat="1" x14ac:dyDescent="0.35">
      <c r="A50" s="5" t="s">
        <v>80</v>
      </c>
      <c r="B50" s="5" t="s">
        <v>87</v>
      </c>
      <c r="C50" s="5" t="s">
        <v>91</v>
      </c>
      <c r="D50" s="15">
        <f t="shared" si="1"/>
        <v>0</v>
      </c>
      <c r="E50" s="1">
        <v>0</v>
      </c>
      <c r="F50" s="5" t="s">
        <v>67</v>
      </c>
      <c r="G50" s="5" t="s">
        <v>68</v>
      </c>
      <c r="H50" s="5" t="s">
        <v>69</v>
      </c>
      <c r="I50" s="5" t="s">
        <v>69</v>
      </c>
      <c r="J50" s="5" t="s">
        <v>70</v>
      </c>
      <c r="K50" s="5" t="s">
        <v>71</v>
      </c>
      <c r="L50" s="1">
        <v>0</v>
      </c>
      <c r="M50" s="1" t="s">
        <v>72</v>
      </c>
      <c r="N50" s="1" t="s">
        <v>72</v>
      </c>
      <c r="O50" s="1">
        <v>0.19106683135032654</v>
      </c>
      <c r="P50" s="1">
        <v>0</v>
      </c>
      <c r="Q50" s="6">
        <v>18449</v>
      </c>
      <c r="R50" s="6">
        <v>0</v>
      </c>
      <c r="S50" s="6">
        <v>18449</v>
      </c>
      <c r="T50" s="1">
        <v>0</v>
      </c>
      <c r="U50" s="1">
        <v>0</v>
      </c>
      <c r="V50" s="1">
        <v>0</v>
      </c>
      <c r="W50" s="1">
        <v>0</v>
      </c>
      <c r="X50" s="1" t="s">
        <v>72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>
        <v>5185.697265625</v>
      </c>
      <c r="AG50" s="1" t="s">
        <v>72</v>
      </c>
      <c r="AH50" s="1" t="s">
        <v>72</v>
      </c>
      <c r="AI50" s="5" t="s">
        <v>72</v>
      </c>
      <c r="AJ50" s="1" t="s">
        <v>72</v>
      </c>
      <c r="AK50" s="1" t="s">
        <v>72</v>
      </c>
      <c r="AL50" s="1" t="s">
        <v>72</v>
      </c>
      <c r="AM50" s="1" t="s">
        <v>72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>
        <v>0</v>
      </c>
      <c r="AU50" s="1">
        <v>3929.6941172444558</v>
      </c>
      <c r="AV50" s="1">
        <v>3929.6941172444544</v>
      </c>
      <c r="AW50" s="5" t="s">
        <v>72</v>
      </c>
      <c r="AX50" s="5" t="s">
        <v>72</v>
      </c>
      <c r="AY50" s="1" t="s">
        <v>72</v>
      </c>
      <c r="AZ50" s="1" t="s">
        <v>72</v>
      </c>
      <c r="BA50" s="1">
        <v>8.7302722036838531E-2</v>
      </c>
      <c r="BB50" s="1">
        <v>0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 t="s">
        <v>72</v>
      </c>
      <c r="BJ50" s="1" t="s">
        <v>72</v>
      </c>
      <c r="BK50" s="1" t="s">
        <v>72</v>
      </c>
      <c r="BL50" s="1" t="s">
        <v>72</v>
      </c>
      <c r="BM50" s="1" t="s">
        <v>72</v>
      </c>
      <c r="BN50" s="1" t="s">
        <v>72</v>
      </c>
    </row>
    <row r="51" spans="1:66" s="10" customFormat="1" x14ac:dyDescent="0.35">
      <c r="A51" s="5" t="s">
        <v>99</v>
      </c>
      <c r="B51" s="5" t="s">
        <v>87</v>
      </c>
      <c r="C51" s="5" t="s">
        <v>91</v>
      </c>
      <c r="D51" s="15">
        <f t="shared" si="1"/>
        <v>0</v>
      </c>
      <c r="E51" s="1">
        <v>0</v>
      </c>
      <c r="F51" s="5" t="s">
        <v>67</v>
      </c>
      <c r="G51" s="5" t="s">
        <v>68</v>
      </c>
      <c r="H51" s="5" t="s">
        <v>69</v>
      </c>
      <c r="I51" s="5" t="s">
        <v>69</v>
      </c>
      <c r="J51" s="5" t="s">
        <v>70</v>
      </c>
      <c r="K51" s="5" t="s">
        <v>71</v>
      </c>
      <c r="L51" s="1">
        <v>0</v>
      </c>
      <c r="M51" s="1" t="s">
        <v>72</v>
      </c>
      <c r="N51" s="1" t="s">
        <v>72</v>
      </c>
      <c r="O51" s="1">
        <v>0.20942369103431702</v>
      </c>
      <c r="P51" s="1">
        <v>0</v>
      </c>
      <c r="Q51" s="6">
        <v>16832</v>
      </c>
      <c r="R51" s="6">
        <v>0</v>
      </c>
      <c r="S51" s="6">
        <v>16832</v>
      </c>
      <c r="T51" s="1">
        <v>0</v>
      </c>
      <c r="U51" s="1">
        <v>0</v>
      </c>
      <c r="V51" s="1">
        <v>0</v>
      </c>
      <c r="W51" s="1">
        <v>0</v>
      </c>
      <c r="X51" s="1" t="s">
        <v>72</v>
      </c>
      <c r="Y51" s="1" t="s">
        <v>72</v>
      </c>
      <c r="Z51" s="1" t="s">
        <v>72</v>
      </c>
      <c r="AA51" s="1" t="s">
        <v>72</v>
      </c>
      <c r="AB51" s="1" t="s">
        <v>72</v>
      </c>
      <c r="AC51" s="1" t="s">
        <v>72</v>
      </c>
      <c r="AD51" s="1" t="s">
        <v>72</v>
      </c>
      <c r="AE51" s="1" t="s">
        <v>72</v>
      </c>
      <c r="AF51" s="1">
        <v>5185.697265625</v>
      </c>
      <c r="AG51" s="1" t="s">
        <v>72</v>
      </c>
      <c r="AH51" s="1" t="s">
        <v>72</v>
      </c>
      <c r="AI51" s="5" t="s">
        <v>72</v>
      </c>
      <c r="AJ51" s="1" t="s">
        <v>72</v>
      </c>
      <c r="AK51" s="1" t="s">
        <v>72</v>
      </c>
      <c r="AL51" s="1" t="s">
        <v>72</v>
      </c>
      <c r="AM51" s="1" t="s">
        <v>72</v>
      </c>
      <c r="AN51" s="1" t="s">
        <v>72</v>
      </c>
      <c r="AO51" s="1" t="s">
        <v>72</v>
      </c>
      <c r="AP51" s="1" t="s">
        <v>72</v>
      </c>
      <c r="AQ51" s="1" t="s">
        <v>72</v>
      </c>
      <c r="AR51" s="1" t="s">
        <v>72</v>
      </c>
      <c r="AS51" s="1" t="s">
        <v>72</v>
      </c>
      <c r="AT51" s="1">
        <v>0</v>
      </c>
      <c r="AU51" s="1">
        <v>3856.0345309587487</v>
      </c>
      <c r="AV51" s="1">
        <v>3856.0345309587474</v>
      </c>
      <c r="AW51" s="5" t="s">
        <v>72</v>
      </c>
      <c r="AX51" s="5" t="s">
        <v>72</v>
      </c>
      <c r="AY51" s="1" t="s">
        <v>72</v>
      </c>
      <c r="AZ51" s="1" t="s">
        <v>72</v>
      </c>
      <c r="BA51" s="1">
        <v>9.5689982175827026E-2</v>
      </c>
      <c r="BB51" s="1">
        <v>0</v>
      </c>
      <c r="BC51" s="1" t="s">
        <v>72</v>
      </c>
      <c r="BD51" s="1" t="s">
        <v>72</v>
      </c>
      <c r="BE51" s="1" t="s">
        <v>72</v>
      </c>
      <c r="BF51" s="1" t="s">
        <v>72</v>
      </c>
      <c r="BG51" s="1" t="s">
        <v>72</v>
      </c>
      <c r="BH51" s="1" t="s">
        <v>72</v>
      </c>
      <c r="BI51" s="1" t="s">
        <v>72</v>
      </c>
      <c r="BJ51" s="1" t="s">
        <v>72</v>
      </c>
      <c r="BK51" s="1" t="s">
        <v>72</v>
      </c>
      <c r="BL51" s="1" t="s">
        <v>72</v>
      </c>
      <c r="BM51" s="1" t="s">
        <v>72</v>
      </c>
      <c r="BN51" s="1" t="s">
        <v>72</v>
      </c>
    </row>
    <row r="52" spans="1:66" s="10" customFormat="1" x14ac:dyDescent="0.35">
      <c r="A52" s="7" t="s">
        <v>128</v>
      </c>
      <c r="B52" s="7" t="s">
        <v>87</v>
      </c>
      <c r="C52" s="7" t="s">
        <v>66</v>
      </c>
      <c r="D52" s="16">
        <f t="shared" si="1"/>
        <v>0</v>
      </c>
      <c r="E52" s="8">
        <v>0</v>
      </c>
      <c r="F52" s="7" t="s">
        <v>67</v>
      </c>
      <c r="G52" s="7" t="s">
        <v>68</v>
      </c>
      <c r="H52" s="7" t="s">
        <v>69</v>
      </c>
      <c r="I52" s="7" t="s">
        <v>69</v>
      </c>
      <c r="J52" s="7" t="s">
        <v>70</v>
      </c>
      <c r="K52" s="7" t="s">
        <v>71</v>
      </c>
      <c r="L52" s="8">
        <v>0</v>
      </c>
      <c r="M52" s="8" t="s">
        <v>72</v>
      </c>
      <c r="N52" s="8" t="s">
        <v>72</v>
      </c>
      <c r="O52" s="8">
        <v>0.20051230490207672</v>
      </c>
      <c r="P52" s="8">
        <v>0</v>
      </c>
      <c r="Q52" s="9">
        <v>17580</v>
      </c>
      <c r="R52" s="9">
        <v>0</v>
      </c>
      <c r="S52" s="9">
        <v>17580</v>
      </c>
      <c r="T52" s="8">
        <v>0</v>
      </c>
      <c r="U52" s="8">
        <v>0</v>
      </c>
      <c r="V52" s="8">
        <v>0</v>
      </c>
      <c r="W52" s="8">
        <v>0</v>
      </c>
      <c r="X52" s="8" t="s">
        <v>72</v>
      </c>
      <c r="Y52" s="8" t="s">
        <v>72</v>
      </c>
      <c r="Z52" s="8" t="s">
        <v>72</v>
      </c>
      <c r="AA52" s="8" t="s">
        <v>72</v>
      </c>
      <c r="AB52" s="8" t="s">
        <v>72</v>
      </c>
      <c r="AC52" s="8" t="s">
        <v>72</v>
      </c>
      <c r="AD52" s="8" t="s">
        <v>72</v>
      </c>
      <c r="AE52" s="8" t="s">
        <v>72</v>
      </c>
      <c r="AF52" s="8">
        <v>4220.44091796875</v>
      </c>
      <c r="AG52" s="8" t="s">
        <v>72</v>
      </c>
      <c r="AH52" s="8" t="s">
        <v>72</v>
      </c>
      <c r="AI52" s="7" t="s">
        <v>72</v>
      </c>
      <c r="AJ52" s="8" t="s">
        <v>72</v>
      </c>
      <c r="AK52" s="8" t="s">
        <v>72</v>
      </c>
      <c r="AL52" s="8" t="s">
        <v>72</v>
      </c>
      <c r="AM52" s="8" t="s">
        <v>72</v>
      </c>
      <c r="AN52" s="8" t="s">
        <v>72</v>
      </c>
      <c r="AO52" s="8" t="s">
        <v>72</v>
      </c>
      <c r="AP52" s="8" t="s">
        <v>72</v>
      </c>
      <c r="AQ52" s="8" t="s">
        <v>72</v>
      </c>
      <c r="AR52" s="8" t="s">
        <v>72</v>
      </c>
      <c r="AS52" s="8" t="s">
        <v>72</v>
      </c>
      <c r="AT52" s="8">
        <v>0</v>
      </c>
      <c r="AU52" s="8">
        <v>3184.1920710818622</v>
      </c>
      <c r="AV52" s="8">
        <v>3184.192071081864</v>
      </c>
      <c r="AW52" s="7" t="s">
        <v>72</v>
      </c>
      <c r="AX52" s="7" t="s">
        <v>72</v>
      </c>
      <c r="AY52" s="8" t="s">
        <v>72</v>
      </c>
      <c r="AZ52" s="8" t="s">
        <v>72</v>
      </c>
      <c r="BA52" s="8">
        <v>9.1618366539478302E-2</v>
      </c>
      <c r="BB52" s="8">
        <v>0</v>
      </c>
      <c r="BC52" s="8" t="s">
        <v>72</v>
      </c>
      <c r="BD52" s="8" t="s">
        <v>72</v>
      </c>
      <c r="BE52" s="8" t="s">
        <v>72</v>
      </c>
      <c r="BF52" s="8" t="s">
        <v>72</v>
      </c>
      <c r="BG52" s="8" t="s">
        <v>72</v>
      </c>
      <c r="BH52" s="8" t="s">
        <v>72</v>
      </c>
      <c r="BI52" s="8" t="s">
        <v>72</v>
      </c>
      <c r="BJ52" s="8" t="s">
        <v>72</v>
      </c>
      <c r="BK52" s="8" t="s">
        <v>72</v>
      </c>
      <c r="BL52" s="8" t="s">
        <v>72</v>
      </c>
      <c r="BM52" s="8" t="s">
        <v>72</v>
      </c>
      <c r="BN52" s="8" t="s">
        <v>72</v>
      </c>
    </row>
    <row r="53" spans="1:66" s="10" customFormat="1" x14ac:dyDescent="0.35">
      <c r="A53" s="7" t="s">
        <v>129</v>
      </c>
      <c r="B53" s="7" t="s">
        <v>87</v>
      </c>
      <c r="C53" s="7" t="s">
        <v>66</v>
      </c>
      <c r="D53" s="16">
        <f t="shared" si="1"/>
        <v>0</v>
      </c>
      <c r="E53" s="8">
        <v>0</v>
      </c>
      <c r="F53" s="7" t="s">
        <v>67</v>
      </c>
      <c r="G53" s="7" t="s">
        <v>68</v>
      </c>
      <c r="H53" s="7" t="s">
        <v>69</v>
      </c>
      <c r="I53" s="7" t="s">
        <v>69</v>
      </c>
      <c r="J53" s="7" t="s">
        <v>70</v>
      </c>
      <c r="K53" s="7" t="s">
        <v>71</v>
      </c>
      <c r="L53" s="8">
        <v>0</v>
      </c>
      <c r="M53" s="8" t="s">
        <v>72</v>
      </c>
      <c r="N53" s="8" t="s">
        <v>72</v>
      </c>
      <c r="O53" s="8">
        <v>0.19754549860954285</v>
      </c>
      <c r="P53" s="8">
        <v>0</v>
      </c>
      <c r="Q53" s="9">
        <v>17844</v>
      </c>
      <c r="R53" s="9">
        <v>0</v>
      </c>
      <c r="S53" s="9">
        <v>17844</v>
      </c>
      <c r="T53" s="8">
        <v>0</v>
      </c>
      <c r="U53" s="8">
        <v>0</v>
      </c>
      <c r="V53" s="8">
        <v>0</v>
      </c>
      <c r="W53" s="8">
        <v>0</v>
      </c>
      <c r="X53" s="8" t="s">
        <v>72</v>
      </c>
      <c r="Y53" s="8" t="s">
        <v>72</v>
      </c>
      <c r="Z53" s="8" t="s">
        <v>72</v>
      </c>
      <c r="AA53" s="8" t="s">
        <v>72</v>
      </c>
      <c r="AB53" s="8" t="s">
        <v>72</v>
      </c>
      <c r="AC53" s="8" t="s">
        <v>72</v>
      </c>
      <c r="AD53" s="8" t="s">
        <v>72</v>
      </c>
      <c r="AE53" s="8" t="s">
        <v>72</v>
      </c>
      <c r="AF53" s="8">
        <v>4220.44091796875</v>
      </c>
      <c r="AG53" s="8" t="s">
        <v>72</v>
      </c>
      <c r="AH53" s="8" t="s">
        <v>72</v>
      </c>
      <c r="AI53" s="7" t="s">
        <v>72</v>
      </c>
      <c r="AJ53" s="8" t="s">
        <v>72</v>
      </c>
      <c r="AK53" s="8" t="s">
        <v>72</v>
      </c>
      <c r="AL53" s="8" t="s">
        <v>72</v>
      </c>
      <c r="AM53" s="8" t="s">
        <v>72</v>
      </c>
      <c r="AN53" s="8" t="s">
        <v>72</v>
      </c>
      <c r="AO53" s="8" t="s">
        <v>72</v>
      </c>
      <c r="AP53" s="8" t="s">
        <v>72</v>
      </c>
      <c r="AQ53" s="8" t="s">
        <v>72</v>
      </c>
      <c r="AR53" s="8" t="s">
        <v>72</v>
      </c>
      <c r="AS53" s="8" t="s">
        <v>72</v>
      </c>
      <c r="AT53" s="8">
        <v>0</v>
      </c>
      <c r="AU53" s="8">
        <v>3144.1141108820934</v>
      </c>
      <c r="AV53" s="8">
        <v>3144.1141108820966</v>
      </c>
      <c r="AW53" s="7" t="s">
        <v>72</v>
      </c>
      <c r="AX53" s="7" t="s">
        <v>72</v>
      </c>
      <c r="AY53" s="8" t="s">
        <v>72</v>
      </c>
      <c r="AZ53" s="8" t="s">
        <v>72</v>
      </c>
      <c r="BA53" s="8">
        <v>9.0262830257415771E-2</v>
      </c>
      <c r="BB53" s="8">
        <v>0</v>
      </c>
      <c r="BC53" s="8" t="s">
        <v>72</v>
      </c>
      <c r="BD53" s="8" t="s">
        <v>72</v>
      </c>
      <c r="BE53" s="8" t="s">
        <v>72</v>
      </c>
      <c r="BF53" s="8" t="s">
        <v>72</v>
      </c>
      <c r="BG53" s="8" t="s">
        <v>72</v>
      </c>
      <c r="BH53" s="8" t="s">
        <v>72</v>
      </c>
      <c r="BI53" s="8" t="s">
        <v>72</v>
      </c>
      <c r="BJ53" s="8" t="s">
        <v>72</v>
      </c>
      <c r="BK53" s="8" t="s">
        <v>72</v>
      </c>
      <c r="BL53" s="8" t="s">
        <v>72</v>
      </c>
      <c r="BM53" s="8" t="s">
        <v>72</v>
      </c>
      <c r="BN53" s="8" t="s">
        <v>72</v>
      </c>
    </row>
    <row r="54" spans="1:66" s="10" customFormat="1" x14ac:dyDescent="0.35">
      <c r="A54" s="5" t="s">
        <v>88</v>
      </c>
      <c r="B54" s="5" t="s">
        <v>89</v>
      </c>
      <c r="C54" s="5" t="s">
        <v>91</v>
      </c>
      <c r="D54" s="15">
        <f t="shared" si="1"/>
        <v>237.15305175781251</v>
      </c>
      <c r="E54" s="1">
        <v>59.288261413574219</v>
      </c>
      <c r="F54" s="5" t="s">
        <v>67</v>
      </c>
      <c r="G54" s="5" t="s">
        <v>68</v>
      </c>
      <c r="H54" s="5" t="s">
        <v>69</v>
      </c>
      <c r="I54" s="5" t="s">
        <v>69</v>
      </c>
      <c r="J54" s="5" t="s">
        <v>70</v>
      </c>
      <c r="K54" s="5" t="s">
        <v>71</v>
      </c>
      <c r="L54" s="1">
        <v>1185.7652587890625</v>
      </c>
      <c r="M54" s="1" t="s">
        <v>72</v>
      </c>
      <c r="N54" s="1" t="s">
        <v>72</v>
      </c>
      <c r="O54" s="1">
        <v>63.223697662353516</v>
      </c>
      <c r="P54" s="1">
        <v>55.365947723388672</v>
      </c>
      <c r="Q54" s="6">
        <v>17804</v>
      </c>
      <c r="R54" s="6">
        <v>875</v>
      </c>
      <c r="S54" s="6">
        <v>16929</v>
      </c>
      <c r="T54" s="1">
        <v>0</v>
      </c>
      <c r="U54" s="1">
        <v>0</v>
      </c>
      <c r="V54" s="1">
        <v>0</v>
      </c>
      <c r="W54" s="1">
        <v>0</v>
      </c>
      <c r="X54" s="1" t="s">
        <v>72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5185.697265625</v>
      </c>
      <c r="AG54" s="1" t="s">
        <v>72</v>
      </c>
      <c r="AH54" s="1" t="s">
        <v>72</v>
      </c>
      <c r="AI54" s="5" t="s">
        <v>72</v>
      </c>
      <c r="AJ54" s="1" t="s">
        <v>72</v>
      </c>
      <c r="AK54" s="1" t="s">
        <v>72</v>
      </c>
      <c r="AL54" s="1" t="s">
        <v>72</v>
      </c>
      <c r="AM54" s="1" t="s">
        <v>72</v>
      </c>
      <c r="AN54" s="1" t="s">
        <v>72</v>
      </c>
      <c r="AO54" s="1" t="s">
        <v>72</v>
      </c>
      <c r="AP54" s="1" t="s">
        <v>72</v>
      </c>
      <c r="AQ54" s="1" t="s">
        <v>72</v>
      </c>
      <c r="AR54" s="1" t="s">
        <v>72</v>
      </c>
      <c r="AS54" s="1" t="s">
        <v>72</v>
      </c>
      <c r="AT54" s="1">
        <v>6070.5156021205357</v>
      </c>
      <c r="AU54" s="1">
        <v>4076.9430525443581</v>
      </c>
      <c r="AV54" s="1">
        <v>4174.9196859345611</v>
      </c>
      <c r="AW54" s="5" t="s">
        <v>72</v>
      </c>
      <c r="AX54" s="5" t="s">
        <v>72</v>
      </c>
      <c r="AY54" s="1" t="s">
        <v>72</v>
      </c>
      <c r="AZ54" s="1" t="s">
        <v>72</v>
      </c>
      <c r="BA54" s="1">
        <v>61.29449462890625</v>
      </c>
      <c r="BB54" s="1">
        <v>57.285446166992188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 t="s">
        <v>72</v>
      </c>
      <c r="BJ54" s="1" t="s">
        <v>72</v>
      </c>
      <c r="BK54" s="1" t="s">
        <v>72</v>
      </c>
      <c r="BL54" s="1" t="s">
        <v>72</v>
      </c>
      <c r="BM54" s="1" t="s">
        <v>72</v>
      </c>
      <c r="BN54" s="1" t="s">
        <v>72</v>
      </c>
    </row>
    <row r="55" spans="1:66" s="10" customFormat="1" x14ac:dyDescent="0.35">
      <c r="A55" s="5" t="s">
        <v>106</v>
      </c>
      <c r="B55" s="5" t="s">
        <v>89</v>
      </c>
      <c r="C55" s="5" t="s">
        <v>91</v>
      </c>
      <c r="D55" s="15">
        <f t="shared" si="1"/>
        <v>237.1065673828125</v>
      </c>
      <c r="E55" s="1">
        <v>59.276641845703125</v>
      </c>
      <c r="F55" s="5" t="s">
        <v>67</v>
      </c>
      <c r="G55" s="5" t="s">
        <v>68</v>
      </c>
      <c r="H55" s="5" t="s">
        <v>69</v>
      </c>
      <c r="I55" s="5" t="s">
        <v>69</v>
      </c>
      <c r="J55" s="5" t="s">
        <v>70</v>
      </c>
      <c r="K55" s="5" t="s">
        <v>71</v>
      </c>
      <c r="L55" s="1">
        <v>1185.5328369140625</v>
      </c>
      <c r="M55" s="1" t="s">
        <v>72</v>
      </c>
      <c r="N55" s="1" t="s">
        <v>72</v>
      </c>
      <c r="O55" s="1">
        <v>63.399681091308594</v>
      </c>
      <c r="P55" s="1">
        <v>55.168003082275391</v>
      </c>
      <c r="Q55" s="6">
        <v>16220</v>
      </c>
      <c r="R55" s="6">
        <v>797</v>
      </c>
      <c r="S55" s="6">
        <v>15423</v>
      </c>
      <c r="T55" s="1">
        <v>0</v>
      </c>
      <c r="U55" s="1">
        <v>0</v>
      </c>
      <c r="V55" s="1">
        <v>0</v>
      </c>
      <c r="W55" s="1">
        <v>0</v>
      </c>
      <c r="X55" s="1" t="s">
        <v>72</v>
      </c>
      <c r="Y55" s="1" t="s">
        <v>72</v>
      </c>
      <c r="Z55" s="1" t="s">
        <v>72</v>
      </c>
      <c r="AA55" s="1" t="s">
        <v>72</v>
      </c>
      <c r="AB55" s="1" t="s">
        <v>72</v>
      </c>
      <c r="AC55" s="1" t="s">
        <v>72</v>
      </c>
      <c r="AD55" s="1" t="s">
        <v>72</v>
      </c>
      <c r="AE55" s="1" t="s">
        <v>72</v>
      </c>
      <c r="AF55" s="1">
        <v>5185.697265625</v>
      </c>
      <c r="AG55" s="1" t="s">
        <v>72</v>
      </c>
      <c r="AH55" s="1" t="s">
        <v>72</v>
      </c>
      <c r="AI55" s="5" t="s">
        <v>72</v>
      </c>
      <c r="AJ55" s="1" t="s">
        <v>72</v>
      </c>
      <c r="AK55" s="1" t="s">
        <v>72</v>
      </c>
      <c r="AL55" s="1" t="s">
        <v>72</v>
      </c>
      <c r="AM55" s="1" t="s">
        <v>72</v>
      </c>
      <c r="AN55" s="1" t="s">
        <v>72</v>
      </c>
      <c r="AO55" s="1" t="s">
        <v>72</v>
      </c>
      <c r="AP55" s="1" t="s">
        <v>72</v>
      </c>
      <c r="AQ55" s="1" t="s">
        <v>72</v>
      </c>
      <c r="AR55" s="1" t="s">
        <v>72</v>
      </c>
      <c r="AS55" s="1" t="s">
        <v>72</v>
      </c>
      <c r="AT55" s="1">
        <v>6118.2633275662638</v>
      </c>
      <c r="AU55" s="1">
        <v>4118.1851353675311</v>
      </c>
      <c r="AV55" s="1">
        <v>4216.4627136155059</v>
      </c>
      <c r="AW55" s="5" t="s">
        <v>72</v>
      </c>
      <c r="AX55" s="5" t="s">
        <v>72</v>
      </c>
      <c r="AY55" s="1" t="s">
        <v>72</v>
      </c>
      <c r="AZ55" s="1" t="s">
        <v>72</v>
      </c>
      <c r="BA55" s="1">
        <v>61.378425598144531</v>
      </c>
      <c r="BB55" s="1">
        <v>57.178607940673828</v>
      </c>
      <c r="BC55" s="1" t="s">
        <v>72</v>
      </c>
      <c r="BD55" s="1" t="s">
        <v>72</v>
      </c>
      <c r="BE55" s="1" t="s">
        <v>72</v>
      </c>
      <c r="BF55" s="1" t="s">
        <v>72</v>
      </c>
      <c r="BG55" s="1" t="s">
        <v>72</v>
      </c>
      <c r="BH55" s="1" t="s">
        <v>72</v>
      </c>
      <c r="BI55" s="1" t="s">
        <v>72</v>
      </c>
      <c r="BJ55" s="1" t="s">
        <v>72</v>
      </c>
      <c r="BK55" s="1" t="s">
        <v>72</v>
      </c>
      <c r="BL55" s="1" t="s">
        <v>72</v>
      </c>
      <c r="BM55" s="1" t="s">
        <v>72</v>
      </c>
      <c r="BN55" s="1" t="s">
        <v>72</v>
      </c>
    </row>
    <row r="56" spans="1:66" s="10" customFormat="1" x14ac:dyDescent="0.35">
      <c r="A56" s="7" t="s">
        <v>130</v>
      </c>
      <c r="B56" s="7" t="s">
        <v>89</v>
      </c>
      <c r="C56" s="7" t="s">
        <v>66</v>
      </c>
      <c r="D56" s="16">
        <f t="shared" si="1"/>
        <v>263.19931640624998</v>
      </c>
      <c r="E56" s="8">
        <v>65.799827575683594</v>
      </c>
      <c r="F56" s="7" t="s">
        <v>67</v>
      </c>
      <c r="G56" s="7" t="s">
        <v>68</v>
      </c>
      <c r="H56" s="7" t="s">
        <v>69</v>
      </c>
      <c r="I56" s="7" t="s">
        <v>69</v>
      </c>
      <c r="J56" s="7" t="s">
        <v>70</v>
      </c>
      <c r="K56" s="7" t="s">
        <v>71</v>
      </c>
      <c r="L56" s="8">
        <v>1315.99658203125</v>
      </c>
      <c r="M56" s="8" t="s">
        <v>72</v>
      </c>
      <c r="N56" s="8" t="s">
        <v>72</v>
      </c>
      <c r="O56" s="8">
        <v>70.05078125</v>
      </c>
      <c r="P56" s="8">
        <v>61.564186096191406</v>
      </c>
      <c r="Q56" s="9">
        <v>16987</v>
      </c>
      <c r="R56" s="9">
        <v>924</v>
      </c>
      <c r="S56" s="9">
        <v>16063</v>
      </c>
      <c r="T56" s="8">
        <v>0</v>
      </c>
      <c r="U56" s="8">
        <v>0</v>
      </c>
      <c r="V56" s="8">
        <v>0</v>
      </c>
      <c r="W56" s="8">
        <v>0</v>
      </c>
      <c r="X56" s="8" t="s">
        <v>72</v>
      </c>
      <c r="Y56" s="8" t="s">
        <v>72</v>
      </c>
      <c r="Z56" s="8" t="s">
        <v>72</v>
      </c>
      <c r="AA56" s="8" t="s">
        <v>72</v>
      </c>
      <c r="AB56" s="8" t="s">
        <v>72</v>
      </c>
      <c r="AC56" s="8" t="s">
        <v>72</v>
      </c>
      <c r="AD56" s="8" t="s">
        <v>72</v>
      </c>
      <c r="AE56" s="8" t="s">
        <v>72</v>
      </c>
      <c r="AF56" s="8">
        <v>4220.44091796875</v>
      </c>
      <c r="AG56" s="8" t="s">
        <v>72</v>
      </c>
      <c r="AH56" s="8" t="s">
        <v>72</v>
      </c>
      <c r="AI56" s="7" t="s">
        <v>72</v>
      </c>
      <c r="AJ56" s="8" t="s">
        <v>72</v>
      </c>
      <c r="AK56" s="8" t="s">
        <v>72</v>
      </c>
      <c r="AL56" s="8" t="s">
        <v>72</v>
      </c>
      <c r="AM56" s="8" t="s">
        <v>72</v>
      </c>
      <c r="AN56" s="8" t="s">
        <v>72</v>
      </c>
      <c r="AO56" s="8" t="s">
        <v>72</v>
      </c>
      <c r="AP56" s="8" t="s">
        <v>72</v>
      </c>
      <c r="AQ56" s="8" t="s">
        <v>72</v>
      </c>
      <c r="AR56" s="8" t="s">
        <v>72</v>
      </c>
      <c r="AS56" s="8" t="s">
        <v>72</v>
      </c>
      <c r="AT56" s="8">
        <v>5522.698281820718</v>
      </c>
      <c r="AU56" s="8">
        <v>3310.5440802183202</v>
      </c>
      <c r="AV56" s="8">
        <v>3430.8731837846153</v>
      </c>
      <c r="AW56" s="7" t="s">
        <v>72</v>
      </c>
      <c r="AX56" s="7" t="s">
        <v>72</v>
      </c>
      <c r="AY56" s="8" t="s">
        <v>72</v>
      </c>
      <c r="AZ56" s="8" t="s">
        <v>72</v>
      </c>
      <c r="BA56" s="8">
        <v>67.966758728027344</v>
      </c>
      <c r="BB56" s="8">
        <v>63.636882781982422</v>
      </c>
      <c r="BC56" s="8" t="s">
        <v>72</v>
      </c>
      <c r="BD56" s="8" t="s">
        <v>72</v>
      </c>
      <c r="BE56" s="8" t="s">
        <v>72</v>
      </c>
      <c r="BF56" s="8" t="s">
        <v>72</v>
      </c>
      <c r="BG56" s="8" t="s">
        <v>72</v>
      </c>
      <c r="BH56" s="8" t="s">
        <v>72</v>
      </c>
      <c r="BI56" s="8" t="s">
        <v>72</v>
      </c>
      <c r="BJ56" s="8" t="s">
        <v>72</v>
      </c>
      <c r="BK56" s="8" t="s">
        <v>72</v>
      </c>
      <c r="BL56" s="8" t="s">
        <v>72</v>
      </c>
      <c r="BM56" s="8" t="s">
        <v>72</v>
      </c>
      <c r="BN56" s="8" t="s">
        <v>72</v>
      </c>
    </row>
    <row r="57" spans="1:66" s="10" customFormat="1" x14ac:dyDescent="0.35">
      <c r="A57" s="7" t="s">
        <v>131</v>
      </c>
      <c r="B57" s="7" t="s">
        <v>89</v>
      </c>
      <c r="C57" s="7" t="s">
        <v>66</v>
      </c>
      <c r="D57" s="16">
        <f t="shared" si="1"/>
        <v>233.25917968749999</v>
      </c>
      <c r="E57" s="8">
        <v>58.314796447753906</v>
      </c>
      <c r="F57" s="7" t="s">
        <v>67</v>
      </c>
      <c r="G57" s="7" t="s">
        <v>68</v>
      </c>
      <c r="H57" s="7" t="s">
        <v>69</v>
      </c>
      <c r="I57" s="7" t="s">
        <v>69</v>
      </c>
      <c r="J57" s="7" t="s">
        <v>70</v>
      </c>
      <c r="K57" s="7" t="s">
        <v>71</v>
      </c>
      <c r="L57" s="8">
        <v>1166.2958984375</v>
      </c>
      <c r="M57" s="8" t="s">
        <v>72</v>
      </c>
      <c r="N57" s="8" t="s">
        <v>72</v>
      </c>
      <c r="O57" s="8">
        <v>62.031276702880859</v>
      </c>
      <c r="P57" s="8">
        <v>54.610015869140625</v>
      </c>
      <c r="Q57" s="9">
        <v>19624</v>
      </c>
      <c r="R57" s="9">
        <v>949</v>
      </c>
      <c r="S57" s="9">
        <v>18675</v>
      </c>
      <c r="T57" s="8">
        <v>0</v>
      </c>
      <c r="U57" s="8">
        <v>0</v>
      </c>
      <c r="V57" s="8">
        <v>0</v>
      </c>
      <c r="W57" s="8">
        <v>0</v>
      </c>
      <c r="X57" s="8" t="s">
        <v>72</v>
      </c>
      <c r="Y57" s="8" t="s">
        <v>72</v>
      </c>
      <c r="Z57" s="8" t="s">
        <v>72</v>
      </c>
      <c r="AA57" s="8" t="s">
        <v>72</v>
      </c>
      <c r="AB57" s="8" t="s">
        <v>72</v>
      </c>
      <c r="AC57" s="8" t="s">
        <v>72</v>
      </c>
      <c r="AD57" s="8" t="s">
        <v>72</v>
      </c>
      <c r="AE57" s="8" t="s">
        <v>72</v>
      </c>
      <c r="AF57" s="8">
        <v>4220.44091796875</v>
      </c>
      <c r="AG57" s="8" t="s">
        <v>72</v>
      </c>
      <c r="AH57" s="8" t="s">
        <v>72</v>
      </c>
      <c r="AI57" s="7" t="s">
        <v>72</v>
      </c>
      <c r="AJ57" s="8" t="s">
        <v>72</v>
      </c>
      <c r="AK57" s="8" t="s">
        <v>72</v>
      </c>
      <c r="AL57" s="8" t="s">
        <v>72</v>
      </c>
      <c r="AM57" s="8" t="s">
        <v>72</v>
      </c>
      <c r="AN57" s="8" t="s">
        <v>72</v>
      </c>
      <c r="AO57" s="8" t="s">
        <v>72</v>
      </c>
      <c r="AP57" s="8" t="s">
        <v>72</v>
      </c>
      <c r="AQ57" s="8" t="s">
        <v>72</v>
      </c>
      <c r="AR57" s="8" t="s">
        <v>72</v>
      </c>
      <c r="AS57" s="8" t="s">
        <v>72</v>
      </c>
      <c r="AT57" s="8">
        <v>5406.4907617599119</v>
      </c>
      <c r="AU57" s="8">
        <v>3255.8921355866173</v>
      </c>
      <c r="AV57" s="8">
        <v>3359.8932615669678</v>
      </c>
      <c r="AW57" s="7" t="s">
        <v>72</v>
      </c>
      <c r="AX57" s="7" t="s">
        <v>72</v>
      </c>
      <c r="AY57" s="8" t="s">
        <v>72</v>
      </c>
      <c r="AZ57" s="8" t="s">
        <v>72</v>
      </c>
      <c r="BA57" s="8">
        <v>60.209491729736328</v>
      </c>
      <c r="BB57" s="8">
        <v>56.423145294189453</v>
      </c>
      <c r="BC57" s="8" t="s">
        <v>72</v>
      </c>
      <c r="BD57" s="8" t="s">
        <v>72</v>
      </c>
      <c r="BE57" s="8" t="s">
        <v>72</v>
      </c>
      <c r="BF57" s="8" t="s">
        <v>72</v>
      </c>
      <c r="BG57" s="8" t="s">
        <v>72</v>
      </c>
      <c r="BH57" s="8" t="s">
        <v>72</v>
      </c>
      <c r="BI57" s="8" t="s">
        <v>72</v>
      </c>
      <c r="BJ57" s="8" t="s">
        <v>72</v>
      </c>
      <c r="BK57" s="8" t="s">
        <v>72</v>
      </c>
      <c r="BL57" s="8" t="s">
        <v>72</v>
      </c>
      <c r="BM57" s="8" t="s">
        <v>72</v>
      </c>
      <c r="BN57" s="8" t="s">
        <v>72</v>
      </c>
    </row>
    <row r="58" spans="1:66" s="10" customFormat="1" x14ac:dyDescent="0.35">
      <c r="A58" s="5" t="s">
        <v>90</v>
      </c>
      <c r="B58" s="5" t="s">
        <v>154</v>
      </c>
      <c r="C58" s="5" t="s">
        <v>91</v>
      </c>
      <c r="D58" s="15">
        <f t="shared" si="1"/>
        <v>17.401147460937501</v>
      </c>
      <c r="E58" s="1">
        <v>4.3502869606018066</v>
      </c>
      <c r="F58" s="5" t="s">
        <v>67</v>
      </c>
      <c r="G58" s="5" t="s">
        <v>68</v>
      </c>
      <c r="H58" s="5" t="s">
        <v>69</v>
      </c>
      <c r="I58" s="5" t="s">
        <v>69</v>
      </c>
      <c r="J58" s="5" t="s">
        <v>70</v>
      </c>
      <c r="K58" s="5" t="s">
        <v>71</v>
      </c>
      <c r="L58" s="1">
        <v>87.0057373046875</v>
      </c>
      <c r="M58" s="1" t="s">
        <v>72</v>
      </c>
      <c r="N58" s="1" t="s">
        <v>72</v>
      </c>
      <c r="O58" s="1">
        <v>5.5293164253234863</v>
      </c>
      <c r="P58" s="1">
        <v>3.3527204990386963</v>
      </c>
      <c r="Q58" s="6">
        <v>16798</v>
      </c>
      <c r="R58" s="6">
        <v>62</v>
      </c>
      <c r="S58" s="6">
        <v>16736</v>
      </c>
      <c r="T58" s="1">
        <v>0</v>
      </c>
      <c r="U58" s="1">
        <v>0</v>
      </c>
      <c r="V58" s="1">
        <v>0</v>
      </c>
      <c r="W58" s="1">
        <v>0</v>
      </c>
      <c r="X58" s="1" t="s">
        <v>72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5185.697265625</v>
      </c>
      <c r="AG58" s="1" t="s">
        <v>72</v>
      </c>
      <c r="AH58" s="1" t="s">
        <v>72</v>
      </c>
      <c r="AI58" s="5" t="s">
        <v>72</v>
      </c>
      <c r="AJ58" s="1" t="s">
        <v>72</v>
      </c>
      <c r="AK58" s="1" t="s">
        <v>72</v>
      </c>
      <c r="AL58" s="1" t="s">
        <v>72</v>
      </c>
      <c r="AM58" s="1" t="s">
        <v>72</v>
      </c>
      <c r="AN58" s="1" t="s">
        <v>72</v>
      </c>
      <c r="AO58" s="1" t="s">
        <v>72</v>
      </c>
      <c r="AP58" s="1" t="s">
        <v>72</v>
      </c>
      <c r="AQ58" s="1" t="s">
        <v>72</v>
      </c>
      <c r="AR58" s="1" t="s">
        <v>72</v>
      </c>
      <c r="AS58" s="1" t="s">
        <v>72</v>
      </c>
      <c r="AT58" s="1">
        <v>6020.6415936869962</v>
      </c>
      <c r="AU58" s="1">
        <v>4201.7721775995842</v>
      </c>
      <c r="AV58" s="1">
        <v>4208.4854710748614</v>
      </c>
      <c r="AW58" s="5" t="s">
        <v>72</v>
      </c>
      <c r="AX58" s="5" t="s">
        <v>72</v>
      </c>
      <c r="AY58" s="1" t="s">
        <v>72</v>
      </c>
      <c r="AZ58" s="1" t="s">
        <v>72</v>
      </c>
      <c r="BA58" s="1">
        <v>4.9250955581665039</v>
      </c>
      <c r="BB58" s="1">
        <v>3.8222026824951172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 t="s">
        <v>72</v>
      </c>
      <c r="BJ58" s="1" t="s">
        <v>72</v>
      </c>
      <c r="BK58" s="1" t="s">
        <v>72</v>
      </c>
      <c r="BL58" s="1" t="s">
        <v>72</v>
      </c>
      <c r="BM58" s="1" t="s">
        <v>72</v>
      </c>
      <c r="BN58" s="1" t="s">
        <v>72</v>
      </c>
    </row>
    <row r="59" spans="1:66" s="10" customFormat="1" x14ac:dyDescent="0.35">
      <c r="A59" s="7" t="s">
        <v>114</v>
      </c>
      <c r="B59" s="7" t="s">
        <v>154</v>
      </c>
      <c r="C59" s="7" t="s">
        <v>66</v>
      </c>
      <c r="D59" s="16">
        <f t="shared" si="1"/>
        <v>17.144494628906251</v>
      </c>
      <c r="E59" s="8">
        <v>4.2861237525939941</v>
      </c>
      <c r="F59" s="7" t="s">
        <v>67</v>
      </c>
      <c r="G59" s="7" t="s">
        <v>68</v>
      </c>
      <c r="H59" s="7" t="s">
        <v>69</v>
      </c>
      <c r="I59" s="7" t="s">
        <v>69</v>
      </c>
      <c r="J59" s="7" t="s">
        <v>70</v>
      </c>
      <c r="K59" s="7" t="s">
        <v>71</v>
      </c>
      <c r="L59" s="8">
        <v>85.72247314453125</v>
      </c>
      <c r="M59" s="8" t="s">
        <v>72</v>
      </c>
      <c r="N59" s="8" t="s">
        <v>72</v>
      </c>
      <c r="O59" s="8">
        <v>5.447723388671875</v>
      </c>
      <c r="P59" s="8">
        <v>3.3032913208007813</v>
      </c>
      <c r="Q59" s="9">
        <v>17049</v>
      </c>
      <c r="R59" s="9">
        <v>62</v>
      </c>
      <c r="S59" s="9">
        <v>16987</v>
      </c>
      <c r="T59" s="8">
        <v>0</v>
      </c>
      <c r="U59" s="8">
        <v>0</v>
      </c>
      <c r="V59" s="8">
        <v>0</v>
      </c>
      <c r="W59" s="8">
        <v>0</v>
      </c>
      <c r="X59" s="8" t="s">
        <v>72</v>
      </c>
      <c r="Y59" s="8" t="s">
        <v>72</v>
      </c>
      <c r="Z59" s="8" t="s">
        <v>72</v>
      </c>
      <c r="AA59" s="8" t="s">
        <v>72</v>
      </c>
      <c r="AB59" s="8" t="s">
        <v>72</v>
      </c>
      <c r="AC59" s="8" t="s">
        <v>72</v>
      </c>
      <c r="AD59" s="8" t="s">
        <v>72</v>
      </c>
      <c r="AE59" s="8" t="s">
        <v>72</v>
      </c>
      <c r="AF59" s="8">
        <v>4220.44091796875</v>
      </c>
      <c r="AG59" s="8" t="s">
        <v>72</v>
      </c>
      <c r="AH59" s="8" t="s">
        <v>72</v>
      </c>
      <c r="AI59" s="7" t="s">
        <v>72</v>
      </c>
      <c r="AJ59" s="8" t="s">
        <v>72</v>
      </c>
      <c r="AK59" s="8" t="s">
        <v>72</v>
      </c>
      <c r="AL59" s="8" t="s">
        <v>72</v>
      </c>
      <c r="AM59" s="8" t="s">
        <v>72</v>
      </c>
      <c r="AN59" s="8" t="s">
        <v>72</v>
      </c>
      <c r="AO59" s="8" t="s">
        <v>72</v>
      </c>
      <c r="AP59" s="8" t="s">
        <v>72</v>
      </c>
      <c r="AQ59" s="8" t="s">
        <v>72</v>
      </c>
      <c r="AR59" s="8" t="s">
        <v>72</v>
      </c>
      <c r="AS59" s="8" t="s">
        <v>72</v>
      </c>
      <c r="AT59" s="8">
        <v>5520.7941579511089</v>
      </c>
      <c r="AU59" s="8">
        <v>3307.1926748987967</v>
      </c>
      <c r="AV59" s="8">
        <v>3315.2426069739427</v>
      </c>
      <c r="AW59" s="7" t="s">
        <v>72</v>
      </c>
      <c r="AX59" s="7" t="s">
        <v>72</v>
      </c>
      <c r="AY59" s="8" t="s">
        <v>72</v>
      </c>
      <c r="AZ59" s="8" t="s">
        <v>72</v>
      </c>
      <c r="BA59" s="8">
        <v>4.8524370193481445</v>
      </c>
      <c r="BB59" s="8">
        <v>3.7658412456512451</v>
      </c>
      <c r="BC59" s="8" t="s">
        <v>72</v>
      </c>
      <c r="BD59" s="8" t="s">
        <v>72</v>
      </c>
      <c r="BE59" s="8" t="s">
        <v>72</v>
      </c>
      <c r="BF59" s="8" t="s">
        <v>72</v>
      </c>
      <c r="BG59" s="8" t="s">
        <v>72</v>
      </c>
      <c r="BH59" s="8" t="s">
        <v>72</v>
      </c>
      <c r="BI59" s="8" t="s">
        <v>72</v>
      </c>
      <c r="BJ59" s="8" t="s">
        <v>72</v>
      </c>
      <c r="BK59" s="8" t="s">
        <v>72</v>
      </c>
      <c r="BL59" s="8" t="s">
        <v>72</v>
      </c>
      <c r="BM59" s="8" t="s">
        <v>72</v>
      </c>
      <c r="BN59" s="8" t="s">
        <v>72</v>
      </c>
    </row>
    <row r="60" spans="1:66" s="10" customFormat="1" x14ac:dyDescent="0.35">
      <c r="A60" s="5" t="s">
        <v>92</v>
      </c>
      <c r="B60" s="5" t="s">
        <v>155</v>
      </c>
      <c r="C60" s="5" t="s">
        <v>91</v>
      </c>
      <c r="D60" s="15">
        <f t="shared" si="1"/>
        <v>16.701423645019531</v>
      </c>
      <c r="E60" s="1">
        <v>4.1753559112548828</v>
      </c>
      <c r="F60" s="5" t="s">
        <v>67</v>
      </c>
      <c r="G60" s="5" t="s">
        <v>68</v>
      </c>
      <c r="H60" s="5" t="s">
        <v>69</v>
      </c>
      <c r="I60" s="5" t="s">
        <v>69</v>
      </c>
      <c r="J60" s="5" t="s">
        <v>70</v>
      </c>
      <c r="K60" s="5" t="s">
        <v>71</v>
      </c>
      <c r="L60" s="1">
        <v>83.507118225097656</v>
      </c>
      <c r="M60" s="1" t="s">
        <v>72</v>
      </c>
      <c r="N60" s="1" t="s">
        <v>72</v>
      </c>
      <c r="O60" s="1">
        <v>5.2876501083374023</v>
      </c>
      <c r="P60" s="1">
        <v>3.2317347526550293</v>
      </c>
      <c r="Q60" s="6">
        <v>18065</v>
      </c>
      <c r="R60" s="6">
        <v>64</v>
      </c>
      <c r="S60" s="6">
        <v>18001</v>
      </c>
      <c r="T60" s="1">
        <v>0</v>
      </c>
      <c r="U60" s="1">
        <v>0</v>
      </c>
      <c r="V60" s="1">
        <v>0</v>
      </c>
      <c r="W60" s="1">
        <v>0</v>
      </c>
      <c r="X60" s="1" t="s">
        <v>72</v>
      </c>
      <c r="Y60" s="1" t="s">
        <v>72</v>
      </c>
      <c r="Z60" s="1" t="s">
        <v>72</v>
      </c>
      <c r="AA60" s="1" t="s">
        <v>72</v>
      </c>
      <c r="AB60" s="1" t="s">
        <v>72</v>
      </c>
      <c r="AC60" s="1" t="s">
        <v>72</v>
      </c>
      <c r="AD60" s="1" t="s">
        <v>72</v>
      </c>
      <c r="AE60" s="1" t="s">
        <v>72</v>
      </c>
      <c r="AF60" s="1">
        <v>5185.697265625</v>
      </c>
      <c r="AG60" s="1" t="s">
        <v>72</v>
      </c>
      <c r="AH60" s="1" t="s">
        <v>72</v>
      </c>
      <c r="AI60" s="5" t="s">
        <v>72</v>
      </c>
      <c r="AJ60" s="1" t="s">
        <v>72</v>
      </c>
      <c r="AK60" s="1" t="s">
        <v>72</v>
      </c>
      <c r="AL60" s="1" t="s">
        <v>72</v>
      </c>
      <c r="AM60" s="1" t="s">
        <v>72</v>
      </c>
      <c r="AN60" s="1" t="s">
        <v>72</v>
      </c>
      <c r="AO60" s="1" t="s">
        <v>72</v>
      </c>
      <c r="AP60" s="1" t="s">
        <v>72</v>
      </c>
      <c r="AQ60" s="1" t="s">
        <v>72</v>
      </c>
      <c r="AR60" s="1" t="s">
        <v>72</v>
      </c>
      <c r="AS60" s="1" t="s">
        <v>72</v>
      </c>
      <c r="AT60" s="1">
        <v>6080.8376083374023</v>
      </c>
      <c r="AU60" s="1">
        <v>4247.7604662289814</v>
      </c>
      <c r="AV60" s="1">
        <v>4254.2546227247039</v>
      </c>
      <c r="AW60" s="5" t="s">
        <v>72</v>
      </c>
      <c r="AX60" s="5" t="s">
        <v>72</v>
      </c>
      <c r="AY60" s="1" t="s">
        <v>72</v>
      </c>
      <c r="AZ60" s="1" t="s">
        <v>72</v>
      </c>
      <c r="BA60" s="1">
        <v>4.7179350852966309</v>
      </c>
      <c r="BB60" s="1">
        <v>3.6762087345123291</v>
      </c>
      <c r="BC60" s="1" t="s">
        <v>72</v>
      </c>
      <c r="BD60" s="1" t="s">
        <v>72</v>
      </c>
      <c r="BE60" s="1" t="s">
        <v>72</v>
      </c>
      <c r="BF60" s="1" t="s">
        <v>72</v>
      </c>
      <c r="BG60" s="1" t="s">
        <v>72</v>
      </c>
      <c r="BH60" s="1" t="s">
        <v>72</v>
      </c>
      <c r="BI60" s="1" t="s">
        <v>72</v>
      </c>
      <c r="BJ60" s="1" t="s">
        <v>72</v>
      </c>
      <c r="BK60" s="1" t="s">
        <v>72</v>
      </c>
      <c r="BL60" s="1" t="s">
        <v>72</v>
      </c>
      <c r="BM60" s="1" t="s">
        <v>72</v>
      </c>
      <c r="BN60" s="1" t="s">
        <v>72</v>
      </c>
    </row>
    <row r="61" spans="1:66" s="10" customFormat="1" x14ac:dyDescent="0.35">
      <c r="A61" s="7" t="s">
        <v>115</v>
      </c>
      <c r="B61" s="7" t="s">
        <v>155</v>
      </c>
      <c r="C61" s="7" t="s">
        <v>66</v>
      </c>
      <c r="D61" s="16">
        <f t="shared" si="1"/>
        <v>14.032682800292969</v>
      </c>
      <c r="E61" s="8">
        <v>3.5081706047058105</v>
      </c>
      <c r="F61" s="7" t="s">
        <v>67</v>
      </c>
      <c r="G61" s="7" t="s">
        <v>68</v>
      </c>
      <c r="H61" s="7" t="s">
        <v>69</v>
      </c>
      <c r="I61" s="7" t="s">
        <v>69</v>
      </c>
      <c r="J61" s="7" t="s">
        <v>70</v>
      </c>
      <c r="K61" s="7" t="s">
        <v>71</v>
      </c>
      <c r="L61" s="8">
        <v>70.163414001464844</v>
      </c>
      <c r="M61" s="8" t="s">
        <v>72</v>
      </c>
      <c r="N61" s="8" t="s">
        <v>72</v>
      </c>
      <c r="O61" s="8">
        <v>4.5326437950134277</v>
      </c>
      <c r="P61" s="8">
        <v>2.6515364646911621</v>
      </c>
      <c r="Q61" s="9">
        <v>18136</v>
      </c>
      <c r="R61" s="9">
        <v>54</v>
      </c>
      <c r="S61" s="9">
        <v>18082</v>
      </c>
      <c r="T61" s="8">
        <v>0</v>
      </c>
      <c r="U61" s="8">
        <v>0</v>
      </c>
      <c r="V61" s="8">
        <v>0</v>
      </c>
      <c r="W61" s="8">
        <v>0</v>
      </c>
      <c r="X61" s="8" t="s">
        <v>72</v>
      </c>
      <c r="Y61" s="8" t="s">
        <v>72</v>
      </c>
      <c r="Z61" s="8" t="s">
        <v>72</v>
      </c>
      <c r="AA61" s="8" t="s">
        <v>72</v>
      </c>
      <c r="AB61" s="8" t="s">
        <v>72</v>
      </c>
      <c r="AC61" s="8" t="s">
        <v>72</v>
      </c>
      <c r="AD61" s="8" t="s">
        <v>72</v>
      </c>
      <c r="AE61" s="8" t="s">
        <v>72</v>
      </c>
      <c r="AF61" s="8">
        <v>4220.44091796875</v>
      </c>
      <c r="AG61" s="8" t="s">
        <v>72</v>
      </c>
      <c r="AH61" s="8" t="s">
        <v>72</v>
      </c>
      <c r="AI61" s="7" t="s">
        <v>72</v>
      </c>
      <c r="AJ61" s="8" t="s">
        <v>72</v>
      </c>
      <c r="AK61" s="8" t="s">
        <v>72</v>
      </c>
      <c r="AL61" s="8" t="s">
        <v>72</v>
      </c>
      <c r="AM61" s="8" t="s">
        <v>72</v>
      </c>
      <c r="AN61" s="8" t="s">
        <v>72</v>
      </c>
      <c r="AO61" s="8" t="s">
        <v>72</v>
      </c>
      <c r="AP61" s="8" t="s">
        <v>72</v>
      </c>
      <c r="AQ61" s="8" t="s">
        <v>72</v>
      </c>
      <c r="AR61" s="8" t="s">
        <v>72</v>
      </c>
      <c r="AS61" s="8" t="s">
        <v>72</v>
      </c>
      <c r="AT61" s="8">
        <v>5458.8519603587965</v>
      </c>
      <c r="AU61" s="8">
        <v>3300.7124025597795</v>
      </c>
      <c r="AV61" s="8">
        <v>3307.1382702329879</v>
      </c>
      <c r="AW61" s="7" t="s">
        <v>72</v>
      </c>
      <c r="AX61" s="7" t="s">
        <v>72</v>
      </c>
      <c r="AY61" s="8" t="s">
        <v>72</v>
      </c>
      <c r="AZ61" s="8" t="s">
        <v>72</v>
      </c>
      <c r="BA61" s="8">
        <v>4.0062685012817383</v>
      </c>
      <c r="BB61" s="8">
        <v>3.0533370971679688</v>
      </c>
      <c r="BC61" s="8" t="s">
        <v>72</v>
      </c>
      <c r="BD61" s="8" t="s">
        <v>72</v>
      </c>
      <c r="BE61" s="8" t="s">
        <v>72</v>
      </c>
      <c r="BF61" s="8" t="s">
        <v>72</v>
      </c>
      <c r="BG61" s="8" t="s">
        <v>72</v>
      </c>
      <c r="BH61" s="8" t="s">
        <v>72</v>
      </c>
      <c r="BI61" s="8" t="s">
        <v>72</v>
      </c>
      <c r="BJ61" s="8" t="s">
        <v>72</v>
      </c>
      <c r="BK61" s="8" t="s">
        <v>72</v>
      </c>
      <c r="BL61" s="8" t="s">
        <v>72</v>
      </c>
      <c r="BM61" s="8" t="s">
        <v>72</v>
      </c>
      <c r="BN61" s="8" t="s">
        <v>72</v>
      </c>
    </row>
    <row r="62" spans="1:66" s="10" customFormat="1" x14ac:dyDescent="0.35">
      <c r="A62" s="5" t="s">
        <v>93</v>
      </c>
      <c r="B62" s="5" t="s">
        <v>156</v>
      </c>
      <c r="C62" s="5" t="s">
        <v>91</v>
      </c>
      <c r="D62" s="15">
        <f t="shared" si="1"/>
        <v>0.79893875122070313</v>
      </c>
      <c r="E62" s="1">
        <v>0.19973468780517578</v>
      </c>
      <c r="F62" s="5" t="s">
        <v>67</v>
      </c>
      <c r="G62" s="5" t="s">
        <v>68</v>
      </c>
      <c r="H62" s="5" t="s">
        <v>69</v>
      </c>
      <c r="I62" s="5" t="s">
        <v>69</v>
      </c>
      <c r="J62" s="5" t="s">
        <v>70</v>
      </c>
      <c r="K62" s="5" t="s">
        <v>71</v>
      </c>
      <c r="L62" s="1">
        <v>3.9946937561035156</v>
      </c>
      <c r="M62" s="1" t="s">
        <v>72</v>
      </c>
      <c r="N62" s="1" t="s">
        <v>72</v>
      </c>
      <c r="O62" s="1">
        <v>0.52943766117095947</v>
      </c>
      <c r="P62" s="1">
        <v>4.7400631010532379E-2</v>
      </c>
      <c r="Q62" s="6">
        <v>17672</v>
      </c>
      <c r="R62" s="6">
        <v>3</v>
      </c>
      <c r="S62" s="6">
        <v>17669</v>
      </c>
      <c r="T62" s="1">
        <v>0</v>
      </c>
      <c r="U62" s="1">
        <v>0</v>
      </c>
      <c r="V62" s="1">
        <v>0</v>
      </c>
      <c r="W62" s="1">
        <v>0</v>
      </c>
      <c r="X62" s="1" t="s">
        <v>72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5185.697265625</v>
      </c>
      <c r="AG62" s="1" t="s">
        <v>72</v>
      </c>
      <c r="AH62" s="1" t="s">
        <v>72</v>
      </c>
      <c r="AI62" s="5" t="s">
        <v>72</v>
      </c>
      <c r="AJ62" s="1" t="s">
        <v>72</v>
      </c>
      <c r="AK62" s="1" t="s">
        <v>72</v>
      </c>
      <c r="AL62" s="1" t="s">
        <v>72</v>
      </c>
      <c r="AM62" s="1" t="s">
        <v>72</v>
      </c>
      <c r="AN62" s="1" t="s">
        <v>72</v>
      </c>
      <c r="AO62" s="1" t="s">
        <v>72</v>
      </c>
      <c r="AP62" s="1" t="s">
        <v>72</v>
      </c>
      <c r="AQ62" s="1" t="s">
        <v>72</v>
      </c>
      <c r="AR62" s="1" t="s">
        <v>72</v>
      </c>
      <c r="AS62" s="1" t="s">
        <v>72</v>
      </c>
      <c r="AT62" s="1">
        <v>6055.997721354167</v>
      </c>
      <c r="AU62" s="1">
        <v>4102.0307913986453</v>
      </c>
      <c r="AV62" s="1">
        <v>4102.362496966166</v>
      </c>
      <c r="AW62" s="5" t="s">
        <v>72</v>
      </c>
      <c r="AX62" s="5" t="s">
        <v>72</v>
      </c>
      <c r="AY62" s="1" t="s">
        <v>72</v>
      </c>
      <c r="AZ62" s="1" t="s">
        <v>72</v>
      </c>
      <c r="BA62" s="1">
        <v>0.34196645021438599</v>
      </c>
      <c r="BB62" s="1">
        <v>0.10379122942686081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 t="s">
        <v>72</v>
      </c>
      <c r="BJ62" s="1" t="s">
        <v>72</v>
      </c>
      <c r="BK62" s="1" t="s">
        <v>72</v>
      </c>
      <c r="BL62" s="1" t="s">
        <v>72</v>
      </c>
      <c r="BM62" s="1" t="s">
        <v>72</v>
      </c>
      <c r="BN62" s="1" t="s">
        <v>72</v>
      </c>
    </row>
    <row r="63" spans="1:66" s="10" customFormat="1" x14ac:dyDescent="0.35">
      <c r="A63" s="7" t="s">
        <v>116</v>
      </c>
      <c r="B63" s="7" t="s">
        <v>156</v>
      </c>
      <c r="C63" s="7" t="s">
        <v>66</v>
      </c>
      <c r="D63" s="16">
        <f t="shared" si="1"/>
        <v>1.289176845550537</v>
      </c>
      <c r="E63" s="8">
        <v>0.3222942054271698</v>
      </c>
      <c r="F63" s="7" t="s">
        <v>67</v>
      </c>
      <c r="G63" s="7" t="s">
        <v>68</v>
      </c>
      <c r="H63" s="7" t="s">
        <v>69</v>
      </c>
      <c r="I63" s="7" t="s">
        <v>69</v>
      </c>
      <c r="J63" s="7" t="s">
        <v>70</v>
      </c>
      <c r="K63" s="7" t="s">
        <v>71</v>
      </c>
      <c r="L63" s="8">
        <v>6.4458842277526855</v>
      </c>
      <c r="M63" s="8" t="s">
        <v>72</v>
      </c>
      <c r="N63" s="8" t="s">
        <v>72</v>
      </c>
      <c r="O63" s="8">
        <v>0.70045793056488037</v>
      </c>
      <c r="P63" s="8">
        <v>0.11330857872962952</v>
      </c>
      <c r="Q63" s="9">
        <v>18254</v>
      </c>
      <c r="R63" s="9">
        <v>5</v>
      </c>
      <c r="S63" s="9">
        <v>18249</v>
      </c>
      <c r="T63" s="8">
        <v>0</v>
      </c>
      <c r="U63" s="8">
        <v>0</v>
      </c>
      <c r="V63" s="8">
        <v>0</v>
      </c>
      <c r="W63" s="8">
        <v>0</v>
      </c>
      <c r="X63" s="8" t="s">
        <v>72</v>
      </c>
      <c r="Y63" s="8" t="s">
        <v>72</v>
      </c>
      <c r="Z63" s="8" t="s">
        <v>72</v>
      </c>
      <c r="AA63" s="8" t="s">
        <v>72</v>
      </c>
      <c r="AB63" s="8" t="s">
        <v>72</v>
      </c>
      <c r="AC63" s="8" t="s">
        <v>72</v>
      </c>
      <c r="AD63" s="8" t="s">
        <v>72</v>
      </c>
      <c r="AE63" s="8" t="s">
        <v>72</v>
      </c>
      <c r="AF63" s="8">
        <v>4220.44091796875</v>
      </c>
      <c r="AG63" s="8" t="s">
        <v>72</v>
      </c>
      <c r="AH63" s="8" t="s">
        <v>72</v>
      </c>
      <c r="AI63" s="7" t="s">
        <v>72</v>
      </c>
      <c r="AJ63" s="8" t="s">
        <v>72</v>
      </c>
      <c r="AK63" s="8" t="s">
        <v>72</v>
      </c>
      <c r="AL63" s="8" t="s">
        <v>72</v>
      </c>
      <c r="AM63" s="8" t="s">
        <v>72</v>
      </c>
      <c r="AN63" s="8" t="s">
        <v>72</v>
      </c>
      <c r="AO63" s="8" t="s">
        <v>72</v>
      </c>
      <c r="AP63" s="8" t="s">
        <v>72</v>
      </c>
      <c r="AQ63" s="8" t="s">
        <v>72</v>
      </c>
      <c r="AR63" s="8" t="s">
        <v>72</v>
      </c>
      <c r="AS63" s="8" t="s">
        <v>72</v>
      </c>
      <c r="AT63" s="8">
        <v>5595.9264648437502</v>
      </c>
      <c r="AU63" s="8">
        <v>3313.9504814877487</v>
      </c>
      <c r="AV63" s="8">
        <v>3314.5755433874292</v>
      </c>
      <c r="AW63" s="7" t="s">
        <v>72</v>
      </c>
      <c r="AX63" s="7" t="s">
        <v>72</v>
      </c>
      <c r="AY63" s="8" t="s">
        <v>72</v>
      </c>
      <c r="AZ63" s="8" t="s">
        <v>72</v>
      </c>
      <c r="BA63" s="8">
        <v>0.49088925123214722</v>
      </c>
      <c r="BB63" s="8">
        <v>0.19762034714221954</v>
      </c>
      <c r="BC63" s="8" t="s">
        <v>72</v>
      </c>
      <c r="BD63" s="8" t="s">
        <v>72</v>
      </c>
      <c r="BE63" s="8" t="s">
        <v>72</v>
      </c>
      <c r="BF63" s="8" t="s">
        <v>72</v>
      </c>
      <c r="BG63" s="8" t="s">
        <v>72</v>
      </c>
      <c r="BH63" s="8" t="s">
        <v>72</v>
      </c>
      <c r="BI63" s="8" t="s">
        <v>72</v>
      </c>
      <c r="BJ63" s="8" t="s">
        <v>72</v>
      </c>
      <c r="BK63" s="8" t="s">
        <v>72</v>
      </c>
      <c r="BL63" s="8" t="s">
        <v>72</v>
      </c>
      <c r="BM63" s="8" t="s">
        <v>72</v>
      </c>
      <c r="BN63" s="8" t="s">
        <v>72</v>
      </c>
    </row>
    <row r="64" spans="1:66" s="10" customFormat="1" x14ac:dyDescent="0.35">
      <c r="A64" s="5" t="s">
        <v>94</v>
      </c>
      <c r="B64" s="5" t="s">
        <v>157</v>
      </c>
      <c r="C64" s="5" t="s">
        <v>91</v>
      </c>
      <c r="D64" s="15">
        <f t="shared" si="1"/>
        <v>1.2595033645629883</v>
      </c>
      <c r="E64" s="1">
        <v>0.31487584114074707</v>
      </c>
      <c r="F64" s="5" t="s">
        <v>67</v>
      </c>
      <c r="G64" s="5" t="s">
        <v>68</v>
      </c>
      <c r="H64" s="5" t="s">
        <v>69</v>
      </c>
      <c r="I64" s="5" t="s">
        <v>69</v>
      </c>
      <c r="J64" s="5" t="s">
        <v>70</v>
      </c>
      <c r="K64" s="5" t="s">
        <v>71</v>
      </c>
      <c r="L64" s="1">
        <v>6.2975168228149414</v>
      </c>
      <c r="M64" s="1" t="s">
        <v>72</v>
      </c>
      <c r="N64" s="1" t="s">
        <v>72</v>
      </c>
      <c r="O64" s="1">
        <v>0.68433260917663574</v>
      </c>
      <c r="P64" s="1">
        <v>0.11070074141025543</v>
      </c>
      <c r="Q64" s="6">
        <v>18684</v>
      </c>
      <c r="R64" s="6">
        <v>5</v>
      </c>
      <c r="S64" s="6">
        <v>18679</v>
      </c>
      <c r="T64" s="1">
        <v>0</v>
      </c>
      <c r="U64" s="1">
        <v>0</v>
      </c>
      <c r="V64" s="1">
        <v>0</v>
      </c>
      <c r="W64" s="1">
        <v>0</v>
      </c>
      <c r="X64" s="1" t="s">
        <v>72</v>
      </c>
      <c r="Y64" s="1" t="s">
        <v>72</v>
      </c>
      <c r="Z64" s="1" t="s">
        <v>72</v>
      </c>
      <c r="AA64" s="1" t="s">
        <v>72</v>
      </c>
      <c r="AB64" s="1" t="s">
        <v>72</v>
      </c>
      <c r="AC64" s="1" t="s">
        <v>72</v>
      </c>
      <c r="AD64" s="1" t="s">
        <v>72</v>
      </c>
      <c r="AE64" s="1" t="s">
        <v>72</v>
      </c>
      <c r="AF64" s="1">
        <v>5185.697265625</v>
      </c>
      <c r="AG64" s="1" t="s">
        <v>72</v>
      </c>
      <c r="AH64" s="1" t="s">
        <v>72</v>
      </c>
      <c r="AI64" s="5" t="s">
        <v>72</v>
      </c>
      <c r="AJ64" s="1" t="s">
        <v>72</v>
      </c>
      <c r="AK64" s="1" t="s">
        <v>72</v>
      </c>
      <c r="AL64" s="1" t="s">
        <v>72</v>
      </c>
      <c r="AM64" s="1" t="s">
        <v>72</v>
      </c>
      <c r="AN64" s="1" t="s">
        <v>72</v>
      </c>
      <c r="AO64" s="1" t="s">
        <v>72</v>
      </c>
      <c r="AP64" s="1" t="s">
        <v>72</v>
      </c>
      <c r="AQ64" s="1" t="s">
        <v>72</v>
      </c>
      <c r="AR64" s="1" t="s">
        <v>72</v>
      </c>
      <c r="AS64" s="1" t="s">
        <v>72</v>
      </c>
      <c r="AT64" s="1">
        <v>5937.2669921875004</v>
      </c>
      <c r="AU64" s="1">
        <v>4119.212549097374</v>
      </c>
      <c r="AV64" s="1">
        <v>4119.6990761909237</v>
      </c>
      <c r="AW64" s="5" t="s">
        <v>72</v>
      </c>
      <c r="AX64" s="5" t="s">
        <v>72</v>
      </c>
      <c r="AY64" s="1" t="s">
        <v>72</v>
      </c>
      <c r="AZ64" s="1" t="s">
        <v>72</v>
      </c>
      <c r="BA64" s="1">
        <v>0.47958946228027344</v>
      </c>
      <c r="BB64" s="1">
        <v>0.1930718719959259</v>
      </c>
      <c r="BC64" s="1" t="s">
        <v>72</v>
      </c>
      <c r="BD64" s="1" t="s">
        <v>72</v>
      </c>
      <c r="BE64" s="1" t="s">
        <v>72</v>
      </c>
      <c r="BF64" s="1" t="s">
        <v>72</v>
      </c>
      <c r="BG64" s="1" t="s">
        <v>72</v>
      </c>
      <c r="BH64" s="1" t="s">
        <v>72</v>
      </c>
      <c r="BI64" s="1" t="s">
        <v>72</v>
      </c>
      <c r="BJ64" s="1" t="s">
        <v>72</v>
      </c>
      <c r="BK64" s="1" t="s">
        <v>72</v>
      </c>
      <c r="BL64" s="1" t="s">
        <v>72</v>
      </c>
      <c r="BM64" s="1" t="s">
        <v>72</v>
      </c>
      <c r="BN64" s="1" t="s">
        <v>72</v>
      </c>
    </row>
    <row r="65" spans="1:66" s="10" customFormat="1" x14ac:dyDescent="0.35">
      <c r="A65" s="7" t="s">
        <v>117</v>
      </c>
      <c r="B65" s="7" t="s">
        <v>157</v>
      </c>
      <c r="C65" s="7" t="s">
        <v>66</v>
      </c>
      <c r="D65" s="16">
        <f t="shared" si="1"/>
        <v>1.6022752761840819</v>
      </c>
      <c r="E65" s="8">
        <v>0.40056881308555603</v>
      </c>
      <c r="F65" s="7" t="s">
        <v>67</v>
      </c>
      <c r="G65" s="7" t="s">
        <v>68</v>
      </c>
      <c r="H65" s="7" t="s">
        <v>69</v>
      </c>
      <c r="I65" s="7" t="s">
        <v>69</v>
      </c>
      <c r="J65" s="7" t="s">
        <v>70</v>
      </c>
      <c r="K65" s="7" t="s">
        <v>71</v>
      </c>
      <c r="L65" s="8">
        <v>8.0113763809204102</v>
      </c>
      <c r="M65" s="8" t="s">
        <v>72</v>
      </c>
      <c r="N65" s="8" t="s">
        <v>72</v>
      </c>
      <c r="O65" s="8">
        <v>0.8189082145690918</v>
      </c>
      <c r="P65" s="8">
        <v>0.1568731963634491</v>
      </c>
      <c r="Q65" s="9">
        <v>17625</v>
      </c>
      <c r="R65" s="9">
        <v>6</v>
      </c>
      <c r="S65" s="9">
        <v>17619</v>
      </c>
      <c r="T65" s="8">
        <v>0</v>
      </c>
      <c r="U65" s="8">
        <v>0</v>
      </c>
      <c r="V65" s="8">
        <v>0</v>
      </c>
      <c r="W65" s="8">
        <v>0</v>
      </c>
      <c r="X65" s="8" t="s">
        <v>72</v>
      </c>
      <c r="Y65" s="8" t="s">
        <v>72</v>
      </c>
      <c r="Z65" s="8" t="s">
        <v>72</v>
      </c>
      <c r="AA65" s="8" t="s">
        <v>72</v>
      </c>
      <c r="AB65" s="8" t="s">
        <v>72</v>
      </c>
      <c r="AC65" s="8" t="s">
        <v>72</v>
      </c>
      <c r="AD65" s="8" t="s">
        <v>72</v>
      </c>
      <c r="AE65" s="8" t="s">
        <v>72</v>
      </c>
      <c r="AF65" s="8">
        <v>4220.44091796875</v>
      </c>
      <c r="AG65" s="8" t="s">
        <v>72</v>
      </c>
      <c r="AH65" s="8" t="s">
        <v>72</v>
      </c>
      <c r="AI65" s="7" t="s">
        <v>72</v>
      </c>
      <c r="AJ65" s="8" t="s">
        <v>72</v>
      </c>
      <c r="AK65" s="8" t="s">
        <v>72</v>
      </c>
      <c r="AL65" s="8" t="s">
        <v>72</v>
      </c>
      <c r="AM65" s="8" t="s">
        <v>72</v>
      </c>
      <c r="AN65" s="8" t="s">
        <v>72</v>
      </c>
      <c r="AO65" s="8" t="s">
        <v>72</v>
      </c>
      <c r="AP65" s="8" t="s">
        <v>72</v>
      </c>
      <c r="AQ65" s="8" t="s">
        <v>72</v>
      </c>
      <c r="AR65" s="8" t="s">
        <v>72</v>
      </c>
      <c r="AS65" s="8" t="s">
        <v>72</v>
      </c>
      <c r="AT65" s="8">
        <v>5541.386800130208</v>
      </c>
      <c r="AU65" s="8">
        <v>3299.4488327586696</v>
      </c>
      <c r="AV65" s="8">
        <v>3300.2120456837333</v>
      </c>
      <c r="AW65" s="7" t="s">
        <v>72</v>
      </c>
      <c r="AX65" s="7" t="s">
        <v>72</v>
      </c>
      <c r="AY65" s="8" t="s">
        <v>72</v>
      </c>
      <c r="AZ65" s="8" t="s">
        <v>72</v>
      </c>
      <c r="BA65" s="8">
        <v>0.58888328075408936</v>
      </c>
      <c r="BB65" s="8">
        <v>0.25748333334922791</v>
      </c>
      <c r="BC65" s="8" t="s">
        <v>72</v>
      </c>
      <c r="BD65" s="8" t="s">
        <v>72</v>
      </c>
      <c r="BE65" s="8" t="s">
        <v>72</v>
      </c>
      <c r="BF65" s="8" t="s">
        <v>72</v>
      </c>
      <c r="BG65" s="8" t="s">
        <v>72</v>
      </c>
      <c r="BH65" s="8" t="s">
        <v>72</v>
      </c>
      <c r="BI65" s="8" t="s">
        <v>72</v>
      </c>
      <c r="BJ65" s="8" t="s">
        <v>72</v>
      </c>
      <c r="BK65" s="8" t="s">
        <v>72</v>
      </c>
      <c r="BL65" s="8" t="s">
        <v>72</v>
      </c>
      <c r="BM65" s="8" t="s">
        <v>72</v>
      </c>
      <c r="BN65" s="8" t="s">
        <v>72</v>
      </c>
    </row>
  </sheetData>
  <autoFilter ref="A1:BN33" xr:uid="{00000000-0009-0000-0000-000000000000}">
    <sortState xmlns:xlrd2="http://schemas.microsoft.com/office/spreadsheetml/2017/richdata2" ref="A2:BN65">
      <sortCondition ref="B1:B65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609208-792C-41E2-9121-16FC75AC353C}"/>
</file>

<file path=customXml/itemProps2.xml><?xml version="1.0" encoding="utf-8"?>
<ds:datastoreItem xmlns:ds="http://schemas.openxmlformats.org/officeDocument/2006/customXml" ds:itemID="{DB5E5429-24FF-4975-B416-43A5715D94B3}"/>
</file>

<file path=customXml/itemProps3.xml><?xml version="1.0" encoding="utf-8"?>
<ds:datastoreItem xmlns:ds="http://schemas.openxmlformats.org/officeDocument/2006/customXml" ds:itemID="{D27716A9-CE33-48EC-8158-084BBC3E5C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Copies per ul</vt:lpstr>
      <vt:lpstr>Copies per ul (2)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2021-03-20T11:39:12Z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