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72EF4E7E-8C1E-444E-993A-45CAA28CCBA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25" i="1"/>
  <c r="D23" i="1"/>
  <c r="D9" i="1"/>
  <c r="D7" i="1"/>
  <c r="D5" i="1"/>
  <c r="D3" i="1"/>
  <c r="D45" i="1"/>
  <c r="D65" i="1"/>
  <c r="D63" i="1"/>
  <c r="D61" i="1"/>
  <c r="D59" i="1"/>
  <c r="D57" i="1"/>
  <c r="D55" i="1"/>
  <c r="D53" i="1"/>
  <c r="D51" i="1"/>
  <c r="D48" i="1"/>
  <c r="D33" i="1"/>
  <c r="D31" i="1"/>
  <c r="D29" i="1"/>
  <c r="D27" i="1"/>
  <c r="D21" i="1"/>
  <c r="D19" i="1"/>
  <c r="D44" i="1"/>
  <c r="D17" i="1"/>
  <c r="D15" i="1"/>
  <c r="D13" i="1"/>
  <c r="D11" i="1"/>
  <c r="D41" i="1"/>
  <c r="D39" i="1"/>
  <c r="D37" i="1"/>
  <c r="D35" i="1"/>
  <c r="D47" i="1"/>
  <c r="D24" i="1"/>
  <c r="D22" i="1"/>
  <c r="D8" i="1"/>
  <c r="D6" i="1"/>
  <c r="D4" i="1"/>
  <c r="D2" i="1"/>
  <c r="D43" i="1"/>
  <c r="D64" i="1"/>
  <c r="D62" i="1"/>
  <c r="D60" i="1"/>
  <c r="D58" i="1"/>
  <c r="D56" i="1"/>
  <c r="D54" i="1"/>
  <c r="D52" i="1"/>
  <c r="D50" i="1"/>
  <c r="D46" i="1"/>
  <c r="D32" i="1"/>
  <c r="D30" i="1"/>
  <c r="D28" i="1"/>
  <c r="D26" i="1"/>
  <c r="D20" i="1"/>
  <c r="D18" i="1"/>
  <c r="D42" i="1"/>
  <c r="D16" i="1"/>
  <c r="D14" i="1"/>
  <c r="D12" i="1"/>
  <c r="D10" i="1"/>
  <c r="D40" i="1"/>
  <c r="D38" i="1"/>
  <c r="D36" i="1"/>
  <c r="D34" i="1"/>
</calcChain>
</file>

<file path=xl/sharedStrings.xml><?xml version="1.0" encoding="utf-8"?>
<sst xmlns="http://schemas.openxmlformats.org/spreadsheetml/2006/main" count="3318" uniqueCount="164">
  <si>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</si>
  <si>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</si>
  <si>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</si>
  <si>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</si>
  <si>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</si>
  <si>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</si>
  <si>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</si>
  <si>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</si>
  <si>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</si>
  <si>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</si>
  <si>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</si>
  <si>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</si>
  <si>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</si>
  <si>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</si>
  <si>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</si>
  <si>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</si>
  <si>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</si>
  <si>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</si>
  <si>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</si>
  <si>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</si>
  <si>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</si>
  <si>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</si>
  <si>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</si>
  <si>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</si>
  <si>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</si>
  <si>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</si>
  <si>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</si>
  <si>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</si>
  <si>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</si>
  <si>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</si>
  <si>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</si>
  <si>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</si>
  <si>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</si>
  <si>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</si>
  <si>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</si>
  <si>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</si>
  <si>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</si>
  <si>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</si>
  <si>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</si>
  <si>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</si>
  <si>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</si>
  <si>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</si>
  <si>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</si>
  <si>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</si>
  <si>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</si>
  <si>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</si>
  <si>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</si>
  <si>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</si>
  <si>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</si>
  <si>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</si>
  <si>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</si>
  <si>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</si>
  <si>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</si>
  <si>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</si>
  <si>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</si>
  <si>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</si>
  <si>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</si>
  <si>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</si>
  <si>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</si>
  <si>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</si>
  <si>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</si>
  <si>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</si>
  <si>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</si>
  <si>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</si>
  <si>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</si>
  <si>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</si>
  <si>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</si>
  <si>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</si>
  <si>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</si>
  <si>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</si>
  <si>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</si>
  <si>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</si>
  <si>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</si>
  <si>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</si>
  <si>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</si>
  <si>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</si>
  <si>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</si>
  <si>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</si>
  <si>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</si>
  <si>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</si>
  <si>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</si>
  <si>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</si>
  <si>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</si>
  <si>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</si>
  <si>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</si>
  <si>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</si>
  <si>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</si>
  <si>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</si>
  <si>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</si>
  <si>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</si>
  <si>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</si>
  <si>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</si>
  <si>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</si>
  <si>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</si>
  <si>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</si>
  <si>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</si>
  <si>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</si>
  <si>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</si>
  <si>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</si>
  <si>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</si>
  <si>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</si>
  <si>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</si>
  <si>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</si>
  <si>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</si>
  <si>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</si>
  <si>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</si>
  <si>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</si>
  <si>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</si>
  <si>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</si>
  <si>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</si>
  <si>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</si>
  <si>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</si>
  <si>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</si>
  <si>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</si>
  <si>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</si>
  <si>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</si>
  <si>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</si>
  <si>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</si>
  <si>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</si>
  <si>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</si>
  <si>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</si>
  <si>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</si>
  <si>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</si>
  <si>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</si>
  <si>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</si>
  <si>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</si>
  <si>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</si>
  <si>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</si>
  <si>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</si>
  <si>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</si>
  <si>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</si>
  <si>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</si>
  <si>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</si>
  <si>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</si>
  <si>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</si>
  <si>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</si>
  <si>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</si>
  <si>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</si>
  <si>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</si>
  <si>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</si>
  <si>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101</t>
  </si>
  <si>
    <t>102</t>
  </si>
  <si>
    <t>ZM1</t>
  </si>
  <si>
    <t>ZM2</t>
  </si>
  <si>
    <t>ZM3</t>
  </si>
  <si>
    <t>ZM4</t>
  </si>
  <si>
    <t>ZM5</t>
  </si>
  <si>
    <t>ZM6</t>
  </si>
  <si>
    <t>485</t>
  </si>
  <si>
    <t>486</t>
  </si>
  <si>
    <t>491</t>
  </si>
  <si>
    <t>492</t>
  </si>
  <si>
    <t>111</t>
  </si>
  <si>
    <t>112</t>
  </si>
  <si>
    <t>123</t>
  </si>
  <si>
    <t>124</t>
  </si>
  <si>
    <t>131</t>
  </si>
  <si>
    <t>132</t>
  </si>
  <si>
    <t>141</t>
  </si>
  <si>
    <t>142</t>
  </si>
  <si>
    <t>R461</t>
  </si>
  <si>
    <t>R462</t>
  </si>
  <si>
    <t>125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</si>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</sst>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abSelected="1" zoomScale="80" zoomScaleNormal="8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107</v>
      </c>
    </row>
    <row r="3" spans="2:5" x14ac:dyDescent="0.35">
      <c r="B3" s="5" t="s">
        <v>100</v>
      </c>
      <c r="C3" s="5">
        <v>113</v>
      </c>
      <c r="D3" s="5" t="s">
        <v>91</v>
      </c>
      <c r="E3" s="14">
        <v>51.026535034179688</v>
      </c>
    </row>
    <row r="4" spans="2:5" x14ac:dyDescent="0.35">
      <c r="B4" s="7" t="s">
        <v>122</v>
      </c>
      <c r="C4" s="7">
        <v>113</v>
      </c>
      <c r="D4" s="7" t="s">
        <v>66</v>
      </c>
      <c r="E4" s="15">
        <v>44.126153564453126</v>
      </c>
    </row>
    <row r="5" spans="2:5" x14ac:dyDescent="0.35">
      <c r="B5" s="5" t="s">
        <v>101</v>
      </c>
      <c r="C5" s="5">
        <v>114</v>
      </c>
      <c r="D5" s="5" t="s">
        <v>91</v>
      </c>
      <c r="E5" s="14">
        <v>44.567230224609375</v>
      </c>
    </row>
    <row r="6" spans="2:5" x14ac:dyDescent="0.35">
      <c r="B6" s="7" t="s">
        <v>118</v>
      </c>
      <c r="C6" s="7">
        <v>114</v>
      </c>
      <c r="D6" s="7" t="s">
        <v>66</v>
      </c>
      <c r="E6" s="15">
        <v>38.201901245117185</v>
      </c>
    </row>
    <row r="7" spans="2:5" x14ac:dyDescent="0.35">
      <c r="B7" s="5" t="s">
        <v>102</v>
      </c>
      <c r="C7" s="5">
        <v>115</v>
      </c>
      <c r="D7" s="5" t="s">
        <v>91</v>
      </c>
      <c r="E7" s="14">
        <v>50.651910400390626</v>
      </c>
    </row>
    <row r="8" spans="2:5" x14ac:dyDescent="0.35">
      <c r="B8" s="7" t="s">
        <v>135</v>
      </c>
      <c r="C8" s="7">
        <v>115</v>
      </c>
      <c r="D8" s="7" t="s">
        <v>66</v>
      </c>
      <c r="E8" s="15">
        <v>46.17697448730469</v>
      </c>
    </row>
    <row r="9" spans="2:5" x14ac:dyDescent="0.35">
      <c r="B9" s="5" t="s">
        <v>103</v>
      </c>
      <c r="C9" s="5">
        <v>116</v>
      </c>
      <c r="D9" s="5" t="s">
        <v>91</v>
      </c>
      <c r="E9" s="14">
        <v>45.190399169921875</v>
      </c>
    </row>
    <row r="10" spans="2:5" x14ac:dyDescent="0.35">
      <c r="B10" s="7" t="s">
        <v>137</v>
      </c>
      <c r="C10" s="7">
        <v>116</v>
      </c>
      <c r="D10" s="7" t="s">
        <v>66</v>
      </c>
      <c r="E10" s="15">
        <v>48.466204833984378</v>
      </c>
    </row>
    <row r="11" spans="2:5" x14ac:dyDescent="0.35">
      <c r="B11" s="5" t="s">
        <v>76</v>
      </c>
      <c r="C11" s="5" t="s">
        <v>140</v>
      </c>
      <c r="D11" s="5" t="s">
        <v>91</v>
      </c>
      <c r="E11" s="14">
        <v>46.374627685546876</v>
      </c>
    </row>
    <row r="12" spans="2:5" x14ac:dyDescent="0.35">
      <c r="B12" s="7" t="s">
        <v>110</v>
      </c>
      <c r="C12" s="7" t="s">
        <v>140</v>
      </c>
      <c r="D12" s="7" t="s">
        <v>66</v>
      </c>
      <c r="E12" s="15">
        <v>34.0836181640625</v>
      </c>
    </row>
    <row r="13" spans="2:5" x14ac:dyDescent="0.35">
      <c r="B13" s="5" t="s">
        <v>77</v>
      </c>
      <c r="C13" s="5" t="s">
        <v>141</v>
      </c>
      <c r="D13" s="5" t="s">
        <v>91</v>
      </c>
      <c r="E13" s="14">
        <v>49.77480773925781</v>
      </c>
    </row>
    <row r="14" spans="2:5" x14ac:dyDescent="0.35">
      <c r="B14" s="7" t="s">
        <v>111</v>
      </c>
      <c r="C14" s="7" t="s">
        <v>141</v>
      </c>
      <c r="D14" s="7" t="s">
        <v>66</v>
      </c>
      <c r="E14" s="15">
        <v>37.883654785156253</v>
      </c>
    </row>
    <row r="15" spans="2:5" x14ac:dyDescent="0.35">
      <c r="B15" s="5" t="s">
        <v>78</v>
      </c>
      <c r="C15" s="5" t="s">
        <v>152</v>
      </c>
      <c r="D15" s="5" t="s">
        <v>91</v>
      </c>
      <c r="E15" s="14">
        <v>48.660516357421876</v>
      </c>
    </row>
    <row r="16" spans="2:5" x14ac:dyDescent="0.35">
      <c r="B16" s="7" t="s">
        <v>124</v>
      </c>
      <c r="C16" s="7" t="s">
        <v>152</v>
      </c>
      <c r="D16" s="7" t="s">
        <v>66</v>
      </c>
      <c r="E16" s="15">
        <v>39.78118896484375</v>
      </c>
    </row>
    <row r="17" spans="2:5" x14ac:dyDescent="0.35">
      <c r="B17" s="5" t="s">
        <v>79</v>
      </c>
      <c r="C17" s="5" t="s">
        <v>153</v>
      </c>
      <c r="D17" s="5" t="s">
        <v>91</v>
      </c>
      <c r="E17" s="14">
        <v>57.116546630859375</v>
      </c>
    </row>
    <row r="18" spans="2:5" x14ac:dyDescent="0.35">
      <c r="B18" s="7" t="s">
        <v>125</v>
      </c>
      <c r="C18" s="7" t="s">
        <v>153</v>
      </c>
      <c r="D18" s="7" t="s">
        <v>66</v>
      </c>
      <c r="E18" s="15">
        <v>48.566729736328128</v>
      </c>
    </row>
    <row r="19" spans="2:5" x14ac:dyDescent="0.35">
      <c r="B19" s="5" t="s">
        <v>81</v>
      </c>
      <c r="C19" s="5" t="s">
        <v>154</v>
      </c>
      <c r="D19" s="5" t="s">
        <v>91</v>
      </c>
      <c r="E19" s="14">
        <v>41.260583496093751</v>
      </c>
    </row>
    <row r="20" spans="2:5" x14ac:dyDescent="0.35">
      <c r="B20" s="7" t="s">
        <v>138</v>
      </c>
      <c r="C20" s="7" t="s">
        <v>154</v>
      </c>
      <c r="D20" s="7" t="s">
        <v>66</v>
      </c>
      <c r="E20" s="15">
        <v>41.61370849609375</v>
      </c>
    </row>
    <row r="21" spans="2:5" x14ac:dyDescent="0.35">
      <c r="B21" s="5" t="s">
        <v>82</v>
      </c>
      <c r="C21" s="5" t="s">
        <v>155</v>
      </c>
      <c r="D21" s="5" t="s">
        <v>91</v>
      </c>
      <c r="E21" s="14">
        <v>53.633496093749997</v>
      </c>
    </row>
    <row r="22" spans="2:5" x14ac:dyDescent="0.35">
      <c r="B22" s="7" t="s">
        <v>139</v>
      </c>
      <c r="C22" s="7" t="s">
        <v>155</v>
      </c>
      <c r="D22" s="7" t="s">
        <v>66</v>
      </c>
      <c r="E22" s="15">
        <v>41.014379882812499</v>
      </c>
    </row>
    <row r="23" spans="2:5" x14ac:dyDescent="0.35">
      <c r="B23" s="5" t="s">
        <v>104</v>
      </c>
      <c r="C23" s="5" t="s">
        <v>162</v>
      </c>
      <c r="D23" s="5" t="s">
        <v>91</v>
      </c>
      <c r="E23" s="14">
        <v>45.889392089843753</v>
      </c>
    </row>
    <row r="24" spans="2:5" x14ac:dyDescent="0.35">
      <c r="B24" s="7" t="s">
        <v>134</v>
      </c>
      <c r="C24" s="7" t="s">
        <v>162</v>
      </c>
      <c r="D24" s="7" t="s">
        <v>66</v>
      </c>
      <c r="E24" s="15">
        <v>45.72164611816406</v>
      </c>
    </row>
    <row r="25" spans="2:5" x14ac:dyDescent="0.35">
      <c r="B25" s="5" t="s">
        <v>105</v>
      </c>
      <c r="C25" s="5" t="s">
        <v>163</v>
      </c>
      <c r="D25" s="5" t="s">
        <v>91</v>
      </c>
      <c r="E25" s="14">
        <v>46.779345703125003</v>
      </c>
    </row>
    <row r="26" spans="2:5" x14ac:dyDescent="0.35">
      <c r="B26" s="7" t="s">
        <v>119</v>
      </c>
      <c r="C26" s="7" t="s">
        <v>163</v>
      </c>
      <c r="D26" s="7" t="s">
        <v>66</v>
      </c>
      <c r="E26" s="15">
        <v>38.454281616210935</v>
      </c>
    </row>
    <row r="27" spans="2:5" x14ac:dyDescent="0.35">
      <c r="B27" s="5" t="s">
        <v>83</v>
      </c>
      <c r="C27" s="5" t="s">
        <v>156</v>
      </c>
      <c r="D27" s="5" t="s">
        <v>91</v>
      </c>
      <c r="E27" s="14">
        <v>47.459368896484378</v>
      </c>
    </row>
    <row r="28" spans="2:5" x14ac:dyDescent="0.35">
      <c r="B28" s="7" t="s">
        <v>120</v>
      </c>
      <c r="C28" s="7" t="s">
        <v>156</v>
      </c>
      <c r="D28" s="7" t="s">
        <v>66</v>
      </c>
      <c r="E28" s="15">
        <v>34.691857910156251</v>
      </c>
    </row>
    <row r="29" spans="2:5" x14ac:dyDescent="0.35">
      <c r="B29" s="5" t="s">
        <v>84</v>
      </c>
      <c r="C29" s="5" t="s">
        <v>157</v>
      </c>
      <c r="D29" s="5" t="s">
        <v>91</v>
      </c>
      <c r="E29" s="14">
        <v>38.945452880859378</v>
      </c>
    </row>
    <row r="30" spans="2:5" x14ac:dyDescent="0.35">
      <c r="B30" s="7" t="s">
        <v>121</v>
      </c>
      <c r="C30" s="7" t="s">
        <v>157</v>
      </c>
      <c r="D30" s="7" t="s">
        <v>66</v>
      </c>
      <c r="E30" s="15">
        <v>33.601232910156249</v>
      </c>
    </row>
    <row r="31" spans="2:5" x14ac:dyDescent="0.35">
      <c r="B31" s="5" t="s">
        <v>85</v>
      </c>
      <c r="C31" s="5" t="s">
        <v>158</v>
      </c>
      <c r="D31" s="5" t="s">
        <v>91</v>
      </c>
      <c r="E31" s="14">
        <v>50.099136352539063</v>
      </c>
    </row>
    <row r="32" spans="2:5" x14ac:dyDescent="0.35">
      <c r="B32" s="7" t="s">
        <v>132</v>
      </c>
      <c r="C32" s="7" t="s">
        <v>158</v>
      </c>
      <c r="D32" s="7" t="s">
        <v>66</v>
      </c>
      <c r="E32" s="15">
        <v>49.51333923339844</v>
      </c>
    </row>
    <row r="33" spans="2:5" x14ac:dyDescent="0.35">
      <c r="B33" s="5" t="s">
        <v>86</v>
      </c>
      <c r="C33" s="5" t="s">
        <v>159</v>
      </c>
      <c r="D33" s="5" t="s">
        <v>91</v>
      </c>
      <c r="E33" s="14">
        <v>42.201000976562497</v>
      </c>
    </row>
    <row r="34" spans="2:5" x14ac:dyDescent="0.35">
      <c r="B34" s="7" t="s">
        <v>133</v>
      </c>
      <c r="C34" s="7" t="s">
        <v>159</v>
      </c>
      <c r="D34" s="7" t="s">
        <v>66</v>
      </c>
      <c r="E34" s="15">
        <v>34.835086059570315</v>
      </c>
    </row>
    <row r="35" spans="2:5" x14ac:dyDescent="0.35">
      <c r="B35" s="5" t="s">
        <v>65</v>
      </c>
      <c r="C35" s="5" t="s">
        <v>148</v>
      </c>
      <c r="D35" s="5" t="s">
        <v>91</v>
      </c>
      <c r="E35" s="14">
        <v>58.724737548828124</v>
      </c>
    </row>
    <row r="36" spans="2:5" x14ac:dyDescent="0.35">
      <c r="B36" s="7" t="s">
        <v>126</v>
      </c>
      <c r="C36" s="7" t="s">
        <v>148</v>
      </c>
      <c r="D36" s="7" t="s">
        <v>66</v>
      </c>
      <c r="E36" s="15">
        <v>31.650976562499999</v>
      </c>
    </row>
    <row r="37" spans="2:5" x14ac:dyDescent="0.35">
      <c r="B37" s="5" t="s">
        <v>73</v>
      </c>
      <c r="C37" s="5" t="s">
        <v>149</v>
      </c>
      <c r="D37" s="5" t="s">
        <v>91</v>
      </c>
      <c r="E37" s="14">
        <v>57.815686035156247</v>
      </c>
    </row>
    <row r="38" spans="2:5" x14ac:dyDescent="0.35">
      <c r="B38" s="7" t="s">
        <v>127</v>
      </c>
      <c r="C38" s="7" t="s">
        <v>149</v>
      </c>
      <c r="D38" s="7" t="s">
        <v>66</v>
      </c>
      <c r="E38" s="15">
        <v>31.783880615234374</v>
      </c>
    </row>
    <row r="39" spans="2:5" x14ac:dyDescent="0.35">
      <c r="B39" s="5" t="s">
        <v>74</v>
      </c>
      <c r="C39" s="5" t="s">
        <v>150</v>
      </c>
      <c r="D39" s="5" t="s">
        <v>91</v>
      </c>
      <c r="E39" s="14">
        <v>42.349578857421875</v>
      </c>
    </row>
    <row r="40" spans="2:5" x14ac:dyDescent="0.35">
      <c r="B40" s="7" t="s">
        <v>108</v>
      </c>
      <c r="C40" s="7" t="s">
        <v>150</v>
      </c>
      <c r="D40" s="7" t="s">
        <v>66</v>
      </c>
      <c r="E40" s="15">
        <v>38.51904296875</v>
      </c>
    </row>
    <row r="41" spans="2:5" x14ac:dyDescent="0.35">
      <c r="B41" s="5" t="s">
        <v>75</v>
      </c>
      <c r="C41" s="5" t="s">
        <v>151</v>
      </c>
      <c r="D41" s="5" t="s">
        <v>91</v>
      </c>
      <c r="E41" s="14">
        <v>51.097991943359375</v>
      </c>
    </row>
    <row r="42" spans="2:5" x14ac:dyDescent="0.35">
      <c r="B42" s="7" t="s">
        <v>109</v>
      </c>
      <c r="C42" s="7" t="s">
        <v>151</v>
      </c>
      <c r="D42" s="7" t="s">
        <v>66</v>
      </c>
      <c r="E42" s="15">
        <v>44.539331054687501</v>
      </c>
    </row>
    <row r="43" spans="2:5" x14ac:dyDescent="0.35">
      <c r="B43" s="5" t="s">
        <v>80</v>
      </c>
      <c r="C43" s="5" t="s">
        <v>87</v>
      </c>
      <c r="D43" s="5" t="s">
        <v>91</v>
      </c>
      <c r="E43" s="14">
        <v>0</v>
      </c>
    </row>
    <row r="44" spans="2:5" x14ac:dyDescent="0.35">
      <c r="B44" s="5" t="s">
        <v>99</v>
      </c>
      <c r="C44" s="5" t="s">
        <v>87</v>
      </c>
      <c r="D44" s="5" t="s">
        <v>91</v>
      </c>
      <c r="E44" s="14">
        <v>0</v>
      </c>
    </row>
    <row r="45" spans="2:5" x14ac:dyDescent="0.35">
      <c r="B45" s="7" t="s">
        <v>128</v>
      </c>
      <c r="C45" s="7" t="s">
        <v>87</v>
      </c>
      <c r="D45" s="7" t="s">
        <v>66</v>
      </c>
      <c r="E45" s="15">
        <v>0</v>
      </c>
    </row>
    <row r="46" spans="2:5" x14ac:dyDescent="0.35">
      <c r="B46" s="7" t="s">
        <v>129</v>
      </c>
      <c r="C46" s="7" t="s">
        <v>87</v>
      </c>
      <c r="D46" s="7" t="s">
        <v>66</v>
      </c>
      <c r="E46" s="15">
        <v>0</v>
      </c>
    </row>
    <row r="47" spans="2:5" x14ac:dyDescent="0.35">
      <c r="B47" s="5" t="s">
        <v>88</v>
      </c>
      <c r="C47" s="5" t="s">
        <v>89</v>
      </c>
      <c r="D47" s="5" t="s">
        <v>91</v>
      </c>
      <c r="E47" s="14">
        <v>237.24294433593749</v>
      </c>
    </row>
    <row r="48" spans="2:5" x14ac:dyDescent="0.35">
      <c r="B48" s="5" t="s">
        <v>106</v>
      </c>
      <c r="C48" s="5" t="s">
        <v>89</v>
      </c>
      <c r="D48" s="5" t="s">
        <v>91</v>
      </c>
      <c r="E48" s="14">
        <v>245.79450683593751</v>
      </c>
    </row>
    <row r="49" spans="2:5" x14ac:dyDescent="0.35">
      <c r="B49" s="7" t="s">
        <v>130</v>
      </c>
      <c r="C49" s="7" t="s">
        <v>89</v>
      </c>
      <c r="D49" s="7" t="s">
        <v>66</v>
      </c>
      <c r="E49" s="15">
        <v>259.25927734375</v>
      </c>
    </row>
    <row r="50" spans="2:5" x14ac:dyDescent="0.35">
      <c r="B50" s="7" t="s">
        <v>131</v>
      </c>
      <c r="C50" s="7" t="s">
        <v>89</v>
      </c>
      <c r="D50" s="7" t="s">
        <v>66</v>
      </c>
      <c r="E50" s="15">
        <v>255.24846191406249</v>
      </c>
    </row>
    <row r="51" spans="2:5" x14ac:dyDescent="0.35">
      <c r="B51" s="5" t="s">
        <v>90</v>
      </c>
      <c r="C51" s="5" t="s">
        <v>160</v>
      </c>
      <c r="D51" s="5" t="s">
        <v>91</v>
      </c>
      <c r="E51" s="14">
        <v>10.078311920166016</v>
      </c>
    </row>
    <row r="52" spans="2:5" x14ac:dyDescent="0.35">
      <c r="B52" s="7" t="s">
        <v>114</v>
      </c>
      <c r="C52" s="7" t="s">
        <v>160</v>
      </c>
      <c r="D52" s="7" t="s">
        <v>66</v>
      </c>
      <c r="E52" s="15">
        <v>8.5855361938476555</v>
      </c>
    </row>
    <row r="53" spans="2:5" x14ac:dyDescent="0.35">
      <c r="B53" s="5" t="s">
        <v>92</v>
      </c>
      <c r="C53" s="5" t="s">
        <v>161</v>
      </c>
      <c r="D53" s="5" t="s">
        <v>91</v>
      </c>
      <c r="E53" s="14">
        <v>7.8987892150878904</v>
      </c>
    </row>
    <row r="54" spans="2:5" x14ac:dyDescent="0.35">
      <c r="B54" s="7" t="s">
        <v>115</v>
      </c>
      <c r="C54" s="7" t="s">
        <v>161</v>
      </c>
      <c r="D54" s="7" t="s">
        <v>66</v>
      </c>
      <c r="E54" s="15">
        <v>10.141748046875</v>
      </c>
    </row>
    <row r="55" spans="2:5" x14ac:dyDescent="0.35">
      <c r="B55" s="5" t="s">
        <v>93</v>
      </c>
      <c r="C55" s="5" t="s">
        <v>142</v>
      </c>
      <c r="D55" s="5" t="s">
        <v>91</v>
      </c>
      <c r="E55" s="14">
        <v>154.51442871093749</v>
      </c>
    </row>
    <row r="56" spans="2:5" x14ac:dyDescent="0.35">
      <c r="B56" s="7" t="s">
        <v>116</v>
      </c>
      <c r="C56" s="7" t="s">
        <v>142</v>
      </c>
      <c r="D56" s="7" t="s">
        <v>66</v>
      </c>
      <c r="E56" s="15">
        <v>124.2579345703125</v>
      </c>
    </row>
    <row r="57" spans="2:5" x14ac:dyDescent="0.35">
      <c r="B57" s="5" t="s">
        <v>94</v>
      </c>
      <c r="C57" s="5" t="s">
        <v>143</v>
      </c>
      <c r="D57" s="5" t="s">
        <v>91</v>
      </c>
      <c r="E57" s="14">
        <v>129.82037353515625</v>
      </c>
    </row>
    <row r="58" spans="2:5" x14ac:dyDescent="0.35">
      <c r="B58" s="7" t="s">
        <v>117</v>
      </c>
      <c r="C58" s="7" t="s">
        <v>143</v>
      </c>
      <c r="D58" s="7" t="s">
        <v>66</v>
      </c>
      <c r="E58" s="15">
        <v>117.48410644531251</v>
      </c>
    </row>
    <row r="59" spans="2:5" x14ac:dyDescent="0.35">
      <c r="B59" s="5" t="s">
        <v>95</v>
      </c>
      <c r="C59" s="5" t="s">
        <v>144</v>
      </c>
      <c r="D59" s="5" t="s">
        <v>91</v>
      </c>
      <c r="E59" s="14">
        <v>125.7178466796875</v>
      </c>
    </row>
    <row r="60" spans="2:5" x14ac:dyDescent="0.35">
      <c r="B60" s="7" t="s">
        <v>112</v>
      </c>
      <c r="C60" s="7" t="s">
        <v>144</v>
      </c>
      <c r="D60" s="7" t="s">
        <v>66</v>
      </c>
      <c r="E60" s="15">
        <v>113.86051025390626</v>
      </c>
    </row>
    <row r="61" spans="2:5" x14ac:dyDescent="0.35">
      <c r="B61" s="5" t="s">
        <v>96</v>
      </c>
      <c r="C61" s="5" t="s">
        <v>145</v>
      </c>
      <c r="D61" s="5" t="s">
        <v>91</v>
      </c>
      <c r="E61" s="14">
        <v>128.37733154296876</v>
      </c>
    </row>
    <row r="62" spans="2:5" x14ac:dyDescent="0.35">
      <c r="B62" s="7" t="s">
        <v>113</v>
      </c>
      <c r="C62" s="7" t="s">
        <v>145</v>
      </c>
      <c r="D62" s="7" t="s">
        <v>66</v>
      </c>
      <c r="E62" s="15">
        <v>110.61456298828125</v>
      </c>
    </row>
    <row r="63" spans="2:5" x14ac:dyDescent="0.35">
      <c r="B63" s="5" t="s">
        <v>97</v>
      </c>
      <c r="C63" s="5" t="s">
        <v>146</v>
      </c>
      <c r="D63" s="5" t="s">
        <v>91</v>
      </c>
      <c r="E63" s="14">
        <v>114.66053466796875</v>
      </c>
    </row>
    <row r="64" spans="2:5" x14ac:dyDescent="0.35">
      <c r="B64" s="7" t="s">
        <v>136</v>
      </c>
      <c r="C64" s="7" t="s">
        <v>146</v>
      </c>
      <c r="D64" s="7" t="s">
        <v>66</v>
      </c>
      <c r="E64" s="15">
        <v>105.5992919921875</v>
      </c>
    </row>
    <row r="65" spans="2:5" x14ac:dyDescent="0.35">
      <c r="B65" s="5" t="s">
        <v>98</v>
      </c>
      <c r="C65" s="5" t="s">
        <v>147</v>
      </c>
      <c r="D65" s="5" t="s">
        <v>91</v>
      </c>
      <c r="E65" s="14">
        <v>121.50548095703125</v>
      </c>
    </row>
    <row r="66" spans="2:5" x14ac:dyDescent="0.35">
      <c r="B66" s="7" t="s">
        <v>123</v>
      </c>
      <c r="C66" s="7" t="s">
        <v>147</v>
      </c>
      <c r="D66" s="7" t="s">
        <v>66</v>
      </c>
      <c r="E66" s="15">
        <v>119.89051513671875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65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100</v>
      </c>
      <c r="B2" s="5">
        <v>113</v>
      </c>
      <c r="C2" s="5" t="s">
        <v>91</v>
      </c>
      <c r="D2" s="14">
        <f t="shared" ref="D2:D33" si="0">L2/5</f>
        <v>51.026535034179688</v>
      </c>
      <c r="E2" s="1">
        <v>12.756633758544922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255.13267517089844</v>
      </c>
      <c r="M2" s="1" t="s">
        <v>72</v>
      </c>
      <c r="N2" s="1" t="s">
        <v>72</v>
      </c>
      <c r="O2" s="1">
        <v>14.479181289672852</v>
      </c>
      <c r="P2" s="1">
        <v>11.036606788635254</v>
      </c>
      <c r="Q2" s="6">
        <v>19565</v>
      </c>
      <c r="R2" s="6">
        <v>211</v>
      </c>
      <c r="S2" s="6">
        <v>19354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2879.987548828125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5237.0659665654621</v>
      </c>
      <c r="AU2" s="1">
        <v>1296.1690504762571</v>
      </c>
      <c r="AV2" s="1">
        <v>1338.6699065608339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13.63516902923584</v>
      </c>
      <c r="BB2" s="1">
        <v>11.878754615783691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122</v>
      </c>
      <c r="B3" s="7">
        <v>113</v>
      </c>
      <c r="C3" s="7" t="s">
        <v>66</v>
      </c>
      <c r="D3" s="15">
        <f t="shared" si="0"/>
        <v>44.126153564453126</v>
      </c>
      <c r="E3" s="8">
        <v>11.031538009643555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220.63076782226563</v>
      </c>
      <c r="M3" s="8" t="s">
        <v>72</v>
      </c>
      <c r="N3" s="8" t="s">
        <v>72</v>
      </c>
      <c r="O3" s="8">
        <v>12.657862663269043</v>
      </c>
      <c r="P3" s="8">
        <v>9.4074583053588867</v>
      </c>
      <c r="Q3" s="9">
        <v>18965</v>
      </c>
      <c r="R3" s="9">
        <v>177</v>
      </c>
      <c r="S3" s="9">
        <v>18788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2321.717041015625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6321.2317515227751</v>
      </c>
      <c r="AU3" s="8">
        <v>1062.9574102572692</v>
      </c>
      <c r="AV3" s="8">
        <v>1112.0327890288968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11.861014366149902</v>
      </c>
      <c r="BB3" s="8">
        <v>10.202645301818848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101</v>
      </c>
      <c r="B4" s="5">
        <v>114</v>
      </c>
      <c r="C4" s="5" t="s">
        <v>91</v>
      </c>
      <c r="D4" s="14">
        <f t="shared" si="0"/>
        <v>44.567230224609375</v>
      </c>
      <c r="E4" s="1">
        <v>11.141807556152344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222.83615112304688</v>
      </c>
      <c r="M4" s="1" t="s">
        <v>72</v>
      </c>
      <c r="N4" s="1" t="s">
        <v>72</v>
      </c>
      <c r="O4" s="1">
        <v>12.793766975402832</v>
      </c>
      <c r="P4" s="1">
        <v>9.4921655654907227</v>
      </c>
      <c r="Q4" s="6">
        <v>18566</v>
      </c>
      <c r="R4" s="6">
        <v>175</v>
      </c>
      <c r="S4" s="6">
        <v>18391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2879.987548828125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5315.074820033482</v>
      </c>
      <c r="AU4" s="1">
        <v>1284.8142254586567</v>
      </c>
      <c r="AV4" s="1">
        <v>1322.8027854096752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11.984354019165039</v>
      </c>
      <c r="BB4" s="1">
        <v>10.299864768981934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118</v>
      </c>
      <c r="B5" s="7">
        <v>114</v>
      </c>
      <c r="C5" s="7" t="s">
        <v>66</v>
      </c>
      <c r="D5" s="15">
        <f t="shared" si="0"/>
        <v>38.201901245117185</v>
      </c>
      <c r="E5" s="8">
        <v>9.5504751205444336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191.00950622558594</v>
      </c>
      <c r="M5" s="8" t="s">
        <v>72</v>
      </c>
      <c r="N5" s="8" t="s">
        <v>72</v>
      </c>
      <c r="O5" s="8">
        <v>11.022097587585449</v>
      </c>
      <c r="P5" s="8">
        <v>8.0806913375854492</v>
      </c>
      <c r="Q5" s="9">
        <v>20037</v>
      </c>
      <c r="R5" s="9">
        <v>162</v>
      </c>
      <c r="S5" s="9">
        <v>19875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2321.717041015625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6258.2984302662035</v>
      </c>
      <c r="AU5" s="8">
        <v>1065.09114750086</v>
      </c>
      <c r="AV5" s="8">
        <v>1107.0784499816666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10.30107307434082</v>
      </c>
      <c r="BB5" s="8">
        <v>8.8003559112548828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102</v>
      </c>
      <c r="B6" s="5">
        <v>115</v>
      </c>
      <c r="C6" s="5" t="s">
        <v>91</v>
      </c>
      <c r="D6" s="14">
        <f t="shared" si="0"/>
        <v>50.651910400390626</v>
      </c>
      <c r="E6" s="1">
        <v>12.66297721862793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253.25955200195313</v>
      </c>
      <c r="M6" s="1" t="s">
        <v>72</v>
      </c>
      <c r="N6" s="1" t="s">
        <v>72</v>
      </c>
      <c r="O6" s="1">
        <v>14.446268081665039</v>
      </c>
      <c r="P6" s="1">
        <v>10.88238525390625</v>
      </c>
      <c r="Q6" s="6">
        <v>18121</v>
      </c>
      <c r="R6" s="6">
        <v>194</v>
      </c>
      <c r="S6" s="6">
        <v>17927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2879.987548828125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5236.436379973421</v>
      </c>
      <c r="AU6" s="1">
        <v>1306.3801275795806</v>
      </c>
      <c r="AV6" s="1">
        <v>1348.4545667917878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13.572481155395508</v>
      </c>
      <c r="BB6" s="1">
        <v>11.754175186157227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135</v>
      </c>
      <c r="B7" s="7">
        <v>115</v>
      </c>
      <c r="C7" s="7" t="s">
        <v>66</v>
      </c>
      <c r="D7" s="15">
        <f t="shared" si="0"/>
        <v>46.17697448730469</v>
      </c>
      <c r="E7" s="8">
        <v>11.544243812561035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230.88487243652344</v>
      </c>
      <c r="M7" s="8" t="s">
        <v>72</v>
      </c>
      <c r="N7" s="8" t="s">
        <v>72</v>
      </c>
      <c r="O7" s="8">
        <v>13.186911582946777</v>
      </c>
      <c r="P7" s="8">
        <v>9.9038667678833008</v>
      </c>
      <c r="Q7" s="9">
        <v>19458</v>
      </c>
      <c r="R7" s="9">
        <v>190</v>
      </c>
      <c r="S7" s="9">
        <v>19268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2321.717041015625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6258.9370027240957</v>
      </c>
      <c r="AU7" s="8">
        <v>1093.4068107359485</v>
      </c>
      <c r="AV7" s="8">
        <v>1143.8462565411435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12.382053375244141</v>
      </c>
      <c r="BB7" s="8">
        <v>10.70703125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103</v>
      </c>
      <c r="B8" s="5">
        <v>116</v>
      </c>
      <c r="C8" s="5" t="s">
        <v>91</v>
      </c>
      <c r="D8" s="14">
        <f t="shared" si="0"/>
        <v>45.190399169921875</v>
      </c>
      <c r="E8" s="1">
        <v>11.297599792480469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225.95199584960938</v>
      </c>
      <c r="M8" s="1" t="s">
        <v>72</v>
      </c>
      <c r="N8" s="1" t="s">
        <v>72</v>
      </c>
      <c r="O8" s="1">
        <v>12.944657325744629</v>
      </c>
      <c r="P8" s="1">
        <v>9.6528453826904297</v>
      </c>
      <c r="Q8" s="6">
        <v>18939</v>
      </c>
      <c r="R8" s="6">
        <v>181</v>
      </c>
      <c r="S8" s="6">
        <v>18758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2879.987548828125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5152.1216643106873</v>
      </c>
      <c r="AU8" s="1">
        <v>1263.0274177093295</v>
      </c>
      <c r="AV8" s="1">
        <v>1300.1954867010861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12.137646675109863</v>
      </c>
      <c r="BB8" s="1">
        <v>10.458151817321777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137</v>
      </c>
      <c r="B9" s="7">
        <v>116</v>
      </c>
      <c r="C9" s="7" t="s">
        <v>66</v>
      </c>
      <c r="D9" s="15">
        <f t="shared" si="0"/>
        <v>48.466204833984378</v>
      </c>
      <c r="E9" s="8">
        <v>12.116551399230957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242.33102416992188</v>
      </c>
      <c r="M9" s="8" t="s">
        <v>72</v>
      </c>
      <c r="N9" s="8" t="s">
        <v>72</v>
      </c>
      <c r="O9" s="8">
        <v>13.792838096618652</v>
      </c>
      <c r="P9" s="8">
        <v>10.442648887634277</v>
      </c>
      <c r="Q9" s="9">
        <v>19617</v>
      </c>
      <c r="R9" s="9">
        <v>201</v>
      </c>
      <c r="S9" s="9">
        <v>19416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2321.717041015625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6149.0576900652986</v>
      </c>
      <c r="AU9" s="8">
        <v>1062.8329864615121</v>
      </c>
      <c r="AV9" s="8">
        <v>1114.9475384023888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12.971501350402832</v>
      </c>
      <c r="BB9" s="8">
        <v>11.262222290039063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76</v>
      </c>
      <c r="B10" s="5" t="s">
        <v>140</v>
      </c>
      <c r="C10" s="5" t="s">
        <v>91</v>
      </c>
      <c r="D10" s="14">
        <f t="shared" si="0"/>
        <v>46.374627685546876</v>
      </c>
      <c r="E10" s="1">
        <v>11.593656539916992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231.87313842773438</v>
      </c>
      <c r="M10" s="1" t="s">
        <v>72</v>
      </c>
      <c r="N10" s="1" t="s">
        <v>72</v>
      </c>
      <c r="O10" s="1">
        <v>13.348132133483887</v>
      </c>
      <c r="P10" s="1">
        <v>9.8417930603027344</v>
      </c>
      <c r="Q10" s="6">
        <v>17132</v>
      </c>
      <c r="R10" s="6">
        <v>168</v>
      </c>
      <c r="S10" s="6">
        <v>16964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2879.987548828125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5143.3316098167779</v>
      </c>
      <c r="AU10" s="1">
        <v>1297.6350987638345</v>
      </c>
      <c r="AV10" s="1">
        <v>1335.346808655082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12.488470077514648</v>
      </c>
      <c r="BB10" s="1">
        <v>10.699522018432617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110</v>
      </c>
      <c r="B11" s="7" t="s">
        <v>140</v>
      </c>
      <c r="C11" s="7" t="s">
        <v>66</v>
      </c>
      <c r="D11" s="15">
        <f t="shared" si="0"/>
        <v>34.0836181640625</v>
      </c>
      <c r="E11" s="8">
        <v>8.520904541015625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170.4180908203125</v>
      </c>
      <c r="M11" s="8" t="s">
        <v>72</v>
      </c>
      <c r="N11" s="8" t="s">
        <v>72</v>
      </c>
      <c r="O11" s="8">
        <v>9.948634147644043</v>
      </c>
      <c r="P11" s="8">
        <v>7.0949058532714844</v>
      </c>
      <c r="Q11" s="9">
        <v>18984</v>
      </c>
      <c r="R11" s="9">
        <v>137</v>
      </c>
      <c r="S11" s="9">
        <v>18847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2321.717041015625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6170.0439809534673</v>
      </c>
      <c r="AU11" s="8">
        <v>1094.7565963630962</v>
      </c>
      <c r="AV11" s="8">
        <v>1131.3829328406032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9.2491226196289063</v>
      </c>
      <c r="BB11" s="8">
        <v>7.7931385040283203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77</v>
      </c>
      <c r="B12" s="5" t="s">
        <v>141</v>
      </c>
      <c r="C12" s="5" t="s">
        <v>91</v>
      </c>
      <c r="D12" s="14">
        <f t="shared" si="0"/>
        <v>49.77480773925781</v>
      </c>
      <c r="E12" s="1">
        <v>12.44370174407959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248.87403869628906</v>
      </c>
      <c r="M12" s="1" t="s">
        <v>72</v>
      </c>
      <c r="N12" s="1" t="s">
        <v>72</v>
      </c>
      <c r="O12" s="1">
        <v>14.156774520874023</v>
      </c>
      <c r="P12" s="1">
        <v>10.733119964599609</v>
      </c>
      <c r="Q12" s="6">
        <v>19294</v>
      </c>
      <c r="R12" s="6">
        <v>203</v>
      </c>
      <c r="S12" s="6">
        <v>19091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2879.987548828125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5116.7571642645471</v>
      </c>
      <c r="AU12" s="1">
        <v>1276.5961019108265</v>
      </c>
      <c r="AV12" s="1">
        <v>1316.9999940875578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13.317407608032227</v>
      </c>
      <c r="BB12" s="1">
        <v>11.570645332336426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111</v>
      </c>
      <c r="B13" s="7" t="s">
        <v>141</v>
      </c>
      <c r="C13" s="7" t="s">
        <v>66</v>
      </c>
      <c r="D13" s="15">
        <f t="shared" si="0"/>
        <v>37.883654785156253</v>
      </c>
      <c r="E13" s="8">
        <v>9.4709138870239258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189.41827392578125</v>
      </c>
      <c r="M13" s="8" t="s">
        <v>72</v>
      </c>
      <c r="N13" s="8" t="s">
        <v>72</v>
      </c>
      <c r="O13" s="8">
        <v>10.987557411193848</v>
      </c>
      <c r="P13" s="8">
        <v>7.9562234878540039</v>
      </c>
      <c r="Q13" s="9">
        <v>18708</v>
      </c>
      <c r="R13" s="9">
        <v>150</v>
      </c>
      <c r="S13" s="9">
        <v>18558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2321.717041015625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6089.8211116536459</v>
      </c>
      <c r="AU13" s="8">
        <v>1066.3105312955445</v>
      </c>
      <c r="AV13" s="8">
        <v>1106.5888393484513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10.244466781616211</v>
      </c>
      <c r="BB13" s="8">
        <v>8.6978693008422852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78</v>
      </c>
      <c r="B14" s="5" t="s">
        <v>152</v>
      </c>
      <c r="C14" s="5" t="s">
        <v>91</v>
      </c>
      <c r="D14" s="14">
        <f t="shared" si="0"/>
        <v>48.660516357421876</v>
      </c>
      <c r="E14" s="1">
        <v>12.165128707885742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243.30258178710938</v>
      </c>
      <c r="M14" s="1" t="s">
        <v>72</v>
      </c>
      <c r="N14" s="1" t="s">
        <v>72</v>
      </c>
      <c r="O14" s="1">
        <v>13.984603881835938</v>
      </c>
      <c r="P14" s="1">
        <v>10.348462104797363</v>
      </c>
      <c r="Q14" s="6">
        <v>16720</v>
      </c>
      <c r="R14" s="6">
        <v>172</v>
      </c>
      <c r="S14" s="6">
        <v>16548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2879.987548828125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5065.6159895076307</v>
      </c>
      <c r="AU14" s="1">
        <v>1268.9997784469565</v>
      </c>
      <c r="AV14" s="1">
        <v>1308.0558782258117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13.093080520629883</v>
      </c>
      <c r="BB14" s="1">
        <v>11.237906455993652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124</v>
      </c>
      <c r="B15" s="7" t="s">
        <v>152</v>
      </c>
      <c r="C15" s="7" t="s">
        <v>66</v>
      </c>
      <c r="D15" s="15">
        <f t="shared" si="0"/>
        <v>39.78118896484375</v>
      </c>
      <c r="E15" s="8">
        <v>9.9452972412109375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198.90594482421875</v>
      </c>
      <c r="M15" s="8" t="s">
        <v>72</v>
      </c>
      <c r="N15" s="8" t="s">
        <v>72</v>
      </c>
      <c r="O15" s="8">
        <v>11.50700855255127</v>
      </c>
      <c r="P15" s="8">
        <v>8.3856544494628906</v>
      </c>
      <c r="Q15" s="9">
        <v>18532</v>
      </c>
      <c r="R15" s="9">
        <v>156</v>
      </c>
      <c r="S15" s="9">
        <v>18376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2321.717041015625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6105.0529972956729</v>
      </c>
      <c r="AU15" s="8">
        <v>1062.0183697585494</v>
      </c>
      <c r="AV15" s="8">
        <v>1104.4699886823553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10.741829872131348</v>
      </c>
      <c r="BB15" s="8">
        <v>9.1493024826049805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79</v>
      </c>
      <c r="B16" s="5" t="s">
        <v>153</v>
      </c>
      <c r="C16" s="5" t="s">
        <v>91</v>
      </c>
      <c r="D16" s="14">
        <f t="shared" si="0"/>
        <v>57.116546630859375</v>
      </c>
      <c r="E16" s="1">
        <v>14.279136657714844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285.58273315429688</v>
      </c>
      <c r="M16" s="1" t="s">
        <v>72</v>
      </c>
      <c r="N16" s="1" t="s">
        <v>72</v>
      </c>
      <c r="O16" s="1">
        <v>16.159021377563477</v>
      </c>
      <c r="P16" s="1">
        <v>12.402250289916992</v>
      </c>
      <c r="Q16" s="6">
        <v>18402</v>
      </c>
      <c r="R16" s="6">
        <v>222</v>
      </c>
      <c r="S16" s="6">
        <v>18180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2879.987548828125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5028.7256398243944</v>
      </c>
      <c r="AU16" s="1">
        <v>1276.3545212010215</v>
      </c>
      <c r="AV16" s="1">
        <v>1321.6227740177985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15.237885475158691</v>
      </c>
      <c r="BB16" s="1">
        <v>13.3211669921875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125</v>
      </c>
      <c r="B17" s="7" t="s">
        <v>153</v>
      </c>
      <c r="C17" s="7" t="s">
        <v>66</v>
      </c>
      <c r="D17" s="15">
        <f t="shared" si="0"/>
        <v>48.566729736328128</v>
      </c>
      <c r="E17" s="8">
        <v>12.141682624816895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242.83364868164063</v>
      </c>
      <c r="M17" s="8" t="s">
        <v>72</v>
      </c>
      <c r="N17" s="8" t="s">
        <v>72</v>
      </c>
      <c r="O17" s="8">
        <v>13.817283630371094</v>
      </c>
      <c r="P17" s="8">
        <v>10.468465805053711</v>
      </c>
      <c r="Q17" s="9">
        <v>19674</v>
      </c>
      <c r="R17" s="9">
        <v>202</v>
      </c>
      <c r="S17" s="9">
        <v>19472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2321.717041015625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6066.0609505530629</v>
      </c>
      <c r="AU17" s="8">
        <v>1059.2345550430537</v>
      </c>
      <c r="AV17" s="8">
        <v>1110.6414337608073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12.996283531188965</v>
      </c>
      <c r="BB17" s="8">
        <v>11.287704467773438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81</v>
      </c>
      <c r="B18" s="5" t="s">
        <v>154</v>
      </c>
      <c r="C18" s="5" t="s">
        <v>91</v>
      </c>
      <c r="D18" s="14">
        <f t="shared" si="0"/>
        <v>41.260583496093751</v>
      </c>
      <c r="E18" s="1">
        <v>10.315145492553711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206.30291748046875</v>
      </c>
      <c r="M18" s="1" t="s">
        <v>72</v>
      </c>
      <c r="N18" s="1" t="s">
        <v>72</v>
      </c>
      <c r="O18" s="1">
        <v>11.919611930847168</v>
      </c>
      <c r="P18" s="1">
        <v>8.7128658294677734</v>
      </c>
      <c r="Q18" s="6">
        <v>18214</v>
      </c>
      <c r="R18" s="6">
        <v>159</v>
      </c>
      <c r="S18" s="6">
        <v>18055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2879.987548828125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5302.2299574366152</v>
      </c>
      <c r="AU18" s="1">
        <v>1300.4395664330236</v>
      </c>
      <c r="AV18" s="1">
        <v>1335.3733905336953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11.133478164672852</v>
      </c>
      <c r="BB18" s="1">
        <v>9.4973831176757813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138</v>
      </c>
      <c r="B19" s="7" t="s">
        <v>154</v>
      </c>
      <c r="C19" s="7" t="s">
        <v>66</v>
      </c>
      <c r="D19" s="15">
        <f t="shared" si="0"/>
        <v>41.61370849609375</v>
      </c>
      <c r="E19" s="8">
        <v>10.403427124023438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208.06854248046875</v>
      </c>
      <c r="M19" s="8" t="s">
        <v>72</v>
      </c>
      <c r="N19" s="8" t="s">
        <v>72</v>
      </c>
      <c r="O19" s="8">
        <v>11.920040130615234</v>
      </c>
      <c r="P19" s="8">
        <v>8.888768196105957</v>
      </c>
      <c r="Q19" s="9">
        <v>20559</v>
      </c>
      <c r="R19" s="9">
        <v>181</v>
      </c>
      <c r="S19" s="9">
        <v>20378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2321.717041015625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6217.6937316557323</v>
      </c>
      <c r="AU19" s="8">
        <v>1050.7421338958097</v>
      </c>
      <c r="AV19" s="8">
        <v>1096.2316148625207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11.176965713500977</v>
      </c>
      <c r="BB19" s="8">
        <v>9.6303987503051758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82</v>
      </c>
      <c r="B20" s="5" t="s">
        <v>155</v>
      </c>
      <c r="C20" s="5" t="s">
        <v>91</v>
      </c>
      <c r="D20" s="14">
        <f t="shared" si="0"/>
        <v>53.633496093749997</v>
      </c>
      <c r="E20" s="1">
        <v>13.408374786376953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268.16748046875</v>
      </c>
      <c r="M20" s="1" t="s">
        <v>72</v>
      </c>
      <c r="N20" s="1" t="s">
        <v>72</v>
      </c>
      <c r="O20" s="1">
        <v>15.27753734588623</v>
      </c>
      <c r="P20" s="1">
        <v>11.542177200317383</v>
      </c>
      <c r="Q20" s="6">
        <v>17472</v>
      </c>
      <c r="R20" s="6">
        <v>198</v>
      </c>
      <c r="S20" s="6">
        <v>17274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2879.987548828125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5152.3962932548138</v>
      </c>
      <c r="AU20" s="1">
        <v>1266.6905310912252</v>
      </c>
      <c r="AV20" s="1">
        <v>1310.7249713904714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14.361658096313477</v>
      </c>
      <c r="BB20" s="1">
        <v>12.455863952636719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139</v>
      </c>
      <c r="B21" s="7" t="s">
        <v>155</v>
      </c>
      <c r="C21" s="7" t="s">
        <v>66</v>
      </c>
      <c r="D21" s="15">
        <f t="shared" si="0"/>
        <v>41.014379882812499</v>
      </c>
      <c r="E21" s="8">
        <v>10.253595352172852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205.0718994140625</v>
      </c>
      <c r="M21" s="8" t="s">
        <v>72</v>
      </c>
      <c r="N21" s="8" t="s">
        <v>72</v>
      </c>
      <c r="O21" s="8">
        <v>11.805143356323242</v>
      </c>
      <c r="P21" s="8">
        <v>8.7040910720825195</v>
      </c>
      <c r="Q21" s="9">
        <v>19360</v>
      </c>
      <c r="R21" s="9">
        <v>168</v>
      </c>
      <c r="S21" s="9">
        <v>19192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2321.717041015625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6114.9754057384671</v>
      </c>
      <c r="AU21" s="8">
        <v>1045.4457050560413</v>
      </c>
      <c r="AV21" s="8">
        <v>1089.4374917148621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11.044946670532227</v>
      </c>
      <c r="BB21" s="8">
        <v>9.4627761840820313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104</v>
      </c>
      <c r="B22" s="5" t="s">
        <v>162</v>
      </c>
      <c r="C22" s="5" t="s">
        <v>91</v>
      </c>
      <c r="D22" s="14">
        <f t="shared" si="0"/>
        <v>45.889392089843753</v>
      </c>
      <c r="E22" s="1">
        <v>11.472348213195801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229.44696044921875</v>
      </c>
      <c r="M22" s="1" t="s">
        <v>72</v>
      </c>
      <c r="N22" s="1" t="s">
        <v>72</v>
      </c>
      <c r="O22" s="1">
        <v>13.13572883605957</v>
      </c>
      <c r="P22" s="1">
        <v>9.8113164901733398</v>
      </c>
      <c r="Q22" s="6">
        <v>18858</v>
      </c>
      <c r="R22" s="6">
        <v>183</v>
      </c>
      <c r="S22" s="6">
        <v>18675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2879.987548828125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5144.4907853590339</v>
      </c>
      <c r="AU22" s="1">
        <v>1285.1350326958877</v>
      </c>
      <c r="AV22" s="1">
        <v>1322.5866236778284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12.320717811584473</v>
      </c>
      <c r="BB22" s="1">
        <v>10.624589920043945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134</v>
      </c>
      <c r="B23" s="7" t="s">
        <v>162</v>
      </c>
      <c r="C23" s="7" t="s">
        <v>66</v>
      </c>
      <c r="D23" s="15">
        <f t="shared" si="0"/>
        <v>45.72164611816406</v>
      </c>
      <c r="E23" s="8">
        <v>11.430411338806152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228.60823059082031</v>
      </c>
      <c r="M23" s="8" t="s">
        <v>72</v>
      </c>
      <c r="N23" s="8" t="s">
        <v>72</v>
      </c>
      <c r="O23" s="8">
        <v>13.096843719482422</v>
      </c>
      <c r="P23" s="8">
        <v>9.7663345336914063</v>
      </c>
      <c r="Q23" s="9">
        <v>18720</v>
      </c>
      <c r="R23" s="9">
        <v>181</v>
      </c>
      <c r="S23" s="9">
        <v>18539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2321.717041015625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6274.5313201398485</v>
      </c>
      <c r="AU23" s="8">
        <v>1078.9232101090627</v>
      </c>
      <c r="AV23" s="8">
        <v>1129.1585235660884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12.280337333679199</v>
      </c>
      <c r="BB23" s="8">
        <v>10.581098556518555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105</v>
      </c>
      <c r="B24" s="5" t="s">
        <v>163</v>
      </c>
      <c r="C24" s="5" t="s">
        <v>91</v>
      </c>
      <c r="D24" s="14">
        <f t="shared" si="0"/>
        <v>46.779345703125003</v>
      </c>
      <c r="E24" s="1">
        <v>11.694836616516113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233.896728515625</v>
      </c>
      <c r="M24" s="1" t="s">
        <v>72</v>
      </c>
      <c r="N24" s="1" t="s">
        <v>72</v>
      </c>
      <c r="O24" s="1">
        <v>13.438854217529297</v>
      </c>
      <c r="P24" s="1">
        <v>9.9534006118774414</v>
      </c>
      <c r="Q24" s="6">
        <v>17490</v>
      </c>
      <c r="R24" s="6">
        <v>173</v>
      </c>
      <c r="S24" s="6">
        <v>17317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2879.987548828125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5118.4434017115245</v>
      </c>
      <c r="AU24" s="1">
        <v>1265.442557032502</v>
      </c>
      <c r="AV24" s="1">
        <v>1303.5540004933096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12.584319114685059</v>
      </c>
      <c r="BB24" s="1">
        <v>10.806026458740234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119</v>
      </c>
      <c r="B25" s="7" t="s">
        <v>163</v>
      </c>
      <c r="C25" s="7" t="s">
        <v>66</v>
      </c>
      <c r="D25" s="15">
        <f t="shared" si="0"/>
        <v>38.454281616210935</v>
      </c>
      <c r="E25" s="8">
        <v>9.6135702133178711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192.27140808105469</v>
      </c>
      <c r="M25" s="8" t="s">
        <v>72</v>
      </c>
      <c r="N25" s="8" t="s">
        <v>72</v>
      </c>
      <c r="O25" s="8">
        <v>11.174033164978027</v>
      </c>
      <c r="P25" s="8">
        <v>8.0551738739013672</v>
      </c>
      <c r="Q25" s="9">
        <v>17940</v>
      </c>
      <c r="R25" s="9">
        <v>146</v>
      </c>
      <c r="S25" s="9">
        <v>17794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2321.717041015625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6202.1833362318066</v>
      </c>
      <c r="AU25" s="8">
        <v>1077.928718459704</v>
      </c>
      <c r="AV25" s="8">
        <v>1119.631125048038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10.409466743469238</v>
      </c>
      <c r="BB25" s="8">
        <v>8.8182125091552734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83</v>
      </c>
      <c r="B26" s="5" t="s">
        <v>156</v>
      </c>
      <c r="C26" s="5" t="s">
        <v>91</v>
      </c>
      <c r="D26" s="14">
        <f t="shared" si="0"/>
        <v>47.459368896484378</v>
      </c>
      <c r="E26" s="1">
        <v>11.864842414855957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237.29684448242188</v>
      </c>
      <c r="M26" s="1" t="s">
        <v>72</v>
      </c>
      <c r="N26" s="1" t="s">
        <v>72</v>
      </c>
      <c r="O26" s="1">
        <v>13.494159698486328</v>
      </c>
      <c r="P26" s="1">
        <v>10.23777961730957</v>
      </c>
      <c r="Q26" s="6">
        <v>20330</v>
      </c>
      <c r="R26" s="6">
        <v>204</v>
      </c>
      <c r="S26" s="6">
        <v>20126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2879.987548828125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5127.171746945849</v>
      </c>
      <c r="AU26" s="1">
        <v>1289.2332404939457</v>
      </c>
      <c r="AV26" s="1">
        <v>1327.7447729738378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12.695843696594238</v>
      </c>
      <c r="BB26" s="1">
        <v>11.034426689147949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120</v>
      </c>
      <c r="B27" s="7" t="s">
        <v>156</v>
      </c>
      <c r="C27" s="7" t="s">
        <v>66</v>
      </c>
      <c r="D27" s="15">
        <f t="shared" si="0"/>
        <v>34.691857910156251</v>
      </c>
      <c r="E27" s="8">
        <v>8.6729640960693359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173.45928955078125</v>
      </c>
      <c r="M27" s="8" t="s">
        <v>72</v>
      </c>
      <c r="N27" s="8" t="s">
        <v>72</v>
      </c>
      <c r="O27" s="8">
        <v>10.071108818054199</v>
      </c>
      <c r="P27" s="8">
        <v>7.2764801979064941</v>
      </c>
      <c r="Q27" s="9">
        <v>20150</v>
      </c>
      <c r="R27" s="9">
        <v>148</v>
      </c>
      <c r="S27" s="9">
        <v>20002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2321.717041015625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6130.4443953230575</v>
      </c>
      <c r="AU27" s="8">
        <v>1070.2145014716057</v>
      </c>
      <c r="AV27" s="8">
        <v>1107.3814505678827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9.3860960006713867</v>
      </c>
      <c r="BB27" s="8">
        <v>7.9602656364440918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84</v>
      </c>
      <c r="B28" s="5" t="s">
        <v>157</v>
      </c>
      <c r="C28" s="5" t="s">
        <v>91</v>
      </c>
      <c r="D28" s="14">
        <f t="shared" si="0"/>
        <v>38.945452880859378</v>
      </c>
      <c r="E28" s="1">
        <v>9.736363410949707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194.72726440429688</v>
      </c>
      <c r="M28" s="1" t="s">
        <v>72</v>
      </c>
      <c r="N28" s="1" t="s">
        <v>72</v>
      </c>
      <c r="O28" s="1">
        <v>11.280172348022461</v>
      </c>
      <c r="P28" s="1">
        <v>8.1945791244506836</v>
      </c>
      <c r="Q28" s="6">
        <v>18564</v>
      </c>
      <c r="R28" s="6">
        <v>153</v>
      </c>
      <c r="S28" s="6">
        <v>18411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2879.987548828125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5152.0060173483453</v>
      </c>
      <c r="AU28" s="1">
        <v>1315.1491128118519</v>
      </c>
      <c r="AV28" s="1">
        <v>1346.7715598272637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10.523767471313477</v>
      </c>
      <c r="BB28" s="1">
        <v>8.9494857788085938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121</v>
      </c>
      <c r="B29" s="7" t="s">
        <v>157</v>
      </c>
      <c r="C29" s="7" t="s">
        <v>66</v>
      </c>
      <c r="D29" s="15">
        <f t="shared" si="0"/>
        <v>33.601232910156249</v>
      </c>
      <c r="E29" s="8">
        <v>8.4003086090087891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168.00616455078125</v>
      </c>
      <c r="M29" s="8" t="s">
        <v>72</v>
      </c>
      <c r="N29" s="8" t="s">
        <v>72</v>
      </c>
      <c r="O29" s="8">
        <v>9.8129873275756836</v>
      </c>
      <c r="P29" s="8">
        <v>6.9893240928649902</v>
      </c>
      <c r="Q29" s="9">
        <v>19115</v>
      </c>
      <c r="R29" s="9">
        <v>136</v>
      </c>
      <c r="S29" s="9">
        <v>18979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2321.717041015625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6195.4175702263328</v>
      </c>
      <c r="AU29" s="8">
        <v>1099.4055112749002</v>
      </c>
      <c r="AV29" s="8">
        <v>1135.6627772972599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9.1208515167236328</v>
      </c>
      <c r="BB29" s="8">
        <v>7.6802067756652832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85</v>
      </c>
      <c r="B30" s="5" t="s">
        <v>158</v>
      </c>
      <c r="C30" s="5" t="s">
        <v>91</v>
      </c>
      <c r="D30" s="14">
        <f t="shared" si="0"/>
        <v>50.099136352539063</v>
      </c>
      <c r="E30" s="1">
        <v>12.524784088134766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250.49568176269531</v>
      </c>
      <c r="M30" s="1" t="s">
        <v>72</v>
      </c>
      <c r="N30" s="1" t="s">
        <v>72</v>
      </c>
      <c r="O30" s="1">
        <v>14.297769546508789</v>
      </c>
      <c r="P30" s="1">
        <v>10.754467010498047</v>
      </c>
      <c r="Q30" s="6">
        <v>18131</v>
      </c>
      <c r="R30" s="6">
        <v>192</v>
      </c>
      <c r="S30" s="6">
        <v>17939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2879.987548828125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5270.5936164855957</v>
      </c>
      <c r="AU30" s="1">
        <v>1355.5894861606739</v>
      </c>
      <c r="AV30" s="1">
        <v>1397.0478057802366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13.429035186767578</v>
      </c>
      <c r="BB30" s="1">
        <v>11.621228218078613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132</v>
      </c>
      <c r="B31" s="7" t="s">
        <v>158</v>
      </c>
      <c r="C31" s="7" t="s">
        <v>66</v>
      </c>
      <c r="D31" s="15">
        <f t="shared" si="0"/>
        <v>49.51333923339844</v>
      </c>
      <c r="E31" s="8">
        <v>12.378334999084473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247.56669616699219</v>
      </c>
      <c r="M31" s="8" t="s">
        <v>72</v>
      </c>
      <c r="N31" s="8" t="s">
        <v>72</v>
      </c>
      <c r="O31" s="8">
        <v>14.117032051086426</v>
      </c>
      <c r="P31" s="8">
        <v>10.642204284667969</v>
      </c>
      <c r="Q31" s="9">
        <v>18631</v>
      </c>
      <c r="R31" s="9">
        <v>195</v>
      </c>
      <c r="S31" s="9">
        <v>18436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2321.717041015625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6187.5720027043271</v>
      </c>
      <c r="AU31" s="8">
        <v>1129.8510562717127</v>
      </c>
      <c r="AV31" s="8">
        <v>1182.7873229538109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13.265104293823242</v>
      </c>
      <c r="BB31" s="8">
        <v>11.492234230041504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86</v>
      </c>
      <c r="B32" s="5" t="s">
        <v>159</v>
      </c>
      <c r="C32" s="5" t="s">
        <v>91</v>
      </c>
      <c r="D32" s="14">
        <f t="shared" si="0"/>
        <v>42.201000976562497</v>
      </c>
      <c r="E32" s="1">
        <v>10.550250053405762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211.0050048828125</v>
      </c>
      <c r="M32" s="1" t="s">
        <v>72</v>
      </c>
      <c r="N32" s="1" t="s">
        <v>72</v>
      </c>
      <c r="O32" s="1">
        <v>12.14671802520752</v>
      </c>
      <c r="P32" s="1">
        <v>8.9559450149536133</v>
      </c>
      <c r="Q32" s="6">
        <v>18818</v>
      </c>
      <c r="R32" s="6">
        <v>168</v>
      </c>
      <c r="S32" s="6">
        <v>18650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2879.987548828125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5348.7711922781809</v>
      </c>
      <c r="AU32" s="1">
        <v>1388.1513473289838</v>
      </c>
      <c r="AV32" s="1">
        <v>1423.5102661275512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11.364503860473633</v>
      </c>
      <c r="BB32" s="1">
        <v>9.7365589141845703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133</v>
      </c>
      <c r="B33" s="7" t="s">
        <v>159</v>
      </c>
      <c r="C33" s="7" t="s">
        <v>66</v>
      </c>
      <c r="D33" s="15">
        <f t="shared" si="0"/>
        <v>34.835086059570315</v>
      </c>
      <c r="E33" s="8">
        <v>8.7087717056274414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174.17543029785156</v>
      </c>
      <c r="M33" s="8" t="s">
        <v>72</v>
      </c>
      <c r="N33" s="8" t="s">
        <v>72</v>
      </c>
      <c r="O33" s="8">
        <v>10.19539737701416</v>
      </c>
      <c r="P33" s="8">
        <v>7.2240238189697266</v>
      </c>
      <c r="Q33" s="9">
        <v>17898</v>
      </c>
      <c r="R33" s="9">
        <v>132</v>
      </c>
      <c r="S33" s="9">
        <v>17766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2321.717041015625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6174.736801609848</v>
      </c>
      <c r="AU33" s="8">
        <v>1126.1978433495851</v>
      </c>
      <c r="AV33" s="8">
        <v>1163.431452830549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9.4670200347900391</v>
      </c>
      <c r="BB33" s="8">
        <v>7.9510130882263184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65</v>
      </c>
      <c r="B34" s="5" t="s">
        <v>148</v>
      </c>
      <c r="C34" s="5" t="s">
        <v>91</v>
      </c>
      <c r="D34" s="14">
        <f t="shared" ref="D34:D65" si="1">L34/5</f>
        <v>58.724737548828124</v>
      </c>
      <c r="E34" s="1">
        <v>14.681183815002441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293.62368774414063</v>
      </c>
      <c r="M34" s="1" t="s">
        <v>72</v>
      </c>
      <c r="N34" s="1" t="s">
        <v>72</v>
      </c>
      <c r="O34" s="1">
        <v>16.513538360595703</v>
      </c>
      <c r="P34" s="1">
        <v>12.851676940917969</v>
      </c>
      <c r="Q34" s="6">
        <v>19917</v>
      </c>
      <c r="R34" s="6">
        <v>247</v>
      </c>
      <c r="S34" s="6">
        <v>19670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2879.987548828125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5168.7888114404095</v>
      </c>
      <c r="AU34" s="1">
        <v>1326.1482600822508</v>
      </c>
      <c r="AV34" s="1">
        <v>1373.8026365538826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15.615701675415039</v>
      </c>
      <c r="BB34" s="1">
        <v>13.747406959533691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126</v>
      </c>
      <c r="B35" s="7" t="s">
        <v>148</v>
      </c>
      <c r="C35" s="7" t="s">
        <v>66</v>
      </c>
      <c r="D35" s="15">
        <f t="shared" si="1"/>
        <v>31.650976562499999</v>
      </c>
      <c r="E35" s="8">
        <v>7.9127445220947266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158.2548828125</v>
      </c>
      <c r="M35" s="8" t="s">
        <v>72</v>
      </c>
      <c r="N35" s="8" t="s">
        <v>72</v>
      </c>
      <c r="O35" s="8">
        <v>9.3536014556884766</v>
      </c>
      <c r="P35" s="8">
        <v>6.4736495018005371</v>
      </c>
      <c r="Q35" s="9">
        <v>17305</v>
      </c>
      <c r="R35" s="9">
        <v>116</v>
      </c>
      <c r="S35" s="9">
        <v>17189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2321.717041015625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6210.971944874731</v>
      </c>
      <c r="AU35" s="8">
        <v>1098.2257454867859</v>
      </c>
      <c r="AV35" s="8">
        <v>1132.4978378952856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8.6476545333862305</v>
      </c>
      <c r="BB35" s="8">
        <v>7.1782922744750977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73</v>
      </c>
      <c r="B36" s="5" t="s">
        <v>149</v>
      </c>
      <c r="C36" s="5" t="s">
        <v>91</v>
      </c>
      <c r="D36" s="14">
        <f t="shared" si="1"/>
        <v>57.815686035156247</v>
      </c>
      <c r="E36" s="1">
        <v>14.453921318054199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289.07843017578125</v>
      </c>
      <c r="M36" s="1" t="s">
        <v>72</v>
      </c>
      <c r="N36" s="1" t="s">
        <v>72</v>
      </c>
      <c r="O36" s="1">
        <v>16.250625610351563</v>
      </c>
      <c r="P36" s="1">
        <v>12.659958839416504</v>
      </c>
      <c r="Q36" s="6">
        <v>20392</v>
      </c>
      <c r="R36" s="6">
        <v>249</v>
      </c>
      <c r="S36" s="6">
        <v>20143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2879.987548828125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5121.9173951666044</v>
      </c>
      <c r="AU36" s="1">
        <v>1312.8442675852759</v>
      </c>
      <c r="AV36" s="1">
        <v>1359.3556057947512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15.370264053344727</v>
      </c>
      <c r="BB36" s="1">
        <v>13.538291931152344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127</v>
      </c>
      <c r="B37" s="7" t="s">
        <v>149</v>
      </c>
      <c r="C37" s="7" t="s">
        <v>66</v>
      </c>
      <c r="D37" s="15">
        <f t="shared" si="1"/>
        <v>31.783880615234374</v>
      </c>
      <c r="E37" s="8">
        <v>7.9459705352783203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158.91940307617188</v>
      </c>
      <c r="M37" s="8" t="s">
        <v>72</v>
      </c>
      <c r="N37" s="8" t="s">
        <v>72</v>
      </c>
      <c r="O37" s="8">
        <v>9.3805599212646484</v>
      </c>
      <c r="P37" s="8">
        <v>6.5131287574768066</v>
      </c>
      <c r="Q37" s="9">
        <v>17530</v>
      </c>
      <c r="R37" s="9">
        <v>118</v>
      </c>
      <c r="S37" s="9">
        <v>17412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2321.717041015625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6191.4504766949149</v>
      </c>
      <c r="AU37" s="8">
        <v>1101.644895592586</v>
      </c>
      <c r="AV37" s="8">
        <v>1135.9059941989817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8.6776857376098633</v>
      </c>
      <c r="BB37" s="8">
        <v>7.2147111892700195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74</v>
      </c>
      <c r="B38" s="5" t="s">
        <v>150</v>
      </c>
      <c r="C38" s="5" t="s">
        <v>91</v>
      </c>
      <c r="D38" s="14">
        <f t="shared" si="1"/>
        <v>42.349578857421875</v>
      </c>
      <c r="E38" s="1">
        <v>10.587394714355469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211.74789428710938</v>
      </c>
      <c r="M38" s="1" t="s">
        <v>72</v>
      </c>
      <c r="N38" s="1" t="s">
        <v>72</v>
      </c>
      <c r="O38" s="1">
        <v>12.31196403503418</v>
      </c>
      <c r="P38" s="1">
        <v>8.8653478622436523</v>
      </c>
      <c r="Q38" s="6">
        <v>16185</v>
      </c>
      <c r="R38" s="6">
        <v>145</v>
      </c>
      <c r="S38" s="6">
        <v>16040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2879.987548828125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4990.5020053205817</v>
      </c>
      <c r="AU38" s="1">
        <v>1289.6724294990672</v>
      </c>
      <c r="AV38" s="1">
        <v>1322.8278381177947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11.466960906982422</v>
      </c>
      <c r="BB38" s="1">
        <v>9.7084846496582031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108</v>
      </c>
      <c r="B39" s="7" t="s">
        <v>150</v>
      </c>
      <c r="C39" s="7" t="s">
        <v>66</v>
      </c>
      <c r="D39" s="15">
        <f t="shared" si="1"/>
        <v>38.51904296875</v>
      </c>
      <c r="E39" s="8">
        <v>9.6297607421875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192.59521484375</v>
      </c>
      <c r="M39" s="8" t="s">
        <v>72</v>
      </c>
      <c r="N39" s="8" t="s">
        <v>72</v>
      </c>
      <c r="O39" s="8">
        <v>11.14676570892334</v>
      </c>
      <c r="P39" s="8">
        <v>8.1147098541259766</v>
      </c>
      <c r="Q39" s="9">
        <v>19014</v>
      </c>
      <c r="R39" s="9">
        <v>155</v>
      </c>
      <c r="S39" s="9">
        <v>18859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2321.717041015625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6210.3459015877015</v>
      </c>
      <c r="AU39" s="8">
        <v>1103.6045423127719</v>
      </c>
      <c r="AV39" s="8">
        <v>1145.2341263396745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10.403497695922852</v>
      </c>
      <c r="BB39" s="8">
        <v>8.8565311431884766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75</v>
      </c>
      <c r="B40" s="5" t="s">
        <v>151</v>
      </c>
      <c r="C40" s="5" t="s">
        <v>91</v>
      </c>
      <c r="D40" s="14">
        <f t="shared" si="1"/>
        <v>51.097991943359375</v>
      </c>
      <c r="E40" s="1">
        <v>12.774497985839844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255.48995971679688</v>
      </c>
      <c r="M40" s="1" t="s">
        <v>72</v>
      </c>
      <c r="N40" s="1" t="s">
        <v>72</v>
      </c>
      <c r="O40" s="1">
        <v>14.511862754821777</v>
      </c>
      <c r="P40" s="1">
        <v>11.039694786071777</v>
      </c>
      <c r="Q40" s="6">
        <v>19260</v>
      </c>
      <c r="R40" s="6">
        <v>208</v>
      </c>
      <c r="S40" s="6">
        <v>19052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2879.987548828125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5143.4835533728965</v>
      </c>
      <c r="AU40" s="1">
        <v>1285.4326910114628</v>
      </c>
      <c r="AV40" s="1">
        <v>1327.0980378116251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13.660588264465332</v>
      </c>
      <c r="BB40" s="1">
        <v>11.88907527923584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109</v>
      </c>
      <c r="B41" s="7" t="s">
        <v>151</v>
      </c>
      <c r="C41" s="7" t="s">
        <v>66</v>
      </c>
      <c r="D41" s="15">
        <f t="shared" si="1"/>
        <v>44.539331054687501</v>
      </c>
      <c r="E41" s="8">
        <v>11.134832382202148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222.6966552734375</v>
      </c>
      <c r="M41" s="8" t="s">
        <v>72</v>
      </c>
      <c r="N41" s="8" t="s">
        <v>72</v>
      </c>
      <c r="O41" s="8">
        <v>12.8350830078125</v>
      </c>
      <c r="P41" s="8">
        <v>9.4370346069335938</v>
      </c>
      <c r="Q41" s="9">
        <v>17516</v>
      </c>
      <c r="R41" s="9">
        <v>165</v>
      </c>
      <c r="S41" s="9">
        <v>17351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2321.717041015625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6158.24775094697</v>
      </c>
      <c r="AU41" s="8">
        <v>1072.1744924728537</v>
      </c>
      <c r="AV41" s="8">
        <v>1120.0850935032522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12.001999855041504</v>
      </c>
      <c r="BB41" s="8">
        <v>10.268302917480469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80</v>
      </c>
      <c r="B42" s="5" t="s">
        <v>87</v>
      </c>
      <c r="C42" s="5" t="s">
        <v>91</v>
      </c>
      <c r="D42" s="14">
        <f t="shared" si="1"/>
        <v>0</v>
      </c>
      <c r="E42" s="1">
        <v>0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0</v>
      </c>
      <c r="M42" s="1" t="s">
        <v>72</v>
      </c>
      <c r="N42" s="1" t="s">
        <v>72</v>
      </c>
      <c r="O42" s="1">
        <v>0.19388352334499359</v>
      </c>
      <c r="P42" s="1">
        <v>0</v>
      </c>
      <c r="Q42" s="6">
        <v>18181</v>
      </c>
      <c r="R42" s="6">
        <v>0</v>
      </c>
      <c r="S42" s="6">
        <v>18181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2879.987548828125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0</v>
      </c>
      <c r="AU42" s="1">
        <v>1107.4784111155973</v>
      </c>
      <c r="AV42" s="1">
        <v>1107.4784111155993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8.8589668273925781E-2</v>
      </c>
      <c r="BB42" s="1">
        <v>0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5" t="s">
        <v>99</v>
      </c>
      <c r="B43" s="5" t="s">
        <v>87</v>
      </c>
      <c r="C43" s="5" t="s">
        <v>91</v>
      </c>
      <c r="D43" s="14">
        <f t="shared" si="1"/>
        <v>0</v>
      </c>
      <c r="E43" s="1">
        <v>0</v>
      </c>
      <c r="F43" s="5" t="s">
        <v>67</v>
      </c>
      <c r="G43" s="5" t="s">
        <v>68</v>
      </c>
      <c r="H43" s="5" t="s">
        <v>69</v>
      </c>
      <c r="I43" s="5" t="s">
        <v>69</v>
      </c>
      <c r="J43" s="5" t="s">
        <v>70</v>
      </c>
      <c r="K43" s="5" t="s">
        <v>71</v>
      </c>
      <c r="L43" s="1">
        <v>0</v>
      </c>
      <c r="M43" s="1" t="s">
        <v>72</v>
      </c>
      <c r="N43" s="1" t="s">
        <v>72</v>
      </c>
      <c r="O43" s="1">
        <v>0.1919931024312973</v>
      </c>
      <c r="P43" s="1">
        <v>0</v>
      </c>
      <c r="Q43" s="6">
        <v>18360</v>
      </c>
      <c r="R43" s="6">
        <v>0</v>
      </c>
      <c r="S43" s="6">
        <v>18360</v>
      </c>
      <c r="T43" s="1">
        <v>0</v>
      </c>
      <c r="U43" s="1">
        <v>0</v>
      </c>
      <c r="V43" s="1">
        <v>0</v>
      </c>
      <c r="W43" s="1">
        <v>0</v>
      </c>
      <c r="X43" s="1" t="s">
        <v>72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2879.987548828125</v>
      </c>
      <c r="AG43" s="1" t="s">
        <v>72</v>
      </c>
      <c r="AH43" s="1" t="s">
        <v>72</v>
      </c>
      <c r="AI43" s="5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0</v>
      </c>
      <c r="AU43" s="1">
        <v>1105.9488448365321</v>
      </c>
      <c r="AV43" s="1">
        <v>1105.948844836533</v>
      </c>
      <c r="AW43" s="5" t="s">
        <v>72</v>
      </c>
      <c r="AX43" s="5" t="s">
        <v>72</v>
      </c>
      <c r="AY43" s="1" t="s">
        <v>72</v>
      </c>
      <c r="AZ43" s="1" t="s">
        <v>72</v>
      </c>
      <c r="BA43" s="1">
        <v>8.7725937366485596E-2</v>
      </c>
      <c r="BB43" s="1">
        <v>0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s="10" customFormat="1" x14ac:dyDescent="0.35">
      <c r="A44" s="7" t="s">
        <v>128</v>
      </c>
      <c r="B44" s="7" t="s">
        <v>87</v>
      </c>
      <c r="C44" s="7" t="s">
        <v>66</v>
      </c>
      <c r="D44" s="15">
        <f t="shared" si="1"/>
        <v>0</v>
      </c>
      <c r="E44" s="8">
        <v>0</v>
      </c>
      <c r="F44" s="7" t="s">
        <v>67</v>
      </c>
      <c r="G44" s="7" t="s">
        <v>68</v>
      </c>
      <c r="H44" s="7" t="s">
        <v>69</v>
      </c>
      <c r="I44" s="7" t="s">
        <v>69</v>
      </c>
      <c r="J44" s="7" t="s">
        <v>70</v>
      </c>
      <c r="K44" s="7" t="s">
        <v>71</v>
      </c>
      <c r="L44" s="8">
        <v>0</v>
      </c>
      <c r="M44" s="8" t="s">
        <v>72</v>
      </c>
      <c r="N44" s="8" t="s">
        <v>72</v>
      </c>
      <c r="O44" s="8">
        <v>0.18596594035625458</v>
      </c>
      <c r="P44" s="8">
        <v>0</v>
      </c>
      <c r="Q44" s="9">
        <v>18955</v>
      </c>
      <c r="R44" s="9">
        <v>0</v>
      </c>
      <c r="S44" s="9">
        <v>18955</v>
      </c>
      <c r="T44" s="8">
        <v>0</v>
      </c>
      <c r="U44" s="8">
        <v>0</v>
      </c>
      <c r="V44" s="8">
        <v>0</v>
      </c>
      <c r="W44" s="8">
        <v>0</v>
      </c>
      <c r="X44" s="8" t="s">
        <v>72</v>
      </c>
      <c r="Y44" s="8" t="s">
        <v>72</v>
      </c>
      <c r="Z44" s="8" t="s">
        <v>72</v>
      </c>
      <c r="AA44" s="8" t="s">
        <v>72</v>
      </c>
      <c r="AB44" s="8" t="s">
        <v>72</v>
      </c>
      <c r="AC44" s="8" t="s">
        <v>72</v>
      </c>
      <c r="AD44" s="8" t="s">
        <v>72</v>
      </c>
      <c r="AE44" s="8" t="s">
        <v>72</v>
      </c>
      <c r="AF44" s="8">
        <v>2321.717041015625</v>
      </c>
      <c r="AG44" s="8" t="s">
        <v>72</v>
      </c>
      <c r="AH44" s="8" t="s">
        <v>72</v>
      </c>
      <c r="AI44" s="7" t="s">
        <v>72</v>
      </c>
      <c r="AJ44" s="8" t="s">
        <v>72</v>
      </c>
      <c r="AK44" s="8" t="s">
        <v>72</v>
      </c>
      <c r="AL44" s="8" t="s">
        <v>72</v>
      </c>
      <c r="AM44" s="8" t="s">
        <v>72</v>
      </c>
      <c r="AN44" s="8" t="s">
        <v>72</v>
      </c>
      <c r="AO44" s="8" t="s">
        <v>72</v>
      </c>
      <c r="AP44" s="8" t="s">
        <v>72</v>
      </c>
      <c r="AQ44" s="8" t="s">
        <v>72</v>
      </c>
      <c r="AR44" s="8" t="s">
        <v>72</v>
      </c>
      <c r="AS44" s="8" t="s">
        <v>72</v>
      </c>
      <c r="AT44" s="8">
        <v>0</v>
      </c>
      <c r="AU44" s="8">
        <v>924.99680920567937</v>
      </c>
      <c r="AV44" s="8">
        <v>924.9968092056788</v>
      </c>
      <c r="AW44" s="7" t="s">
        <v>72</v>
      </c>
      <c r="AX44" s="7" t="s">
        <v>72</v>
      </c>
      <c r="AY44" s="8" t="s">
        <v>72</v>
      </c>
      <c r="AZ44" s="8" t="s">
        <v>72</v>
      </c>
      <c r="BA44" s="8">
        <v>8.4972105920314789E-2</v>
      </c>
      <c r="BB44" s="8">
        <v>0</v>
      </c>
      <c r="BC44" s="8" t="s">
        <v>72</v>
      </c>
      <c r="BD44" s="8" t="s">
        <v>72</v>
      </c>
      <c r="BE44" s="8" t="s">
        <v>72</v>
      </c>
      <c r="BF44" s="8" t="s">
        <v>72</v>
      </c>
      <c r="BG44" s="8" t="s">
        <v>72</v>
      </c>
      <c r="BH44" s="8" t="s">
        <v>72</v>
      </c>
      <c r="BI44" s="8" t="s">
        <v>72</v>
      </c>
      <c r="BJ44" s="8" t="s">
        <v>72</v>
      </c>
      <c r="BK44" s="8" t="s">
        <v>72</v>
      </c>
      <c r="BL44" s="8" t="s">
        <v>72</v>
      </c>
      <c r="BM44" s="8" t="s">
        <v>72</v>
      </c>
      <c r="BN44" s="8" t="s">
        <v>72</v>
      </c>
    </row>
    <row r="45" spans="1:66" s="10" customFormat="1" x14ac:dyDescent="0.35">
      <c r="A45" s="7" t="s">
        <v>129</v>
      </c>
      <c r="B45" s="7" t="s">
        <v>87</v>
      </c>
      <c r="C45" s="7" t="s">
        <v>66</v>
      </c>
      <c r="D45" s="15">
        <f t="shared" si="1"/>
        <v>0</v>
      </c>
      <c r="E45" s="8">
        <v>0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0</v>
      </c>
      <c r="M45" s="8" t="s">
        <v>72</v>
      </c>
      <c r="N45" s="8" t="s">
        <v>72</v>
      </c>
      <c r="O45" s="8">
        <v>0.18760907649993896</v>
      </c>
      <c r="P45" s="8">
        <v>0</v>
      </c>
      <c r="Q45" s="9">
        <v>18789</v>
      </c>
      <c r="R45" s="9">
        <v>0</v>
      </c>
      <c r="S45" s="9">
        <v>18789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2321.717041015625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0</v>
      </c>
      <c r="AU45" s="8">
        <v>938.13095833582815</v>
      </c>
      <c r="AV45" s="8">
        <v>938.13095833582929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8.5722856223583221E-2</v>
      </c>
      <c r="BB45" s="8">
        <v>0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88</v>
      </c>
      <c r="B46" s="5" t="s">
        <v>89</v>
      </c>
      <c r="C46" s="5" t="s">
        <v>91</v>
      </c>
      <c r="D46" s="14">
        <f t="shared" si="1"/>
        <v>237.24294433593749</v>
      </c>
      <c r="E46" s="1">
        <v>59.310733795166016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1186.2147216796875</v>
      </c>
      <c r="M46" s="1" t="s">
        <v>72</v>
      </c>
      <c r="N46" s="1" t="s">
        <v>72</v>
      </c>
      <c r="O46" s="1">
        <v>63.166847229003906</v>
      </c>
      <c r="P46" s="1">
        <v>55.467220306396484</v>
      </c>
      <c r="Q46" s="6">
        <v>18550</v>
      </c>
      <c r="R46" s="6">
        <v>912</v>
      </c>
      <c r="S46" s="6">
        <v>17638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2879.987548828125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5227.5107478091595</v>
      </c>
      <c r="AU46" s="1">
        <v>1166.2726919457734</v>
      </c>
      <c r="AV46" s="1">
        <v>1365.9411074146456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61.276557922363281</v>
      </c>
      <c r="BB46" s="1">
        <v>57.348186492919922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5" t="s">
        <v>106</v>
      </c>
      <c r="B47" s="5" t="s">
        <v>89</v>
      </c>
      <c r="C47" s="5" t="s">
        <v>91</v>
      </c>
      <c r="D47" s="14">
        <f t="shared" si="1"/>
        <v>245.79450683593751</v>
      </c>
      <c r="E47" s="1">
        <v>61.448627471923828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1">
        <v>1228.9725341796875</v>
      </c>
      <c r="M47" s="1" t="s">
        <v>72</v>
      </c>
      <c r="N47" s="1" t="s">
        <v>72</v>
      </c>
      <c r="O47" s="1">
        <v>65.348777770996094</v>
      </c>
      <c r="P47" s="1">
        <v>57.561367034912109</v>
      </c>
      <c r="Q47" s="6">
        <v>18805</v>
      </c>
      <c r="R47" s="6">
        <v>957</v>
      </c>
      <c r="S47" s="6">
        <v>17848</v>
      </c>
      <c r="T47" s="1">
        <v>0</v>
      </c>
      <c r="U47" s="1">
        <v>0</v>
      </c>
      <c r="V47" s="1">
        <v>0</v>
      </c>
      <c r="W47" s="1">
        <v>0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2879.987548828125</v>
      </c>
      <c r="AG47" s="1" t="s">
        <v>72</v>
      </c>
      <c r="AH47" s="1" t="s">
        <v>72</v>
      </c>
      <c r="AI47" s="5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5184.039920691288</v>
      </c>
      <c r="AU47" s="1">
        <v>1162.9829832117209</v>
      </c>
      <c r="AV47" s="1">
        <v>1367.6174681448729</v>
      </c>
      <c r="AW47" s="5" t="s">
        <v>72</v>
      </c>
      <c r="AX47" s="5" t="s">
        <v>72</v>
      </c>
      <c r="AY47" s="1" t="s">
        <v>72</v>
      </c>
      <c r="AZ47" s="1" t="s">
        <v>72</v>
      </c>
      <c r="BA47" s="1">
        <v>63.436885833740234</v>
      </c>
      <c r="BB47" s="1">
        <v>59.463726043701172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s="10" customFormat="1" x14ac:dyDescent="0.35">
      <c r="A48" s="7" t="s">
        <v>130</v>
      </c>
      <c r="B48" s="7" t="s">
        <v>89</v>
      </c>
      <c r="C48" s="7" t="s">
        <v>66</v>
      </c>
      <c r="D48" s="15">
        <f t="shared" si="1"/>
        <v>259.25927734375</v>
      </c>
      <c r="E48" s="8">
        <v>64.8148193359375</v>
      </c>
      <c r="F48" s="7" t="s">
        <v>67</v>
      </c>
      <c r="G48" s="7" t="s">
        <v>68</v>
      </c>
      <c r="H48" s="7" t="s">
        <v>69</v>
      </c>
      <c r="I48" s="7" t="s">
        <v>69</v>
      </c>
      <c r="J48" s="7" t="s">
        <v>70</v>
      </c>
      <c r="K48" s="7" t="s">
        <v>71</v>
      </c>
      <c r="L48" s="8">
        <v>1296.29638671875</v>
      </c>
      <c r="M48" s="8" t="s">
        <v>72</v>
      </c>
      <c r="N48" s="8" t="s">
        <v>72</v>
      </c>
      <c r="O48" s="8">
        <v>68.805625915527344</v>
      </c>
      <c r="P48" s="8">
        <v>60.837497711181641</v>
      </c>
      <c r="Q48" s="9">
        <v>18973</v>
      </c>
      <c r="R48" s="9">
        <v>1017</v>
      </c>
      <c r="S48" s="9">
        <v>17956</v>
      </c>
      <c r="T48" s="8">
        <v>0</v>
      </c>
      <c r="U48" s="8">
        <v>0</v>
      </c>
      <c r="V48" s="8">
        <v>0</v>
      </c>
      <c r="W48" s="8">
        <v>0</v>
      </c>
      <c r="X48" s="8" t="s">
        <v>72</v>
      </c>
      <c r="Y48" s="8" t="s">
        <v>72</v>
      </c>
      <c r="Z48" s="8" t="s">
        <v>72</v>
      </c>
      <c r="AA48" s="8" t="s">
        <v>72</v>
      </c>
      <c r="AB48" s="8" t="s">
        <v>72</v>
      </c>
      <c r="AC48" s="8" t="s">
        <v>72</v>
      </c>
      <c r="AD48" s="8" t="s">
        <v>72</v>
      </c>
      <c r="AE48" s="8" t="s">
        <v>72</v>
      </c>
      <c r="AF48" s="8">
        <v>2321.717041015625</v>
      </c>
      <c r="AG48" s="8" t="s">
        <v>72</v>
      </c>
      <c r="AH48" s="8" t="s">
        <v>72</v>
      </c>
      <c r="AI48" s="7" t="s">
        <v>72</v>
      </c>
      <c r="AJ48" s="8" t="s">
        <v>72</v>
      </c>
      <c r="AK48" s="8" t="s">
        <v>72</v>
      </c>
      <c r="AL48" s="8" t="s">
        <v>72</v>
      </c>
      <c r="AM48" s="8" t="s">
        <v>72</v>
      </c>
      <c r="AN48" s="8" t="s">
        <v>72</v>
      </c>
      <c r="AO48" s="8" t="s">
        <v>72</v>
      </c>
      <c r="AP48" s="8" t="s">
        <v>72</v>
      </c>
      <c r="AQ48" s="8" t="s">
        <v>72</v>
      </c>
      <c r="AR48" s="8" t="s">
        <v>72</v>
      </c>
      <c r="AS48" s="8" t="s">
        <v>72</v>
      </c>
      <c r="AT48" s="8">
        <v>6008.8417536642701</v>
      </c>
      <c r="AU48" s="8">
        <v>1051.4664819776467</v>
      </c>
      <c r="AV48" s="8">
        <v>1317.1941292292943</v>
      </c>
      <c r="AW48" s="7" t="s">
        <v>72</v>
      </c>
      <c r="AX48" s="7" t="s">
        <v>72</v>
      </c>
      <c r="AY48" s="8" t="s">
        <v>72</v>
      </c>
      <c r="AZ48" s="8" t="s">
        <v>72</v>
      </c>
      <c r="BA48" s="8">
        <v>66.849258422851563</v>
      </c>
      <c r="BB48" s="8">
        <v>62.783889770507813</v>
      </c>
      <c r="BC48" s="8" t="s">
        <v>72</v>
      </c>
      <c r="BD48" s="8" t="s">
        <v>72</v>
      </c>
      <c r="BE48" s="8" t="s">
        <v>72</v>
      </c>
      <c r="BF48" s="8" t="s">
        <v>72</v>
      </c>
      <c r="BG48" s="8" t="s">
        <v>72</v>
      </c>
      <c r="BH48" s="8" t="s">
        <v>72</v>
      </c>
      <c r="BI48" s="8" t="s">
        <v>72</v>
      </c>
      <c r="BJ48" s="8" t="s">
        <v>72</v>
      </c>
      <c r="BK48" s="8" t="s">
        <v>72</v>
      </c>
      <c r="BL48" s="8" t="s">
        <v>72</v>
      </c>
      <c r="BM48" s="8" t="s">
        <v>72</v>
      </c>
      <c r="BN48" s="8" t="s">
        <v>72</v>
      </c>
    </row>
    <row r="49" spans="1:66" s="10" customFormat="1" x14ac:dyDescent="0.35">
      <c r="A49" s="7" t="s">
        <v>131</v>
      </c>
      <c r="B49" s="7" t="s">
        <v>89</v>
      </c>
      <c r="C49" s="7" t="s">
        <v>66</v>
      </c>
      <c r="D49" s="15">
        <f t="shared" si="1"/>
        <v>255.24846191406249</v>
      </c>
      <c r="E49" s="8">
        <v>63.812114715576172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1276.2423095703125</v>
      </c>
      <c r="M49" s="8" t="s">
        <v>72</v>
      </c>
      <c r="N49" s="8" t="s">
        <v>72</v>
      </c>
      <c r="O49" s="8">
        <v>67.808555603027344</v>
      </c>
      <c r="P49" s="8">
        <v>59.829204559326172</v>
      </c>
      <c r="Q49" s="9">
        <v>18619</v>
      </c>
      <c r="R49" s="9">
        <v>983</v>
      </c>
      <c r="S49" s="9">
        <v>17636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2321.717041015625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5989.4204821814601</v>
      </c>
      <c r="AU49" s="8">
        <v>1041.9518481726332</v>
      </c>
      <c r="AV49" s="8">
        <v>1303.1560840193797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65.849418640136719</v>
      </c>
      <c r="BB49" s="8">
        <v>61.778335571289063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90</v>
      </c>
      <c r="B50" s="5" t="s">
        <v>160</v>
      </c>
      <c r="C50" s="5" t="s">
        <v>91</v>
      </c>
      <c r="D50" s="14">
        <f t="shared" si="1"/>
        <v>10.078311920166016</v>
      </c>
      <c r="E50" s="1">
        <v>2.5195779800415039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50.391559600830078</v>
      </c>
      <c r="M50" s="1" t="s">
        <v>72</v>
      </c>
      <c r="N50" s="1" t="s">
        <v>72</v>
      </c>
      <c r="O50" s="1">
        <v>3.342012882232666</v>
      </c>
      <c r="P50" s="1">
        <v>1.8448899984359741</v>
      </c>
      <c r="Q50" s="6">
        <v>20567</v>
      </c>
      <c r="R50" s="6">
        <v>44</v>
      </c>
      <c r="S50" s="6">
        <v>20523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2879.987548828125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5236.10078568892</v>
      </c>
      <c r="AU50" s="1">
        <v>1288.1553284324866</v>
      </c>
      <c r="AV50" s="1">
        <v>1296.6013633485725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2.9177637100219727</v>
      </c>
      <c r="BB50" s="1">
        <v>2.1594629287719727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114</v>
      </c>
      <c r="B51" s="7" t="s">
        <v>160</v>
      </c>
      <c r="C51" s="7" t="s">
        <v>66</v>
      </c>
      <c r="D51" s="15">
        <f t="shared" si="1"/>
        <v>8.5855361938476555</v>
      </c>
      <c r="E51" s="8">
        <v>2.1463840007781982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42.927680969238281</v>
      </c>
      <c r="M51" s="8" t="s">
        <v>72</v>
      </c>
      <c r="N51" s="8" t="s">
        <v>72</v>
      </c>
      <c r="O51" s="8">
        <v>2.9541220664978027</v>
      </c>
      <c r="P51" s="8">
        <v>1.5015522241592407</v>
      </c>
      <c r="Q51" s="9">
        <v>18653</v>
      </c>
      <c r="R51" s="9">
        <v>34</v>
      </c>
      <c r="S51" s="9">
        <v>18619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2321.717041015625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6062.7381663602937</v>
      </c>
      <c r="AU51" s="8">
        <v>1024.3931506799379</v>
      </c>
      <c r="AV51" s="8">
        <v>1033.5768600314204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2.5350456237792969</v>
      </c>
      <c r="BB51" s="8">
        <v>1.7997303009033203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92</v>
      </c>
      <c r="B52" s="5" t="s">
        <v>161</v>
      </c>
      <c r="C52" s="5" t="s">
        <v>91</v>
      </c>
      <c r="D52" s="14">
        <f t="shared" si="1"/>
        <v>7.8987892150878904</v>
      </c>
      <c r="E52" s="1">
        <v>1.9746973514556885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39.493946075439453</v>
      </c>
      <c r="M52" s="1" t="s">
        <v>72</v>
      </c>
      <c r="N52" s="1" t="s">
        <v>72</v>
      </c>
      <c r="O52" s="1">
        <v>2.7301473617553711</v>
      </c>
      <c r="P52" s="1">
        <v>1.3736196756362915</v>
      </c>
      <c r="Q52" s="6">
        <v>19677</v>
      </c>
      <c r="R52" s="6">
        <v>33</v>
      </c>
      <c r="S52" s="6">
        <v>19644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2879.987548828125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5249.944972182765</v>
      </c>
      <c r="AU52" s="1">
        <v>1288.190659846339</v>
      </c>
      <c r="AV52" s="1">
        <v>1294.8348582661706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2.3379237651824951</v>
      </c>
      <c r="BB52" s="1">
        <v>1.6512783765792847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115</v>
      </c>
      <c r="B53" s="7" t="s">
        <v>161</v>
      </c>
      <c r="C53" s="7" t="s">
        <v>66</v>
      </c>
      <c r="D53" s="15">
        <f t="shared" si="1"/>
        <v>10.141748046875</v>
      </c>
      <c r="E53" s="8">
        <v>2.5354371070861816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50.708740234375</v>
      </c>
      <c r="M53" s="8" t="s">
        <v>72</v>
      </c>
      <c r="N53" s="8" t="s">
        <v>72</v>
      </c>
      <c r="O53" s="8">
        <v>3.3529558181762695</v>
      </c>
      <c r="P53" s="8">
        <v>1.8632959127426147</v>
      </c>
      <c r="Q53" s="9">
        <v>20903</v>
      </c>
      <c r="R53" s="9">
        <v>45</v>
      </c>
      <c r="S53" s="9">
        <v>20858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2321.717041015625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6081.4015190972223</v>
      </c>
      <c r="AU53" s="8">
        <v>1030.6465075302015</v>
      </c>
      <c r="AV53" s="8">
        <v>1041.5197781382712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2.9314022064208984</v>
      </c>
      <c r="BB53" s="8">
        <v>2.1769330501556396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93</v>
      </c>
      <c r="B54" s="5" t="s">
        <v>142</v>
      </c>
      <c r="C54" s="5" t="s">
        <v>91</v>
      </c>
      <c r="D54" s="14">
        <f t="shared" si="1"/>
        <v>154.51442871093749</v>
      </c>
      <c r="E54" s="1">
        <v>38.628608703613281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772.5721435546875</v>
      </c>
      <c r="M54" s="1" t="s">
        <v>72</v>
      </c>
      <c r="N54" s="1" t="s">
        <v>72</v>
      </c>
      <c r="O54" s="1">
        <v>41.710914611816406</v>
      </c>
      <c r="P54" s="1">
        <v>35.554355621337891</v>
      </c>
      <c r="Q54" s="6">
        <v>18730</v>
      </c>
      <c r="R54" s="6">
        <v>605</v>
      </c>
      <c r="S54" s="6">
        <v>18125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2879.987548828125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5253.9606469524797</v>
      </c>
      <c r="AU54" s="1">
        <v>1341.0355020406789</v>
      </c>
      <c r="AV54" s="1">
        <v>1467.4273713771281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40.200202941894531</v>
      </c>
      <c r="BB54" s="1">
        <v>37.059108734130859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116</v>
      </c>
      <c r="B55" s="7" t="s">
        <v>142</v>
      </c>
      <c r="C55" s="7" t="s">
        <v>66</v>
      </c>
      <c r="D55" s="15">
        <f t="shared" si="1"/>
        <v>124.2579345703125</v>
      </c>
      <c r="E55" s="8">
        <v>31.064483642578125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621.2896728515625</v>
      </c>
      <c r="M55" s="8" t="s">
        <v>72</v>
      </c>
      <c r="N55" s="8" t="s">
        <v>72</v>
      </c>
      <c r="O55" s="8">
        <v>33.668376922607422</v>
      </c>
      <c r="P55" s="8">
        <v>28.466341018676758</v>
      </c>
      <c r="Q55" s="9">
        <v>21029</v>
      </c>
      <c r="R55" s="9">
        <v>548</v>
      </c>
      <c r="S55" s="9">
        <v>20481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2321.717041015625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6090.0894753115017</v>
      </c>
      <c r="AU55" s="8">
        <v>1060.7678423752502</v>
      </c>
      <c r="AV55" s="8">
        <v>1191.8281997317067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32.392280578613281</v>
      </c>
      <c r="BB55" s="8">
        <v>29.738183975219727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94</v>
      </c>
      <c r="B56" s="5" t="s">
        <v>143</v>
      </c>
      <c r="C56" s="5" t="s">
        <v>91</v>
      </c>
      <c r="D56" s="14">
        <f t="shared" si="1"/>
        <v>129.82037353515625</v>
      </c>
      <c r="E56" s="1">
        <v>32.455093383789063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649.10186767578125</v>
      </c>
      <c r="M56" s="1" t="s">
        <v>72</v>
      </c>
      <c r="N56" s="1" t="s">
        <v>72</v>
      </c>
      <c r="O56" s="1">
        <v>35.28369140625</v>
      </c>
      <c r="P56" s="1">
        <v>29.633283615112305</v>
      </c>
      <c r="Q56" s="6">
        <v>18633</v>
      </c>
      <c r="R56" s="6">
        <v>507</v>
      </c>
      <c r="S56" s="6">
        <v>18126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2879.987548828125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5192.7198647643927</v>
      </c>
      <c r="AU56" s="1">
        <v>1318.5064620087771</v>
      </c>
      <c r="AV56" s="1">
        <v>1423.9229915637122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33.897403717041016</v>
      </c>
      <c r="BB56" s="1">
        <v>31.014549255371094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117</v>
      </c>
      <c r="B57" s="7" t="s">
        <v>143</v>
      </c>
      <c r="C57" s="7" t="s">
        <v>66</v>
      </c>
      <c r="D57" s="15">
        <f t="shared" si="1"/>
        <v>117.48410644531251</v>
      </c>
      <c r="E57" s="8">
        <v>29.371025085449219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587.4205322265625</v>
      </c>
      <c r="M57" s="8" t="s">
        <v>72</v>
      </c>
      <c r="N57" s="8" t="s">
        <v>72</v>
      </c>
      <c r="O57" s="8">
        <v>32.109382629394531</v>
      </c>
      <c r="P57" s="8">
        <v>26.639028549194336</v>
      </c>
      <c r="Q57" s="9">
        <v>17967</v>
      </c>
      <c r="R57" s="9">
        <v>443</v>
      </c>
      <c r="S57" s="9">
        <v>17524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2321.717041015625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6109.0127972673881</v>
      </c>
      <c r="AU57" s="8">
        <v>1064.4994414015412</v>
      </c>
      <c r="AV57" s="8">
        <v>1188.8785484671814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30.767349243164063</v>
      </c>
      <c r="BB57" s="8">
        <v>27.976356506347656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95</v>
      </c>
      <c r="B58" s="5" t="s">
        <v>144</v>
      </c>
      <c r="C58" s="5" t="s">
        <v>91</v>
      </c>
      <c r="D58" s="14">
        <f t="shared" si="1"/>
        <v>125.7178466796875</v>
      </c>
      <c r="E58" s="1">
        <v>31.429460525512695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628.5892333984375</v>
      </c>
      <c r="M58" s="1" t="s">
        <v>72</v>
      </c>
      <c r="N58" s="1" t="s">
        <v>72</v>
      </c>
      <c r="O58" s="1">
        <v>34.268417358398438</v>
      </c>
      <c r="P58" s="1">
        <v>28.59733772277832</v>
      </c>
      <c r="Q58" s="6">
        <v>17905</v>
      </c>
      <c r="R58" s="6">
        <v>472</v>
      </c>
      <c r="S58" s="6">
        <v>17433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2879.987548828125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5124.8273051633669</v>
      </c>
      <c r="AU58" s="1">
        <v>1331.3695757801408</v>
      </c>
      <c r="AV58" s="1">
        <v>1431.3702486798359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32.877052307128906</v>
      </c>
      <c r="BB58" s="1">
        <v>29.983648300170898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112</v>
      </c>
      <c r="B59" s="7" t="s">
        <v>144</v>
      </c>
      <c r="C59" s="7" t="s">
        <v>66</v>
      </c>
      <c r="D59" s="15">
        <f t="shared" si="1"/>
        <v>113.86051025390626</v>
      </c>
      <c r="E59" s="8">
        <v>28.465127944946289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569.30255126953125</v>
      </c>
      <c r="M59" s="8" t="s">
        <v>72</v>
      </c>
      <c r="N59" s="8" t="s">
        <v>72</v>
      </c>
      <c r="O59" s="8">
        <v>31.055315017700195</v>
      </c>
      <c r="P59" s="8">
        <v>25.88062858581543</v>
      </c>
      <c r="Q59" s="9">
        <v>19452</v>
      </c>
      <c r="R59" s="9">
        <v>465</v>
      </c>
      <c r="S59" s="9">
        <v>18987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2321.717041015625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5988.9790606098786</v>
      </c>
      <c r="AU59" s="8">
        <v>1069.8853914965359</v>
      </c>
      <c r="AV59" s="8">
        <v>1187.4763104836748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29.785940170288086</v>
      </c>
      <c r="BB59" s="8">
        <v>27.145795822143555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96</v>
      </c>
      <c r="B60" s="5" t="s">
        <v>145</v>
      </c>
      <c r="C60" s="5" t="s">
        <v>91</v>
      </c>
      <c r="D60" s="14">
        <f t="shared" si="1"/>
        <v>128.37733154296876</v>
      </c>
      <c r="E60" s="1">
        <v>32.094333648681641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641.88665771484375</v>
      </c>
      <c r="M60" s="1" t="s">
        <v>72</v>
      </c>
      <c r="N60" s="1" t="s">
        <v>72</v>
      </c>
      <c r="O60" s="1">
        <v>34.866920471191406</v>
      </c>
      <c r="P60" s="1">
        <v>29.328269958496094</v>
      </c>
      <c r="Q60" s="6">
        <v>19174</v>
      </c>
      <c r="R60" s="6">
        <v>516</v>
      </c>
      <c r="S60" s="6">
        <v>18658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2879.987548828125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5269.7992818669754</v>
      </c>
      <c r="AU60" s="1">
        <v>1341.2092359937237</v>
      </c>
      <c r="AV60" s="1">
        <v>1446.9332614276721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33.508102416992188</v>
      </c>
      <c r="BB60" s="1">
        <v>30.682266235351563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113</v>
      </c>
      <c r="B61" s="7" t="s">
        <v>145</v>
      </c>
      <c r="C61" s="7" t="s">
        <v>66</v>
      </c>
      <c r="D61" s="15">
        <f t="shared" si="1"/>
        <v>110.61456298828125</v>
      </c>
      <c r="E61" s="8">
        <v>27.653640747070313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553.07281494140625</v>
      </c>
      <c r="M61" s="8" t="s">
        <v>72</v>
      </c>
      <c r="N61" s="8" t="s">
        <v>72</v>
      </c>
      <c r="O61" s="8">
        <v>30.295133590698242</v>
      </c>
      <c r="P61" s="8">
        <v>25.018062591552734</v>
      </c>
      <c r="Q61" s="9">
        <v>18165</v>
      </c>
      <c r="R61" s="9">
        <v>422</v>
      </c>
      <c r="S61" s="9">
        <v>17743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2321.717041015625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6175.5959004045098</v>
      </c>
      <c r="AU61" s="8">
        <v>1094.4904864756854</v>
      </c>
      <c r="AV61" s="8">
        <v>1212.5321316547554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29.000600814819336</v>
      </c>
      <c r="BB61" s="8">
        <v>26.308219909667969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97</v>
      </c>
      <c r="B62" s="5" t="s">
        <v>146</v>
      </c>
      <c r="C62" s="5" t="s">
        <v>91</v>
      </c>
      <c r="D62" s="14">
        <f t="shared" si="1"/>
        <v>114.66053466796875</v>
      </c>
      <c r="E62" s="1">
        <v>28.665134429931641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573.30267333984375</v>
      </c>
      <c r="M62" s="1" t="s">
        <v>72</v>
      </c>
      <c r="N62" s="1" t="s">
        <v>72</v>
      </c>
      <c r="O62" s="1">
        <v>31.2679443359375</v>
      </c>
      <c r="P62" s="1">
        <v>26.06806755065918</v>
      </c>
      <c r="Q62" s="6">
        <v>19401</v>
      </c>
      <c r="R62" s="6">
        <v>467</v>
      </c>
      <c r="S62" s="6">
        <v>18934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2879.987548828125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5298.0175974680478</v>
      </c>
      <c r="AU62" s="1">
        <v>1371.8719669647071</v>
      </c>
      <c r="AV62" s="1">
        <v>1466.3779207529165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29.992378234863281</v>
      </c>
      <c r="BB62" s="1">
        <v>27.339384078979492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136</v>
      </c>
      <c r="B63" s="7" t="s">
        <v>146</v>
      </c>
      <c r="C63" s="7" t="s">
        <v>66</v>
      </c>
      <c r="D63" s="15">
        <f t="shared" si="1"/>
        <v>105.5992919921875</v>
      </c>
      <c r="E63" s="8">
        <v>26.399824142456055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527.9964599609375</v>
      </c>
      <c r="M63" s="8" t="s">
        <v>72</v>
      </c>
      <c r="N63" s="8" t="s">
        <v>72</v>
      </c>
      <c r="O63" s="8">
        <v>29.050300598144531</v>
      </c>
      <c r="P63" s="8">
        <v>23.755308151245117</v>
      </c>
      <c r="Q63" s="9">
        <v>17215</v>
      </c>
      <c r="R63" s="9">
        <v>382</v>
      </c>
      <c r="S63" s="9">
        <v>16833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2321.717041015625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6065.1144009734944</v>
      </c>
      <c r="AU63" s="8">
        <v>1091.6444765348269</v>
      </c>
      <c r="AV63" s="8">
        <v>1202.005528590332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27.751361846923828</v>
      </c>
      <c r="BB63" s="8">
        <v>25.049837112426758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98</v>
      </c>
      <c r="B64" s="5" t="s">
        <v>147</v>
      </c>
      <c r="C64" s="5" t="s">
        <v>91</v>
      </c>
      <c r="D64" s="14">
        <f t="shared" si="1"/>
        <v>121.50548095703125</v>
      </c>
      <c r="E64" s="1">
        <v>30.376369476318359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607.52740478515625</v>
      </c>
      <c r="M64" s="1" t="s">
        <v>72</v>
      </c>
      <c r="N64" s="1" t="s">
        <v>72</v>
      </c>
      <c r="O64" s="1">
        <v>33.164802551269531</v>
      </c>
      <c r="P64" s="1">
        <v>27.594528198242188</v>
      </c>
      <c r="Q64" s="6">
        <v>17929</v>
      </c>
      <c r="R64" s="6">
        <v>457</v>
      </c>
      <c r="S64" s="6">
        <v>17472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2879.987548828125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5296.6638007299644</v>
      </c>
      <c r="AU64" s="1">
        <v>1334.878287318862</v>
      </c>
      <c r="AV64" s="1">
        <v>1435.8619439438246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31.798213958740234</v>
      </c>
      <c r="BB64" s="1">
        <v>28.956241607666016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123</v>
      </c>
      <c r="B65" s="7" t="s">
        <v>147</v>
      </c>
      <c r="C65" s="7" t="s">
        <v>66</v>
      </c>
      <c r="D65" s="15">
        <f t="shared" si="1"/>
        <v>119.89051513671875</v>
      </c>
      <c r="E65" s="8">
        <v>29.972627639770508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599.45257568359375</v>
      </c>
      <c r="M65" s="8" t="s">
        <v>72</v>
      </c>
      <c r="N65" s="8" t="s">
        <v>72</v>
      </c>
      <c r="O65" s="8">
        <v>32.863479614257813</v>
      </c>
      <c r="P65" s="8">
        <v>27.088859558105469</v>
      </c>
      <c r="Q65" s="9">
        <v>16458</v>
      </c>
      <c r="R65" s="9">
        <v>414</v>
      </c>
      <c r="S65" s="9">
        <v>16044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2321.717041015625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6115.5455109969425</v>
      </c>
      <c r="AU65" s="8">
        <v>1074.8805737529899</v>
      </c>
      <c r="AV65" s="8">
        <v>1201.6781970376437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31.446664810180664</v>
      </c>
      <c r="BB65" s="8">
        <v>28.500434875488281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D882A2-AA29-4D88-8672-7827801A662F}"/>
</file>

<file path=customXml/itemProps2.xml><?xml version="1.0" encoding="utf-8"?>
<ds:datastoreItem xmlns:ds="http://schemas.openxmlformats.org/officeDocument/2006/customXml" ds:itemID="{516E24B6-F21C-4610-A6D5-34E03C200236}"/>
</file>

<file path=customXml/itemProps3.xml><?xml version="1.0" encoding="utf-8"?>
<ds:datastoreItem xmlns:ds="http://schemas.openxmlformats.org/officeDocument/2006/customXml" ds:itemID="{45285F34-3C24-4DE9-9BA4-1EB4531008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2021-04-16T17:41:11Z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