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kinsws\Downloads\"/>
    </mc:Choice>
  </mc:AlternateContent>
  <xr:revisionPtr revIDLastSave="0" documentId="13_ncr:1_{3D0DFB46-F579-4569-A787-A52F36FD2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_New" sheetId="14" r:id="rId1"/>
    <sheet name="MWC" sheetId="17" r:id="rId2"/>
    <sheet name="MWC19" sheetId="15" r:id="rId3"/>
    <sheet name="MWC20" sheetId="16" r:id="rId4"/>
    <sheet name="MWC21" sheetId="8" r:id="rId5"/>
    <sheet name="MWC22" sheetId="9" r:id="rId6"/>
    <sheet name="MWC23" sheetId="10" r:id="rId7"/>
    <sheet name="calculations" sheetId="20" r:id="rId8"/>
  </sheets>
  <definedNames>
    <definedName name="_xlnm._FilterDatabase" localSheetId="7" hidden="1">calculations!$A$1:$E$3275</definedName>
    <definedName name="_xlnm._FilterDatabase" localSheetId="0" hidden="1">Summary_New!$A$1:$E$665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0" l="1" a="1"/>
  <c r="G24" i="20" s="1"/>
  <c r="F24" i="20" a="1"/>
  <c r="F24" i="20" s="1"/>
  <c r="F26" i="20" a="1"/>
  <c r="F26" i="20" s="1"/>
  <c r="F25" i="20" a="1"/>
  <c r="F25" i="20" s="1"/>
  <c r="G3273" i="20" a="1"/>
  <c r="G3273" i="20" s="1"/>
  <c r="G3" i="17" l="1"/>
  <c r="I3" i="17"/>
  <c r="H3" i="17"/>
  <c r="F3273" i="20" a="1"/>
  <c r="F3273" i="20" s="1"/>
  <c r="G3272" i="20" a="1"/>
  <c r="G3272" i="20" s="1"/>
  <c r="F3272" i="20" a="1"/>
  <c r="F3272" i="20" s="1"/>
  <c r="G3271" i="20" a="1"/>
  <c r="G3271" i="20" s="1"/>
  <c r="F3271" i="20" a="1"/>
  <c r="F3271" i="20" s="1"/>
  <c r="G3270" i="20" a="1"/>
  <c r="G3270" i="20" s="1"/>
  <c r="F3270" i="20" a="1"/>
  <c r="F3270" i="20" s="1"/>
  <c r="G3269" i="20" a="1"/>
  <c r="G3269" i="20" s="1"/>
  <c r="F3269" i="20" a="1"/>
  <c r="F3269" i="20" s="1"/>
  <c r="G3268" i="20" a="1"/>
  <c r="G3268" i="20" s="1"/>
  <c r="F3268" i="20" a="1"/>
  <c r="F3268" i="20" s="1"/>
  <c r="G3243" i="20" a="1"/>
  <c r="G3243" i="20" s="1"/>
  <c r="F3243" i="20" a="1"/>
  <c r="F3243" i="20" s="1"/>
  <c r="G3242" i="20" a="1"/>
  <c r="G3242" i="20" s="1"/>
  <c r="F3242" i="20" a="1"/>
  <c r="F3242" i="20" s="1"/>
  <c r="G3241" i="20" a="1"/>
  <c r="G3241" i="20" s="1"/>
  <c r="F3241" i="20" a="1"/>
  <c r="F3241" i="20" s="1"/>
  <c r="G3240" i="20" a="1"/>
  <c r="G3240" i="20" s="1"/>
  <c r="F3240" i="20" a="1"/>
  <c r="F3240" i="20" s="1"/>
  <c r="G3239" i="20" a="1"/>
  <c r="G3239" i="20" s="1"/>
  <c r="F3239" i="20" a="1"/>
  <c r="F3239" i="20" s="1"/>
  <c r="G3238" i="20" a="1"/>
  <c r="G3238" i="20" s="1"/>
  <c r="F3238" i="20" a="1"/>
  <c r="F3238" i="20" s="1"/>
  <c r="G3213" i="20" a="1"/>
  <c r="G3213" i="20" s="1"/>
  <c r="F3213" i="20" a="1"/>
  <c r="F3213" i="20" s="1"/>
  <c r="G3212" i="20" a="1"/>
  <c r="G3212" i="20" s="1"/>
  <c r="F3212" i="20" a="1"/>
  <c r="F3212" i="20"/>
  <c r="G3211" i="20" a="1"/>
  <c r="G3211" i="20" s="1"/>
  <c r="F3211" i="20" a="1"/>
  <c r="F3211" i="20" s="1"/>
  <c r="G3210" i="20" a="1"/>
  <c r="G3210" i="20" s="1"/>
  <c r="F3210" i="20" a="1"/>
  <c r="F3210" i="20" s="1"/>
  <c r="G3209" i="20" a="1"/>
  <c r="G3209" i="20" s="1"/>
  <c r="F3209" i="20" a="1"/>
  <c r="F3209" i="20" s="1"/>
  <c r="G3208" i="20" a="1"/>
  <c r="G3208" i="20" s="1"/>
  <c r="F3208" i="20" a="1"/>
  <c r="F3208" i="20" s="1"/>
  <c r="G3183" i="20" a="1"/>
  <c r="G3183" i="20" s="1"/>
  <c r="F3183" i="20" a="1"/>
  <c r="F3183" i="20" s="1"/>
  <c r="G3182" i="20" a="1"/>
  <c r="G3182" i="20" s="1"/>
  <c r="F3182" i="20" a="1"/>
  <c r="F3182" i="20" s="1"/>
  <c r="G3181" i="20" a="1"/>
  <c r="G3181" i="20" s="1"/>
  <c r="F3181" i="20" a="1"/>
  <c r="F3181" i="20" s="1"/>
  <c r="G3180" i="20" a="1"/>
  <c r="G3180" i="20" s="1"/>
  <c r="F3180" i="20" a="1"/>
  <c r="F3180" i="20" s="1"/>
  <c r="G3179" i="20" a="1"/>
  <c r="G3179" i="20" s="1"/>
  <c r="F3179" i="20" a="1"/>
  <c r="F3179" i="20" s="1"/>
  <c r="G3178" i="20" a="1"/>
  <c r="G3178" i="20" s="1"/>
  <c r="F3178" i="20" a="1"/>
  <c r="F3178" i="20" s="1"/>
  <c r="G3153" i="20" a="1"/>
  <c r="G3153" i="20" s="1"/>
  <c r="F3153" i="20" a="1"/>
  <c r="F3153" i="20" s="1"/>
  <c r="G3152" i="20" a="1"/>
  <c r="G3152" i="20" s="1"/>
  <c r="F3152" i="20" a="1"/>
  <c r="F3152" i="20" s="1"/>
  <c r="G3151" i="20" a="1"/>
  <c r="G3151" i="20" s="1"/>
  <c r="F3151" i="20" a="1"/>
  <c r="F3151" i="20" s="1"/>
  <c r="G3150" i="20" a="1"/>
  <c r="G3150" i="20" s="1"/>
  <c r="F3150" i="20" a="1"/>
  <c r="F3150" i="20" s="1"/>
  <c r="G3149" i="20" a="1"/>
  <c r="G3149" i="20" s="1"/>
  <c r="F3149" i="20" a="1"/>
  <c r="F3149" i="20" s="1"/>
  <c r="G3148" i="20" a="1"/>
  <c r="G3148" i="20" s="1"/>
  <c r="F3148" i="20" a="1"/>
  <c r="F3148" i="20"/>
  <c r="G3123" i="20" a="1"/>
  <c r="G3123" i="20" s="1"/>
  <c r="F3123" i="20" a="1"/>
  <c r="F3123" i="20" s="1"/>
  <c r="G3122" i="20" a="1"/>
  <c r="G3122" i="20" s="1"/>
  <c r="F3122" i="20" a="1"/>
  <c r="F3122" i="20" s="1"/>
  <c r="G3121" i="20" a="1"/>
  <c r="G3121" i="20" s="1"/>
  <c r="F3121" i="20" a="1"/>
  <c r="F3121" i="20" s="1"/>
  <c r="G3120" i="20" a="1"/>
  <c r="G3120" i="20" s="1"/>
  <c r="F3120" i="20" a="1"/>
  <c r="F3120" i="20" s="1"/>
  <c r="G3119" i="20" a="1"/>
  <c r="G3119" i="20" s="1"/>
  <c r="F3119" i="20" a="1"/>
  <c r="F3119" i="20" s="1"/>
  <c r="G3118" i="20" a="1"/>
  <c r="G3118" i="20" s="1"/>
  <c r="F3118" i="20" a="1"/>
  <c r="F3118" i="20" s="1"/>
  <c r="G3093" i="20" a="1"/>
  <c r="G3093" i="20" s="1"/>
  <c r="F3093" i="20" a="1"/>
  <c r="F3093" i="20" s="1"/>
  <c r="G3092" i="20" a="1"/>
  <c r="G3092" i="20" s="1"/>
  <c r="F3092" i="20" a="1"/>
  <c r="F3092" i="20" s="1"/>
  <c r="G3091" i="20" a="1"/>
  <c r="G3091" i="20" s="1"/>
  <c r="F3091" i="20" a="1"/>
  <c r="F3091" i="20" s="1"/>
  <c r="G3090" i="20" a="1"/>
  <c r="G3090" i="20" s="1"/>
  <c r="F3090" i="20" a="1"/>
  <c r="F3090" i="20" s="1"/>
  <c r="G3089" i="20" a="1"/>
  <c r="G3089" i="20" s="1"/>
  <c r="F3089" i="20" a="1"/>
  <c r="F3089" i="20" s="1"/>
  <c r="G3088" i="20" a="1"/>
  <c r="G3088" i="20" s="1"/>
  <c r="F3088" i="20" a="1"/>
  <c r="F3088" i="20" s="1"/>
  <c r="G3063" i="20" a="1"/>
  <c r="G3063" i="20" s="1"/>
  <c r="F3063" i="20" a="1"/>
  <c r="F3063" i="20" s="1"/>
  <c r="G3062" i="20" a="1"/>
  <c r="G3062" i="20" s="1"/>
  <c r="F3062" i="20" a="1"/>
  <c r="F3062" i="20" s="1"/>
  <c r="G3061" i="20" a="1"/>
  <c r="G3061" i="20" s="1"/>
  <c r="F3061" i="20" a="1"/>
  <c r="F3061" i="20" s="1"/>
  <c r="G3060" i="20" a="1"/>
  <c r="G3060" i="20" s="1"/>
  <c r="F3060" i="20" a="1"/>
  <c r="F3060" i="20"/>
  <c r="G3059" i="20" a="1"/>
  <c r="G3059" i="20" s="1"/>
  <c r="F3059" i="20" a="1"/>
  <c r="F3059" i="20" s="1"/>
  <c r="G3058" i="20" a="1"/>
  <c r="G3058" i="20" s="1"/>
  <c r="F3058" i="20" a="1"/>
  <c r="F3058" i="20" s="1"/>
  <c r="G3033" i="20" a="1"/>
  <c r="G3033" i="20" s="1"/>
  <c r="F3033" i="20" a="1"/>
  <c r="F3033" i="20" s="1"/>
  <c r="G3032" i="20" a="1"/>
  <c r="G3032" i="20" s="1"/>
  <c r="F3032" i="20" a="1"/>
  <c r="F3032" i="20" s="1"/>
  <c r="G3031" i="20" a="1"/>
  <c r="G3031" i="20" s="1"/>
  <c r="F3031" i="20" a="1"/>
  <c r="F3031" i="20" s="1"/>
  <c r="G3030" i="20" a="1"/>
  <c r="G3030" i="20" s="1"/>
  <c r="F3030" i="20" a="1"/>
  <c r="F3030" i="20" s="1"/>
  <c r="G3029" i="20" a="1"/>
  <c r="G3029" i="20" s="1"/>
  <c r="F3029" i="20" a="1"/>
  <c r="F3029" i="20" s="1"/>
  <c r="G3028" i="20" a="1"/>
  <c r="G3028" i="20" s="1"/>
  <c r="F3028" i="20" a="1"/>
  <c r="F3028" i="20" s="1"/>
  <c r="G3003" i="20" a="1"/>
  <c r="G3003" i="20" s="1"/>
  <c r="F3003" i="20" a="1"/>
  <c r="F3003" i="20" s="1"/>
  <c r="G3002" i="20" a="1"/>
  <c r="G3002" i="20" s="1"/>
  <c r="F3002" i="20" a="1"/>
  <c r="F3002" i="20" s="1"/>
  <c r="G3001" i="20" a="1"/>
  <c r="G3001" i="20" s="1"/>
  <c r="F3001" i="20" a="1"/>
  <c r="F3001" i="20" s="1"/>
  <c r="G3000" i="20" a="1"/>
  <c r="G3000" i="20" s="1"/>
  <c r="F3000" i="20" a="1"/>
  <c r="F3000" i="20" s="1"/>
  <c r="G2999" i="20" a="1"/>
  <c r="G2999" i="20" s="1"/>
  <c r="F2999" i="20" a="1"/>
  <c r="F2999" i="20" s="1"/>
  <c r="G2998" i="20" a="1"/>
  <c r="G2998" i="20" s="1"/>
  <c r="F2998" i="20" a="1"/>
  <c r="F2998" i="20" s="1"/>
  <c r="G2973" i="20" a="1"/>
  <c r="G2973" i="20" s="1"/>
  <c r="F2973" i="20" a="1"/>
  <c r="F2973" i="20" s="1"/>
  <c r="G2972" i="20" a="1"/>
  <c r="G2972" i="20" s="1"/>
  <c r="F2972" i="20" a="1"/>
  <c r="F2972" i="20" s="1"/>
  <c r="G2971" i="20" a="1"/>
  <c r="G2971" i="20" s="1"/>
  <c r="F2971" i="20" a="1"/>
  <c r="F2971" i="20" s="1"/>
  <c r="G2970" i="20" a="1"/>
  <c r="G2970" i="20" s="1"/>
  <c r="F2970" i="20" a="1"/>
  <c r="F2970" i="20" s="1"/>
  <c r="G2969" i="20" a="1"/>
  <c r="G2969" i="20" s="1"/>
  <c r="F2969" i="20" a="1"/>
  <c r="F2969" i="20" s="1"/>
  <c r="G2968" i="20" a="1"/>
  <c r="G2968" i="20" s="1"/>
  <c r="F2968" i="20" a="1"/>
  <c r="F2968" i="20" s="1"/>
  <c r="G2943" i="20" a="1"/>
  <c r="G2943" i="20" s="1"/>
  <c r="F2943" i="20" a="1"/>
  <c r="F2943" i="20" s="1"/>
  <c r="G2942" i="20" a="1"/>
  <c r="G2942" i="20" s="1"/>
  <c r="F2942" i="20" a="1"/>
  <c r="F2942" i="20" s="1"/>
  <c r="G2941" i="20" a="1"/>
  <c r="G2941" i="20" s="1"/>
  <c r="F2941" i="20" a="1"/>
  <c r="F2941" i="20" s="1"/>
  <c r="G2940" i="20" a="1"/>
  <c r="G2940" i="20" s="1"/>
  <c r="F2940" i="20" a="1"/>
  <c r="F2940" i="20" s="1"/>
  <c r="G2939" i="20" a="1"/>
  <c r="G2939" i="20" s="1"/>
  <c r="F2939" i="20" a="1"/>
  <c r="F2939" i="20" s="1"/>
  <c r="G2938" i="20" a="1"/>
  <c r="G2938" i="20" s="1"/>
  <c r="F2938" i="20" a="1"/>
  <c r="F2938" i="20" s="1"/>
  <c r="G2913" i="20" a="1"/>
  <c r="G2913" i="20" s="1"/>
  <c r="F2913" i="20" a="1"/>
  <c r="F2913" i="20" s="1"/>
  <c r="G2912" i="20" a="1"/>
  <c r="G2912" i="20" s="1"/>
  <c r="F2912" i="20" a="1"/>
  <c r="F2912" i="20" s="1"/>
  <c r="G2911" i="20" a="1"/>
  <c r="G2911" i="20" s="1"/>
  <c r="F2911" i="20" a="1"/>
  <c r="F2911" i="20" s="1"/>
  <c r="G2910" i="20" a="1"/>
  <c r="G2910" i="20" s="1"/>
  <c r="F2910" i="20" a="1"/>
  <c r="F2910" i="20" s="1"/>
  <c r="G2909" i="20" a="1"/>
  <c r="G2909" i="20" s="1"/>
  <c r="F2909" i="20" a="1"/>
  <c r="F2909" i="20" s="1"/>
  <c r="G2908" i="20" a="1"/>
  <c r="G2908" i="20" s="1"/>
  <c r="F2908" i="20" a="1"/>
  <c r="F2908" i="20" s="1"/>
  <c r="G2883" i="20" a="1"/>
  <c r="G2883" i="20" s="1"/>
  <c r="F2883" i="20" a="1"/>
  <c r="F2883" i="20" s="1"/>
  <c r="G2882" i="20" a="1"/>
  <c r="G2882" i="20" s="1"/>
  <c r="F2882" i="20" a="1"/>
  <c r="F2882" i="20" s="1"/>
  <c r="G2881" i="20" a="1"/>
  <c r="G2881" i="20" s="1"/>
  <c r="F2881" i="20" a="1"/>
  <c r="F2881" i="20" s="1"/>
  <c r="G2880" i="20" a="1"/>
  <c r="G2880" i="20" s="1"/>
  <c r="F2880" i="20" a="1"/>
  <c r="F2880" i="20" s="1"/>
  <c r="G2879" i="20" a="1"/>
  <c r="G2879" i="20" s="1"/>
  <c r="F2879" i="20" a="1"/>
  <c r="F2879" i="20" s="1"/>
  <c r="G2878" i="20" a="1"/>
  <c r="G2878" i="20" s="1"/>
  <c r="F2878" i="20" a="1"/>
  <c r="F2878" i="20" s="1"/>
  <c r="G2853" i="20" a="1"/>
  <c r="G2853" i="20" s="1"/>
  <c r="F2853" i="20" a="1"/>
  <c r="F2853" i="20" s="1"/>
  <c r="G2852" i="20" a="1"/>
  <c r="G2852" i="20" s="1"/>
  <c r="F2852" i="20" a="1"/>
  <c r="F2852" i="20" s="1"/>
  <c r="G2851" i="20" a="1"/>
  <c r="G2851" i="20" s="1"/>
  <c r="F2851" i="20" a="1"/>
  <c r="F2851" i="20" s="1"/>
  <c r="G2850" i="20" a="1"/>
  <c r="G2850" i="20" s="1"/>
  <c r="F2850" i="20" a="1"/>
  <c r="F2850" i="20" s="1"/>
  <c r="G2849" i="20" a="1"/>
  <c r="G2849" i="20" s="1"/>
  <c r="F2849" i="20" a="1"/>
  <c r="F2849" i="20" s="1"/>
  <c r="G2848" i="20" a="1"/>
  <c r="G2848" i="20" s="1"/>
  <c r="F2848" i="20" a="1"/>
  <c r="F2848" i="20" s="1"/>
  <c r="G2823" i="20" a="1"/>
  <c r="G2823" i="20" s="1"/>
  <c r="F2823" i="20" a="1"/>
  <c r="F2823" i="20" s="1"/>
  <c r="G2822" i="20" a="1"/>
  <c r="G2822" i="20" s="1"/>
  <c r="F2822" i="20" a="1"/>
  <c r="F2822" i="20" s="1"/>
  <c r="G2821" i="20" a="1"/>
  <c r="G2821" i="20" s="1"/>
  <c r="F2821" i="20" a="1"/>
  <c r="F2821" i="20" s="1"/>
  <c r="G2820" i="20" a="1"/>
  <c r="G2820" i="20" s="1"/>
  <c r="F2820" i="20" a="1"/>
  <c r="F2820" i="20" s="1"/>
  <c r="G2819" i="20" a="1"/>
  <c r="G2819" i="20" s="1"/>
  <c r="F2819" i="20" a="1"/>
  <c r="F2819" i="20" s="1"/>
  <c r="G2818" i="20" a="1"/>
  <c r="G2818" i="20" s="1"/>
  <c r="F2818" i="20" a="1"/>
  <c r="F2818" i="20" s="1"/>
  <c r="G2793" i="20" a="1"/>
  <c r="G2793" i="20" s="1"/>
  <c r="F2793" i="20" a="1"/>
  <c r="F2793" i="20" s="1"/>
  <c r="G2792" i="20" a="1"/>
  <c r="G2792" i="20" s="1"/>
  <c r="F2792" i="20" a="1"/>
  <c r="F2792" i="20" s="1"/>
  <c r="G2791" i="20" a="1"/>
  <c r="G2791" i="20" s="1"/>
  <c r="F2791" i="20" a="1"/>
  <c r="F2791" i="20" s="1"/>
  <c r="G2790" i="20" a="1"/>
  <c r="G2790" i="20" s="1"/>
  <c r="F2790" i="20" a="1"/>
  <c r="F2790" i="20" s="1"/>
  <c r="G2789" i="20" a="1"/>
  <c r="G2789" i="20" s="1"/>
  <c r="F2789" i="20" a="1"/>
  <c r="F2789" i="20" s="1"/>
  <c r="G2788" i="20" a="1"/>
  <c r="G2788" i="20" s="1"/>
  <c r="F2788" i="20" a="1"/>
  <c r="F2788" i="20" s="1"/>
  <c r="G2763" i="20" a="1"/>
  <c r="G2763" i="20" s="1"/>
  <c r="F2763" i="20" a="1"/>
  <c r="F2763" i="20" s="1"/>
  <c r="G2762" i="20" a="1"/>
  <c r="G2762" i="20" s="1"/>
  <c r="F2762" i="20" a="1"/>
  <c r="F2762" i="20" s="1"/>
  <c r="G2761" i="20" a="1"/>
  <c r="G2761" i="20" s="1"/>
  <c r="F2761" i="20" a="1"/>
  <c r="F2761" i="20" s="1"/>
  <c r="G2760" i="20" a="1"/>
  <c r="G2760" i="20" s="1"/>
  <c r="F2760" i="20" a="1"/>
  <c r="F2760" i="20" s="1"/>
  <c r="G2759" i="20" a="1"/>
  <c r="G2759" i="20" s="1"/>
  <c r="F2759" i="20" a="1"/>
  <c r="F2759" i="20" s="1"/>
  <c r="G2758" i="20" a="1"/>
  <c r="G2758" i="20" s="1"/>
  <c r="F2758" i="20" a="1"/>
  <c r="F2758" i="20" s="1"/>
  <c r="G2733" i="20" a="1"/>
  <c r="G2733" i="20" s="1"/>
  <c r="F2733" i="20" a="1"/>
  <c r="F2733" i="20" s="1"/>
  <c r="G2732" i="20" a="1"/>
  <c r="G2732" i="20" s="1"/>
  <c r="F2732" i="20" a="1"/>
  <c r="F2732" i="20" s="1"/>
  <c r="G2731" i="20" a="1"/>
  <c r="G2731" i="20" s="1"/>
  <c r="F2731" i="20" a="1"/>
  <c r="F2731" i="20" s="1"/>
  <c r="G2730" i="20" a="1"/>
  <c r="G2730" i="20" s="1"/>
  <c r="F2730" i="20" a="1"/>
  <c r="F2730" i="20" s="1"/>
  <c r="G2729" i="20" a="1"/>
  <c r="G2729" i="20" s="1"/>
  <c r="F2729" i="20" a="1"/>
  <c r="F2729" i="20" s="1"/>
  <c r="G2728" i="20" a="1"/>
  <c r="G2728" i="20" s="1"/>
  <c r="F2728" i="20" a="1"/>
  <c r="F2728" i="20" s="1"/>
  <c r="G2703" i="20" a="1"/>
  <c r="G2703" i="20" s="1"/>
  <c r="F2703" i="20" a="1"/>
  <c r="F2703" i="20" s="1"/>
  <c r="G2702" i="20" a="1"/>
  <c r="G2702" i="20" s="1"/>
  <c r="F2702" i="20" a="1"/>
  <c r="F2702" i="20" s="1"/>
  <c r="G2701" i="20" a="1"/>
  <c r="G2701" i="20" s="1"/>
  <c r="F2701" i="20" a="1"/>
  <c r="F2701" i="20" s="1"/>
  <c r="G2700" i="20" a="1"/>
  <c r="G2700" i="20" s="1"/>
  <c r="F2700" i="20" a="1"/>
  <c r="F2700" i="20" s="1"/>
  <c r="G2699" i="20" a="1"/>
  <c r="G2699" i="20" s="1"/>
  <c r="F2699" i="20" a="1"/>
  <c r="F2699" i="20" s="1"/>
  <c r="G2698" i="20" a="1"/>
  <c r="G2698" i="20" s="1"/>
  <c r="F2698" i="20" a="1"/>
  <c r="F2698" i="20" s="1"/>
  <c r="G2673" i="20" a="1"/>
  <c r="G2673" i="20" s="1"/>
  <c r="F2673" i="20" a="1"/>
  <c r="F2673" i="20" s="1"/>
  <c r="G2672" i="20" a="1"/>
  <c r="G2672" i="20" s="1"/>
  <c r="F2672" i="20" a="1"/>
  <c r="F2672" i="20" s="1"/>
  <c r="G2671" i="20" a="1"/>
  <c r="G2671" i="20" s="1"/>
  <c r="F2671" i="20" a="1"/>
  <c r="F2671" i="20" s="1"/>
  <c r="G2670" i="20" a="1"/>
  <c r="G2670" i="20" s="1"/>
  <c r="F2670" i="20" a="1"/>
  <c r="F2670" i="20" s="1"/>
  <c r="G2669" i="20" a="1"/>
  <c r="G2669" i="20" s="1"/>
  <c r="F2669" i="20" a="1"/>
  <c r="F2669" i="20" s="1"/>
  <c r="G2668" i="20" a="1"/>
  <c r="G2668" i="20" s="1"/>
  <c r="F2668" i="20" a="1"/>
  <c r="F2668" i="20" s="1"/>
  <c r="G2643" i="20" a="1"/>
  <c r="G2643" i="20" s="1"/>
  <c r="F2643" i="20" a="1"/>
  <c r="F2643" i="20" s="1"/>
  <c r="G2642" i="20" a="1"/>
  <c r="G2642" i="20" s="1"/>
  <c r="F2642" i="20" a="1"/>
  <c r="F2642" i="20" s="1"/>
  <c r="G2641" i="20" a="1"/>
  <c r="G2641" i="20" s="1"/>
  <c r="F2641" i="20" a="1"/>
  <c r="F2641" i="20" s="1"/>
  <c r="G2640" i="20" a="1"/>
  <c r="G2640" i="20" s="1"/>
  <c r="F2640" i="20" a="1"/>
  <c r="F2640" i="20" s="1"/>
  <c r="G2639" i="20" a="1"/>
  <c r="G2639" i="20" s="1"/>
  <c r="F2639" i="20" a="1"/>
  <c r="F2639" i="20" s="1"/>
  <c r="G2638" i="20" a="1"/>
  <c r="G2638" i="20" s="1"/>
  <c r="F2638" i="20" a="1"/>
  <c r="F2638" i="20" s="1"/>
  <c r="G2613" i="20" a="1"/>
  <c r="G2613" i="20" s="1"/>
  <c r="F2613" i="20" a="1"/>
  <c r="F2613" i="20" s="1"/>
  <c r="G2612" i="20" a="1"/>
  <c r="G2612" i="20" s="1"/>
  <c r="F2612" i="20" a="1"/>
  <c r="F2612" i="20" s="1"/>
  <c r="G2611" i="20" a="1"/>
  <c r="G2611" i="20" s="1"/>
  <c r="F2611" i="20" a="1"/>
  <c r="F2611" i="20" s="1"/>
  <c r="G2610" i="20" a="1"/>
  <c r="G2610" i="20" s="1"/>
  <c r="F2610" i="20" a="1"/>
  <c r="F2610" i="20" s="1"/>
  <c r="G2609" i="20" a="1"/>
  <c r="G2609" i="20" s="1"/>
  <c r="F2609" i="20" a="1"/>
  <c r="F2609" i="20" s="1"/>
  <c r="G2608" i="20" a="1"/>
  <c r="G2608" i="20" s="1"/>
  <c r="F2608" i="20" a="1"/>
  <c r="F2608" i="20" s="1"/>
  <c r="G2583" i="20" a="1"/>
  <c r="G2583" i="20" s="1"/>
  <c r="F2583" i="20" a="1"/>
  <c r="F2583" i="20" s="1"/>
  <c r="G2582" i="20" a="1"/>
  <c r="G2582" i="20" s="1"/>
  <c r="F2582" i="20" a="1"/>
  <c r="F2582" i="20" s="1"/>
  <c r="G2581" i="20" a="1"/>
  <c r="G2581" i="20" s="1"/>
  <c r="F2581" i="20" a="1"/>
  <c r="F2581" i="20" s="1"/>
  <c r="G2580" i="20" a="1"/>
  <c r="G2580" i="20" s="1"/>
  <c r="F2580" i="20" a="1"/>
  <c r="F2580" i="20" s="1"/>
  <c r="G2579" i="20" a="1"/>
  <c r="G2579" i="20" s="1"/>
  <c r="F2579" i="20" a="1"/>
  <c r="F2579" i="20" s="1"/>
  <c r="G2578" i="20" a="1"/>
  <c r="G2578" i="20" s="1"/>
  <c r="F2578" i="20" a="1"/>
  <c r="F2578" i="20" s="1"/>
  <c r="G2553" i="20" a="1"/>
  <c r="G2553" i="20" s="1"/>
  <c r="F2553" i="20" a="1"/>
  <c r="F2553" i="20" s="1"/>
  <c r="G2552" i="20" a="1"/>
  <c r="G2552" i="20" s="1"/>
  <c r="F2552" i="20" a="1"/>
  <c r="F2552" i="20" s="1"/>
  <c r="G2551" i="20" a="1"/>
  <c r="G2551" i="20" s="1"/>
  <c r="F2551" i="20" a="1"/>
  <c r="F2551" i="20" s="1"/>
  <c r="G2550" i="20" a="1"/>
  <c r="G2550" i="20" s="1"/>
  <c r="F2550" i="20" a="1"/>
  <c r="F2550" i="20" s="1"/>
  <c r="G2549" i="20" a="1"/>
  <c r="G2549" i="20" s="1"/>
  <c r="F2549" i="20" a="1"/>
  <c r="F2549" i="20" s="1"/>
  <c r="G2548" i="20" a="1"/>
  <c r="G2548" i="20" s="1"/>
  <c r="F2548" i="20" a="1"/>
  <c r="F2548" i="20" s="1"/>
  <c r="G2523" i="20" a="1"/>
  <c r="G2523" i="20" s="1"/>
  <c r="F2523" i="20" a="1"/>
  <c r="F2523" i="20" s="1"/>
  <c r="G2522" i="20" a="1"/>
  <c r="G2522" i="20" s="1"/>
  <c r="F2522" i="20" a="1"/>
  <c r="F2522" i="20" s="1"/>
  <c r="G2521" i="20" a="1"/>
  <c r="G2521" i="20" s="1"/>
  <c r="F2521" i="20" a="1"/>
  <c r="F2521" i="20" s="1"/>
  <c r="G2520" i="20" a="1"/>
  <c r="G2520" i="20" s="1"/>
  <c r="F2520" i="20" a="1"/>
  <c r="F2520" i="20" s="1"/>
  <c r="G2517" i="20" a="1"/>
  <c r="G2517" i="20" s="1"/>
  <c r="F2517" i="20" a="1"/>
  <c r="F2517" i="20" s="1"/>
  <c r="G2516" i="20" a="1"/>
  <c r="G2516" i="20" s="1"/>
  <c r="F2516" i="20" a="1"/>
  <c r="F2516" i="20" s="1"/>
  <c r="G2515" i="20" a="1"/>
  <c r="G2515" i="20" s="1"/>
  <c r="F2515" i="20" a="1"/>
  <c r="F2515" i="20" s="1"/>
  <c r="G2514" i="20" a="1"/>
  <c r="G2514" i="20" s="1"/>
  <c r="F2514" i="20" a="1"/>
  <c r="F2514" i="20" s="1"/>
  <c r="G2513" i="20" a="1"/>
  <c r="G2513" i="20" s="1"/>
  <c r="F2513" i="20" a="1"/>
  <c r="F2513" i="20" s="1"/>
  <c r="G2512" i="20" a="1"/>
  <c r="G2512" i="20" s="1"/>
  <c r="F2512" i="20" a="1"/>
  <c r="F2512" i="20" s="1"/>
  <c r="G2487" i="20" a="1"/>
  <c r="G2487" i="20" s="1"/>
  <c r="F2487" i="20" a="1"/>
  <c r="F2487" i="20" s="1"/>
  <c r="G2486" i="20" a="1"/>
  <c r="G2486" i="20" s="1"/>
  <c r="F2486" i="20" a="1"/>
  <c r="F2486" i="20" s="1"/>
  <c r="G2485" i="20" a="1"/>
  <c r="G2485" i="20" s="1"/>
  <c r="F2485" i="20" a="1"/>
  <c r="F2485" i="20" s="1"/>
  <c r="G2484" i="20" a="1"/>
  <c r="G2484" i="20" s="1"/>
  <c r="F2484" i="20" a="1"/>
  <c r="F2484" i="20" s="1"/>
  <c r="G2483" i="20" a="1"/>
  <c r="G2483" i="20" s="1"/>
  <c r="F2483" i="20" a="1"/>
  <c r="F2483" i="20" s="1"/>
  <c r="G2482" i="20" a="1"/>
  <c r="G2482" i="20" s="1"/>
  <c r="F2482" i="20" a="1"/>
  <c r="F2482" i="20" s="1"/>
  <c r="G2457" i="20" a="1"/>
  <c r="G2457" i="20" s="1"/>
  <c r="F2457" i="20" a="1"/>
  <c r="F2457" i="20" s="1"/>
  <c r="G2456" i="20" a="1"/>
  <c r="G2456" i="20" s="1"/>
  <c r="F2456" i="20" a="1"/>
  <c r="F2456" i="20" s="1"/>
  <c r="G2455" i="20" a="1"/>
  <c r="G2455" i="20" s="1"/>
  <c r="F2455" i="20" a="1"/>
  <c r="F2455" i="20" s="1"/>
  <c r="G2454" i="20" a="1"/>
  <c r="G2454" i="20" s="1"/>
  <c r="F2454" i="20" a="1"/>
  <c r="F2454" i="20" s="1"/>
  <c r="G2453" i="20" a="1"/>
  <c r="G2453" i="20" s="1"/>
  <c r="F2453" i="20" a="1"/>
  <c r="F2453" i="20" s="1"/>
  <c r="G2452" i="20" a="1"/>
  <c r="G2452" i="20" s="1"/>
  <c r="F2452" i="20" a="1"/>
  <c r="F2452" i="20" s="1"/>
  <c r="G2427" i="20" a="1"/>
  <c r="G2427" i="20" s="1"/>
  <c r="F2427" i="20" a="1"/>
  <c r="F2427" i="20" s="1"/>
  <c r="G2426" i="20" a="1"/>
  <c r="G2426" i="20" s="1"/>
  <c r="F2426" i="20" a="1"/>
  <c r="F2426" i="20" s="1"/>
  <c r="G2425" i="20" a="1"/>
  <c r="G2425" i="20" s="1"/>
  <c r="F2425" i="20" a="1"/>
  <c r="F2425" i="20" s="1"/>
  <c r="G2424" i="20" a="1"/>
  <c r="G2424" i="20" s="1"/>
  <c r="F2424" i="20" a="1"/>
  <c r="F2424" i="20" s="1"/>
  <c r="G2423" i="20" a="1"/>
  <c r="G2423" i="20" s="1"/>
  <c r="F2423" i="20" a="1"/>
  <c r="F2423" i="20" s="1"/>
  <c r="G2422" i="20" a="1"/>
  <c r="G2422" i="20" s="1"/>
  <c r="F2422" i="20" a="1"/>
  <c r="F2422" i="20" s="1"/>
  <c r="G2397" i="20" a="1"/>
  <c r="G2397" i="20" s="1"/>
  <c r="F2397" i="20" a="1"/>
  <c r="F2397" i="20" s="1"/>
  <c r="G2396" i="20" a="1"/>
  <c r="G2396" i="20" s="1"/>
  <c r="F2396" i="20" a="1"/>
  <c r="F2396" i="20" s="1"/>
  <c r="G2395" i="20" a="1"/>
  <c r="G2395" i="20" s="1"/>
  <c r="F2395" i="20" a="1"/>
  <c r="F2395" i="20" s="1"/>
  <c r="G2394" i="20" a="1"/>
  <c r="G2394" i="20" s="1"/>
  <c r="F2394" i="20" a="1"/>
  <c r="F2394" i="20" s="1"/>
  <c r="G2393" i="20" a="1"/>
  <c r="G2393" i="20" s="1"/>
  <c r="F2393" i="20" a="1"/>
  <c r="F2393" i="20" s="1"/>
  <c r="G2392" i="20" a="1"/>
  <c r="G2392" i="20" s="1"/>
  <c r="F2392" i="20" a="1"/>
  <c r="F2392" i="20" s="1"/>
  <c r="G2367" i="20" a="1"/>
  <c r="G2367" i="20" s="1"/>
  <c r="F2367" i="20" a="1"/>
  <c r="F2367" i="20" s="1"/>
  <c r="G2366" i="20" a="1"/>
  <c r="G2366" i="20" s="1"/>
  <c r="F2366" i="20" a="1"/>
  <c r="F2366" i="20" s="1"/>
  <c r="G2365" i="20" a="1"/>
  <c r="G2365" i="20" s="1"/>
  <c r="F2365" i="20" a="1"/>
  <c r="F2365" i="20" s="1"/>
  <c r="G2364" i="20" a="1"/>
  <c r="G2364" i="20" s="1"/>
  <c r="F2364" i="20" a="1"/>
  <c r="F2364" i="20" s="1"/>
  <c r="G2363" i="20" a="1"/>
  <c r="G2363" i="20" s="1"/>
  <c r="F2363" i="20" a="1"/>
  <c r="F2363" i="20" s="1"/>
  <c r="G2362" i="20" a="1"/>
  <c r="G2362" i="20" s="1"/>
  <c r="F2362" i="20" a="1"/>
  <c r="F2362" i="20" s="1"/>
  <c r="G2337" i="20" a="1"/>
  <c r="G2337" i="20" s="1"/>
  <c r="F2337" i="20" a="1"/>
  <c r="F2337" i="20" s="1"/>
  <c r="G2336" i="20" a="1"/>
  <c r="G2336" i="20" s="1"/>
  <c r="F2336" i="20" a="1"/>
  <c r="F2336" i="20" s="1"/>
  <c r="G2335" i="20" a="1"/>
  <c r="G2335" i="20" s="1"/>
  <c r="F2335" i="20" a="1"/>
  <c r="F2335" i="20" s="1"/>
  <c r="G2334" i="20" a="1"/>
  <c r="G2334" i="20" s="1"/>
  <c r="F2334" i="20" a="1"/>
  <c r="F2334" i="20" s="1"/>
  <c r="G2333" i="20" a="1"/>
  <c r="G2333" i="20" s="1"/>
  <c r="F2333" i="20" a="1"/>
  <c r="F2333" i="20" s="1"/>
  <c r="G2332" i="20" a="1"/>
  <c r="G2332" i="20" s="1"/>
  <c r="F2332" i="20" a="1"/>
  <c r="F2332" i="20" s="1"/>
  <c r="G2307" i="20" a="1"/>
  <c r="G2307" i="20" s="1"/>
  <c r="F2307" i="20" a="1"/>
  <c r="F2307" i="20" s="1"/>
  <c r="G2306" i="20" a="1"/>
  <c r="G2306" i="20" s="1"/>
  <c r="F2306" i="20" a="1"/>
  <c r="F2306" i="20" s="1"/>
  <c r="G2305" i="20" a="1"/>
  <c r="G2305" i="20" s="1"/>
  <c r="F2305" i="20" a="1"/>
  <c r="F2305" i="20" s="1"/>
  <c r="G2304" i="20" a="1"/>
  <c r="G2304" i="20" s="1"/>
  <c r="F2304" i="20" a="1"/>
  <c r="F2304" i="20" s="1"/>
  <c r="G2303" i="20" a="1"/>
  <c r="G2303" i="20" s="1"/>
  <c r="F2303" i="20" a="1"/>
  <c r="F2303" i="20" s="1"/>
  <c r="G2302" i="20" a="1"/>
  <c r="G2302" i="20" s="1"/>
  <c r="F2302" i="20" a="1"/>
  <c r="F2302" i="20" s="1"/>
  <c r="G2277" i="20" a="1"/>
  <c r="G2277" i="20" s="1"/>
  <c r="F2277" i="20" a="1"/>
  <c r="F2277" i="20" s="1"/>
  <c r="G2276" i="20" a="1"/>
  <c r="G2276" i="20" s="1"/>
  <c r="F2276" i="20" a="1"/>
  <c r="F2276" i="20" s="1"/>
  <c r="G2275" i="20" a="1"/>
  <c r="G2275" i="20" s="1"/>
  <c r="F2275" i="20" a="1"/>
  <c r="F2275" i="20" s="1"/>
  <c r="G2274" i="20" a="1"/>
  <c r="G2274" i="20" s="1"/>
  <c r="F2274" i="20" a="1"/>
  <c r="F2274" i="20" s="1"/>
  <c r="G2273" i="20" a="1"/>
  <c r="G2273" i="20" s="1"/>
  <c r="F2273" i="20" a="1"/>
  <c r="F2273" i="20" s="1"/>
  <c r="G2272" i="20" a="1"/>
  <c r="G2272" i="20" s="1"/>
  <c r="F2272" i="20" a="1"/>
  <c r="F2272" i="20" s="1"/>
  <c r="G2247" i="20" a="1"/>
  <c r="G2247" i="20" s="1"/>
  <c r="F2247" i="20" a="1"/>
  <c r="F2247" i="20" s="1"/>
  <c r="G2246" i="20" a="1"/>
  <c r="G2246" i="20" s="1"/>
  <c r="F2246" i="20" a="1"/>
  <c r="F2246" i="20" s="1"/>
  <c r="G2245" i="20" a="1"/>
  <c r="G2245" i="20" s="1"/>
  <c r="F2245" i="20" a="1"/>
  <c r="F2245" i="20" s="1"/>
  <c r="G2244" i="20" a="1"/>
  <c r="G2244" i="20" s="1"/>
  <c r="F2244" i="20" a="1"/>
  <c r="F2244" i="20" s="1"/>
  <c r="G2243" i="20" a="1"/>
  <c r="G2243" i="20" s="1"/>
  <c r="F2243" i="20" a="1"/>
  <c r="F2243" i="20" s="1"/>
  <c r="G2242" i="20" a="1"/>
  <c r="G2242" i="20" s="1"/>
  <c r="F2242" i="20" a="1"/>
  <c r="F2242" i="20" s="1"/>
  <c r="G2217" i="20" a="1"/>
  <c r="G2217" i="20"/>
  <c r="F2217" i="20" a="1"/>
  <c r="F2217" i="20" s="1"/>
  <c r="G2216" i="20" a="1"/>
  <c r="G2216" i="20" s="1"/>
  <c r="F2216" i="20" a="1"/>
  <c r="F2216" i="20" s="1"/>
  <c r="G2215" i="20" a="1"/>
  <c r="G2215" i="20" s="1"/>
  <c r="F2215" i="20" a="1"/>
  <c r="F2215" i="20" s="1"/>
  <c r="G2214" i="20" a="1"/>
  <c r="G2214" i="20" s="1"/>
  <c r="F2214" i="20" a="1"/>
  <c r="F2214" i="20" s="1"/>
  <c r="G2213" i="20" a="1"/>
  <c r="G2213" i="20" s="1"/>
  <c r="F2213" i="20" a="1"/>
  <c r="F2213" i="20" s="1"/>
  <c r="G2212" i="20" a="1"/>
  <c r="G2212" i="20" s="1"/>
  <c r="F2212" i="20" a="1"/>
  <c r="F2212" i="20" s="1"/>
  <c r="G2187" i="20" a="1"/>
  <c r="G2187" i="20" s="1"/>
  <c r="F2187" i="20" a="1"/>
  <c r="F2187" i="20" s="1"/>
  <c r="G2186" i="20" a="1"/>
  <c r="G2186" i="20" s="1"/>
  <c r="F2186" i="20" a="1"/>
  <c r="F2186" i="20" s="1"/>
  <c r="G2185" i="20" a="1"/>
  <c r="G2185" i="20"/>
  <c r="F2185" i="20" a="1"/>
  <c r="F2185" i="20" s="1"/>
  <c r="G2184" i="20" a="1"/>
  <c r="G2184" i="20" s="1"/>
  <c r="F2184" i="20" a="1"/>
  <c r="F2184" i="20" s="1"/>
  <c r="G2183" i="20" a="1"/>
  <c r="G2183" i="20" s="1"/>
  <c r="F2183" i="20" a="1"/>
  <c r="F2183" i="20" s="1"/>
  <c r="G2182" i="20" a="1"/>
  <c r="G2182" i="20"/>
  <c r="F2182" i="20" a="1"/>
  <c r="F2182" i="20" s="1"/>
  <c r="G2157" i="20" a="1"/>
  <c r="G2157" i="20" s="1"/>
  <c r="F2157" i="20" a="1"/>
  <c r="F2157" i="20" s="1"/>
  <c r="G2156" i="20" a="1"/>
  <c r="G2156" i="20" s="1"/>
  <c r="F2156" i="20" a="1"/>
  <c r="F2156" i="20" s="1"/>
  <c r="G2155" i="20" a="1"/>
  <c r="G2155" i="20"/>
  <c r="F2155" i="20" a="1"/>
  <c r="F2155" i="20" s="1"/>
  <c r="G2154" i="20" a="1"/>
  <c r="G2154" i="20"/>
  <c r="F2154" i="20" a="1"/>
  <c r="F2154" i="20" s="1"/>
  <c r="G2153" i="20" a="1"/>
  <c r="G2153" i="20" s="1"/>
  <c r="F2153" i="20" a="1"/>
  <c r="F2153" i="20" s="1"/>
  <c r="G2152" i="20" a="1"/>
  <c r="G2152" i="20" s="1"/>
  <c r="F2152" i="20" a="1"/>
  <c r="F2152" i="20"/>
  <c r="G2127" i="20" a="1"/>
  <c r="G2127" i="20" s="1"/>
  <c r="F2127" i="20" a="1"/>
  <c r="F2127" i="20" s="1"/>
  <c r="G2126" i="20" a="1"/>
  <c r="G2126" i="20" s="1"/>
  <c r="F2126" i="20" a="1"/>
  <c r="F2126" i="20" s="1"/>
  <c r="G2125" i="20" a="1"/>
  <c r="G2125" i="20" s="1"/>
  <c r="F2125" i="20" a="1"/>
  <c r="F2125" i="20" s="1"/>
  <c r="G2124" i="20" a="1"/>
  <c r="G2124" i="20"/>
  <c r="F2124" i="20" a="1"/>
  <c r="F2124" i="20" s="1"/>
  <c r="G2123" i="20" a="1"/>
  <c r="G2123" i="20" s="1"/>
  <c r="F2123" i="20" a="1"/>
  <c r="F2123" i="20" s="1"/>
  <c r="G2122" i="20" a="1"/>
  <c r="G2122" i="20" s="1"/>
  <c r="F2122" i="20" a="1"/>
  <c r="F2122" i="20" s="1"/>
  <c r="G2097" i="20" a="1"/>
  <c r="G2097" i="20" s="1"/>
  <c r="F2097" i="20" a="1"/>
  <c r="F2097" i="20" s="1"/>
  <c r="G2096" i="20" a="1"/>
  <c r="G2096" i="20" s="1"/>
  <c r="F2096" i="20" a="1"/>
  <c r="F2096" i="20"/>
  <c r="G2095" i="20" a="1"/>
  <c r="G2095" i="20" s="1"/>
  <c r="F2095" i="20" a="1"/>
  <c r="F2095" i="20" s="1"/>
  <c r="G2094" i="20" a="1"/>
  <c r="G2094" i="20"/>
  <c r="F2094" i="20" a="1"/>
  <c r="F2094" i="20" s="1"/>
  <c r="G2093" i="20" a="1"/>
  <c r="G2093" i="20" s="1"/>
  <c r="F2093" i="20" a="1"/>
  <c r="F2093" i="20" s="1"/>
  <c r="G2092" i="20" a="1"/>
  <c r="G2092" i="20"/>
  <c r="F2092" i="20" a="1"/>
  <c r="F2092" i="20" s="1"/>
  <c r="G2067" i="20" a="1"/>
  <c r="G2067" i="20" s="1"/>
  <c r="F2067" i="20" a="1"/>
  <c r="F2067" i="20" s="1"/>
  <c r="G2066" i="20" a="1"/>
  <c r="G2066" i="20" s="1"/>
  <c r="F2066" i="20" a="1"/>
  <c r="F2066" i="20" s="1"/>
  <c r="G2065" i="20" a="1"/>
  <c r="G2065" i="20" s="1"/>
  <c r="F2065" i="20" a="1"/>
  <c r="F2065" i="20" s="1"/>
  <c r="G2064" i="20" a="1"/>
  <c r="G2064" i="20" s="1"/>
  <c r="F2064" i="20" a="1"/>
  <c r="F2064" i="20" s="1"/>
  <c r="G2063" i="20" a="1"/>
  <c r="G2063" i="20" s="1"/>
  <c r="F2063" i="20" a="1"/>
  <c r="F2063" i="20" s="1"/>
  <c r="G2062" i="20" a="1"/>
  <c r="G2062" i="20"/>
  <c r="F2062" i="20" a="1"/>
  <c r="F2062" i="20" s="1"/>
  <c r="G2037" i="20" a="1"/>
  <c r="G2037" i="20" s="1"/>
  <c r="F2037" i="20" a="1"/>
  <c r="F2037" i="20" s="1"/>
  <c r="G2036" i="20" a="1"/>
  <c r="G2036" i="20"/>
  <c r="F2036" i="20" a="1"/>
  <c r="F2036" i="20" s="1"/>
  <c r="G2035" i="20" a="1"/>
  <c r="G2035" i="20" s="1"/>
  <c r="F2035" i="20" a="1"/>
  <c r="F2035" i="20" s="1"/>
  <c r="G2034" i="20" a="1"/>
  <c r="G2034" i="20" s="1"/>
  <c r="F2034" i="20" a="1"/>
  <c r="F2034" i="20" s="1"/>
  <c r="G2033" i="20" a="1"/>
  <c r="G2033" i="20" s="1"/>
  <c r="F2033" i="20" a="1"/>
  <c r="F2033" i="20" s="1"/>
  <c r="G2032" i="20" a="1"/>
  <c r="G2032" i="20" s="1"/>
  <c r="F2032" i="20" a="1"/>
  <c r="F2032" i="20"/>
  <c r="G2007" i="20" a="1"/>
  <c r="G2007" i="20" s="1"/>
  <c r="F2007" i="20" a="1"/>
  <c r="F2007" i="20" s="1"/>
  <c r="G2006" i="20" a="1"/>
  <c r="G2006" i="20"/>
  <c r="F2006" i="20" a="1"/>
  <c r="F2006" i="20" s="1"/>
  <c r="G2005" i="20" a="1"/>
  <c r="G2005" i="20" s="1"/>
  <c r="F2005" i="20" a="1"/>
  <c r="F2005" i="20" s="1"/>
  <c r="G2004" i="20" a="1"/>
  <c r="G2004" i="20" s="1"/>
  <c r="F2004" i="20" a="1"/>
  <c r="F2004" i="20" s="1"/>
  <c r="G2003" i="20" a="1"/>
  <c r="G2003" i="20"/>
  <c r="F2003" i="20" a="1"/>
  <c r="F2003" i="20" s="1"/>
  <c r="G2002" i="20" a="1"/>
  <c r="G2002" i="20" s="1"/>
  <c r="F2002" i="20" a="1"/>
  <c r="F2002" i="20" s="1"/>
  <c r="G1977" i="20" a="1"/>
  <c r="G1977" i="20" s="1"/>
  <c r="F1977" i="20" a="1"/>
  <c r="F1977" i="20" s="1"/>
  <c r="G1976" i="20" a="1"/>
  <c r="G1976" i="20" s="1"/>
  <c r="F1976" i="20" a="1"/>
  <c r="F1976" i="20"/>
  <c r="G1975" i="20" a="1"/>
  <c r="G1975" i="20" s="1"/>
  <c r="F1975" i="20" a="1"/>
  <c r="F1975" i="20" s="1"/>
  <c r="G1974" i="20" a="1"/>
  <c r="G1974" i="20" s="1"/>
  <c r="F1974" i="20" a="1"/>
  <c r="F1974" i="20" s="1"/>
  <c r="G1973" i="20" a="1"/>
  <c r="G1973" i="20" s="1"/>
  <c r="F1973" i="20" a="1"/>
  <c r="F1973" i="20" s="1"/>
  <c r="G1972" i="20" a="1"/>
  <c r="G1972" i="20"/>
  <c r="F1972" i="20" a="1"/>
  <c r="F1972" i="20" s="1"/>
  <c r="G1947" i="20" a="1"/>
  <c r="G1947" i="20" s="1"/>
  <c r="F1947" i="20" a="1"/>
  <c r="F1947" i="20" s="1"/>
  <c r="G1946" i="20" a="1"/>
  <c r="G1946" i="20" s="1"/>
  <c r="F1946" i="20" a="1"/>
  <c r="F1946" i="20" s="1"/>
  <c r="G1945" i="20" a="1"/>
  <c r="G1945" i="20" s="1"/>
  <c r="F1945" i="20" a="1"/>
  <c r="F1945" i="20" s="1"/>
  <c r="G1944" i="20" a="1"/>
  <c r="G1944" i="20" s="1"/>
  <c r="F1944" i="20" a="1"/>
  <c r="F1944" i="20"/>
  <c r="G1943" i="20" a="1"/>
  <c r="G1943" i="20" s="1"/>
  <c r="F1943" i="20" a="1"/>
  <c r="F1943" i="20" s="1"/>
  <c r="G1942" i="20" a="1"/>
  <c r="G1942" i="20"/>
  <c r="F1942" i="20" a="1"/>
  <c r="F1942" i="20" s="1"/>
  <c r="G1917" i="20" a="1"/>
  <c r="G1917" i="20" s="1"/>
  <c r="F1917" i="20" a="1"/>
  <c r="F1917" i="20" s="1"/>
  <c r="G1916" i="20" a="1"/>
  <c r="G1916" i="20"/>
  <c r="F1916" i="20" a="1"/>
  <c r="F1916" i="20" s="1"/>
  <c r="G1915" i="20" a="1"/>
  <c r="G1915" i="20" s="1"/>
  <c r="F1915" i="20" a="1"/>
  <c r="F1915" i="20" s="1"/>
  <c r="G1914" i="20" a="1"/>
  <c r="G1914" i="20" s="1"/>
  <c r="F1914" i="20" a="1"/>
  <c r="F1914" i="20" s="1"/>
  <c r="G1913" i="20" a="1"/>
  <c r="G1913" i="20" s="1"/>
  <c r="F1913" i="20" a="1"/>
  <c r="F1913" i="20" s="1"/>
  <c r="G1912" i="20" a="1"/>
  <c r="G1912" i="20" s="1"/>
  <c r="F1912" i="20" a="1"/>
  <c r="F1912" i="20" s="1"/>
  <c r="G1887" i="20" a="1"/>
  <c r="G1887" i="20" s="1"/>
  <c r="F1887" i="20" a="1"/>
  <c r="F1887" i="20" s="1"/>
  <c r="G1886" i="20" a="1"/>
  <c r="G1886" i="20"/>
  <c r="F1886" i="20" a="1"/>
  <c r="F1886" i="20" s="1"/>
  <c r="G1885" i="20" a="1"/>
  <c r="G1885" i="20" s="1"/>
  <c r="F1885" i="20" a="1"/>
  <c r="F1885" i="20" s="1"/>
  <c r="G1884" i="20" a="1"/>
  <c r="G1884" i="20"/>
  <c r="F1884" i="20" a="1"/>
  <c r="F1884" i="20" s="1"/>
  <c r="G1883" i="20" a="1"/>
  <c r="G1883" i="20" s="1"/>
  <c r="F1883" i="20" a="1"/>
  <c r="F1883" i="20" s="1"/>
  <c r="G1882" i="20" a="1"/>
  <c r="G1882" i="20" s="1"/>
  <c r="F1882" i="20" a="1"/>
  <c r="F1882" i="20" s="1"/>
  <c r="G1857" i="20" a="1"/>
  <c r="G1857" i="20" s="1"/>
  <c r="F1857" i="20" a="1"/>
  <c r="F1857" i="20" s="1"/>
  <c r="G1856" i="20" a="1"/>
  <c r="G1856" i="20"/>
  <c r="F1856" i="20" a="1"/>
  <c r="F1856" i="20" s="1"/>
  <c r="G1855" i="20" a="1"/>
  <c r="G1855" i="20" s="1"/>
  <c r="F1855" i="20" a="1"/>
  <c r="F1855" i="20" s="1"/>
  <c r="G1854" i="20" a="1"/>
  <c r="G1854" i="20"/>
  <c r="F1854" i="20" a="1"/>
  <c r="F1854" i="20"/>
  <c r="G1853" i="20" a="1"/>
  <c r="G1853" i="20" s="1"/>
  <c r="F1853" i="20" a="1"/>
  <c r="F1853" i="20" s="1"/>
  <c r="G1852" i="20" a="1"/>
  <c r="G1852" i="20" s="1"/>
  <c r="F1852" i="20" a="1"/>
  <c r="F1852" i="20" s="1"/>
  <c r="G1827" i="20" a="1"/>
  <c r="G1827" i="20"/>
  <c r="F1827" i="20" a="1"/>
  <c r="F1827" i="20" s="1"/>
  <c r="G1826" i="20" a="1"/>
  <c r="G1826" i="20" s="1"/>
  <c r="F1826" i="20" a="1"/>
  <c r="F1826" i="20" s="1"/>
  <c r="G1825" i="20" a="1"/>
  <c r="G1825" i="20"/>
  <c r="F1825" i="20" a="1"/>
  <c r="F1825" i="20" s="1"/>
  <c r="G1824" i="20" a="1"/>
  <c r="G1824" i="20" s="1"/>
  <c r="F1824" i="20" a="1"/>
  <c r="F1824" i="20" s="1"/>
  <c r="G1823" i="20" a="1"/>
  <c r="G1823" i="20" s="1"/>
  <c r="F1823" i="20" a="1"/>
  <c r="F1823" i="20" s="1"/>
  <c r="G1822" i="20" a="1"/>
  <c r="G1822" i="20" s="1"/>
  <c r="F1822" i="20" a="1"/>
  <c r="F1822" i="20" s="1"/>
  <c r="G1797" i="20" a="1"/>
  <c r="G1797" i="20"/>
  <c r="F1797" i="20" a="1"/>
  <c r="F1797" i="20" s="1"/>
  <c r="G1796" i="20" a="1"/>
  <c r="G1796" i="20" s="1"/>
  <c r="F1796" i="20" a="1"/>
  <c r="F1796" i="20" s="1"/>
  <c r="G1795" i="20" a="1"/>
  <c r="G1795" i="20" s="1"/>
  <c r="F1795" i="20" a="1"/>
  <c r="F1795" i="20" s="1"/>
  <c r="G1794" i="20" a="1"/>
  <c r="G1794" i="20" s="1"/>
  <c r="F1794" i="20" a="1"/>
  <c r="F1794" i="20" s="1"/>
  <c r="G1793" i="20" a="1"/>
  <c r="G1793" i="20" s="1"/>
  <c r="F1793" i="20" a="1"/>
  <c r="F1793" i="20" s="1"/>
  <c r="G1792" i="20" a="1"/>
  <c r="G1792" i="20" s="1"/>
  <c r="F1792" i="20" a="1"/>
  <c r="F1792" i="20" s="1"/>
  <c r="G1767" i="20" a="1"/>
  <c r="G1767" i="20"/>
  <c r="F1767" i="20" a="1"/>
  <c r="F1767" i="20" s="1"/>
  <c r="G1766" i="20" a="1"/>
  <c r="G1766" i="20" s="1"/>
  <c r="F1766" i="20" a="1"/>
  <c r="F1766" i="20" s="1"/>
  <c r="G1765" i="20" a="1"/>
  <c r="G1765" i="20" s="1"/>
  <c r="F1765" i="20" a="1"/>
  <c r="F1765" i="20" s="1"/>
  <c r="G1764" i="20" a="1"/>
  <c r="G1764" i="20" s="1"/>
  <c r="F1764" i="20" a="1"/>
  <c r="F1764" i="20" s="1"/>
  <c r="G1763" i="20" a="1"/>
  <c r="G1763" i="20" s="1"/>
  <c r="F1763" i="20" a="1"/>
  <c r="F1763" i="20" s="1"/>
  <c r="G1762" i="20" a="1"/>
  <c r="G1762" i="20" s="1"/>
  <c r="F1762" i="20" a="1"/>
  <c r="F1762" i="20" s="1"/>
  <c r="G1737" i="20" a="1"/>
  <c r="G1737" i="20" s="1"/>
  <c r="F1737" i="20" a="1"/>
  <c r="F1737" i="20" s="1"/>
  <c r="G1736" i="20" a="1"/>
  <c r="G1736" i="20" s="1"/>
  <c r="F1736" i="20" a="1"/>
  <c r="F1736" i="20" s="1"/>
  <c r="G1735" i="20" a="1"/>
  <c r="G1735" i="20"/>
  <c r="F1735" i="20" a="1"/>
  <c r="F1735" i="20" s="1"/>
  <c r="G1734" i="20" a="1"/>
  <c r="G1734" i="20" s="1"/>
  <c r="F1734" i="20" a="1"/>
  <c r="F1734" i="20" s="1"/>
  <c r="G1733" i="20" a="1"/>
  <c r="G1733" i="20" s="1"/>
  <c r="F1733" i="20" a="1"/>
  <c r="F1733" i="20" s="1"/>
  <c r="G1732" i="20" a="1"/>
  <c r="G1732" i="20" s="1"/>
  <c r="F1732" i="20" a="1"/>
  <c r="F1732" i="20"/>
  <c r="G1707" i="20" a="1"/>
  <c r="G1707" i="20" s="1"/>
  <c r="F1707" i="20" a="1"/>
  <c r="F1707" i="20" s="1"/>
  <c r="G1706" i="20" a="1"/>
  <c r="G1706" i="20" s="1"/>
  <c r="F1706" i="20" a="1"/>
  <c r="F1706" i="20" s="1"/>
  <c r="G1705" i="20" a="1"/>
  <c r="G1705" i="20" s="1"/>
  <c r="F1705" i="20" a="1"/>
  <c r="F1705" i="20" s="1"/>
  <c r="G1704" i="20" a="1"/>
  <c r="G1704" i="20" s="1"/>
  <c r="F1704" i="20" a="1"/>
  <c r="F1704" i="20" s="1"/>
  <c r="G1703" i="20" a="1"/>
  <c r="G1703" i="20" s="1"/>
  <c r="F1703" i="20" a="1"/>
  <c r="F1703" i="20" s="1"/>
  <c r="G1702" i="20" a="1"/>
  <c r="G1702" i="20" s="1"/>
  <c r="F1702" i="20" a="1"/>
  <c r="F1702" i="20" s="1"/>
  <c r="G1677" i="20" a="1"/>
  <c r="G1677" i="20" s="1"/>
  <c r="F1677" i="20" a="1"/>
  <c r="F1677" i="20" s="1"/>
  <c r="G1676" i="20" a="1"/>
  <c r="G1676" i="20" s="1"/>
  <c r="F1676" i="20" a="1"/>
  <c r="F1676" i="20"/>
  <c r="G1675" i="20" a="1"/>
  <c r="G1675" i="20" s="1"/>
  <c r="F1675" i="20" a="1"/>
  <c r="F1675" i="20" s="1"/>
  <c r="G1674" i="20" a="1"/>
  <c r="G1674" i="20" s="1"/>
  <c r="F1674" i="20" a="1"/>
  <c r="F1674" i="20" s="1"/>
  <c r="G1673" i="20" a="1"/>
  <c r="G1673" i="20" s="1"/>
  <c r="F1673" i="20" a="1"/>
  <c r="F1673" i="20" s="1"/>
  <c r="G1672" i="20" a="1"/>
  <c r="G1672" i="20" s="1"/>
  <c r="F1672" i="20" a="1"/>
  <c r="F1672" i="20" s="1"/>
  <c r="G1647" i="20" a="1"/>
  <c r="G1647" i="20" s="1"/>
  <c r="F1647" i="20" a="1"/>
  <c r="F1647" i="20" s="1"/>
  <c r="G1646" i="20" a="1"/>
  <c r="G1646" i="20" s="1"/>
  <c r="F1646" i="20" a="1"/>
  <c r="F1646" i="20" s="1"/>
  <c r="G1645" i="20" a="1"/>
  <c r="G1645" i="20" s="1"/>
  <c r="F1645" i="20" a="1"/>
  <c r="F1645" i="20" s="1"/>
  <c r="G1644" i="20" a="1"/>
  <c r="G1644" i="20" s="1"/>
  <c r="F1644" i="20" a="1"/>
  <c r="F1644" i="20" s="1"/>
  <c r="G1643" i="20" a="1"/>
  <c r="G1643" i="20" s="1"/>
  <c r="F1643" i="20" a="1"/>
  <c r="F1643" i="20" s="1"/>
  <c r="G1642" i="20" a="1"/>
  <c r="G1642" i="20" s="1"/>
  <c r="F1642" i="20" a="1"/>
  <c r="F1642" i="20" s="1"/>
  <c r="G1617" i="20" a="1"/>
  <c r="G1617" i="20" s="1"/>
  <c r="F1617" i="20" a="1"/>
  <c r="F1617" i="20" s="1"/>
  <c r="G1616" i="20" a="1"/>
  <c r="G1616" i="20" s="1"/>
  <c r="F1616" i="20" a="1"/>
  <c r="F1616" i="20" s="1"/>
  <c r="G1615" i="20" a="1"/>
  <c r="G1615" i="20" s="1"/>
  <c r="F1615" i="20" a="1"/>
  <c r="F1615" i="20" s="1"/>
  <c r="G1614" i="20" a="1"/>
  <c r="G1614" i="20" s="1"/>
  <c r="F1614" i="20" a="1"/>
  <c r="F1614" i="20" s="1"/>
  <c r="G1613" i="20" a="1"/>
  <c r="G1613" i="20" s="1"/>
  <c r="F1613" i="20" a="1"/>
  <c r="F1613" i="20" s="1"/>
  <c r="G1612" i="20" a="1"/>
  <c r="G1612" i="20" s="1"/>
  <c r="F1612" i="20" a="1"/>
  <c r="F1612" i="20" s="1"/>
  <c r="G1587" i="20" a="1"/>
  <c r="G1587" i="20" s="1"/>
  <c r="F1587" i="20" a="1"/>
  <c r="F1587" i="20" s="1"/>
  <c r="G1586" i="20" a="1"/>
  <c r="G1586" i="20" s="1"/>
  <c r="F1586" i="20" a="1"/>
  <c r="F1586" i="20" s="1"/>
  <c r="G1585" i="20" a="1"/>
  <c r="G1585" i="20" s="1"/>
  <c r="F1585" i="20" a="1"/>
  <c r="F1585" i="20" s="1"/>
  <c r="G1584" i="20" a="1"/>
  <c r="G1584" i="20" s="1"/>
  <c r="F1584" i="20" a="1"/>
  <c r="F1584" i="20"/>
  <c r="G1583" i="20" a="1"/>
  <c r="G1583" i="20" s="1"/>
  <c r="F1583" i="20" a="1"/>
  <c r="F1583" i="20" s="1"/>
  <c r="G1582" i="20" a="1"/>
  <c r="G1582" i="20" s="1"/>
  <c r="F1582" i="20" a="1"/>
  <c r="F1582" i="20" s="1"/>
  <c r="G1557" i="20" a="1"/>
  <c r="G1557" i="20" s="1"/>
  <c r="F1557" i="20" a="1"/>
  <c r="F1557" i="20" s="1"/>
  <c r="G1556" i="20" a="1"/>
  <c r="G1556" i="20" s="1"/>
  <c r="F1556" i="20" a="1"/>
  <c r="F1556" i="20" s="1"/>
  <c r="G1555" i="20" a="1"/>
  <c r="G1555" i="20" s="1"/>
  <c r="F1555" i="20" a="1"/>
  <c r="F1555" i="20" s="1"/>
  <c r="G1554" i="20" a="1"/>
  <c r="G1554" i="20" s="1"/>
  <c r="F1554" i="20" a="1"/>
  <c r="F1554" i="20" s="1"/>
  <c r="G1553" i="20" a="1"/>
  <c r="G1553" i="20" s="1"/>
  <c r="F1553" i="20" a="1"/>
  <c r="F1553" i="20" s="1"/>
  <c r="G1552" i="20" a="1"/>
  <c r="G1552" i="20" s="1"/>
  <c r="F1552" i="20" a="1"/>
  <c r="F1552" i="20" s="1"/>
  <c r="G1527" i="20" a="1"/>
  <c r="G1527" i="20" s="1"/>
  <c r="F1527" i="20" a="1"/>
  <c r="F1527" i="20" s="1"/>
  <c r="G1526" i="20" a="1"/>
  <c r="G1526" i="20" s="1"/>
  <c r="F1526" i="20" a="1"/>
  <c r="F1526" i="20" s="1"/>
  <c r="G1525" i="20" a="1"/>
  <c r="G1525" i="20" s="1"/>
  <c r="F1525" i="20" a="1"/>
  <c r="F1525" i="20" s="1"/>
  <c r="G1524" i="20" a="1"/>
  <c r="G1524" i="20" s="1"/>
  <c r="F1524" i="20" a="1"/>
  <c r="F1524" i="20"/>
  <c r="G1523" i="20" a="1"/>
  <c r="G1523" i="20" s="1"/>
  <c r="F1523" i="20" a="1"/>
  <c r="F1523" i="20" s="1"/>
  <c r="G1522" i="20" a="1"/>
  <c r="G1522" i="20" s="1"/>
  <c r="F1522" i="20" a="1"/>
  <c r="F1522" i="20" s="1"/>
  <c r="G1497" i="20" a="1"/>
  <c r="G1497" i="20" s="1"/>
  <c r="F1497" i="20" a="1"/>
  <c r="F1497" i="20" s="1"/>
  <c r="G1496" i="20" a="1"/>
  <c r="G1496" i="20" s="1"/>
  <c r="F1496" i="20" a="1"/>
  <c r="F1496" i="20" s="1"/>
  <c r="G1495" i="20" a="1"/>
  <c r="G1495" i="20" s="1"/>
  <c r="F1495" i="20" a="1"/>
  <c r="F1495" i="20" s="1"/>
  <c r="G1494" i="20" a="1"/>
  <c r="G1494" i="20" s="1"/>
  <c r="F1494" i="20" a="1"/>
  <c r="F1494" i="20" s="1"/>
  <c r="G1493" i="20" a="1"/>
  <c r="G1493" i="20" s="1"/>
  <c r="F1493" i="20" a="1"/>
  <c r="F1493" i="20" s="1"/>
  <c r="G1492" i="20" a="1"/>
  <c r="G1492" i="20" s="1"/>
  <c r="F1492" i="20" a="1"/>
  <c r="F1492" i="20" s="1"/>
  <c r="G1467" i="20" a="1"/>
  <c r="G1467" i="20" s="1"/>
  <c r="F1467" i="20" a="1"/>
  <c r="F1467" i="20" s="1"/>
  <c r="G1466" i="20" a="1"/>
  <c r="G1466" i="20" s="1"/>
  <c r="F1466" i="20" a="1"/>
  <c r="F1466" i="20" s="1"/>
  <c r="G1465" i="20" a="1"/>
  <c r="G1465" i="20" s="1"/>
  <c r="F1465" i="20" a="1"/>
  <c r="F1465" i="20" s="1"/>
  <c r="G1464" i="20" a="1"/>
  <c r="G1464" i="20" s="1"/>
  <c r="F1464" i="20" a="1"/>
  <c r="F1464" i="20"/>
  <c r="G1463" i="20" a="1"/>
  <c r="G1463" i="20" s="1"/>
  <c r="F1463" i="20" a="1"/>
  <c r="F1463" i="20" s="1"/>
  <c r="G1462" i="20" a="1"/>
  <c r="G1462" i="20" s="1"/>
  <c r="F1462" i="20" a="1"/>
  <c r="F1462" i="20" s="1"/>
  <c r="G1437" i="20" a="1"/>
  <c r="G1437" i="20" s="1"/>
  <c r="F1437" i="20" a="1"/>
  <c r="F1437" i="20" s="1"/>
  <c r="G1436" i="20" a="1"/>
  <c r="G1436" i="20" s="1"/>
  <c r="F1436" i="20" a="1"/>
  <c r="F1436" i="20" s="1"/>
  <c r="G1435" i="20" a="1"/>
  <c r="G1435" i="20" s="1"/>
  <c r="F1435" i="20" a="1"/>
  <c r="F1435" i="20" s="1"/>
  <c r="G1434" i="20" a="1"/>
  <c r="G1434" i="20" s="1"/>
  <c r="F1434" i="20" a="1"/>
  <c r="F1434" i="20" s="1"/>
  <c r="G1433" i="20" a="1"/>
  <c r="G1433" i="20" s="1"/>
  <c r="F1433" i="20" a="1"/>
  <c r="F1433" i="20" s="1"/>
  <c r="G1432" i="20" a="1"/>
  <c r="G1432" i="20" s="1"/>
  <c r="F1432" i="20" a="1"/>
  <c r="F1432" i="20" s="1"/>
  <c r="G1407" i="20" a="1"/>
  <c r="G1407" i="20" s="1"/>
  <c r="F1407" i="20" a="1"/>
  <c r="F1407" i="20" s="1"/>
  <c r="G1406" i="20" a="1"/>
  <c r="G1406" i="20" s="1"/>
  <c r="F1406" i="20" a="1"/>
  <c r="F1406" i="20" s="1"/>
  <c r="G1405" i="20" a="1"/>
  <c r="G1405" i="20" s="1"/>
  <c r="F1405" i="20" a="1"/>
  <c r="F1405" i="20" s="1"/>
  <c r="G1404" i="20" a="1"/>
  <c r="G1404" i="20" s="1"/>
  <c r="F1404" i="20" a="1"/>
  <c r="F1404" i="20" s="1"/>
  <c r="G1403" i="20" a="1"/>
  <c r="G1403" i="20" s="1"/>
  <c r="F1403" i="20" a="1"/>
  <c r="F1403" i="20" s="1"/>
  <c r="G1402" i="20" a="1"/>
  <c r="G1402" i="20" s="1"/>
  <c r="F1402" i="20" a="1"/>
  <c r="F1402" i="20" s="1"/>
  <c r="G1377" i="20" a="1"/>
  <c r="G1377" i="20" s="1"/>
  <c r="F1377" i="20" a="1"/>
  <c r="F1377" i="20" s="1"/>
  <c r="G1376" i="20" a="1"/>
  <c r="G1376" i="20" s="1"/>
  <c r="F1376" i="20" a="1"/>
  <c r="F1376" i="20"/>
  <c r="G1375" i="20" a="1"/>
  <c r="G1375" i="20" s="1"/>
  <c r="F1375" i="20" a="1"/>
  <c r="F1375" i="20" s="1"/>
  <c r="G1374" i="20" a="1"/>
  <c r="G1374" i="20" s="1"/>
  <c r="F1374" i="20" a="1"/>
  <c r="F1374" i="20" s="1"/>
  <c r="G1373" i="20" a="1"/>
  <c r="G1373" i="20" s="1"/>
  <c r="F1373" i="20" a="1"/>
  <c r="F1373" i="20" s="1"/>
  <c r="G1372" i="20" a="1"/>
  <c r="G1372" i="20" s="1"/>
  <c r="F1372" i="20" a="1"/>
  <c r="F1372" i="20" s="1"/>
  <c r="G1347" i="20" a="1"/>
  <c r="G1347" i="20" s="1"/>
  <c r="F1347" i="20" a="1"/>
  <c r="F1347" i="20" s="1"/>
  <c r="G1346" i="20" a="1"/>
  <c r="G1346" i="20" s="1"/>
  <c r="F1346" i="20" a="1"/>
  <c r="F1346" i="20" s="1"/>
  <c r="G1345" i="20" a="1"/>
  <c r="G1345" i="20" s="1"/>
  <c r="F1345" i="20" a="1"/>
  <c r="F1345" i="20" s="1"/>
  <c r="G1344" i="20" a="1"/>
  <c r="G1344" i="20" s="1"/>
  <c r="F1344" i="20" a="1"/>
  <c r="F1344" i="20"/>
  <c r="G1343" i="20" a="1"/>
  <c r="G1343" i="20" s="1"/>
  <c r="F1343" i="20" a="1"/>
  <c r="F1343" i="20" s="1"/>
  <c r="G1342" i="20" a="1"/>
  <c r="G1342" i="20" s="1"/>
  <c r="F1342" i="20" a="1"/>
  <c r="F1342" i="20" s="1"/>
  <c r="G1317" i="20" a="1"/>
  <c r="G1317" i="20" s="1"/>
  <c r="F1317" i="20" a="1"/>
  <c r="F1317" i="20" s="1"/>
  <c r="G1316" i="20" a="1"/>
  <c r="G1316" i="20" s="1"/>
  <c r="F1316" i="20" a="1"/>
  <c r="F1316" i="20" s="1"/>
  <c r="G1315" i="20" a="1"/>
  <c r="G1315" i="20" s="1"/>
  <c r="F1315" i="20" a="1"/>
  <c r="F1315" i="20" s="1"/>
  <c r="G1314" i="20" a="1"/>
  <c r="G1314" i="20" s="1"/>
  <c r="F1314" i="20" a="1"/>
  <c r="F1314" i="20" s="1"/>
  <c r="G1313" i="20" a="1"/>
  <c r="G1313" i="20" s="1"/>
  <c r="F1313" i="20" a="1"/>
  <c r="F1313" i="20" s="1"/>
  <c r="G1312" i="20" a="1"/>
  <c r="G1312" i="20" s="1"/>
  <c r="F1312" i="20" a="1"/>
  <c r="F1312" i="20"/>
  <c r="G1287" i="20" a="1"/>
  <c r="G1287" i="20" s="1"/>
  <c r="F1287" i="20" a="1"/>
  <c r="F1287" i="20" s="1"/>
  <c r="G1286" i="20" a="1"/>
  <c r="G1286" i="20" s="1"/>
  <c r="F1286" i="20" a="1"/>
  <c r="F1286" i="20" s="1"/>
  <c r="G1285" i="20" a="1"/>
  <c r="G1285" i="20" s="1"/>
  <c r="F1285" i="20" a="1"/>
  <c r="F1285" i="20" s="1"/>
  <c r="G1284" i="20" a="1"/>
  <c r="G1284" i="20" s="1"/>
  <c r="F1284" i="20" a="1"/>
  <c r="F1284" i="20" s="1"/>
  <c r="G1283" i="20" a="1"/>
  <c r="G1283" i="20" s="1"/>
  <c r="F1283" i="20" a="1"/>
  <c r="F1283" i="20" s="1"/>
  <c r="G1282" i="20" a="1"/>
  <c r="G1282" i="20" s="1"/>
  <c r="F1282" i="20" a="1"/>
  <c r="F1282" i="20" s="1"/>
  <c r="G1257" i="20" a="1"/>
  <c r="G1257" i="20" s="1"/>
  <c r="F1257" i="20" a="1"/>
  <c r="F1257" i="20" s="1"/>
  <c r="G1256" i="20" a="1"/>
  <c r="G1256" i="20" s="1"/>
  <c r="F1256" i="20" a="1"/>
  <c r="F1256" i="20" s="1"/>
  <c r="G1255" i="20" a="1"/>
  <c r="G1255" i="20" s="1"/>
  <c r="F1255" i="20" a="1"/>
  <c r="F1255" i="20" s="1"/>
  <c r="G1254" i="20" a="1"/>
  <c r="G1254" i="20" s="1"/>
  <c r="F1254" i="20" a="1"/>
  <c r="F1254" i="20" s="1"/>
  <c r="G1253" i="20" a="1"/>
  <c r="G1253" i="20" s="1"/>
  <c r="F1253" i="20" a="1"/>
  <c r="F1253" i="20" s="1"/>
  <c r="G1252" i="20" a="1"/>
  <c r="G1252" i="20" s="1"/>
  <c r="F1252" i="20" a="1"/>
  <c r="F1252" i="20" s="1"/>
  <c r="G1227" i="20" a="1"/>
  <c r="G1227" i="20" s="1"/>
  <c r="F1227" i="20" a="1"/>
  <c r="F1227" i="20" s="1"/>
  <c r="G1226" i="20" a="1"/>
  <c r="G1226" i="20" s="1"/>
  <c r="F1226" i="20" a="1"/>
  <c r="F1226" i="20" s="1"/>
  <c r="G1225" i="20" a="1"/>
  <c r="G1225" i="20" s="1"/>
  <c r="F1225" i="20" a="1"/>
  <c r="F1225" i="20" s="1"/>
  <c r="G1224" i="20" a="1"/>
  <c r="G1224" i="20" s="1"/>
  <c r="F1224" i="20" a="1"/>
  <c r="F1224" i="20"/>
  <c r="G1223" i="20" a="1"/>
  <c r="G1223" i="20" s="1"/>
  <c r="F1223" i="20" a="1"/>
  <c r="F1223" i="20" s="1"/>
  <c r="G1222" i="20" a="1"/>
  <c r="G1222" i="20" s="1"/>
  <c r="F1222" i="20" a="1"/>
  <c r="F1222" i="20" s="1"/>
  <c r="G1197" i="20" a="1"/>
  <c r="G1197" i="20" s="1"/>
  <c r="F1197" i="20" a="1"/>
  <c r="F1197" i="20" s="1"/>
  <c r="G1196" i="20" a="1"/>
  <c r="G1196" i="20" s="1"/>
  <c r="F1196" i="20" a="1"/>
  <c r="F1196" i="20" s="1"/>
  <c r="G1195" i="20" a="1"/>
  <c r="G1195" i="20" s="1"/>
  <c r="F1195" i="20" a="1"/>
  <c r="F1195" i="20" s="1"/>
  <c r="G1194" i="20" a="1"/>
  <c r="G1194" i="20" s="1"/>
  <c r="F1194" i="20" a="1"/>
  <c r="F1194" i="20" s="1"/>
  <c r="G1193" i="20" a="1"/>
  <c r="G1193" i="20" s="1"/>
  <c r="F1193" i="20" a="1"/>
  <c r="F1193" i="20" s="1"/>
  <c r="G1192" i="20" a="1"/>
  <c r="G1192" i="20" s="1"/>
  <c r="F1192" i="20" a="1"/>
  <c r="F1192" i="20"/>
  <c r="G1167" i="20" a="1"/>
  <c r="G1167" i="20" s="1"/>
  <c r="F1167" i="20" a="1"/>
  <c r="F1167" i="20" s="1"/>
  <c r="G1166" i="20" a="1"/>
  <c r="G1166" i="20" s="1"/>
  <c r="F1166" i="20" a="1"/>
  <c r="F1166" i="20" s="1"/>
  <c r="G1165" i="20" a="1"/>
  <c r="G1165" i="20" s="1"/>
  <c r="F1165" i="20" a="1"/>
  <c r="F1165" i="20" s="1"/>
  <c r="G1164" i="20" a="1"/>
  <c r="G1164" i="20" s="1"/>
  <c r="F1164" i="20" a="1"/>
  <c r="F1164" i="20" s="1"/>
  <c r="G1163" i="20" a="1"/>
  <c r="G1163" i="20" s="1"/>
  <c r="F1163" i="20" a="1"/>
  <c r="F1163" i="20" s="1"/>
  <c r="G1162" i="20" a="1"/>
  <c r="G1162" i="20" s="1"/>
  <c r="F1162" i="20" a="1"/>
  <c r="F1162" i="20" s="1"/>
  <c r="G1137" i="20" a="1"/>
  <c r="G1137" i="20" s="1"/>
  <c r="F1137" i="20" a="1"/>
  <c r="F1137" i="20" s="1"/>
  <c r="G1136" i="20" a="1"/>
  <c r="G1136" i="20" s="1"/>
  <c r="F1136" i="20" a="1"/>
  <c r="F1136" i="20"/>
  <c r="G1135" i="20" a="1"/>
  <c r="G1135" i="20" s="1"/>
  <c r="F1135" i="20" a="1"/>
  <c r="F1135" i="20" s="1"/>
  <c r="G1134" i="20" a="1"/>
  <c r="G1134" i="20" s="1"/>
  <c r="F1134" i="20" a="1"/>
  <c r="F1134" i="20" s="1"/>
  <c r="G1133" i="20" a="1"/>
  <c r="G1133" i="20" s="1"/>
  <c r="F1133" i="20" a="1"/>
  <c r="F1133" i="20" s="1"/>
  <c r="G1132" i="20" a="1"/>
  <c r="G1132" i="20" s="1"/>
  <c r="F1132" i="20" a="1"/>
  <c r="F1132" i="20" s="1"/>
  <c r="G1107" i="20" a="1"/>
  <c r="G1107" i="20" s="1"/>
  <c r="F1107" i="20" a="1"/>
  <c r="F1107" i="20" s="1"/>
  <c r="G1106" i="20" a="1"/>
  <c r="G1106" i="20" s="1"/>
  <c r="F1106" i="20" a="1"/>
  <c r="F1106" i="20" s="1"/>
  <c r="G1105" i="20" a="1"/>
  <c r="G1105" i="20" s="1"/>
  <c r="F1105" i="20" a="1"/>
  <c r="F1105" i="20" s="1"/>
  <c r="G1104" i="20" a="1"/>
  <c r="G1104" i="20" s="1"/>
  <c r="F1104" i="20" a="1"/>
  <c r="F1104" i="20" s="1"/>
  <c r="G1103" i="20" a="1"/>
  <c r="G1103" i="20" s="1"/>
  <c r="F1103" i="20" a="1"/>
  <c r="F1103" i="20" s="1"/>
  <c r="G1102" i="20" a="1"/>
  <c r="G1102" i="20" s="1"/>
  <c r="F1102" i="20" a="1"/>
  <c r="F1102" i="20" s="1"/>
  <c r="G1077" i="20" a="1"/>
  <c r="G1077" i="20" s="1"/>
  <c r="F1077" i="20" a="1"/>
  <c r="F1077" i="20" s="1"/>
  <c r="G1076" i="20" a="1"/>
  <c r="G1076" i="20" s="1"/>
  <c r="F1076" i="20" a="1"/>
  <c r="F1076" i="20" s="1"/>
  <c r="G1075" i="20" a="1"/>
  <c r="G1075" i="20" s="1"/>
  <c r="F1075" i="20" a="1"/>
  <c r="F1075" i="20" s="1"/>
  <c r="G1074" i="20" a="1"/>
  <c r="G1074" i="20" s="1"/>
  <c r="F1074" i="20" a="1"/>
  <c r="F1074" i="20" s="1"/>
  <c r="G1073" i="20" a="1"/>
  <c r="G1073" i="20" s="1"/>
  <c r="F1073" i="20" a="1"/>
  <c r="F1073" i="20" s="1"/>
  <c r="G1072" i="20" a="1"/>
  <c r="G1072" i="20" s="1"/>
  <c r="F1072" i="20" a="1"/>
  <c r="F1072" i="20"/>
  <c r="G1047" i="20" a="1"/>
  <c r="G1047" i="20" s="1"/>
  <c r="F1047" i="20" a="1"/>
  <c r="F1047" i="20" s="1"/>
  <c r="G1046" i="20" a="1"/>
  <c r="G1046" i="20" s="1"/>
  <c r="F1046" i="20" a="1"/>
  <c r="F1046" i="20" s="1"/>
  <c r="G1045" i="20" a="1"/>
  <c r="G1045" i="20" s="1"/>
  <c r="F1045" i="20" a="1"/>
  <c r="F1045" i="20" s="1"/>
  <c r="G1044" i="20" a="1"/>
  <c r="G1044" i="20" s="1"/>
  <c r="F1044" i="20" a="1"/>
  <c r="F1044" i="20" s="1"/>
  <c r="G1043" i="20" a="1"/>
  <c r="G1043" i="20" s="1"/>
  <c r="F1043" i="20" a="1"/>
  <c r="F1043" i="20" s="1"/>
  <c r="G1042" i="20" a="1"/>
  <c r="G1042" i="20" s="1"/>
  <c r="F1042" i="20" a="1"/>
  <c r="F1042" i="20" s="1"/>
  <c r="G1017" i="20" a="1"/>
  <c r="G1017" i="20" s="1"/>
  <c r="F1017" i="20" a="1"/>
  <c r="F1017" i="20" s="1"/>
  <c r="G1016" i="20" a="1"/>
  <c r="G1016" i="20" s="1"/>
  <c r="F1016" i="20" a="1"/>
  <c r="F1016" i="20"/>
  <c r="G1015" i="20" a="1"/>
  <c r="G1015" i="20" s="1"/>
  <c r="F1015" i="20" a="1"/>
  <c r="F1015" i="20" s="1"/>
  <c r="G1014" i="20" a="1"/>
  <c r="G1014" i="20" s="1"/>
  <c r="F1014" i="20" a="1"/>
  <c r="F1014" i="20" s="1"/>
  <c r="G1013" i="20" a="1"/>
  <c r="G1013" i="20" s="1"/>
  <c r="F1013" i="20" a="1"/>
  <c r="F1013" i="20" s="1"/>
  <c r="G1012" i="20" a="1"/>
  <c r="G1012" i="20" s="1"/>
  <c r="F1012" i="20" a="1"/>
  <c r="F1012" i="20" s="1"/>
  <c r="G987" i="20" a="1"/>
  <c r="G987" i="20" s="1"/>
  <c r="F987" i="20" a="1"/>
  <c r="F987" i="20" s="1"/>
  <c r="G986" i="20" a="1"/>
  <c r="G986" i="20" s="1"/>
  <c r="F986" i="20" a="1"/>
  <c r="F986" i="20" s="1"/>
  <c r="G985" i="20" a="1"/>
  <c r="G985" i="20" s="1"/>
  <c r="F985" i="20" a="1"/>
  <c r="F985" i="20" s="1"/>
  <c r="G984" i="20" a="1"/>
  <c r="G984" i="20" s="1"/>
  <c r="F984" i="20" a="1"/>
  <c r="F984" i="20"/>
  <c r="G983" i="20" a="1"/>
  <c r="G983" i="20" s="1"/>
  <c r="F983" i="20" a="1"/>
  <c r="F983" i="20" s="1"/>
  <c r="G982" i="20" a="1"/>
  <c r="G982" i="20" s="1"/>
  <c r="F982" i="20" a="1"/>
  <c r="F982" i="20" s="1"/>
  <c r="G957" i="20" a="1"/>
  <c r="G957" i="20" s="1"/>
  <c r="F957" i="20" a="1"/>
  <c r="F957" i="20" s="1"/>
  <c r="G956" i="20" a="1"/>
  <c r="G956" i="20" s="1"/>
  <c r="F956" i="20" a="1"/>
  <c r="F956" i="20" s="1"/>
  <c r="G955" i="20" a="1"/>
  <c r="G955" i="20" s="1"/>
  <c r="F955" i="20" a="1"/>
  <c r="F955" i="20" s="1"/>
  <c r="G954" i="20" a="1"/>
  <c r="G954" i="20" s="1"/>
  <c r="F954" i="20" a="1"/>
  <c r="F954" i="20" s="1"/>
  <c r="G953" i="20" a="1"/>
  <c r="G953" i="20" s="1"/>
  <c r="F953" i="20" a="1"/>
  <c r="F953" i="20"/>
  <c r="G952" i="20" a="1"/>
  <c r="G952" i="20" s="1"/>
  <c r="F952" i="20" a="1"/>
  <c r="F952" i="20" s="1"/>
  <c r="G927" i="20" a="1"/>
  <c r="G927" i="20" s="1"/>
  <c r="F927" i="20" a="1"/>
  <c r="F927" i="20" s="1"/>
  <c r="G926" i="20" a="1"/>
  <c r="G926" i="20" s="1"/>
  <c r="F926" i="20" a="1"/>
  <c r="F926" i="20" s="1"/>
  <c r="G925" i="20" a="1"/>
  <c r="G925" i="20" s="1"/>
  <c r="F925" i="20" a="1"/>
  <c r="F925" i="20" s="1"/>
  <c r="G924" i="20" a="1"/>
  <c r="G924" i="20" s="1"/>
  <c r="F924" i="20" a="1"/>
  <c r="F924" i="20" s="1"/>
  <c r="G923" i="20" a="1"/>
  <c r="G923" i="20" s="1"/>
  <c r="F923" i="20" a="1"/>
  <c r="F923" i="20" s="1"/>
  <c r="G922" i="20" a="1"/>
  <c r="G922" i="20" s="1"/>
  <c r="F922" i="20" a="1"/>
  <c r="F922" i="20" s="1"/>
  <c r="G897" i="20" a="1"/>
  <c r="G897" i="20" s="1"/>
  <c r="F897" i="20" a="1"/>
  <c r="F897" i="20"/>
  <c r="G896" i="20" a="1"/>
  <c r="G896" i="20" s="1"/>
  <c r="F896" i="20" a="1"/>
  <c r="F896" i="20" s="1"/>
  <c r="G895" i="20" a="1"/>
  <c r="G895" i="20" s="1"/>
  <c r="F895" i="20" a="1"/>
  <c r="F895" i="20" s="1"/>
  <c r="G894" i="20" a="1"/>
  <c r="G894" i="20" s="1"/>
  <c r="F894" i="20" a="1"/>
  <c r="F894" i="20" s="1"/>
  <c r="G893" i="20" a="1"/>
  <c r="G893" i="20" s="1"/>
  <c r="F893" i="20" a="1"/>
  <c r="F893" i="20"/>
  <c r="G892" i="20" a="1"/>
  <c r="G892" i="20" s="1"/>
  <c r="F892" i="20" a="1"/>
  <c r="F892" i="20" s="1"/>
  <c r="G867" i="20" a="1"/>
  <c r="G867" i="20" s="1"/>
  <c r="F867" i="20" a="1"/>
  <c r="F867" i="20" s="1"/>
  <c r="G866" i="20" a="1"/>
  <c r="G866" i="20" s="1"/>
  <c r="F866" i="20" a="1"/>
  <c r="F866" i="20" s="1"/>
  <c r="G865" i="20" a="1"/>
  <c r="G865" i="20" s="1"/>
  <c r="F865" i="20" a="1"/>
  <c r="F865" i="20" s="1"/>
  <c r="G864" i="20" a="1"/>
  <c r="G864" i="20" s="1"/>
  <c r="F864" i="20" a="1"/>
  <c r="F864" i="20" s="1"/>
  <c r="G863" i="20" a="1"/>
  <c r="G863" i="20" s="1"/>
  <c r="F863" i="20" a="1"/>
  <c r="F863" i="20" s="1"/>
  <c r="G862" i="20" a="1"/>
  <c r="G862" i="20" s="1"/>
  <c r="F862" i="20" a="1"/>
  <c r="F862" i="20" s="1"/>
  <c r="G837" i="20" a="1"/>
  <c r="G837" i="20" s="1"/>
  <c r="F837" i="20" a="1"/>
  <c r="F837" i="20" s="1"/>
  <c r="G836" i="20" a="1"/>
  <c r="G836" i="20" s="1"/>
  <c r="F836" i="20" a="1"/>
  <c r="F836" i="20" s="1"/>
  <c r="G835" i="20" a="1"/>
  <c r="G835" i="20" s="1"/>
  <c r="F835" i="20" a="1"/>
  <c r="F835" i="20" s="1"/>
  <c r="G834" i="20" a="1"/>
  <c r="G834" i="20" s="1"/>
  <c r="F834" i="20" a="1"/>
  <c r="F834" i="20" s="1"/>
  <c r="G833" i="20" a="1"/>
  <c r="G833" i="20" s="1"/>
  <c r="F833" i="20" a="1"/>
  <c r="F833" i="20" s="1"/>
  <c r="G832" i="20" a="1"/>
  <c r="G832" i="20" s="1"/>
  <c r="F832" i="20" a="1"/>
  <c r="F832" i="20" s="1"/>
  <c r="G807" i="20" a="1"/>
  <c r="G807" i="20" s="1"/>
  <c r="F807" i="20" a="1"/>
  <c r="F807" i="20"/>
  <c r="G806" i="20" a="1"/>
  <c r="G806" i="20"/>
  <c r="F806" i="20" a="1"/>
  <c r="F806" i="20"/>
  <c r="G805" i="20" a="1"/>
  <c r="G805" i="20" s="1"/>
  <c r="F805" i="20" a="1"/>
  <c r="F805" i="20" s="1"/>
  <c r="G804" i="20" a="1"/>
  <c r="G804" i="20" s="1"/>
  <c r="F804" i="20" a="1"/>
  <c r="F804" i="20" s="1"/>
  <c r="G803" i="20" a="1"/>
  <c r="G803" i="20" s="1"/>
  <c r="F803" i="20" a="1"/>
  <c r="F803" i="20" s="1"/>
  <c r="G802" i="20" a="1"/>
  <c r="G802" i="20" s="1"/>
  <c r="F802" i="20" a="1"/>
  <c r="F802" i="20" s="1"/>
  <c r="G777" i="20" a="1"/>
  <c r="G777" i="20" s="1"/>
  <c r="F777" i="20" a="1"/>
  <c r="F777" i="20" s="1"/>
  <c r="G776" i="20" a="1"/>
  <c r="G776" i="20" s="1"/>
  <c r="F776" i="20" a="1"/>
  <c r="F776" i="20" s="1"/>
  <c r="G775" i="20" a="1"/>
  <c r="G775" i="20" s="1"/>
  <c r="F775" i="20" a="1"/>
  <c r="F775" i="20" s="1"/>
  <c r="G774" i="20" a="1"/>
  <c r="G774" i="20" s="1"/>
  <c r="F774" i="20" a="1"/>
  <c r="F774" i="20" s="1"/>
  <c r="G773" i="20" a="1"/>
  <c r="G773" i="20" s="1"/>
  <c r="F773" i="20" a="1"/>
  <c r="F773" i="20"/>
  <c r="G772" i="20" a="1"/>
  <c r="G772" i="20" s="1"/>
  <c r="F772" i="20" a="1"/>
  <c r="F772" i="20" s="1"/>
  <c r="G763" i="20" a="1"/>
  <c r="G763" i="20" s="1"/>
  <c r="F763" i="20" a="1"/>
  <c r="F763" i="20" s="1"/>
  <c r="G762" i="20" a="1"/>
  <c r="G762" i="20" s="1"/>
  <c r="F762" i="20" a="1"/>
  <c r="F762" i="20" s="1"/>
  <c r="G761" i="20" a="1"/>
  <c r="G761" i="20" s="1"/>
  <c r="F761" i="20" a="1"/>
  <c r="F761" i="20" s="1"/>
  <c r="G760" i="20" a="1"/>
  <c r="G760" i="20" s="1"/>
  <c r="F760" i="20" a="1"/>
  <c r="F760" i="20" s="1"/>
  <c r="G759" i="20" a="1"/>
  <c r="G759" i="20" s="1"/>
  <c r="F759" i="20" a="1"/>
  <c r="F759" i="20" s="1"/>
  <c r="G758" i="20" a="1"/>
  <c r="G758" i="20" s="1"/>
  <c r="F758" i="20" a="1"/>
  <c r="F758" i="20" s="1"/>
  <c r="G733" i="20" a="1"/>
  <c r="G733" i="20" s="1"/>
  <c r="F733" i="20" a="1"/>
  <c r="F733" i="20"/>
  <c r="G732" i="20" a="1"/>
  <c r="G732" i="20" s="1"/>
  <c r="F732" i="20" a="1"/>
  <c r="F732" i="20" s="1"/>
  <c r="G731" i="20" a="1"/>
  <c r="G731" i="20" s="1"/>
  <c r="F731" i="20" a="1"/>
  <c r="F731" i="20" s="1"/>
  <c r="G730" i="20" a="1"/>
  <c r="G730" i="20" s="1"/>
  <c r="F730" i="20" a="1"/>
  <c r="F730" i="20" s="1"/>
  <c r="G729" i="20" a="1"/>
  <c r="G729" i="20" s="1"/>
  <c r="F729" i="20" a="1"/>
  <c r="F729" i="20" s="1"/>
  <c r="G728" i="20" a="1"/>
  <c r="G728" i="20"/>
  <c r="F728" i="20" a="1"/>
  <c r="F728" i="20" s="1"/>
  <c r="G703" i="20" a="1"/>
  <c r="G703" i="20" s="1"/>
  <c r="F703" i="20" a="1"/>
  <c r="F703" i="20" s="1"/>
  <c r="G702" i="20" a="1"/>
  <c r="G702" i="20" s="1"/>
  <c r="F702" i="20" a="1"/>
  <c r="F702" i="20"/>
  <c r="G701" i="20" a="1"/>
  <c r="G701" i="20" s="1"/>
  <c r="F701" i="20" a="1"/>
  <c r="F701" i="20" s="1"/>
  <c r="G700" i="20" a="1"/>
  <c r="G700" i="20" s="1"/>
  <c r="F700" i="20" a="1"/>
  <c r="F700" i="20"/>
  <c r="G699" i="20" a="1"/>
  <c r="G699" i="20" s="1"/>
  <c r="F699" i="20" a="1"/>
  <c r="F699" i="20" s="1"/>
  <c r="G698" i="20" a="1"/>
  <c r="G698" i="20" s="1"/>
  <c r="F698" i="20" a="1"/>
  <c r="F698" i="20" s="1"/>
  <c r="G673" i="20" a="1"/>
  <c r="G673" i="20" s="1"/>
  <c r="F673" i="20" a="1"/>
  <c r="F673" i="20" s="1"/>
  <c r="G672" i="20" a="1"/>
  <c r="G672" i="20" s="1"/>
  <c r="F672" i="20" a="1"/>
  <c r="F672" i="20" s="1"/>
  <c r="G671" i="20" a="1"/>
  <c r="G671" i="20" s="1"/>
  <c r="F671" i="20" a="1"/>
  <c r="F671" i="20"/>
  <c r="G670" i="20" a="1"/>
  <c r="G670" i="20" s="1"/>
  <c r="F670" i="20" a="1"/>
  <c r="F670" i="20" s="1"/>
  <c r="G669" i="20" a="1"/>
  <c r="G669" i="20" s="1"/>
  <c r="F669" i="20" a="1"/>
  <c r="F669" i="20" s="1"/>
  <c r="G668" i="20" a="1"/>
  <c r="G668" i="20" s="1"/>
  <c r="F668" i="20" a="1"/>
  <c r="F668" i="20"/>
  <c r="G643" i="20" a="1"/>
  <c r="G643" i="20" s="1"/>
  <c r="F643" i="20" a="1"/>
  <c r="F643" i="20" s="1"/>
  <c r="G642" i="20" a="1"/>
  <c r="G642" i="20" s="1"/>
  <c r="F642" i="20" a="1"/>
  <c r="F642" i="20" s="1"/>
  <c r="G641" i="20" a="1"/>
  <c r="G641" i="20" s="1"/>
  <c r="F641" i="20" a="1"/>
  <c r="F641" i="20" s="1"/>
  <c r="G640" i="20" a="1"/>
  <c r="G640" i="20" s="1"/>
  <c r="F640" i="20" a="1"/>
  <c r="F640" i="20" s="1"/>
  <c r="G639" i="20" a="1"/>
  <c r="G639" i="20" s="1"/>
  <c r="F639" i="20" a="1"/>
  <c r="F639" i="20" s="1"/>
  <c r="G638" i="20" a="1"/>
  <c r="G638" i="20" s="1"/>
  <c r="F638" i="20" a="1"/>
  <c r="F638" i="20" s="1"/>
  <c r="G613" i="20" a="1"/>
  <c r="G613" i="20" s="1"/>
  <c r="F613" i="20" a="1"/>
  <c r="F613" i="20"/>
  <c r="G612" i="20" a="1"/>
  <c r="G612" i="20" s="1"/>
  <c r="F612" i="20" a="1"/>
  <c r="F612" i="20" s="1"/>
  <c r="G611" i="20" a="1"/>
  <c r="G611" i="20" s="1"/>
  <c r="F611" i="20" a="1"/>
  <c r="F611" i="20" s="1"/>
  <c r="G610" i="20" a="1"/>
  <c r="G610" i="20" s="1"/>
  <c r="F610" i="20" a="1"/>
  <c r="F610" i="20" s="1"/>
  <c r="G609" i="20" a="1"/>
  <c r="G609" i="20" s="1"/>
  <c r="F609" i="20" a="1"/>
  <c r="F609" i="20" s="1"/>
  <c r="G608" i="20" a="1"/>
  <c r="G608" i="20" s="1"/>
  <c r="F608" i="20" a="1"/>
  <c r="F608" i="20" s="1"/>
  <c r="G599" i="20" a="1"/>
  <c r="G599" i="20" s="1"/>
  <c r="F599" i="20" a="1"/>
  <c r="F599" i="20" s="1"/>
  <c r="G598" i="20" a="1"/>
  <c r="G598" i="20" s="1"/>
  <c r="F598" i="20" a="1"/>
  <c r="F598" i="20" s="1"/>
  <c r="G597" i="20" a="1"/>
  <c r="G597" i="20" s="1"/>
  <c r="F597" i="20" a="1"/>
  <c r="F597" i="20"/>
  <c r="G596" i="20" a="1"/>
  <c r="G596" i="20" s="1"/>
  <c r="F596" i="20" a="1"/>
  <c r="F596" i="20" s="1"/>
  <c r="G595" i="20" a="1"/>
  <c r="G595" i="20" s="1"/>
  <c r="F595" i="20" a="1"/>
  <c r="F595" i="20" s="1"/>
  <c r="G594" i="20" a="1"/>
  <c r="G594" i="20" s="1"/>
  <c r="F594" i="20" a="1"/>
  <c r="F594" i="20" s="1"/>
  <c r="G569" i="20" a="1"/>
  <c r="G569" i="20" s="1"/>
  <c r="F569" i="20" a="1"/>
  <c r="F569" i="20" s="1"/>
  <c r="G568" i="20" a="1"/>
  <c r="G568" i="20"/>
  <c r="F568" i="20" a="1"/>
  <c r="F568" i="20" s="1"/>
  <c r="G567" i="20" a="1"/>
  <c r="G567" i="20" s="1"/>
  <c r="F567" i="20" a="1"/>
  <c r="F567" i="20" s="1"/>
  <c r="G566" i="20" a="1"/>
  <c r="G566" i="20" s="1"/>
  <c r="F566" i="20" a="1"/>
  <c r="F566" i="20"/>
  <c r="G565" i="20" a="1"/>
  <c r="G565" i="20" s="1"/>
  <c r="F565" i="20" a="1"/>
  <c r="F565" i="20" s="1"/>
  <c r="G564" i="20" a="1"/>
  <c r="G564" i="20" s="1"/>
  <c r="F564" i="20" a="1"/>
  <c r="F564" i="20"/>
  <c r="G539" i="20" a="1"/>
  <c r="G539" i="20" s="1"/>
  <c r="F539" i="20" a="1"/>
  <c r="F539" i="20" s="1"/>
  <c r="G538" i="20" a="1"/>
  <c r="G538" i="20" s="1"/>
  <c r="F538" i="20" a="1"/>
  <c r="F538" i="20" s="1"/>
  <c r="G537" i="20" a="1"/>
  <c r="G537" i="20" s="1"/>
  <c r="F537" i="20" a="1"/>
  <c r="F537" i="20" s="1"/>
  <c r="G536" i="20" a="1"/>
  <c r="G536" i="20"/>
  <c r="F536" i="20" a="1"/>
  <c r="F536" i="20" s="1"/>
  <c r="G535" i="20" a="1"/>
  <c r="G535" i="20" s="1"/>
  <c r="F535" i="20" a="1"/>
  <c r="F535" i="20"/>
  <c r="G534" i="20" a="1"/>
  <c r="G534" i="20" s="1"/>
  <c r="F534" i="20" a="1"/>
  <c r="F534" i="20" s="1"/>
  <c r="G509" i="20" a="1"/>
  <c r="G509" i="20" s="1"/>
  <c r="F509" i="20" a="1"/>
  <c r="F509" i="20" s="1"/>
  <c r="G508" i="20" a="1"/>
  <c r="G508" i="20" s="1"/>
  <c r="F508" i="20" a="1"/>
  <c r="F508" i="20"/>
  <c r="G507" i="20" a="1"/>
  <c r="G507" i="20" s="1"/>
  <c r="F507" i="20" a="1"/>
  <c r="F507" i="20" s="1"/>
  <c r="G506" i="20" a="1"/>
  <c r="G506" i="20"/>
  <c r="F506" i="20" a="1"/>
  <c r="F506" i="20" s="1"/>
  <c r="G505" i="20" a="1"/>
  <c r="G505" i="20" s="1"/>
  <c r="F505" i="20" a="1"/>
  <c r="F505" i="20" s="1"/>
  <c r="G504" i="20" a="1"/>
  <c r="G504" i="20" s="1"/>
  <c r="F504" i="20" a="1"/>
  <c r="F504" i="20" s="1"/>
  <c r="G479" i="20" a="1"/>
  <c r="G479" i="20" s="1"/>
  <c r="F479" i="20" a="1"/>
  <c r="F479" i="20" s="1"/>
  <c r="G478" i="20" a="1"/>
  <c r="G478" i="20" s="1"/>
  <c r="F478" i="20" a="1"/>
  <c r="F478" i="20" s="1"/>
  <c r="G477" i="20" a="1"/>
  <c r="G477" i="20" s="1"/>
  <c r="F477" i="20" a="1"/>
  <c r="F477" i="20" s="1"/>
  <c r="G476" i="20" a="1"/>
  <c r="G476" i="20" s="1"/>
  <c r="F476" i="20" a="1"/>
  <c r="F476" i="20" s="1"/>
  <c r="G475" i="20" a="1"/>
  <c r="G475" i="20" s="1"/>
  <c r="F475" i="20" a="1"/>
  <c r="F475" i="20" s="1"/>
  <c r="G474" i="20" a="1"/>
  <c r="G474" i="20" s="1"/>
  <c r="F474" i="20" a="1"/>
  <c r="F474" i="20" s="1"/>
  <c r="G449" i="20" a="1"/>
  <c r="G449" i="20" s="1"/>
  <c r="F449" i="20" a="1"/>
  <c r="F449" i="20" s="1"/>
  <c r="G448" i="20" a="1"/>
  <c r="G448" i="20" s="1"/>
  <c r="F448" i="20" a="1"/>
  <c r="F448" i="20" s="1"/>
  <c r="G447" i="20" a="1"/>
  <c r="G447" i="20" s="1"/>
  <c r="F447" i="20" a="1"/>
  <c r="F447" i="20" s="1"/>
  <c r="G446" i="20" a="1"/>
  <c r="G446" i="20" s="1"/>
  <c r="F446" i="20" a="1"/>
  <c r="F446" i="20" s="1"/>
  <c r="G445" i="20" a="1"/>
  <c r="G445" i="20" s="1"/>
  <c r="F445" i="20" a="1"/>
  <c r="F445" i="20"/>
  <c r="G444" i="20" a="1"/>
  <c r="G444" i="20" s="1"/>
  <c r="F444" i="20" a="1"/>
  <c r="F444" i="20" s="1"/>
  <c r="G419" i="20" a="1"/>
  <c r="G419" i="20" s="1"/>
  <c r="F419" i="20" a="1"/>
  <c r="F419" i="20" s="1"/>
  <c r="G418" i="20" a="1"/>
  <c r="G418" i="20" s="1"/>
  <c r="F418" i="20" a="1"/>
  <c r="F418" i="20" s="1"/>
  <c r="G417" i="20" a="1"/>
  <c r="G417" i="20" s="1"/>
  <c r="F417" i="20" a="1"/>
  <c r="F417" i="20" s="1"/>
  <c r="G416" i="20" a="1"/>
  <c r="G416" i="20"/>
  <c r="F416" i="20" a="1"/>
  <c r="F416" i="20"/>
  <c r="G415" i="20" a="1"/>
  <c r="G415" i="20" s="1"/>
  <c r="F415" i="20" a="1"/>
  <c r="F415" i="20" s="1"/>
  <c r="G414" i="20" a="1"/>
  <c r="G414" i="20" s="1"/>
  <c r="F414" i="20" a="1"/>
  <c r="F414" i="20" s="1"/>
  <c r="G389" i="20" a="1"/>
  <c r="G389" i="20" s="1"/>
  <c r="F389" i="20" a="1"/>
  <c r="F389" i="20"/>
  <c r="G388" i="20" a="1"/>
  <c r="G388" i="20" s="1"/>
  <c r="F388" i="20" a="1"/>
  <c r="F388" i="20" s="1"/>
  <c r="G387" i="20" a="1"/>
  <c r="G387" i="20" s="1"/>
  <c r="F387" i="20" a="1"/>
  <c r="F387" i="20" s="1"/>
  <c r="G386" i="20" a="1"/>
  <c r="G386" i="20" s="1"/>
  <c r="F386" i="20" a="1"/>
  <c r="F386" i="20" s="1"/>
  <c r="G385" i="20" a="1"/>
  <c r="G385" i="20" s="1"/>
  <c r="F385" i="20" a="1"/>
  <c r="F385" i="20"/>
  <c r="G384" i="20" a="1"/>
  <c r="G384" i="20"/>
  <c r="F384" i="20" a="1"/>
  <c r="F384" i="20" s="1"/>
  <c r="G359" i="20" a="1"/>
  <c r="G359" i="20" s="1"/>
  <c r="F359" i="20" a="1"/>
  <c r="F359" i="20"/>
  <c r="G358" i="20" a="1"/>
  <c r="G358" i="20" s="1"/>
  <c r="F358" i="20" a="1"/>
  <c r="F358" i="20" s="1"/>
  <c r="G357" i="20" a="1"/>
  <c r="G357" i="20" s="1"/>
  <c r="F357" i="20" a="1"/>
  <c r="F357" i="20"/>
  <c r="G356" i="20" a="1"/>
  <c r="G356" i="20"/>
  <c r="F356" i="20" a="1"/>
  <c r="F356" i="20"/>
  <c r="G355" i="20" a="1"/>
  <c r="G355" i="20" s="1"/>
  <c r="F355" i="20" a="1"/>
  <c r="F355" i="20" s="1"/>
  <c r="G354" i="20" a="1"/>
  <c r="G354" i="20" s="1"/>
  <c r="F354" i="20" a="1"/>
  <c r="F354" i="20" s="1"/>
  <c r="G329" i="20" a="1"/>
  <c r="G329" i="20" s="1"/>
  <c r="F329" i="20" a="1"/>
  <c r="F329" i="20" s="1"/>
  <c r="G328" i="20" a="1"/>
  <c r="G328" i="20" s="1"/>
  <c r="F328" i="20" a="1"/>
  <c r="F328" i="20" s="1"/>
  <c r="G327" i="20" a="1"/>
  <c r="G327" i="20" s="1"/>
  <c r="F327" i="20" a="1"/>
  <c r="F327" i="20" s="1"/>
  <c r="G326" i="20" a="1"/>
  <c r="G326" i="20" s="1"/>
  <c r="F326" i="20" a="1"/>
  <c r="F326" i="20"/>
  <c r="G325" i="20" a="1"/>
  <c r="G325" i="20" s="1"/>
  <c r="F325" i="20" a="1"/>
  <c r="F325" i="20" s="1"/>
  <c r="G324" i="20" a="1"/>
  <c r="G324" i="20" s="1"/>
  <c r="F324" i="20" a="1"/>
  <c r="F324" i="20"/>
  <c r="G299" i="20" a="1"/>
  <c r="G299" i="20" s="1"/>
  <c r="F299" i="20" a="1"/>
  <c r="F299" i="20" s="1"/>
  <c r="G298" i="20" a="1"/>
  <c r="G298" i="20" s="1"/>
  <c r="F298" i="20" a="1"/>
  <c r="F298" i="20" s="1"/>
  <c r="G297" i="20" a="1"/>
  <c r="G297" i="20" s="1"/>
  <c r="F297" i="20" a="1"/>
  <c r="F297" i="20" s="1"/>
  <c r="G296" i="20" a="1"/>
  <c r="G296" i="20" s="1"/>
  <c r="F296" i="20" a="1"/>
  <c r="F296" i="20" s="1"/>
  <c r="G295" i="20" a="1"/>
  <c r="G295" i="20" s="1"/>
  <c r="F295" i="20" a="1"/>
  <c r="F295" i="20" s="1"/>
  <c r="G294" i="20" a="1"/>
  <c r="G294" i="20" s="1"/>
  <c r="F294" i="20" a="1"/>
  <c r="F294" i="20" s="1"/>
  <c r="G269" i="20" a="1"/>
  <c r="G269" i="20" s="1"/>
  <c r="F269" i="20" a="1"/>
  <c r="F269" i="20"/>
  <c r="G268" i="20" a="1"/>
  <c r="G268" i="20"/>
  <c r="F268" i="20" a="1"/>
  <c r="F268" i="20"/>
  <c r="G267" i="20" a="1"/>
  <c r="G267" i="20" s="1"/>
  <c r="F267" i="20" a="1"/>
  <c r="F267" i="20" s="1"/>
  <c r="G266" i="20" a="1"/>
  <c r="G266" i="20"/>
  <c r="F266" i="20" a="1"/>
  <c r="F266" i="20" s="1"/>
  <c r="G265" i="20" a="1"/>
  <c r="G265" i="20" s="1"/>
  <c r="F265" i="20" a="1"/>
  <c r="F265" i="20" s="1"/>
  <c r="G264" i="20" a="1"/>
  <c r="G264" i="20" s="1"/>
  <c r="F264" i="20" a="1"/>
  <c r="F264" i="20" s="1"/>
  <c r="G239" i="20" a="1"/>
  <c r="G239" i="20" s="1"/>
  <c r="F239" i="20" a="1"/>
  <c r="F239" i="20" s="1"/>
  <c r="G238" i="20" a="1"/>
  <c r="G238" i="20" s="1"/>
  <c r="F238" i="20" a="1"/>
  <c r="F238" i="20"/>
  <c r="G237" i="20" a="1"/>
  <c r="G237" i="20" s="1"/>
  <c r="F237" i="20" a="1"/>
  <c r="F237" i="20" s="1"/>
  <c r="G236" i="20" a="1"/>
  <c r="G236" i="20" s="1"/>
  <c r="F236" i="20" a="1"/>
  <c r="F236" i="20"/>
  <c r="G235" i="20" a="1"/>
  <c r="G235" i="20" s="1"/>
  <c r="F235" i="20" a="1"/>
  <c r="F235" i="20" s="1"/>
  <c r="G234" i="20" a="1"/>
  <c r="G234" i="20" s="1"/>
  <c r="F234" i="20" a="1"/>
  <c r="F234" i="20" s="1"/>
  <c r="G209" i="20" a="1"/>
  <c r="G209" i="20" s="1"/>
  <c r="F209" i="20" a="1"/>
  <c r="F209" i="20" s="1"/>
  <c r="G208" i="20" a="1"/>
  <c r="G208" i="20" s="1"/>
  <c r="F208" i="20" a="1"/>
  <c r="F208" i="20" s="1"/>
  <c r="G207" i="20" a="1"/>
  <c r="G207" i="20" s="1"/>
  <c r="F207" i="20" a="1"/>
  <c r="F207" i="20" s="1"/>
  <c r="G206" i="20" a="1"/>
  <c r="G206" i="20" s="1"/>
  <c r="F206" i="20" a="1"/>
  <c r="F206" i="20" s="1"/>
  <c r="G205" i="20" a="1"/>
  <c r="G205" i="20" s="1"/>
  <c r="F205" i="20" a="1"/>
  <c r="F205" i="20"/>
  <c r="G204" i="20" a="1"/>
  <c r="G204" i="20"/>
  <c r="F204" i="20" a="1"/>
  <c r="F204" i="20"/>
  <c r="G179" i="20" a="1"/>
  <c r="G179" i="20" s="1"/>
  <c r="F179" i="20" a="1"/>
  <c r="F179" i="20" s="1"/>
  <c r="G178" i="20" a="1"/>
  <c r="G178" i="20" s="1"/>
  <c r="F178" i="20" a="1"/>
  <c r="F178" i="20" s="1"/>
  <c r="G177" i="20" a="1"/>
  <c r="G177" i="20" s="1"/>
  <c r="F177" i="20" a="1"/>
  <c r="F177" i="20" s="1"/>
  <c r="G176" i="20" a="1"/>
  <c r="G176" i="20" s="1"/>
  <c r="F176" i="20" a="1"/>
  <c r="F176" i="20" s="1"/>
  <c r="G175" i="20" a="1"/>
  <c r="G175" i="20" s="1"/>
  <c r="F175" i="20" a="1"/>
  <c r="F175" i="20" s="1"/>
  <c r="G174" i="20" a="1"/>
  <c r="G174" i="20" s="1"/>
  <c r="F174" i="20" a="1"/>
  <c r="F174" i="20"/>
  <c r="G149" i="20" a="1"/>
  <c r="G149" i="20" s="1"/>
  <c r="F149" i="20" a="1"/>
  <c r="F149" i="20" s="1"/>
  <c r="G148" i="20" a="1"/>
  <c r="G148" i="20" s="1"/>
  <c r="F148" i="20" a="1"/>
  <c r="F148" i="20"/>
  <c r="G147" i="20" a="1"/>
  <c r="G147" i="20" s="1"/>
  <c r="F147" i="20" a="1"/>
  <c r="F147" i="20" s="1"/>
  <c r="G146" i="20" a="1"/>
  <c r="G146" i="20" s="1"/>
  <c r="F146" i="20" a="1"/>
  <c r="F146" i="20" s="1"/>
  <c r="G145" i="20" a="1"/>
  <c r="G145" i="20" s="1"/>
  <c r="F145" i="20" a="1"/>
  <c r="F145" i="20" s="1"/>
  <c r="G144" i="20" a="1"/>
  <c r="G144" i="20" s="1"/>
  <c r="F144" i="20" a="1"/>
  <c r="F144" i="20" s="1"/>
  <c r="G119" i="20" a="1"/>
  <c r="G119" i="20" s="1"/>
  <c r="F119" i="20" a="1"/>
  <c r="F119" i="20" s="1"/>
  <c r="G118" i="20" a="1"/>
  <c r="G118" i="20" s="1"/>
  <c r="F118" i="20" a="1"/>
  <c r="F118" i="20" s="1"/>
  <c r="G117" i="20" a="1"/>
  <c r="G117" i="20" s="1"/>
  <c r="F117" i="20" a="1"/>
  <c r="F117" i="20"/>
  <c r="G116" i="20" a="1"/>
  <c r="G116" i="20"/>
  <c r="F116" i="20" a="1"/>
  <c r="F116" i="20"/>
  <c r="G115" i="20" a="1"/>
  <c r="G115" i="20" s="1"/>
  <c r="F115" i="20" a="1"/>
  <c r="F115" i="20" s="1"/>
  <c r="G114" i="20" a="1"/>
  <c r="G114" i="20"/>
  <c r="F114" i="20" a="1"/>
  <c r="F114" i="20" s="1"/>
  <c r="G89" i="20" a="1"/>
  <c r="G89" i="20" s="1"/>
  <c r="F89" i="20" a="1"/>
  <c r="F89" i="20" s="1"/>
  <c r="G88" i="20" a="1"/>
  <c r="G88" i="20" s="1"/>
  <c r="F88" i="20" a="1"/>
  <c r="F88" i="20" s="1"/>
  <c r="G87" i="20" a="1"/>
  <c r="G87" i="20" s="1"/>
  <c r="F87" i="20" a="1"/>
  <c r="F87" i="20" s="1"/>
  <c r="G86" i="20" a="1"/>
  <c r="G86" i="20" s="1"/>
  <c r="F86" i="20" a="1"/>
  <c r="F86" i="20" s="1"/>
  <c r="G85" i="20" a="1"/>
  <c r="G85" i="20" s="1"/>
  <c r="F85" i="20" a="1"/>
  <c r="F85" i="20" s="1"/>
  <c r="G84" i="20" a="1"/>
  <c r="G84" i="20" s="1"/>
  <c r="F84" i="20" a="1"/>
  <c r="F84" i="20"/>
  <c r="G59" i="20" a="1"/>
  <c r="G59" i="20" s="1"/>
  <c r="F59" i="20" a="1"/>
  <c r="F59" i="20" s="1"/>
  <c r="G58" i="20" a="1"/>
  <c r="G58" i="20" s="1"/>
  <c r="F58" i="20" a="1"/>
  <c r="F58" i="20" s="1"/>
  <c r="G57" i="20" a="1"/>
  <c r="G57" i="20" s="1"/>
  <c r="F57" i="20" a="1"/>
  <c r="F57" i="20" s="1"/>
  <c r="G56" i="20" a="1"/>
  <c r="G56" i="20" s="1"/>
  <c r="F56" i="20" a="1"/>
  <c r="F56" i="20" s="1"/>
  <c r="G55" i="20" a="1"/>
  <c r="G55" i="20" s="1"/>
  <c r="F55" i="20" a="1"/>
  <c r="F55" i="20" s="1"/>
  <c r="G54" i="20" a="1"/>
  <c r="G54" i="20" s="1"/>
  <c r="F54" i="20" a="1"/>
  <c r="F54" i="20" s="1"/>
  <c r="G29" i="20" a="1"/>
  <c r="G29" i="20" s="1"/>
  <c r="F29" i="20" a="1"/>
  <c r="F29" i="20" s="1"/>
  <c r="G28" i="20" a="1"/>
  <c r="G28" i="20"/>
  <c r="F28" i="20" a="1"/>
  <c r="F28" i="20"/>
  <c r="G27" i="20" a="1"/>
  <c r="G27" i="20" s="1"/>
  <c r="F27" i="20" a="1"/>
  <c r="F27" i="20" s="1"/>
  <c r="G26" i="20" a="1"/>
  <c r="G26" i="20" s="1"/>
  <c r="G25" i="20" a="1"/>
  <c r="G25" i="20" s="1"/>
  <c r="G4" i="17"/>
  <c r="H4" i="17"/>
  <c r="I4" i="17"/>
  <c r="G5" i="17"/>
  <c r="H5" i="17"/>
  <c r="I5" i="17"/>
  <c r="G6" i="17"/>
  <c r="H6" i="17"/>
  <c r="I6" i="17"/>
  <c r="G7" i="17"/>
  <c r="H7" i="17"/>
  <c r="I7" i="17"/>
  <c r="G8" i="17"/>
  <c r="H8" i="17"/>
  <c r="I8" i="17"/>
  <c r="G9" i="17"/>
  <c r="H9" i="17"/>
  <c r="I9" i="17"/>
  <c r="G10" i="17"/>
  <c r="H10" i="17"/>
  <c r="I10" i="17"/>
  <c r="G11" i="17"/>
  <c r="H11" i="17"/>
  <c r="I11" i="17"/>
  <c r="G12" i="17"/>
  <c r="H12" i="17"/>
  <c r="I12" i="17"/>
  <c r="G13" i="17"/>
  <c r="H13" i="17"/>
  <c r="I13" i="17"/>
  <c r="G14" i="17"/>
  <c r="H14" i="17"/>
  <c r="I14" i="17"/>
  <c r="G15" i="17"/>
  <c r="H15" i="17"/>
  <c r="I15" i="17"/>
  <c r="G16" i="17"/>
  <c r="H16" i="17"/>
  <c r="I16" i="17"/>
  <c r="G17" i="17"/>
  <c r="H17" i="17"/>
  <c r="I17" i="17"/>
  <c r="G18" i="17"/>
  <c r="H18" i="17"/>
  <c r="I18" i="17"/>
  <c r="G19" i="17"/>
  <c r="H19" i="17"/>
  <c r="I19" i="17"/>
  <c r="G20" i="17"/>
  <c r="H20" i="17"/>
  <c r="I20" i="17"/>
  <c r="G21" i="17"/>
  <c r="H21" i="17"/>
  <c r="I21" i="17"/>
  <c r="G22" i="17"/>
  <c r="H22" i="17"/>
  <c r="I22" i="17"/>
  <c r="G23" i="17"/>
  <c r="H23" i="17"/>
  <c r="I23" i="17"/>
  <c r="G24" i="17"/>
  <c r="H24" i="17"/>
  <c r="I24" i="17"/>
  <c r="G25" i="17"/>
  <c r="H25" i="17"/>
  <c r="I25" i="17"/>
  <c r="G26" i="17"/>
  <c r="H26" i="17"/>
  <c r="I26" i="17"/>
  <c r="G27" i="17"/>
  <c r="H27" i="17"/>
  <c r="I27" i="17"/>
  <c r="G28" i="17"/>
  <c r="H28" i="17"/>
  <c r="I28" i="17"/>
  <c r="G29" i="17"/>
  <c r="H29" i="17"/>
  <c r="I29" i="17"/>
  <c r="G30" i="17"/>
  <c r="H30" i="17"/>
  <c r="I30" i="17"/>
  <c r="G31" i="17"/>
  <c r="H31" i="17"/>
  <c r="I31" i="17"/>
  <c r="G32" i="17"/>
  <c r="H32" i="17"/>
  <c r="I32" i="17"/>
  <c r="G33" i="17"/>
  <c r="H33" i="17"/>
  <c r="I33" i="17"/>
  <c r="G34" i="17"/>
  <c r="H34" i="17"/>
  <c r="I34" i="17"/>
  <c r="G35" i="17"/>
  <c r="H35" i="17"/>
  <c r="I35" i="17"/>
  <c r="G36" i="17"/>
  <c r="H36" i="17"/>
  <c r="I36" i="17"/>
  <c r="G37" i="17"/>
  <c r="H37" i="17"/>
  <c r="I37" i="17"/>
  <c r="G38" i="17"/>
  <c r="H38" i="17"/>
  <c r="I38" i="17"/>
  <c r="G39" i="17"/>
  <c r="H39" i="17"/>
  <c r="I39" i="17"/>
  <c r="G40" i="17"/>
  <c r="H40" i="17"/>
  <c r="I40" i="17"/>
  <c r="G41" i="17"/>
  <c r="H41" i="17"/>
  <c r="I41" i="17"/>
  <c r="G42" i="17"/>
  <c r="H42" i="17"/>
  <c r="I42" i="17"/>
  <c r="G43" i="17"/>
  <c r="H43" i="17"/>
  <c r="I43" i="17"/>
  <c r="G44" i="17"/>
  <c r="H44" i="17"/>
  <c r="I44" i="17"/>
  <c r="G45" i="17"/>
  <c r="H45" i="17"/>
  <c r="I45" i="17"/>
  <c r="G46" i="17"/>
  <c r="H46" i="17"/>
  <c r="I46" i="17"/>
  <c r="G47" i="17"/>
  <c r="H47" i="17"/>
  <c r="I47" i="17"/>
  <c r="G48" i="17"/>
  <c r="H48" i="17"/>
  <c r="I48" i="17"/>
  <c r="G49" i="17"/>
  <c r="H49" i="17"/>
  <c r="I49" i="17"/>
  <c r="G50" i="17"/>
  <c r="H50" i="17"/>
  <c r="I50" i="17"/>
  <c r="G51" i="17"/>
  <c r="H51" i="17"/>
  <c r="I51" i="17"/>
  <c r="G52" i="17"/>
  <c r="H52" i="17"/>
  <c r="I52" i="17"/>
  <c r="G53" i="17"/>
  <c r="H53" i="17"/>
  <c r="I53" i="17"/>
  <c r="G54" i="17"/>
  <c r="H54" i="17"/>
  <c r="I54" i="17"/>
  <c r="G55" i="17"/>
  <c r="H55" i="17"/>
  <c r="I55" i="17"/>
  <c r="G56" i="17"/>
  <c r="H56" i="17"/>
  <c r="I56" i="17"/>
  <c r="G57" i="17"/>
  <c r="H57" i="17"/>
  <c r="I57" i="17"/>
  <c r="G58" i="17"/>
  <c r="H58" i="17"/>
  <c r="I58" i="17"/>
  <c r="G60" i="17"/>
  <c r="H60" i="17"/>
  <c r="I60" i="17"/>
  <c r="G61" i="17"/>
  <c r="H61" i="17"/>
  <c r="I61" i="17"/>
  <c r="G62" i="17"/>
  <c r="H62" i="17"/>
  <c r="I62" i="17"/>
  <c r="G63" i="17"/>
  <c r="H63" i="17"/>
  <c r="I63" i="17"/>
  <c r="G64" i="17"/>
  <c r="H64" i="17"/>
  <c r="I64" i="17"/>
  <c r="G65" i="17"/>
  <c r="H65" i="17"/>
  <c r="I65" i="17"/>
  <c r="G66" i="17"/>
  <c r="H66" i="17"/>
  <c r="I66" i="17"/>
  <c r="G67" i="17"/>
  <c r="H67" i="17"/>
  <c r="I67" i="17"/>
  <c r="G68" i="17"/>
  <c r="H68" i="17"/>
  <c r="I68" i="17"/>
  <c r="G69" i="17"/>
  <c r="H69" i="17"/>
  <c r="I69" i="17"/>
  <c r="G70" i="17"/>
  <c r="H70" i="17"/>
  <c r="I70" i="17"/>
  <c r="G71" i="17"/>
  <c r="H71" i="17"/>
  <c r="I71" i="17"/>
  <c r="G72" i="17"/>
  <c r="H72" i="17"/>
  <c r="I72" i="17"/>
  <c r="G73" i="17"/>
  <c r="H73" i="17"/>
  <c r="I73" i="17"/>
  <c r="G74" i="17"/>
  <c r="H74" i="17"/>
  <c r="I74" i="17"/>
  <c r="G75" i="17"/>
  <c r="H75" i="17"/>
  <c r="I75" i="17"/>
  <c r="G76" i="17"/>
  <c r="H76" i="17"/>
  <c r="I76" i="17"/>
  <c r="G77" i="17"/>
  <c r="H77" i="17"/>
  <c r="I77" i="17"/>
  <c r="G78" i="17"/>
  <c r="H78" i="17"/>
  <c r="I78" i="17"/>
  <c r="G79" i="17"/>
  <c r="H79" i="17"/>
  <c r="I79" i="17"/>
  <c r="G80" i="17"/>
  <c r="H80" i="17"/>
  <c r="I80" i="17"/>
  <c r="G81" i="17"/>
  <c r="H81" i="17"/>
  <c r="I81" i="17"/>
  <c r="G82" i="17"/>
  <c r="H82" i="17"/>
  <c r="I82" i="17"/>
  <c r="G83" i="17"/>
  <c r="H83" i="17"/>
  <c r="I83" i="17"/>
  <c r="G84" i="17"/>
  <c r="H84" i="17"/>
  <c r="I84" i="17"/>
  <c r="G85" i="17"/>
  <c r="H85" i="17"/>
  <c r="I85" i="17"/>
  <c r="G86" i="17"/>
  <c r="H86" i="17"/>
  <c r="I86" i="17"/>
  <c r="G87" i="17"/>
  <c r="H87" i="17"/>
  <c r="I87" i="17"/>
  <c r="H88" i="17"/>
  <c r="I88" i="17"/>
  <c r="G89" i="17"/>
  <c r="H89" i="17"/>
  <c r="I89" i="17"/>
  <c r="G90" i="17"/>
  <c r="H90" i="17"/>
  <c r="I90" i="17"/>
  <c r="G91" i="17"/>
  <c r="H91" i="17"/>
  <c r="I91" i="17"/>
  <c r="G92" i="17"/>
  <c r="H92" i="17"/>
  <c r="I92" i="17"/>
  <c r="G93" i="17"/>
  <c r="H93" i="17"/>
  <c r="I93" i="17"/>
  <c r="G94" i="17"/>
  <c r="H94" i="17"/>
  <c r="I94" i="17"/>
  <c r="G95" i="17"/>
  <c r="H95" i="17"/>
  <c r="I95" i="17"/>
  <c r="G96" i="17"/>
  <c r="H96" i="17"/>
  <c r="I96" i="17"/>
  <c r="G97" i="17"/>
  <c r="H97" i="17"/>
  <c r="I97" i="17"/>
  <c r="G98" i="17"/>
  <c r="H98" i="17"/>
  <c r="I98" i="17"/>
  <c r="G99" i="17"/>
  <c r="H99" i="17"/>
  <c r="I99" i="17"/>
  <c r="G100" i="17"/>
  <c r="H100" i="17"/>
  <c r="I100" i="17"/>
  <c r="G101" i="17"/>
  <c r="H101" i="17"/>
  <c r="I101" i="17"/>
  <c r="G102" i="17"/>
  <c r="H102" i="17"/>
  <c r="I102" i="17"/>
  <c r="G103" i="17"/>
  <c r="H103" i="17"/>
  <c r="I103" i="17"/>
  <c r="G104" i="17"/>
  <c r="H104" i="17"/>
  <c r="I104" i="17"/>
  <c r="G105" i="17"/>
  <c r="H105" i="17"/>
  <c r="I105" i="17"/>
  <c r="G106" i="17"/>
  <c r="H106" i="17"/>
  <c r="I106" i="17"/>
  <c r="G107" i="17"/>
  <c r="H107" i="17"/>
  <c r="I107" i="17"/>
  <c r="G108" i="17"/>
  <c r="H108" i="17"/>
  <c r="I108" i="17"/>
  <c r="G109" i="17"/>
  <c r="H109" i="17"/>
  <c r="I109" i="17"/>
  <c r="G110" i="17"/>
  <c r="H110" i="17"/>
  <c r="I110" i="17"/>
  <c r="G111" i="17"/>
  <c r="H111" i="17"/>
  <c r="I111" i="17"/>
  <c r="G112" i="17"/>
  <c r="H112" i="17"/>
  <c r="I112" i="17"/>
  <c r="G113" i="17"/>
  <c r="H113" i="17"/>
  <c r="I11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<sst xmlns="http://schemas.openxmlformats.org/spreadsheetml/2006/main" count="8560" uniqueCount="126">
  <si>
    <t>Biogenic Emissions (tonnes CO2e)</t>
  </si>
  <si>
    <t>Anthropogenic Emissions (tonnes CO2e)</t>
  </si>
  <si>
    <t>Emissions Scope</t>
  </si>
  <si>
    <t>Year</t>
  </si>
  <si>
    <t>St. Bonifacius</t>
  </si>
  <si>
    <t>Scope 2</t>
  </si>
  <si>
    <t>Scope 1</t>
  </si>
  <si>
    <t>Apple Valley</t>
  </si>
  <si>
    <t>Mahtomedi</t>
  </si>
  <si>
    <t>North St. Paul</t>
  </si>
  <si>
    <t>Mendota</t>
  </si>
  <si>
    <t>Lino Lakes</t>
  </si>
  <si>
    <t>Minnetonka Beach</t>
  </si>
  <si>
    <t>North Oaks</t>
  </si>
  <si>
    <t>Tonka Bay</t>
  </si>
  <si>
    <t>Champlin</t>
  </si>
  <si>
    <t>Mounds View</t>
  </si>
  <si>
    <t>Columbus</t>
  </si>
  <si>
    <t>Chaska</t>
  </si>
  <si>
    <t>Burnsville</t>
  </si>
  <si>
    <t>Greenwood</t>
  </si>
  <si>
    <t>Rosemount</t>
  </si>
  <si>
    <t>Medina</t>
  </si>
  <si>
    <t>St. Anthony</t>
  </si>
  <si>
    <t>Arden Hills</t>
  </si>
  <si>
    <t>Crystal</t>
  </si>
  <si>
    <t>Osseo</t>
  </si>
  <si>
    <t>Independence</t>
  </si>
  <si>
    <t>Victoria</t>
  </si>
  <si>
    <t>Newport</t>
  </si>
  <si>
    <t>White Bear Twp.</t>
  </si>
  <si>
    <t>St. Paul</t>
  </si>
  <si>
    <t>Lauderdale</t>
  </si>
  <si>
    <t>Orono</t>
  </si>
  <si>
    <t>Maplewood</t>
  </si>
  <si>
    <t>Inver Grove Heights</t>
  </si>
  <si>
    <t>Elko New Market</t>
  </si>
  <si>
    <t>Waconia</t>
  </si>
  <si>
    <t>Chanhassen</t>
  </si>
  <si>
    <t>Minnetrista</t>
  </si>
  <si>
    <t>Roseville</t>
  </si>
  <si>
    <t>Laketown Twp.</t>
  </si>
  <si>
    <t>Andover</t>
  </si>
  <si>
    <t>Cottage Grove</t>
  </si>
  <si>
    <t>New Hope</t>
  </si>
  <si>
    <t>Carver</t>
  </si>
  <si>
    <t>Shorewood</t>
  </si>
  <si>
    <t>Coon Rapids</t>
  </si>
  <si>
    <t>Fridley</t>
  </si>
  <si>
    <t>Hugo</t>
  </si>
  <si>
    <t>Columbia Heights</t>
  </si>
  <si>
    <t>Excelsior</t>
  </si>
  <si>
    <t>Plymouth</t>
  </si>
  <si>
    <t>Medicine Lake</t>
  </si>
  <si>
    <t>Greenfield</t>
  </si>
  <si>
    <t>Shakopee</t>
  </si>
  <si>
    <t>Bloomington</t>
  </si>
  <si>
    <t>South St. Paul</t>
  </si>
  <si>
    <t>Shoreview</t>
  </si>
  <si>
    <t>Eagan</t>
  </si>
  <si>
    <t>Mound</t>
  </si>
  <si>
    <t>Maple Grove</t>
  </si>
  <si>
    <t>Gem Lake</t>
  </si>
  <si>
    <t>Lake Elmo</t>
  </si>
  <si>
    <t>Wayzata</t>
  </si>
  <si>
    <t>Edina</t>
  </si>
  <si>
    <t>New Brighton</t>
  </si>
  <si>
    <t>Robbinsdale</t>
  </si>
  <si>
    <t>Brooklyn Center</t>
  </si>
  <si>
    <t>Vadnais Heights</t>
  </si>
  <si>
    <t>Minnetonka</t>
  </si>
  <si>
    <t>Circle Pines</t>
  </si>
  <si>
    <t>Lakeville</t>
  </si>
  <si>
    <t>Bayport</t>
  </si>
  <si>
    <t>Maple Plain</t>
  </si>
  <si>
    <t>Richfield</t>
  </si>
  <si>
    <t>St. Paul Park</t>
  </si>
  <si>
    <t>Birchwood Village</t>
  </si>
  <si>
    <t>Eden Prairie</t>
  </si>
  <si>
    <t>St. Louis Park</t>
  </si>
  <si>
    <t>Prior Lake</t>
  </si>
  <si>
    <t>Lilydale</t>
  </si>
  <si>
    <t>Brooklyn Park</t>
  </si>
  <si>
    <t>Oakdale</t>
  </si>
  <si>
    <t>Woodbury</t>
  </si>
  <si>
    <t>Deephaven</t>
  </si>
  <si>
    <t>Minneapolis</t>
  </si>
  <si>
    <t>Corcoran</t>
  </si>
  <si>
    <t>Falcon Heights</t>
  </si>
  <si>
    <t>Landfall</t>
  </si>
  <si>
    <t>Farmington</t>
  </si>
  <si>
    <t>Golden Valley</t>
  </si>
  <si>
    <t>Ramsey</t>
  </si>
  <si>
    <t>Spring Lake Park</t>
  </si>
  <si>
    <t>Dayton</t>
  </si>
  <si>
    <t>Hopkins</t>
  </si>
  <si>
    <t>Blaine</t>
  </si>
  <si>
    <t>Willernie</t>
  </si>
  <si>
    <t>Little Canada</t>
  </si>
  <si>
    <t>Forest Lake</t>
  </si>
  <si>
    <t>Savage</t>
  </si>
  <si>
    <t>Oak Park Heights</t>
  </si>
  <si>
    <t>Lexington</t>
  </si>
  <si>
    <t>Stillwater</t>
  </si>
  <si>
    <t>Spring Park</t>
  </si>
  <si>
    <t>Hastings</t>
  </si>
  <si>
    <t>Hilltop</t>
  </si>
  <si>
    <t>Centerville</t>
  </si>
  <si>
    <t>Anoka</t>
  </si>
  <si>
    <t>Mendota Heights</t>
  </si>
  <si>
    <t>West St. Paul</t>
  </si>
  <si>
    <t>Rogers</t>
  </si>
  <si>
    <t>East Bethel</t>
  </si>
  <si>
    <t>Long Lake</t>
  </si>
  <si>
    <t>White Bear Lake</t>
  </si>
  <si>
    <t>City or Township</t>
  </si>
  <si>
    <t>Loretto</t>
  </si>
  <si>
    <t>Empire</t>
  </si>
  <si>
    <t>MWC YEAR</t>
  </si>
  <si>
    <t>BIO_NEW</t>
  </si>
  <si>
    <t>ANT_NEW</t>
  </si>
  <si>
    <t>21CF</t>
  </si>
  <si>
    <t>19CF</t>
  </si>
  <si>
    <t>20CF</t>
  </si>
  <si>
    <t>Flow Years</t>
  </si>
  <si>
    <t>FLOW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</si>
</sst>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</cellStyleXfs>
  <cellXfs count="9">
    <xf numFmtId="0" fontId="0" fillId="0" borderId="0" xfId="0"/>
    <xf numFmtId="0" fontId="16" fillId="0" borderId="0" xfId="0" applyFont="1"/>
    <xf numFmtId="164" fontId="0" fillId="0" borderId="0" xfId="0" applyNumberFormat="1"/>
    <xf numFmtId="1" fontId="0" fillId="0" borderId="0" xfId="0" applyNumberFormat="1"/>
    <xf numFmtId="166" fontId="18" fillId="0" borderId="0" xfId="42" applyNumberFormat="1" applyFont="1"/>
    <xf numFmtId="2" fontId="0" fillId="0" borderId="0" xfId="0" applyNumberFormat="1"/>
    <xf numFmtId="166" fontId="18" fillId="0" borderId="0" xfId="43" applyNumberFormat="1" applyFont="1"/>
    <xf numFmtId="0" fontId="0" fillId="0" borderId="0" xfId="0" applyAlignment="1">
      <alignment horizontal="center"/>
    </xf>
    <xf numFmtId="164" fontId="0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4634169-511A-410A-B5F2-6E29210CA33C}"/>
    <cellStyle name="Normal 2 2" xfId="43" xr:uid="{A5922C92-7AA8-4B2D-ADC4-92D90E32C59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8E0F-BE86-4C58-AB54-FE933EA410F7}">
  <dimension ref="A1:G665"/>
  <sheetViews>
    <sheetView tabSelected="1" zoomScale="80" zoomScaleNormal="80" workbookViewId="0"/>
  </sheetViews>
  <sheetFormatPr defaultRowHeight="14.4" x14ac:dyDescent="0.3"/>
  <cols>
    <col min="1" max="1" width="18.21875" bestFit="1" customWidth="1"/>
    <col min="2" max="2" width="7.44140625" bestFit="1" customWidth="1"/>
    <col min="3" max="3" width="14.33203125" bestFit="1" customWidth="1"/>
    <col min="4" max="4" width="28.6640625" bestFit="1" customWidth="1"/>
    <col min="5" max="5" width="33.88671875" bestFit="1" customWidth="1"/>
  </cols>
  <sheetData>
    <row r="1" spans="1:7" x14ac:dyDescent="0.3">
      <c r="A1" s="1" t="s">
        <v>115</v>
      </c>
      <c r="B1" s="1" t="s">
        <v>3</v>
      </c>
      <c r="C1" s="1" t="s">
        <v>2</v>
      </c>
      <c r="D1" s="1" t="s">
        <v>0</v>
      </c>
      <c r="E1" s="1" t="s">
        <v>1</v>
      </c>
    </row>
    <row r="2" spans="1:7" x14ac:dyDescent="0.3">
      <c r="A2" t="s">
        <v>42</v>
      </c>
      <c r="B2">
        <v>2019</v>
      </c>
      <c r="C2" t="s">
        <v>6</v>
      </c>
      <c r="D2" s="2">
        <v>535.73882978432744</v>
      </c>
      <c r="E2" s="2">
        <v>218.47273941902424</v>
      </c>
      <c r="G2" s="2"/>
    </row>
    <row r="3" spans="1:7" x14ac:dyDescent="0.3">
      <c r="A3" t="s">
        <v>42</v>
      </c>
      <c r="B3">
        <v>2019</v>
      </c>
      <c r="C3" t="s">
        <v>5</v>
      </c>
      <c r="D3" s="3">
        <v>0</v>
      </c>
      <c r="E3" s="2">
        <v>516.5724468799109</v>
      </c>
      <c r="G3" s="2"/>
    </row>
    <row r="4" spans="1:7" x14ac:dyDescent="0.3">
      <c r="A4" t="s">
        <v>42</v>
      </c>
      <c r="B4">
        <v>2020</v>
      </c>
      <c r="C4" t="s">
        <v>6</v>
      </c>
      <c r="D4" s="2">
        <v>533.91045690837245</v>
      </c>
      <c r="E4" s="2">
        <v>220.94164559024546</v>
      </c>
      <c r="G4" s="2"/>
    </row>
    <row r="5" spans="1:7" x14ac:dyDescent="0.3">
      <c r="A5" t="s">
        <v>42</v>
      </c>
      <c r="B5">
        <v>2020</v>
      </c>
      <c r="C5" t="s">
        <v>5</v>
      </c>
      <c r="D5" s="3">
        <v>0</v>
      </c>
      <c r="E5" s="2">
        <v>537.65679930165675</v>
      </c>
    </row>
    <row r="6" spans="1:7" x14ac:dyDescent="0.3">
      <c r="A6" t="s">
        <v>42</v>
      </c>
      <c r="B6">
        <v>2021</v>
      </c>
      <c r="C6" t="s">
        <v>6</v>
      </c>
      <c r="D6" s="2">
        <v>636.06159116679805</v>
      </c>
      <c r="E6" s="2">
        <v>239.86193421768135</v>
      </c>
    </row>
    <row r="7" spans="1:7" x14ac:dyDescent="0.3">
      <c r="A7" t="s">
        <v>42</v>
      </c>
      <c r="B7">
        <v>2021</v>
      </c>
      <c r="C7" t="s">
        <v>5</v>
      </c>
      <c r="D7" s="3">
        <v>0</v>
      </c>
      <c r="E7" s="2">
        <v>630.25069746994927</v>
      </c>
    </row>
    <row r="8" spans="1:7" x14ac:dyDescent="0.3">
      <c r="A8" t="s">
        <v>108</v>
      </c>
      <c r="B8">
        <v>2019</v>
      </c>
      <c r="C8" t="s">
        <v>6</v>
      </c>
      <c r="D8" s="2">
        <v>636.38213741410209</v>
      </c>
      <c r="E8" s="2">
        <v>259.51478808110812</v>
      </c>
    </row>
    <row r="9" spans="1:7" x14ac:dyDescent="0.3">
      <c r="A9" t="s">
        <v>108</v>
      </c>
      <c r="B9">
        <v>2019</v>
      </c>
      <c r="C9" t="s">
        <v>5</v>
      </c>
      <c r="D9" s="3">
        <v>0</v>
      </c>
      <c r="E9" s="2">
        <v>613.61517888695744</v>
      </c>
    </row>
    <row r="10" spans="1:7" x14ac:dyDescent="0.3">
      <c r="A10" t="s">
        <v>108</v>
      </c>
      <c r="B10">
        <v>2020</v>
      </c>
      <c r="C10" t="s">
        <v>6</v>
      </c>
      <c r="D10" s="2">
        <v>638.32107699853668</v>
      </c>
      <c r="E10" s="2">
        <v>264.14861769874659</v>
      </c>
    </row>
    <row r="11" spans="1:7" x14ac:dyDescent="0.3">
      <c r="A11" t="s">
        <v>108</v>
      </c>
      <c r="B11">
        <v>2020</v>
      </c>
      <c r="C11" t="s">
        <v>5</v>
      </c>
      <c r="D11" s="3">
        <v>0</v>
      </c>
      <c r="E11" s="2">
        <v>642.80004773172197</v>
      </c>
    </row>
    <row r="12" spans="1:7" x14ac:dyDescent="0.3">
      <c r="A12" t="s">
        <v>108</v>
      </c>
      <c r="B12">
        <v>2021</v>
      </c>
      <c r="C12" t="s">
        <v>6</v>
      </c>
      <c r="D12" s="2">
        <v>706.02188484639896</v>
      </c>
      <c r="E12" s="2">
        <v>266.24430283393974</v>
      </c>
    </row>
    <row r="13" spans="1:7" x14ac:dyDescent="0.3">
      <c r="A13" t="s">
        <v>108</v>
      </c>
      <c r="B13">
        <v>2021</v>
      </c>
      <c r="C13" t="s">
        <v>5</v>
      </c>
      <c r="D13" s="3">
        <v>0</v>
      </c>
      <c r="E13" s="2">
        <v>699.57185205342955</v>
      </c>
    </row>
    <row r="14" spans="1:7" x14ac:dyDescent="0.3">
      <c r="A14" t="s">
        <v>7</v>
      </c>
      <c r="B14">
        <v>2019</v>
      </c>
      <c r="C14" t="s">
        <v>6</v>
      </c>
      <c r="D14" s="2">
        <v>1334.8422972229546</v>
      </c>
      <c r="E14" s="2">
        <v>544.34481346813254</v>
      </c>
    </row>
    <row r="15" spans="1:7" x14ac:dyDescent="0.3">
      <c r="A15" t="s">
        <v>7</v>
      </c>
      <c r="B15">
        <v>2019</v>
      </c>
      <c r="C15" t="s">
        <v>5</v>
      </c>
      <c r="D15" s="3">
        <v>0</v>
      </c>
      <c r="E15" s="2">
        <v>1287.0875011108299</v>
      </c>
    </row>
    <row r="16" spans="1:7" x14ac:dyDescent="0.3">
      <c r="A16" t="s">
        <v>7</v>
      </c>
      <c r="B16">
        <v>2020</v>
      </c>
      <c r="C16" t="s">
        <v>6</v>
      </c>
      <c r="D16" s="2">
        <v>1325.6086484389459</v>
      </c>
      <c r="E16" s="2">
        <v>548.56044193490709</v>
      </c>
    </row>
    <row r="17" spans="1:5" x14ac:dyDescent="0.3">
      <c r="A17" t="s">
        <v>7</v>
      </c>
      <c r="B17">
        <v>2020</v>
      </c>
      <c r="C17" t="s">
        <v>5</v>
      </c>
      <c r="D17" s="3">
        <v>0</v>
      </c>
      <c r="E17" s="2">
        <v>1334.9101779570817</v>
      </c>
    </row>
    <row r="18" spans="1:5" x14ac:dyDescent="0.3">
      <c r="A18" t="s">
        <v>7</v>
      </c>
      <c r="B18">
        <v>2021</v>
      </c>
      <c r="C18" t="s">
        <v>6</v>
      </c>
      <c r="D18" s="2">
        <v>1460.0674672470957</v>
      </c>
      <c r="E18" s="2">
        <v>550.5985766884346</v>
      </c>
    </row>
    <row r="19" spans="1:5" x14ac:dyDescent="0.3">
      <c r="A19" t="s">
        <v>7</v>
      </c>
      <c r="B19">
        <v>2021</v>
      </c>
      <c r="C19" t="s">
        <v>5</v>
      </c>
      <c r="D19" s="3">
        <v>0</v>
      </c>
      <c r="E19" s="2">
        <v>1446.7286696186675</v>
      </c>
    </row>
    <row r="20" spans="1:5" x14ac:dyDescent="0.3">
      <c r="A20" t="s">
        <v>24</v>
      </c>
      <c r="B20">
        <v>2019</v>
      </c>
      <c r="C20" t="s">
        <v>6</v>
      </c>
      <c r="D20" s="2">
        <v>375.53358199248464</v>
      </c>
      <c r="E20" s="2">
        <v>153.14150448028522</v>
      </c>
    </row>
    <row r="21" spans="1:5" x14ac:dyDescent="0.3">
      <c r="A21" t="s">
        <v>24</v>
      </c>
      <c r="B21">
        <v>2019</v>
      </c>
      <c r="C21" t="s">
        <v>5</v>
      </c>
      <c r="D21" s="3">
        <v>0</v>
      </c>
      <c r="E21" s="2">
        <v>362.09863939426049</v>
      </c>
    </row>
    <row r="22" spans="1:5" x14ac:dyDescent="0.3">
      <c r="A22" t="s">
        <v>24</v>
      </c>
      <c r="B22">
        <v>2020</v>
      </c>
      <c r="C22" t="s">
        <v>6</v>
      </c>
      <c r="D22" s="2">
        <v>319.79732247592261</v>
      </c>
      <c r="E22" s="2">
        <v>132.33782138701343</v>
      </c>
    </row>
    <row r="23" spans="1:5" x14ac:dyDescent="0.3">
      <c r="A23" t="s">
        <v>24</v>
      </c>
      <c r="B23">
        <v>2020</v>
      </c>
      <c r="C23" t="s">
        <v>5</v>
      </c>
      <c r="D23" s="3">
        <v>0</v>
      </c>
      <c r="E23" s="2">
        <v>322.04127602775077</v>
      </c>
    </row>
    <row r="24" spans="1:5" x14ac:dyDescent="0.3">
      <c r="A24" t="s">
        <v>24</v>
      </c>
      <c r="B24">
        <v>2021</v>
      </c>
      <c r="C24" t="s">
        <v>6</v>
      </c>
      <c r="D24" s="2">
        <v>328.16400762698822</v>
      </c>
      <c r="E24" s="2">
        <v>123.75225088793395</v>
      </c>
    </row>
    <row r="25" spans="1:5" x14ac:dyDescent="0.3">
      <c r="A25" t="s">
        <v>24</v>
      </c>
      <c r="B25">
        <v>2021</v>
      </c>
      <c r="C25" t="s">
        <v>5</v>
      </c>
      <c r="D25" s="3">
        <v>0</v>
      </c>
      <c r="E25" s="2">
        <v>325.16598638133917</v>
      </c>
    </row>
    <row r="26" spans="1:5" x14ac:dyDescent="0.3">
      <c r="A26" t="s">
        <v>73</v>
      </c>
      <c r="B26">
        <v>2019</v>
      </c>
      <c r="C26" t="s">
        <v>6</v>
      </c>
      <c r="D26" s="2">
        <v>244.68629482318227</v>
      </c>
      <c r="E26" s="2">
        <v>99.782360650911187</v>
      </c>
    </row>
    <row r="27" spans="1:5" x14ac:dyDescent="0.3">
      <c r="A27" t="s">
        <v>73</v>
      </c>
      <c r="B27">
        <v>2019</v>
      </c>
      <c r="C27" t="s">
        <v>5</v>
      </c>
      <c r="D27" s="3">
        <v>0</v>
      </c>
      <c r="E27" s="2">
        <v>235.93249361055072</v>
      </c>
    </row>
    <row r="28" spans="1:5" x14ac:dyDescent="0.3">
      <c r="A28" t="s">
        <v>73</v>
      </c>
      <c r="B28">
        <v>2020</v>
      </c>
      <c r="C28" t="s">
        <v>6</v>
      </c>
      <c r="D28" s="2">
        <v>213.5422247222082</v>
      </c>
      <c r="E28" s="2">
        <v>88.367571608524912</v>
      </c>
    </row>
    <row r="29" spans="1:5" x14ac:dyDescent="0.3">
      <c r="A29" t="s">
        <v>73</v>
      </c>
      <c r="B29">
        <v>2020</v>
      </c>
      <c r="C29" t="s">
        <v>5</v>
      </c>
      <c r="D29" s="3">
        <v>0</v>
      </c>
      <c r="E29" s="2">
        <v>215.04060760431915</v>
      </c>
    </row>
    <row r="30" spans="1:5" x14ac:dyDescent="0.3">
      <c r="A30" t="s">
        <v>73</v>
      </c>
      <c r="B30">
        <v>2021</v>
      </c>
      <c r="C30" t="s">
        <v>6</v>
      </c>
      <c r="D30" s="2">
        <v>210.0803049404384</v>
      </c>
      <c r="E30" s="2">
        <v>79.22230957447951</v>
      </c>
    </row>
    <row r="31" spans="1:5" x14ac:dyDescent="0.3">
      <c r="A31" t="s">
        <v>73</v>
      </c>
      <c r="B31">
        <v>2021</v>
      </c>
      <c r="C31" t="s">
        <v>5</v>
      </c>
      <c r="D31" s="3">
        <v>0</v>
      </c>
      <c r="E31" s="2">
        <v>208.16106577114675</v>
      </c>
    </row>
    <row r="32" spans="1:5" x14ac:dyDescent="0.3">
      <c r="A32" t="s">
        <v>77</v>
      </c>
      <c r="B32">
        <v>2019</v>
      </c>
      <c r="C32" t="s">
        <v>6</v>
      </c>
      <c r="D32" s="2">
        <v>26.534234487801829</v>
      </c>
      <c r="E32" s="2">
        <v>10.82058378981268</v>
      </c>
    </row>
    <row r="33" spans="1:5" x14ac:dyDescent="0.3">
      <c r="A33" t="s">
        <v>77</v>
      </c>
      <c r="B33">
        <v>2019</v>
      </c>
      <c r="C33" t="s">
        <v>5</v>
      </c>
      <c r="D33" s="3">
        <v>0</v>
      </c>
      <c r="E33" s="2">
        <v>25.584956089761768</v>
      </c>
    </row>
    <row r="34" spans="1:5" x14ac:dyDescent="0.3">
      <c r="A34" t="s">
        <v>77</v>
      </c>
      <c r="B34">
        <v>2020</v>
      </c>
      <c r="C34" t="s">
        <v>6</v>
      </c>
      <c r="D34" s="2">
        <v>23.978211763561646</v>
      </c>
      <c r="E34" s="2">
        <v>9.9226106113603088</v>
      </c>
    </row>
    <row r="35" spans="1:5" x14ac:dyDescent="0.3">
      <c r="A35" t="s">
        <v>77</v>
      </c>
      <c r="B35">
        <v>2020</v>
      </c>
      <c r="C35" t="s">
        <v>5</v>
      </c>
      <c r="D35" s="3">
        <v>0</v>
      </c>
      <c r="E35" s="2">
        <v>24.14646205728944</v>
      </c>
    </row>
    <row r="36" spans="1:5" x14ac:dyDescent="0.3">
      <c r="A36" t="s">
        <v>77</v>
      </c>
      <c r="B36">
        <v>2021</v>
      </c>
      <c r="C36" t="s">
        <v>6</v>
      </c>
      <c r="D36" s="2">
        <v>23.14560227022611</v>
      </c>
      <c r="E36" s="2">
        <v>8.728319719398824</v>
      </c>
    </row>
    <row r="37" spans="1:5" x14ac:dyDescent="0.3">
      <c r="A37" t="s">
        <v>77</v>
      </c>
      <c r="B37">
        <v>2021</v>
      </c>
      <c r="C37" t="s">
        <v>5</v>
      </c>
      <c r="D37" s="3">
        <v>0</v>
      </c>
      <c r="E37" s="2">
        <v>22.934150051886583</v>
      </c>
    </row>
    <row r="38" spans="1:5" x14ac:dyDescent="0.3">
      <c r="A38" t="s">
        <v>96</v>
      </c>
      <c r="B38">
        <v>2019</v>
      </c>
      <c r="C38" t="s">
        <v>6</v>
      </c>
      <c r="D38" s="2">
        <v>1732.6800183021642</v>
      </c>
      <c r="E38" s="2">
        <v>706.58188111447578</v>
      </c>
    </row>
    <row r="39" spans="1:5" x14ac:dyDescent="0.3">
      <c r="A39" t="s">
        <v>96</v>
      </c>
      <c r="B39">
        <v>2019</v>
      </c>
      <c r="C39" t="s">
        <v>5</v>
      </c>
      <c r="D39" s="3">
        <v>0</v>
      </c>
      <c r="E39" s="2">
        <v>1670.6923354311093</v>
      </c>
    </row>
    <row r="40" spans="1:5" x14ac:dyDescent="0.3">
      <c r="A40" t="s">
        <v>96</v>
      </c>
      <c r="B40">
        <v>2020</v>
      </c>
      <c r="C40" t="s">
        <v>6</v>
      </c>
      <c r="D40" s="2">
        <v>1710.2920658375176</v>
      </c>
      <c r="E40" s="2">
        <v>707.74928375527873</v>
      </c>
    </row>
    <row r="41" spans="1:5" x14ac:dyDescent="0.3">
      <c r="A41" t="s">
        <v>96</v>
      </c>
      <c r="B41">
        <v>2020</v>
      </c>
      <c r="C41" t="s">
        <v>5</v>
      </c>
      <c r="D41" s="3">
        <v>0</v>
      </c>
      <c r="E41" s="2">
        <v>1722.2928415974502</v>
      </c>
    </row>
    <row r="42" spans="1:5" x14ac:dyDescent="0.3">
      <c r="A42" t="s">
        <v>96</v>
      </c>
      <c r="B42">
        <v>2021</v>
      </c>
      <c r="C42" t="s">
        <v>6</v>
      </c>
      <c r="D42" s="2">
        <v>1965.1202131735304</v>
      </c>
      <c r="E42" s="2">
        <v>741.05643517628778</v>
      </c>
    </row>
    <row r="43" spans="1:5" x14ac:dyDescent="0.3">
      <c r="A43" t="s">
        <v>96</v>
      </c>
      <c r="B43">
        <v>2021</v>
      </c>
      <c r="C43" t="s">
        <v>5</v>
      </c>
      <c r="D43" s="3">
        <v>0</v>
      </c>
      <c r="E43" s="2">
        <v>1947.1673846726494</v>
      </c>
    </row>
    <row r="44" spans="1:5" x14ac:dyDescent="0.3">
      <c r="A44" t="s">
        <v>56</v>
      </c>
      <c r="B44">
        <v>2019</v>
      </c>
      <c r="C44" t="s">
        <v>6</v>
      </c>
      <c r="D44" s="2">
        <v>3242.9998553326354</v>
      </c>
      <c r="E44" s="2">
        <v>1322.4859258664967</v>
      </c>
    </row>
    <row r="45" spans="1:5" x14ac:dyDescent="0.3">
      <c r="A45" t="s">
        <v>56</v>
      </c>
      <c r="B45">
        <v>2019</v>
      </c>
      <c r="C45" t="s">
        <v>5</v>
      </c>
      <c r="D45" s="3">
        <v>0</v>
      </c>
      <c r="E45" s="2">
        <v>3126.9795604957708</v>
      </c>
    </row>
    <row r="46" spans="1:5" x14ac:dyDescent="0.3">
      <c r="A46" t="s">
        <v>56</v>
      </c>
      <c r="B46">
        <v>2020</v>
      </c>
      <c r="C46" t="s">
        <v>6</v>
      </c>
      <c r="D46" s="2">
        <v>2977.4044177230439</v>
      </c>
      <c r="E46" s="2">
        <v>1232.1029174993253</v>
      </c>
    </row>
    <row r="47" spans="1:5" x14ac:dyDescent="0.3">
      <c r="A47" t="s">
        <v>56</v>
      </c>
      <c r="B47">
        <v>2020</v>
      </c>
      <c r="C47" t="s">
        <v>5</v>
      </c>
      <c r="D47" s="3">
        <v>0</v>
      </c>
      <c r="E47" s="2">
        <v>2998.2962662439172</v>
      </c>
    </row>
    <row r="48" spans="1:5" x14ac:dyDescent="0.3">
      <c r="A48" t="s">
        <v>56</v>
      </c>
      <c r="B48">
        <v>2021</v>
      </c>
      <c r="C48" t="s">
        <v>6</v>
      </c>
      <c r="D48" s="2">
        <v>3200.6117722241661</v>
      </c>
      <c r="E48" s="2">
        <v>1206.9663394672712</v>
      </c>
    </row>
    <row r="49" spans="1:5" x14ac:dyDescent="0.3">
      <c r="A49" t="s">
        <v>56</v>
      </c>
      <c r="B49">
        <v>2021</v>
      </c>
      <c r="C49" t="s">
        <v>5</v>
      </c>
      <c r="D49" s="3">
        <v>0</v>
      </c>
      <c r="E49" s="2">
        <v>3171.3718133350085</v>
      </c>
    </row>
    <row r="50" spans="1:5" x14ac:dyDescent="0.3">
      <c r="A50" t="s">
        <v>68</v>
      </c>
      <c r="B50">
        <v>2019</v>
      </c>
      <c r="C50" t="s">
        <v>6</v>
      </c>
      <c r="D50" s="2">
        <v>1082.805525139654</v>
      </c>
      <c r="E50" s="2">
        <v>441.56494953062918</v>
      </c>
    </row>
    <row r="51" spans="1:5" x14ac:dyDescent="0.3">
      <c r="A51" t="s">
        <v>68</v>
      </c>
      <c r="B51">
        <v>2019</v>
      </c>
      <c r="C51" t="s">
        <v>5</v>
      </c>
      <c r="D51" s="3">
        <v>0</v>
      </c>
      <c r="E51" s="2">
        <v>1044.0674980401466</v>
      </c>
    </row>
    <row r="52" spans="1:5" x14ac:dyDescent="0.3">
      <c r="A52" t="s">
        <v>68</v>
      </c>
      <c r="B52">
        <v>2020</v>
      </c>
      <c r="C52" t="s">
        <v>6</v>
      </c>
      <c r="D52" s="2">
        <v>990.85788097254022</v>
      </c>
      <c r="E52" s="2">
        <v>410.0346189814104</v>
      </c>
    </row>
    <row r="53" spans="1:5" x14ac:dyDescent="0.3">
      <c r="A53" t="s">
        <v>68</v>
      </c>
      <c r="B53">
        <v>2020</v>
      </c>
      <c r="C53" t="s">
        <v>5</v>
      </c>
      <c r="D53" s="3">
        <v>0</v>
      </c>
      <c r="E53" s="2">
        <v>997.810531621216</v>
      </c>
    </row>
    <row r="54" spans="1:5" x14ac:dyDescent="0.3">
      <c r="A54" t="s">
        <v>68</v>
      </c>
      <c r="B54">
        <v>2021</v>
      </c>
      <c r="C54" t="s">
        <v>6</v>
      </c>
      <c r="D54" s="2">
        <v>1121.7577836216487</v>
      </c>
      <c r="E54" s="2">
        <v>423.02034180337017</v>
      </c>
    </row>
    <row r="55" spans="1:5" x14ac:dyDescent="0.3">
      <c r="A55" t="s">
        <v>68</v>
      </c>
      <c r="B55">
        <v>2021</v>
      </c>
      <c r="C55" t="s">
        <v>5</v>
      </c>
      <c r="D55" s="3">
        <v>0</v>
      </c>
      <c r="E55" s="2">
        <v>1111.5096955021556</v>
      </c>
    </row>
    <row r="56" spans="1:5" x14ac:dyDescent="0.3">
      <c r="A56" t="s">
        <v>82</v>
      </c>
      <c r="B56">
        <v>2019</v>
      </c>
      <c r="C56" t="s">
        <v>6</v>
      </c>
      <c r="D56" s="2">
        <v>2486.9664499298392</v>
      </c>
      <c r="E56" s="2">
        <v>1014.1776980731642</v>
      </c>
    </row>
    <row r="57" spans="1:5" x14ac:dyDescent="0.3">
      <c r="A57" t="s">
        <v>82</v>
      </c>
      <c r="B57">
        <v>2019</v>
      </c>
      <c r="C57" t="s">
        <v>5</v>
      </c>
      <c r="D57" s="3">
        <v>0</v>
      </c>
      <c r="E57" s="2">
        <v>2397.9937106018369</v>
      </c>
    </row>
    <row r="58" spans="1:5" x14ac:dyDescent="0.3">
      <c r="A58" t="s">
        <v>82</v>
      </c>
      <c r="B58">
        <v>2020</v>
      </c>
      <c r="C58" t="s">
        <v>6</v>
      </c>
      <c r="D58" s="2">
        <v>2526.4076308473054</v>
      </c>
      <c r="E58" s="2">
        <v>1045.472423642155</v>
      </c>
    </row>
    <row r="59" spans="1:5" x14ac:dyDescent="0.3">
      <c r="A59" t="s">
        <v>82</v>
      </c>
      <c r="B59">
        <v>2020</v>
      </c>
      <c r="C59" t="s">
        <v>5</v>
      </c>
      <c r="D59" s="3">
        <v>0</v>
      </c>
      <c r="E59" s="2">
        <v>2544.1349255382374</v>
      </c>
    </row>
    <row r="60" spans="1:5" x14ac:dyDescent="0.3">
      <c r="A60" t="s">
        <v>82</v>
      </c>
      <c r="B60">
        <v>2021</v>
      </c>
      <c r="C60" t="s">
        <v>6</v>
      </c>
      <c r="D60" s="2">
        <v>2829.546761383463</v>
      </c>
      <c r="E60" s="2">
        <v>1067.0359106272626</v>
      </c>
    </row>
    <row r="61" spans="1:5" x14ac:dyDescent="0.3">
      <c r="A61" t="s">
        <v>82</v>
      </c>
      <c r="B61">
        <v>2021</v>
      </c>
      <c r="C61" t="s">
        <v>5</v>
      </c>
      <c r="D61" s="3">
        <v>0</v>
      </c>
      <c r="E61" s="2">
        <v>2803.6967561766514</v>
      </c>
    </row>
    <row r="62" spans="1:5" x14ac:dyDescent="0.3">
      <c r="A62" t="s">
        <v>19</v>
      </c>
      <c r="B62">
        <v>2019</v>
      </c>
      <c r="C62" t="s">
        <v>6</v>
      </c>
      <c r="D62" s="2">
        <v>2107.3785686665296</v>
      </c>
      <c r="E62" s="2">
        <v>859.38286212126479</v>
      </c>
    </row>
    <row r="63" spans="1:5" x14ac:dyDescent="0.3">
      <c r="A63" t="s">
        <v>19</v>
      </c>
      <c r="B63">
        <v>2019</v>
      </c>
      <c r="C63" t="s">
        <v>5</v>
      </c>
      <c r="D63" s="3">
        <v>0</v>
      </c>
      <c r="E63" s="2">
        <v>2031.9858169617994</v>
      </c>
    </row>
    <row r="64" spans="1:5" x14ac:dyDescent="0.3">
      <c r="A64" t="s">
        <v>19</v>
      </c>
      <c r="B64">
        <v>2020</v>
      </c>
      <c r="C64" t="s">
        <v>6</v>
      </c>
      <c r="D64" s="2">
        <v>2067.4839803839104</v>
      </c>
      <c r="E64" s="2">
        <v>855.56165260981584</v>
      </c>
    </row>
    <row r="65" spans="1:5" x14ac:dyDescent="0.3">
      <c r="A65" t="s">
        <v>19</v>
      </c>
      <c r="B65">
        <v>2020</v>
      </c>
      <c r="C65" t="s">
        <v>5</v>
      </c>
      <c r="D65" s="3">
        <v>0</v>
      </c>
      <c r="E65" s="2">
        <v>2081.9911000344005</v>
      </c>
    </row>
    <row r="66" spans="1:5" x14ac:dyDescent="0.3">
      <c r="A66" t="s">
        <v>19</v>
      </c>
      <c r="B66">
        <v>2021</v>
      </c>
      <c r="C66" t="s">
        <v>6</v>
      </c>
      <c r="D66" s="2">
        <v>2216.5185966937038</v>
      </c>
      <c r="E66" s="2">
        <v>835.8599940897027</v>
      </c>
    </row>
    <row r="67" spans="1:5" x14ac:dyDescent="0.3">
      <c r="A67" t="s">
        <v>19</v>
      </c>
      <c r="B67">
        <v>2021</v>
      </c>
      <c r="C67" t="s">
        <v>5</v>
      </c>
      <c r="D67" s="3">
        <v>0</v>
      </c>
      <c r="E67" s="2">
        <v>2196.2690577754624</v>
      </c>
    </row>
    <row r="68" spans="1:5" x14ac:dyDescent="0.3">
      <c r="A68" t="s">
        <v>45</v>
      </c>
      <c r="B68">
        <v>2019</v>
      </c>
      <c r="C68" t="s">
        <v>6</v>
      </c>
      <c r="D68" s="2">
        <v>118.5525424824491</v>
      </c>
      <c r="E68" s="2">
        <v>48.345382640166989</v>
      </c>
    </row>
    <row r="69" spans="1:5" x14ac:dyDescent="0.3">
      <c r="A69" t="s">
        <v>45</v>
      </c>
      <c r="B69">
        <v>2019</v>
      </c>
      <c r="C69" t="s">
        <v>5</v>
      </c>
      <c r="D69" s="3">
        <v>0</v>
      </c>
      <c r="E69" s="2">
        <v>114.31125307525468</v>
      </c>
    </row>
    <row r="70" spans="1:5" x14ac:dyDescent="0.3">
      <c r="A70" t="s">
        <v>45</v>
      </c>
      <c r="B70">
        <v>2020</v>
      </c>
      <c r="C70" t="s">
        <v>6</v>
      </c>
      <c r="D70" s="2">
        <v>121.86728508172908</v>
      </c>
      <c r="E70" s="2">
        <v>50.430850644241318</v>
      </c>
    </row>
    <row r="71" spans="1:5" x14ac:dyDescent="0.3">
      <c r="A71" t="s">
        <v>45</v>
      </c>
      <c r="B71">
        <v>2020</v>
      </c>
      <c r="C71" t="s">
        <v>5</v>
      </c>
      <c r="D71" s="3">
        <v>0</v>
      </c>
      <c r="E71" s="2">
        <v>122.72240333344679</v>
      </c>
    </row>
    <row r="72" spans="1:5" x14ac:dyDescent="0.3">
      <c r="A72" t="s">
        <v>45</v>
      </c>
      <c r="B72">
        <v>2021</v>
      </c>
      <c r="C72" t="s">
        <v>6</v>
      </c>
      <c r="D72" s="2">
        <v>149.25610510634988</v>
      </c>
      <c r="E72" s="2">
        <v>56.285206593266111</v>
      </c>
    </row>
    <row r="73" spans="1:5" x14ac:dyDescent="0.3">
      <c r="A73" t="s">
        <v>45</v>
      </c>
      <c r="B73">
        <v>2021</v>
      </c>
      <c r="C73" t="s">
        <v>5</v>
      </c>
      <c r="D73" s="3">
        <v>0</v>
      </c>
      <c r="E73" s="2">
        <v>147.8925400471858</v>
      </c>
    </row>
    <row r="74" spans="1:5" x14ac:dyDescent="0.3">
      <c r="A74" t="s">
        <v>107</v>
      </c>
      <c r="B74">
        <v>2019</v>
      </c>
      <c r="C74" t="s">
        <v>6</v>
      </c>
      <c r="D74" s="2">
        <v>100.52244774819545</v>
      </c>
      <c r="E74" s="2">
        <v>40.992762352637598</v>
      </c>
    </row>
    <row r="75" spans="1:5" x14ac:dyDescent="0.3">
      <c r="A75" t="s">
        <v>107</v>
      </c>
      <c r="B75">
        <v>2019</v>
      </c>
      <c r="C75" t="s">
        <v>5</v>
      </c>
      <c r="D75" s="3">
        <v>0</v>
      </c>
      <c r="E75" s="2">
        <v>96.926195960493644</v>
      </c>
    </row>
    <row r="76" spans="1:5" x14ac:dyDescent="0.3">
      <c r="A76" t="s">
        <v>107</v>
      </c>
      <c r="B76">
        <v>2020</v>
      </c>
      <c r="C76" t="s">
        <v>6</v>
      </c>
      <c r="D76" s="2">
        <v>100.21662863136017</v>
      </c>
      <c r="E76" s="2">
        <v>41.471423829417397</v>
      </c>
    </row>
    <row r="77" spans="1:5" x14ac:dyDescent="0.3">
      <c r="A77" t="s">
        <v>107</v>
      </c>
      <c r="B77">
        <v>2020</v>
      </c>
      <c r="C77" t="s">
        <v>5</v>
      </c>
      <c r="D77" s="3">
        <v>0</v>
      </c>
      <c r="E77" s="2">
        <v>100.91982857704575</v>
      </c>
    </row>
    <row r="78" spans="1:5" x14ac:dyDescent="0.3">
      <c r="A78" t="s">
        <v>107</v>
      </c>
      <c r="B78">
        <v>2021</v>
      </c>
      <c r="C78" t="s">
        <v>6</v>
      </c>
      <c r="D78" s="2">
        <v>105.20841612608169</v>
      </c>
      <c r="E78" s="2">
        <v>39.674607834588322</v>
      </c>
    </row>
    <row r="79" spans="1:5" x14ac:dyDescent="0.3">
      <c r="A79" t="s">
        <v>107</v>
      </c>
      <c r="B79">
        <v>2021</v>
      </c>
      <c r="C79" t="s">
        <v>5</v>
      </c>
      <c r="D79" s="3">
        <v>0</v>
      </c>
      <c r="E79" s="2">
        <v>104.24725932855634</v>
      </c>
    </row>
    <row r="80" spans="1:5" x14ac:dyDescent="0.3">
      <c r="A80" t="s">
        <v>15</v>
      </c>
      <c r="B80">
        <v>2019</v>
      </c>
      <c r="C80" t="s">
        <v>6</v>
      </c>
      <c r="D80" s="2">
        <v>656.67560762345056</v>
      </c>
      <c r="E80" s="2">
        <v>267.79040631556063</v>
      </c>
    </row>
    <row r="81" spans="1:5" x14ac:dyDescent="0.3">
      <c r="A81" t="s">
        <v>15</v>
      </c>
      <c r="B81">
        <v>2019</v>
      </c>
      <c r="C81" t="s">
        <v>5</v>
      </c>
      <c r="D81" s="3">
        <v>0</v>
      </c>
      <c r="E81" s="2">
        <v>633.18263784027931</v>
      </c>
    </row>
    <row r="82" spans="1:5" x14ac:dyDescent="0.3">
      <c r="A82" t="s">
        <v>15</v>
      </c>
      <c r="B82">
        <v>2020</v>
      </c>
      <c r="C82" t="s">
        <v>6</v>
      </c>
      <c r="D82" s="2">
        <v>616.14342667670996</v>
      </c>
      <c r="E82" s="2">
        <v>254.97111144462366</v>
      </c>
    </row>
    <row r="83" spans="1:5" x14ac:dyDescent="0.3">
      <c r="A83" t="s">
        <v>15</v>
      </c>
      <c r="B83">
        <v>2020</v>
      </c>
      <c r="C83" t="s">
        <v>5</v>
      </c>
      <c r="D83" s="3">
        <v>0</v>
      </c>
      <c r="E83" s="2">
        <v>620.46678129410429</v>
      </c>
    </row>
    <row r="84" spans="1:5" x14ac:dyDescent="0.3">
      <c r="A84" t="s">
        <v>15</v>
      </c>
      <c r="B84">
        <v>2021</v>
      </c>
      <c r="C84" t="s">
        <v>6</v>
      </c>
      <c r="D84" s="2">
        <v>620.23234236898372</v>
      </c>
      <c r="E84" s="2">
        <v>233.8926471448458</v>
      </c>
    </row>
    <row r="85" spans="1:5" x14ac:dyDescent="0.3">
      <c r="A85" t="s">
        <v>15</v>
      </c>
      <c r="B85">
        <v>2021</v>
      </c>
      <c r="C85" t="s">
        <v>5</v>
      </c>
      <c r="D85" s="3">
        <v>0</v>
      </c>
      <c r="E85" s="2">
        <v>614.5660605826821</v>
      </c>
    </row>
    <row r="86" spans="1:5" x14ac:dyDescent="0.3">
      <c r="A86" t="s">
        <v>38</v>
      </c>
      <c r="B86">
        <v>2019</v>
      </c>
      <c r="C86" t="s">
        <v>6</v>
      </c>
      <c r="D86" s="2">
        <v>1092.0348239076143</v>
      </c>
      <c r="E86" s="2">
        <v>445.32863077305262</v>
      </c>
    </row>
    <row r="87" spans="1:5" x14ac:dyDescent="0.3">
      <c r="A87" t="s">
        <v>38</v>
      </c>
      <c r="B87">
        <v>2019</v>
      </c>
      <c r="C87" t="s">
        <v>5</v>
      </c>
      <c r="D87" s="3">
        <v>0</v>
      </c>
      <c r="E87" s="2">
        <v>1052.9666130251492</v>
      </c>
    </row>
    <row r="88" spans="1:5" x14ac:dyDescent="0.3">
      <c r="A88" t="s">
        <v>38</v>
      </c>
      <c r="B88">
        <v>2020</v>
      </c>
      <c r="C88" t="s">
        <v>6</v>
      </c>
      <c r="D88" s="2">
        <v>1019.2386852365572</v>
      </c>
      <c r="E88" s="2">
        <v>421.77910069418078</v>
      </c>
    </row>
    <row r="89" spans="1:5" x14ac:dyDescent="0.3">
      <c r="A89" t="s">
        <v>38</v>
      </c>
      <c r="B89">
        <v>2020</v>
      </c>
      <c r="C89" t="s">
        <v>5</v>
      </c>
      <c r="D89" s="3">
        <v>0</v>
      </c>
      <c r="E89" s="2">
        <v>1026.3904782860513</v>
      </c>
    </row>
    <row r="90" spans="1:5" x14ac:dyDescent="0.3">
      <c r="A90" t="s">
        <v>38</v>
      </c>
      <c r="B90">
        <v>2021</v>
      </c>
      <c r="C90" t="s">
        <v>6</v>
      </c>
      <c r="D90" s="2">
        <v>1068.3496491126918</v>
      </c>
      <c r="E90" s="2">
        <v>402.87987329514385</v>
      </c>
    </row>
    <row r="91" spans="1:5" x14ac:dyDescent="0.3">
      <c r="A91" t="s">
        <v>38</v>
      </c>
      <c r="B91">
        <v>2021</v>
      </c>
      <c r="C91" t="s">
        <v>5</v>
      </c>
      <c r="D91" s="3">
        <v>0</v>
      </c>
      <c r="E91" s="2">
        <v>1058.5894838566498</v>
      </c>
    </row>
    <row r="92" spans="1:5" x14ac:dyDescent="0.3">
      <c r="A92" t="s">
        <v>18</v>
      </c>
      <c r="B92">
        <v>2019</v>
      </c>
      <c r="C92" t="s">
        <v>6</v>
      </c>
      <c r="D92" s="2">
        <v>1202.7754241234543</v>
      </c>
      <c r="E92" s="2">
        <v>490.48832603675203</v>
      </c>
    </row>
    <row r="93" spans="1:5" x14ac:dyDescent="0.3">
      <c r="A93" t="s">
        <v>18</v>
      </c>
      <c r="B93">
        <v>2019</v>
      </c>
      <c r="C93" t="s">
        <v>5</v>
      </c>
      <c r="D93" s="3">
        <v>0</v>
      </c>
      <c r="E93" s="2">
        <v>1159.7454008258462</v>
      </c>
    </row>
    <row r="94" spans="1:5" x14ac:dyDescent="0.3">
      <c r="A94" t="s">
        <v>18</v>
      </c>
      <c r="B94">
        <v>2020</v>
      </c>
      <c r="C94" t="s">
        <v>6</v>
      </c>
      <c r="D94" s="2">
        <v>1202.3140891303965</v>
      </c>
      <c r="E94" s="2">
        <v>497.53895982376355</v>
      </c>
    </row>
    <row r="95" spans="1:5" x14ac:dyDescent="0.3">
      <c r="A95" t="s">
        <v>18</v>
      </c>
      <c r="B95">
        <v>2020</v>
      </c>
      <c r="C95" t="s">
        <v>5</v>
      </c>
      <c r="D95" s="3">
        <v>0</v>
      </c>
      <c r="E95" s="2">
        <v>1210.7504855015454</v>
      </c>
    </row>
    <row r="96" spans="1:5" x14ac:dyDescent="0.3">
      <c r="A96" t="s">
        <v>18</v>
      </c>
      <c r="B96">
        <v>2021</v>
      </c>
      <c r="C96" t="s">
        <v>6</v>
      </c>
      <c r="D96" s="2">
        <v>1441.1970084523409</v>
      </c>
      <c r="E96" s="2">
        <v>543.48243446371123</v>
      </c>
    </row>
    <row r="97" spans="1:5" x14ac:dyDescent="0.3">
      <c r="A97" t="s">
        <v>18</v>
      </c>
      <c r="B97">
        <v>2021</v>
      </c>
      <c r="C97" t="s">
        <v>5</v>
      </c>
      <c r="D97" s="3">
        <v>0</v>
      </c>
      <c r="E97" s="2">
        <v>1428.0306064404485</v>
      </c>
    </row>
    <row r="98" spans="1:5" x14ac:dyDescent="0.3">
      <c r="A98" t="s">
        <v>71</v>
      </c>
      <c r="B98">
        <v>2019</v>
      </c>
      <c r="C98" t="s">
        <v>6</v>
      </c>
      <c r="D98" s="2">
        <v>116.24521774495001</v>
      </c>
      <c r="E98" s="2">
        <v>47.404462310935656</v>
      </c>
    </row>
    <row r="99" spans="1:5" x14ac:dyDescent="0.3">
      <c r="A99" t="s">
        <v>71</v>
      </c>
      <c r="B99">
        <v>2019</v>
      </c>
      <c r="C99" t="s">
        <v>5</v>
      </c>
      <c r="D99" s="3">
        <v>0</v>
      </c>
      <c r="E99" s="2">
        <v>112.08647428558497</v>
      </c>
    </row>
    <row r="100" spans="1:5" x14ac:dyDescent="0.3">
      <c r="A100" t="s">
        <v>71</v>
      </c>
      <c r="B100">
        <v>2020</v>
      </c>
      <c r="C100" t="s">
        <v>6</v>
      </c>
      <c r="D100" s="2">
        <v>113.41342833230327</v>
      </c>
      <c r="E100" s="2">
        <v>46.932494322908418</v>
      </c>
    </row>
    <row r="101" spans="1:5" x14ac:dyDescent="0.3">
      <c r="A101" t="s">
        <v>71</v>
      </c>
      <c r="B101">
        <v>2020</v>
      </c>
      <c r="C101" t="s">
        <v>5</v>
      </c>
      <c r="D101" s="3">
        <v>0</v>
      </c>
      <c r="E101" s="2">
        <v>114.20922756946251</v>
      </c>
    </row>
    <row r="102" spans="1:5" x14ac:dyDescent="0.3">
      <c r="A102" t="s">
        <v>71</v>
      </c>
      <c r="B102">
        <v>2021</v>
      </c>
      <c r="C102" t="s">
        <v>6</v>
      </c>
      <c r="D102" s="2">
        <v>119.09328470927123</v>
      </c>
      <c r="E102" s="2">
        <v>44.910659626595297</v>
      </c>
    </row>
    <row r="103" spans="1:5" x14ac:dyDescent="0.3">
      <c r="A103" t="s">
        <v>71</v>
      </c>
      <c r="B103">
        <v>2021</v>
      </c>
      <c r="C103" t="s">
        <v>5</v>
      </c>
      <c r="D103" s="3">
        <v>0</v>
      </c>
      <c r="E103" s="2">
        <v>118.00527935299158</v>
      </c>
    </row>
    <row r="104" spans="1:5" x14ac:dyDescent="0.3">
      <c r="A104" t="s">
        <v>50</v>
      </c>
      <c r="B104">
        <v>2019</v>
      </c>
      <c r="C104" t="s">
        <v>6</v>
      </c>
      <c r="D104" s="2">
        <v>549.92338328286382</v>
      </c>
      <c r="E104" s="2">
        <v>224.25715915458159</v>
      </c>
    </row>
    <row r="105" spans="1:5" x14ac:dyDescent="0.3">
      <c r="A105" t="s">
        <v>50</v>
      </c>
      <c r="B105">
        <v>2019</v>
      </c>
      <c r="C105" t="s">
        <v>5</v>
      </c>
      <c r="D105" s="3">
        <v>0</v>
      </c>
      <c r="E105" s="2">
        <v>530.24953933812674</v>
      </c>
    </row>
    <row r="106" spans="1:5" x14ac:dyDescent="0.3">
      <c r="A106" t="s">
        <v>50</v>
      </c>
      <c r="B106">
        <v>2020</v>
      </c>
      <c r="C106" t="s">
        <v>6</v>
      </c>
      <c r="D106" s="2">
        <v>504.36587471205786</v>
      </c>
      <c r="E106" s="2">
        <v>208.71557186561247</v>
      </c>
    </row>
    <row r="107" spans="1:5" x14ac:dyDescent="0.3">
      <c r="A107" t="s">
        <v>50</v>
      </c>
      <c r="B107">
        <v>2020</v>
      </c>
      <c r="C107" t="s">
        <v>5</v>
      </c>
      <c r="D107" s="3">
        <v>0</v>
      </c>
      <c r="E107" s="2">
        <v>507.90490870693986</v>
      </c>
    </row>
    <row r="108" spans="1:5" x14ac:dyDescent="0.3">
      <c r="A108" t="s">
        <v>50</v>
      </c>
      <c r="B108">
        <v>2021</v>
      </c>
      <c r="C108" t="s">
        <v>6</v>
      </c>
      <c r="D108" s="2">
        <v>522.39013602465604</v>
      </c>
      <c r="E108" s="2">
        <v>196.99587301509089</v>
      </c>
    </row>
    <row r="109" spans="1:5" x14ac:dyDescent="0.3">
      <c r="A109" t="s">
        <v>50</v>
      </c>
      <c r="B109">
        <v>2021</v>
      </c>
      <c r="C109" t="s">
        <v>5</v>
      </c>
      <c r="D109" s="3">
        <v>0</v>
      </c>
      <c r="E109" s="2">
        <v>517.61771525352844</v>
      </c>
    </row>
    <row r="110" spans="1:5" x14ac:dyDescent="0.3">
      <c r="A110" t="s">
        <v>17</v>
      </c>
      <c r="B110">
        <v>2019</v>
      </c>
      <c r="C110" t="s">
        <v>6</v>
      </c>
      <c r="D110" s="2">
        <v>13.261623613554805</v>
      </c>
      <c r="E110" s="2">
        <v>5.4080516084050005</v>
      </c>
    </row>
    <row r="111" spans="1:5" x14ac:dyDescent="0.3">
      <c r="A111" t="s">
        <v>17</v>
      </c>
      <c r="B111">
        <v>2019</v>
      </c>
      <c r="C111" t="s">
        <v>5</v>
      </c>
      <c r="D111" s="3">
        <v>0</v>
      </c>
      <c r="E111" s="2">
        <v>12.787180951702974</v>
      </c>
    </row>
    <row r="112" spans="1:5" x14ac:dyDescent="0.3">
      <c r="A112" t="s">
        <v>17</v>
      </c>
      <c r="B112">
        <v>2020</v>
      </c>
      <c r="C112" t="s">
        <v>6</v>
      </c>
      <c r="D112" s="2">
        <v>10.726516894064453</v>
      </c>
      <c r="E112" s="2">
        <v>4.4388235208129068</v>
      </c>
    </row>
    <row r="113" spans="1:5" x14ac:dyDescent="0.3">
      <c r="A113" t="s">
        <v>17</v>
      </c>
      <c r="B113">
        <v>2020</v>
      </c>
      <c r="C113" t="s">
        <v>5</v>
      </c>
      <c r="D113" s="3">
        <v>0</v>
      </c>
      <c r="E113" s="2">
        <v>10.801782708178138</v>
      </c>
    </row>
    <row r="114" spans="1:5" x14ac:dyDescent="0.3">
      <c r="A114" t="s">
        <v>17</v>
      </c>
      <c r="B114">
        <v>2021</v>
      </c>
      <c r="C114" t="s">
        <v>6</v>
      </c>
      <c r="D114" s="2">
        <v>14.52053130993068</v>
      </c>
      <c r="E114" s="2">
        <v>5.4757633135256061</v>
      </c>
    </row>
    <row r="115" spans="1:5" x14ac:dyDescent="0.3">
      <c r="A115" t="s">
        <v>17</v>
      </c>
      <c r="B115">
        <v>2021</v>
      </c>
      <c r="C115" t="s">
        <v>5</v>
      </c>
      <c r="D115" s="3">
        <v>0</v>
      </c>
      <c r="E115" s="2">
        <v>14.387875503119998</v>
      </c>
    </row>
    <row r="116" spans="1:5" x14ac:dyDescent="0.3">
      <c r="A116" t="s">
        <v>47</v>
      </c>
      <c r="B116">
        <v>2019</v>
      </c>
      <c r="C116" t="s">
        <v>6</v>
      </c>
      <c r="D116" s="2">
        <v>1604.3598011846295</v>
      </c>
      <c r="E116" s="2">
        <v>654.25326911554566</v>
      </c>
    </row>
    <row r="117" spans="1:5" x14ac:dyDescent="0.3">
      <c r="A117" t="s">
        <v>47</v>
      </c>
      <c r="B117">
        <v>2019</v>
      </c>
      <c r="C117" t="s">
        <v>5</v>
      </c>
      <c r="D117" s="3">
        <v>0</v>
      </c>
      <c r="E117" s="2">
        <v>1546.96285222902</v>
      </c>
    </row>
    <row r="118" spans="1:5" x14ac:dyDescent="0.3">
      <c r="A118" t="s">
        <v>47</v>
      </c>
      <c r="B118">
        <v>2020</v>
      </c>
      <c r="C118" t="s">
        <v>6</v>
      </c>
      <c r="D118" s="2">
        <v>1521.0354660917392</v>
      </c>
      <c r="E118" s="2">
        <v>629.43153581608237</v>
      </c>
    </row>
    <row r="119" spans="1:5" x14ac:dyDescent="0.3">
      <c r="A119" t="s">
        <v>47</v>
      </c>
      <c r="B119">
        <v>2020</v>
      </c>
      <c r="C119" t="s">
        <v>5</v>
      </c>
      <c r="D119" s="3">
        <v>0</v>
      </c>
      <c r="E119" s="2">
        <v>1531.7082663213332</v>
      </c>
    </row>
    <row r="120" spans="1:5" x14ac:dyDescent="0.3">
      <c r="A120" t="s">
        <v>47</v>
      </c>
      <c r="B120">
        <v>2021</v>
      </c>
      <c r="C120" t="s">
        <v>6</v>
      </c>
      <c r="D120" s="2">
        <v>1663.4172255132125</v>
      </c>
      <c r="E120" s="2">
        <v>627.28276422350427</v>
      </c>
    </row>
    <row r="121" spans="1:5" x14ac:dyDescent="0.3">
      <c r="A121" t="s">
        <v>47</v>
      </c>
      <c r="B121">
        <v>2021</v>
      </c>
      <c r="C121" t="s">
        <v>5</v>
      </c>
      <c r="D121" s="3">
        <v>0</v>
      </c>
      <c r="E121" s="2">
        <v>1648.2206772438576</v>
      </c>
    </row>
    <row r="122" spans="1:5" x14ac:dyDescent="0.3">
      <c r="A122" t="s">
        <v>87</v>
      </c>
      <c r="B122">
        <v>2019</v>
      </c>
      <c r="C122" t="s">
        <v>6</v>
      </c>
      <c r="D122" s="2">
        <v>33.049680059202053</v>
      </c>
      <c r="E122" s="2">
        <v>13.477563577372559</v>
      </c>
    </row>
    <row r="123" spans="1:5" x14ac:dyDescent="0.3">
      <c r="A123" t="s">
        <v>87</v>
      </c>
      <c r="B123">
        <v>2019</v>
      </c>
      <c r="C123" t="s">
        <v>5</v>
      </c>
      <c r="D123" s="3">
        <v>0</v>
      </c>
      <c r="E123" s="2">
        <v>31.867307626993259</v>
      </c>
    </row>
    <row r="124" spans="1:5" x14ac:dyDescent="0.3">
      <c r="A124" t="s">
        <v>87</v>
      </c>
      <c r="B124">
        <v>2020</v>
      </c>
      <c r="C124" t="s">
        <v>6</v>
      </c>
      <c r="D124" s="2">
        <v>51.718454825617393</v>
      </c>
      <c r="E124" s="2">
        <v>21.402016703185012</v>
      </c>
    </row>
    <row r="125" spans="1:5" x14ac:dyDescent="0.3">
      <c r="A125" t="s">
        <v>87</v>
      </c>
      <c r="B125">
        <v>2020</v>
      </c>
      <c r="C125" t="s">
        <v>5</v>
      </c>
      <c r="D125" s="3">
        <v>0</v>
      </c>
      <c r="E125" s="2">
        <v>52.081352832514682</v>
      </c>
    </row>
    <row r="126" spans="1:5" x14ac:dyDescent="0.3">
      <c r="A126" t="s">
        <v>87</v>
      </c>
      <c r="B126">
        <v>2021</v>
      </c>
      <c r="C126" t="s">
        <v>6</v>
      </c>
      <c r="D126" s="2">
        <v>79.570018788585301</v>
      </c>
      <c r="E126" s="2">
        <v>30.006242913053299</v>
      </c>
    </row>
    <row r="127" spans="1:5" x14ac:dyDescent="0.3">
      <c r="A127" t="s">
        <v>87</v>
      </c>
      <c r="B127">
        <v>2021</v>
      </c>
      <c r="C127" t="s">
        <v>5</v>
      </c>
      <c r="D127" s="3">
        <v>0</v>
      </c>
      <c r="E127" s="2">
        <v>78.843087738394047</v>
      </c>
    </row>
    <row r="128" spans="1:5" x14ac:dyDescent="0.3">
      <c r="A128" t="s">
        <v>43</v>
      </c>
      <c r="B128">
        <v>2019</v>
      </c>
      <c r="C128" t="s">
        <v>6</v>
      </c>
      <c r="D128" s="2">
        <v>884.58435554749883</v>
      </c>
      <c r="E128" s="2">
        <v>360.73093205051532</v>
      </c>
    </row>
    <row r="129" spans="1:5" x14ac:dyDescent="0.3">
      <c r="A129" t="s">
        <v>43</v>
      </c>
      <c r="B129">
        <v>2019</v>
      </c>
      <c r="C129" t="s">
        <v>5</v>
      </c>
      <c r="D129" s="3">
        <v>0</v>
      </c>
      <c r="E129" s="2">
        <v>852.93781150863674</v>
      </c>
    </row>
    <row r="130" spans="1:5" x14ac:dyDescent="0.3">
      <c r="A130" t="s">
        <v>43</v>
      </c>
      <c r="B130">
        <v>2020</v>
      </c>
      <c r="C130" t="s">
        <v>6</v>
      </c>
      <c r="D130" s="2">
        <v>940.57390174566979</v>
      </c>
      <c r="E130" s="2">
        <v>389.22621380109763</v>
      </c>
    </row>
    <row r="131" spans="1:5" x14ac:dyDescent="0.3">
      <c r="A131" t="s">
        <v>43</v>
      </c>
      <c r="B131">
        <v>2020</v>
      </c>
      <c r="C131" t="s">
        <v>5</v>
      </c>
      <c r="D131" s="3">
        <v>0</v>
      </c>
      <c r="E131" s="2">
        <v>947.17371981524298</v>
      </c>
    </row>
    <row r="132" spans="1:5" x14ac:dyDescent="0.3">
      <c r="A132" t="s">
        <v>43</v>
      </c>
      <c r="B132">
        <v>2021</v>
      </c>
      <c r="C132" t="s">
        <v>6</v>
      </c>
      <c r="D132" s="2">
        <v>1027.7794091285959</v>
      </c>
      <c r="E132" s="2">
        <v>387.58063754639346</v>
      </c>
    </row>
    <row r="133" spans="1:5" x14ac:dyDescent="0.3">
      <c r="A133" t="s">
        <v>43</v>
      </c>
      <c r="B133">
        <v>2021</v>
      </c>
      <c r="C133" t="s">
        <v>5</v>
      </c>
      <c r="D133" s="3">
        <v>0</v>
      </c>
      <c r="E133" s="2">
        <v>1018.3898830601611</v>
      </c>
    </row>
    <row r="134" spans="1:5" x14ac:dyDescent="0.3">
      <c r="A134" t="s">
        <v>25</v>
      </c>
      <c r="B134">
        <v>2019</v>
      </c>
      <c r="C134" t="s">
        <v>6</v>
      </c>
      <c r="D134" s="2">
        <v>760.86780051794494</v>
      </c>
      <c r="E134" s="2">
        <v>310.27968008537715</v>
      </c>
    </row>
    <row r="135" spans="1:5" x14ac:dyDescent="0.3">
      <c r="A135" t="s">
        <v>25</v>
      </c>
      <c r="B135">
        <v>2019</v>
      </c>
      <c r="C135" t="s">
        <v>5</v>
      </c>
      <c r="D135" s="3">
        <v>0</v>
      </c>
      <c r="E135" s="2">
        <v>733.6472915801213</v>
      </c>
    </row>
    <row r="136" spans="1:5" x14ac:dyDescent="0.3">
      <c r="A136" t="s">
        <v>25</v>
      </c>
      <c r="B136">
        <v>2020</v>
      </c>
      <c r="C136" t="s">
        <v>6</v>
      </c>
      <c r="D136" s="2">
        <v>667.0861479728876</v>
      </c>
      <c r="E136" s="2">
        <v>276.05211581200444</v>
      </c>
    </row>
    <row r="137" spans="1:5" x14ac:dyDescent="0.3">
      <c r="A137" t="s">
        <v>25</v>
      </c>
      <c r="B137">
        <v>2020</v>
      </c>
      <c r="C137" t="s">
        <v>5</v>
      </c>
      <c r="D137" s="3">
        <v>0</v>
      </c>
      <c r="E137" s="2">
        <v>671.76695742862921</v>
      </c>
    </row>
    <row r="138" spans="1:5" x14ac:dyDescent="0.3">
      <c r="A138" t="s">
        <v>25</v>
      </c>
      <c r="B138">
        <v>2021</v>
      </c>
      <c r="C138" t="s">
        <v>6</v>
      </c>
      <c r="D138" s="2">
        <v>647.20438526647092</v>
      </c>
      <c r="E138" s="2">
        <v>244.06393632362878</v>
      </c>
    </row>
    <row r="139" spans="1:5" x14ac:dyDescent="0.3">
      <c r="A139" t="s">
        <v>25</v>
      </c>
      <c r="B139">
        <v>2021</v>
      </c>
      <c r="C139" t="s">
        <v>5</v>
      </c>
      <c r="D139" s="3">
        <v>0</v>
      </c>
      <c r="E139" s="2">
        <v>641.29169389218589</v>
      </c>
    </row>
    <row r="140" spans="1:5" x14ac:dyDescent="0.3">
      <c r="A140" t="s">
        <v>94</v>
      </c>
      <c r="B140">
        <v>2019</v>
      </c>
      <c r="C140" t="s">
        <v>6</v>
      </c>
      <c r="D140" s="2">
        <v>113.38852999651571</v>
      </c>
      <c r="E140" s="2">
        <v>46.239513341251289</v>
      </c>
    </row>
    <row r="141" spans="1:5" x14ac:dyDescent="0.3">
      <c r="A141" t="s">
        <v>94</v>
      </c>
      <c r="B141">
        <v>2019</v>
      </c>
      <c r="C141" t="s">
        <v>5</v>
      </c>
      <c r="D141" s="3">
        <v>0</v>
      </c>
      <c r="E141" s="2">
        <v>109.3319862814852</v>
      </c>
    </row>
    <row r="142" spans="1:5" x14ac:dyDescent="0.3">
      <c r="A142" t="s">
        <v>94</v>
      </c>
      <c r="B142">
        <v>2020</v>
      </c>
      <c r="C142" t="s">
        <v>6</v>
      </c>
      <c r="D142" s="2">
        <v>112.86447663511828</v>
      </c>
      <c r="E142" s="2">
        <v>46.70532834387042</v>
      </c>
    </row>
    <row r="143" spans="1:5" x14ac:dyDescent="0.3">
      <c r="A143" t="s">
        <v>94</v>
      </c>
      <c r="B143">
        <v>2020</v>
      </c>
      <c r="C143" t="s">
        <v>5</v>
      </c>
      <c r="D143" s="3">
        <v>0</v>
      </c>
      <c r="E143" s="2">
        <v>113.65642398775555</v>
      </c>
    </row>
    <row r="144" spans="1:5" x14ac:dyDescent="0.3">
      <c r="A144" t="s">
        <v>94</v>
      </c>
      <c r="B144">
        <v>2021</v>
      </c>
      <c r="C144" t="s">
        <v>6</v>
      </c>
      <c r="D144" s="2">
        <v>149.46799268998129</v>
      </c>
      <c r="E144" s="2">
        <v>56.365110435922958</v>
      </c>
    </row>
    <row r="145" spans="1:5" x14ac:dyDescent="0.3">
      <c r="A145" t="s">
        <v>94</v>
      </c>
      <c r="B145">
        <v>2021</v>
      </c>
      <c r="C145" t="s">
        <v>5</v>
      </c>
      <c r="D145" s="3">
        <v>0</v>
      </c>
      <c r="E145" s="2">
        <v>148.10249188174038</v>
      </c>
    </row>
    <row r="146" spans="1:5" x14ac:dyDescent="0.3">
      <c r="A146" t="s">
        <v>85</v>
      </c>
      <c r="B146">
        <v>2019</v>
      </c>
      <c r="C146" t="s">
        <v>6</v>
      </c>
      <c r="D146" s="2">
        <v>195.83693397354918</v>
      </c>
      <c r="E146" s="2">
        <v>79.86173311656718</v>
      </c>
    </row>
    <row r="147" spans="1:5" x14ac:dyDescent="0.3">
      <c r="A147" t="s">
        <v>85</v>
      </c>
      <c r="B147">
        <v>2019</v>
      </c>
      <c r="C147" t="s">
        <v>5</v>
      </c>
      <c r="D147" s="3">
        <v>0</v>
      </c>
      <c r="E147" s="2">
        <v>188.83074839427854</v>
      </c>
    </row>
    <row r="148" spans="1:5" x14ac:dyDescent="0.3">
      <c r="A148" t="s">
        <v>85</v>
      </c>
      <c r="B148">
        <v>2020</v>
      </c>
      <c r="C148" t="s">
        <v>6</v>
      </c>
      <c r="D148" s="2">
        <v>190.42037768595929</v>
      </c>
      <c r="E148" s="2">
        <v>78.799339956336965</v>
      </c>
    </row>
    <row r="149" spans="1:5" x14ac:dyDescent="0.3">
      <c r="A149" t="s">
        <v>85</v>
      </c>
      <c r="B149">
        <v>2020</v>
      </c>
      <c r="C149" t="s">
        <v>5</v>
      </c>
      <c r="D149" s="3">
        <v>0</v>
      </c>
      <c r="E149" s="2">
        <v>191.75651921344337</v>
      </c>
    </row>
    <row r="150" spans="1:5" x14ac:dyDescent="0.3">
      <c r="A150" t="s">
        <v>85</v>
      </c>
      <c r="B150">
        <v>2021</v>
      </c>
      <c r="C150" t="s">
        <v>6</v>
      </c>
      <c r="D150" s="2">
        <v>191.93275676813863</v>
      </c>
      <c r="E150" s="2">
        <v>72.378780479042234</v>
      </c>
    </row>
    <row r="151" spans="1:5" x14ac:dyDescent="0.3">
      <c r="A151" t="s">
        <v>85</v>
      </c>
      <c r="B151">
        <v>2021</v>
      </c>
      <c r="C151" t="s">
        <v>5</v>
      </c>
      <c r="D151" s="3">
        <v>0</v>
      </c>
      <c r="E151" s="2">
        <v>190.17930889061063</v>
      </c>
    </row>
    <row r="152" spans="1:5" x14ac:dyDescent="0.3">
      <c r="A152" t="s">
        <v>59</v>
      </c>
      <c r="B152">
        <v>2019</v>
      </c>
      <c r="C152" t="s">
        <v>6</v>
      </c>
      <c r="D152" s="2">
        <v>2502.7881052751727</v>
      </c>
      <c r="E152" s="2">
        <v>1020.6297231894579</v>
      </c>
    </row>
    <row r="153" spans="1:5" x14ac:dyDescent="0.3">
      <c r="A153" t="s">
        <v>59</v>
      </c>
      <c r="B153">
        <v>2019</v>
      </c>
      <c r="C153" t="s">
        <v>5</v>
      </c>
      <c r="D153" s="3">
        <v>0</v>
      </c>
      <c r="E153" s="2">
        <v>2413.249336590824</v>
      </c>
    </row>
    <row r="154" spans="1:5" x14ac:dyDescent="0.3">
      <c r="A154" t="s">
        <v>59</v>
      </c>
      <c r="B154">
        <v>2020</v>
      </c>
      <c r="C154" t="s">
        <v>6</v>
      </c>
      <c r="D154" s="2">
        <v>2505.8548775756335</v>
      </c>
      <c r="E154" s="2">
        <v>1036.9673286947643</v>
      </c>
    </row>
    <row r="155" spans="1:5" x14ac:dyDescent="0.3">
      <c r="A155" t="s">
        <v>59</v>
      </c>
      <c r="B155">
        <v>2020</v>
      </c>
      <c r="C155" t="s">
        <v>5</v>
      </c>
      <c r="D155" s="3">
        <v>0</v>
      </c>
      <c r="E155" s="2">
        <v>2523.4379577266418</v>
      </c>
    </row>
    <row r="156" spans="1:5" x14ac:dyDescent="0.3">
      <c r="A156" t="s">
        <v>59</v>
      </c>
      <c r="B156">
        <v>2021</v>
      </c>
      <c r="C156" t="s">
        <v>6</v>
      </c>
      <c r="D156" s="2">
        <v>2668.6991590574471</v>
      </c>
      <c r="E156" s="2">
        <v>1006.3794937895555</v>
      </c>
    </row>
    <row r="157" spans="1:5" x14ac:dyDescent="0.3">
      <c r="A157" t="s">
        <v>59</v>
      </c>
      <c r="B157">
        <v>2021</v>
      </c>
      <c r="C157" t="s">
        <v>5</v>
      </c>
      <c r="D157" s="3">
        <v>0</v>
      </c>
      <c r="E157" s="2">
        <v>2644.318615820609</v>
      </c>
    </row>
    <row r="158" spans="1:5" x14ac:dyDescent="0.3">
      <c r="A158" t="s">
        <v>112</v>
      </c>
      <c r="B158">
        <v>2019</v>
      </c>
      <c r="C158" t="s">
        <v>6</v>
      </c>
      <c r="D158" s="2">
        <v>15.492037526602415</v>
      </c>
      <c r="E158" s="2">
        <v>6.3176079270216494</v>
      </c>
    </row>
    <row r="159" spans="1:5" x14ac:dyDescent="0.3">
      <c r="A159" t="s">
        <v>112</v>
      </c>
      <c r="B159">
        <v>2019</v>
      </c>
      <c r="C159" t="s">
        <v>5</v>
      </c>
      <c r="D159" s="3">
        <v>0</v>
      </c>
      <c r="E159" s="2">
        <v>14.937800449824655</v>
      </c>
    </row>
    <row r="160" spans="1:5" x14ac:dyDescent="0.3">
      <c r="A160" t="s">
        <v>112</v>
      </c>
      <c r="B160">
        <v>2020</v>
      </c>
      <c r="C160" t="s">
        <v>6</v>
      </c>
      <c r="D160" s="2">
        <v>18.883939664940662</v>
      </c>
      <c r="E160" s="2">
        <v>7.8145101882154622</v>
      </c>
    </row>
    <row r="161" spans="1:5" x14ac:dyDescent="0.3">
      <c r="A161" t="s">
        <v>112</v>
      </c>
      <c r="B161">
        <v>2020</v>
      </c>
      <c r="C161" t="s">
        <v>5</v>
      </c>
      <c r="D161" s="3">
        <v>0</v>
      </c>
      <c r="E161" s="2">
        <v>19.016444475550696</v>
      </c>
    </row>
    <row r="162" spans="1:5" x14ac:dyDescent="0.3">
      <c r="A162" t="s">
        <v>112</v>
      </c>
      <c r="B162">
        <v>2021</v>
      </c>
      <c r="C162" t="s">
        <v>6</v>
      </c>
      <c r="D162" s="2">
        <v>24.529103533241024</v>
      </c>
      <c r="E162" s="2">
        <v>9.2500448068564136</v>
      </c>
    </row>
    <row r="163" spans="1:5" x14ac:dyDescent="0.3">
      <c r="A163" t="s">
        <v>112</v>
      </c>
      <c r="B163">
        <v>2021</v>
      </c>
      <c r="C163" t="s">
        <v>5</v>
      </c>
      <c r="D163" s="3">
        <v>0</v>
      </c>
      <c r="E163" s="2">
        <v>24.305012006232854</v>
      </c>
    </row>
    <row r="164" spans="1:5" x14ac:dyDescent="0.3">
      <c r="A164" t="s">
        <v>78</v>
      </c>
      <c r="B164">
        <v>2019</v>
      </c>
      <c r="C164" t="s">
        <v>6</v>
      </c>
      <c r="D164" s="2">
        <v>1795.9886142363075</v>
      </c>
      <c r="E164" s="2">
        <v>732.39894273711025</v>
      </c>
    </row>
    <row r="165" spans="1:5" x14ac:dyDescent="0.3">
      <c r="A165" t="s">
        <v>78</v>
      </c>
      <c r="B165">
        <v>2019</v>
      </c>
      <c r="C165" t="s">
        <v>5</v>
      </c>
      <c r="D165" s="3">
        <v>0</v>
      </c>
      <c r="E165" s="2">
        <v>1731.7360277908431</v>
      </c>
    </row>
    <row r="166" spans="1:5" x14ac:dyDescent="0.3">
      <c r="A166" t="s">
        <v>78</v>
      </c>
      <c r="B166">
        <v>2020</v>
      </c>
      <c r="C166" t="s">
        <v>6</v>
      </c>
      <c r="D166" s="2">
        <v>1627.9602848718725</v>
      </c>
      <c r="E166" s="2">
        <v>673.67892807045826</v>
      </c>
    </row>
    <row r="167" spans="1:5" x14ac:dyDescent="0.3">
      <c r="A167" t="s">
        <v>78</v>
      </c>
      <c r="B167">
        <v>2020</v>
      </c>
      <c r="C167" t="s">
        <v>5</v>
      </c>
      <c r="D167" s="3">
        <v>0</v>
      </c>
      <c r="E167" s="2">
        <v>1639.38335506923</v>
      </c>
    </row>
    <row r="168" spans="1:5" x14ac:dyDescent="0.3">
      <c r="A168" t="s">
        <v>78</v>
      </c>
      <c r="B168">
        <v>2021</v>
      </c>
      <c r="C168" t="s">
        <v>6</v>
      </c>
      <c r="D168" s="2">
        <v>1730.8722600298122</v>
      </c>
      <c r="E168" s="2">
        <v>652.72038736583022</v>
      </c>
    </row>
    <row r="169" spans="1:5" x14ac:dyDescent="0.3">
      <c r="A169" t="s">
        <v>78</v>
      </c>
      <c r="B169">
        <v>2021</v>
      </c>
      <c r="C169" t="s">
        <v>5</v>
      </c>
      <c r="D169" s="3">
        <v>0</v>
      </c>
      <c r="E169" s="2">
        <v>1715.0594600640131</v>
      </c>
    </row>
    <row r="170" spans="1:5" x14ac:dyDescent="0.3">
      <c r="A170" t="s">
        <v>65</v>
      </c>
      <c r="B170">
        <v>2019</v>
      </c>
      <c r="C170" t="s">
        <v>6</v>
      </c>
      <c r="D170" s="2">
        <v>2626.6365069896874</v>
      </c>
      <c r="E170" s="2">
        <v>1071.1347418494652</v>
      </c>
    </row>
    <row r="171" spans="1:5" x14ac:dyDescent="0.3">
      <c r="A171" t="s">
        <v>65</v>
      </c>
      <c r="B171">
        <v>2019</v>
      </c>
      <c r="C171" t="s">
        <v>5</v>
      </c>
      <c r="D171" s="3">
        <v>0</v>
      </c>
      <c r="E171" s="2">
        <v>2532.6669863104512</v>
      </c>
    </row>
    <row r="172" spans="1:5" x14ac:dyDescent="0.3">
      <c r="A172" t="s">
        <v>65</v>
      </c>
      <c r="B172">
        <v>2020</v>
      </c>
      <c r="C172" t="s">
        <v>6</v>
      </c>
      <c r="D172" s="2">
        <v>2311.3502992257554</v>
      </c>
      <c r="E172" s="2">
        <v>956.47787384423452</v>
      </c>
    </row>
    <row r="173" spans="1:5" x14ac:dyDescent="0.3">
      <c r="A173" t="s">
        <v>65</v>
      </c>
      <c r="B173">
        <v>2020</v>
      </c>
      <c r="C173" t="s">
        <v>5</v>
      </c>
      <c r="D173" s="3">
        <v>0</v>
      </c>
      <c r="E173" s="2">
        <v>2327.5685798334243</v>
      </c>
    </row>
    <row r="174" spans="1:5" x14ac:dyDescent="0.3">
      <c r="A174" t="s">
        <v>65</v>
      </c>
      <c r="B174">
        <v>2021</v>
      </c>
      <c r="C174" t="s">
        <v>6</v>
      </c>
      <c r="D174" s="2">
        <v>2324.1574879269938</v>
      </c>
      <c r="E174" s="2">
        <v>876.45114596392693</v>
      </c>
    </row>
    <row r="175" spans="1:5" x14ac:dyDescent="0.3">
      <c r="A175" t="s">
        <v>65</v>
      </c>
      <c r="B175">
        <v>2021</v>
      </c>
      <c r="C175" t="s">
        <v>5</v>
      </c>
      <c r="D175" s="3">
        <v>0</v>
      </c>
      <c r="E175" s="2">
        <v>2302.9245880207536</v>
      </c>
    </row>
    <row r="176" spans="1:5" x14ac:dyDescent="0.3">
      <c r="A176" t="s">
        <v>36</v>
      </c>
      <c r="B176">
        <v>2019</v>
      </c>
      <c r="C176" t="s">
        <v>6</v>
      </c>
      <c r="D176" s="2">
        <v>110.5318421964373</v>
      </c>
      <c r="E176" s="2">
        <v>45.07456434971062</v>
      </c>
    </row>
    <row r="177" spans="1:5" x14ac:dyDescent="0.3">
      <c r="A177" t="s">
        <v>36</v>
      </c>
      <c r="B177">
        <v>2019</v>
      </c>
      <c r="C177" t="s">
        <v>5</v>
      </c>
      <c r="D177" s="3">
        <v>0</v>
      </c>
      <c r="E177" s="2">
        <v>106.57749822691329</v>
      </c>
    </row>
    <row r="178" spans="1:5" x14ac:dyDescent="0.3">
      <c r="A178" t="s">
        <v>36</v>
      </c>
      <c r="B178">
        <v>2020</v>
      </c>
      <c r="C178" t="s">
        <v>6</v>
      </c>
      <c r="D178" s="2">
        <v>109.02181449284078</v>
      </c>
      <c r="E178" s="2">
        <v>45.115166387373968</v>
      </c>
    </row>
    <row r="179" spans="1:5" x14ac:dyDescent="0.3">
      <c r="A179" t="s">
        <v>36</v>
      </c>
      <c r="B179">
        <v>2020</v>
      </c>
      <c r="C179" t="s">
        <v>5</v>
      </c>
      <c r="D179" s="3">
        <v>0</v>
      </c>
      <c r="E179" s="2">
        <v>109.78679865783451</v>
      </c>
    </row>
    <row r="180" spans="1:5" x14ac:dyDescent="0.3">
      <c r="A180" t="s">
        <v>36</v>
      </c>
      <c r="B180">
        <v>2021</v>
      </c>
      <c r="C180" t="s">
        <v>6</v>
      </c>
      <c r="D180" s="2">
        <v>112.76158520561987</v>
      </c>
      <c r="E180" s="2">
        <v>42.522944803787688</v>
      </c>
    </row>
    <row r="181" spans="1:5" x14ac:dyDescent="0.3">
      <c r="A181" t="s">
        <v>36</v>
      </c>
      <c r="B181">
        <v>2021</v>
      </c>
      <c r="C181" t="s">
        <v>5</v>
      </c>
      <c r="D181" s="3">
        <v>0</v>
      </c>
      <c r="E181" s="2">
        <v>111.73142461396159</v>
      </c>
    </row>
    <row r="182" spans="1:5" x14ac:dyDescent="0.3">
      <c r="A182" t="s">
        <v>117</v>
      </c>
      <c r="B182">
        <v>2019</v>
      </c>
      <c r="C182" t="s">
        <v>6</v>
      </c>
      <c r="D182" s="2">
        <v>69.835028738131669</v>
      </c>
      <c r="E182" s="2">
        <v>28.478521972988233</v>
      </c>
    </row>
    <row r="183" spans="1:5" x14ac:dyDescent="0.3">
      <c r="A183" t="s">
        <v>117</v>
      </c>
      <c r="B183">
        <v>2019</v>
      </c>
      <c r="C183" t="s">
        <v>5</v>
      </c>
      <c r="D183" s="3">
        <v>0</v>
      </c>
      <c r="E183" s="2">
        <v>67.336638054818252</v>
      </c>
    </row>
    <row r="184" spans="1:5" x14ac:dyDescent="0.3">
      <c r="A184" t="s">
        <v>117</v>
      </c>
      <c r="B184">
        <v>2020</v>
      </c>
      <c r="C184" t="s">
        <v>6</v>
      </c>
      <c r="D184" s="2">
        <v>61.844902409652697</v>
      </c>
      <c r="E184" s="2">
        <v>25.592520867796583</v>
      </c>
    </row>
    <row r="185" spans="1:5" x14ac:dyDescent="0.3">
      <c r="A185" t="s">
        <v>117</v>
      </c>
      <c r="B185">
        <v>2020</v>
      </c>
      <c r="C185" t="s">
        <v>5</v>
      </c>
      <c r="D185" s="3">
        <v>0</v>
      </c>
      <c r="E185" s="2">
        <v>62.2788556628267</v>
      </c>
    </row>
    <row r="186" spans="1:5" x14ac:dyDescent="0.3">
      <c r="A186" t="s">
        <v>117</v>
      </c>
      <c r="B186">
        <v>2021</v>
      </c>
      <c r="C186" t="s">
        <v>6</v>
      </c>
      <c r="D186" s="2">
        <v>70.197109302187059</v>
      </c>
      <c r="E186" s="2">
        <v>26.471672944017968</v>
      </c>
    </row>
    <row r="187" spans="1:5" x14ac:dyDescent="0.3">
      <c r="A187" t="s">
        <v>117</v>
      </c>
      <c r="B187">
        <v>2021</v>
      </c>
      <c r="C187" t="s">
        <v>5</v>
      </c>
      <c r="D187" s="3">
        <v>0</v>
      </c>
      <c r="E187" s="2">
        <v>69.555806721223604</v>
      </c>
    </row>
    <row r="188" spans="1:5" x14ac:dyDescent="0.3">
      <c r="A188" t="s">
        <v>51</v>
      </c>
      <c r="B188">
        <v>2019</v>
      </c>
      <c r="C188" t="s">
        <v>6</v>
      </c>
      <c r="D188" s="2">
        <v>83.074677833817219</v>
      </c>
      <c r="E188" s="2">
        <v>33.877612436861774</v>
      </c>
    </row>
    <row r="189" spans="1:5" x14ac:dyDescent="0.3">
      <c r="A189" t="s">
        <v>51</v>
      </c>
      <c r="B189">
        <v>2019</v>
      </c>
      <c r="C189" t="s">
        <v>5</v>
      </c>
      <c r="D189" s="3">
        <v>0</v>
      </c>
      <c r="E189" s="2">
        <v>80.102630640993098</v>
      </c>
    </row>
    <row r="190" spans="1:5" x14ac:dyDescent="0.3">
      <c r="A190" t="s">
        <v>51</v>
      </c>
      <c r="B190">
        <v>2020</v>
      </c>
      <c r="C190" t="s">
        <v>6</v>
      </c>
      <c r="D190" s="2">
        <v>69.365541180973892</v>
      </c>
      <c r="E190" s="2">
        <v>28.704694987033442</v>
      </c>
    </row>
    <row r="191" spans="1:5" x14ac:dyDescent="0.3">
      <c r="A191" t="s">
        <v>51</v>
      </c>
      <c r="B191">
        <v>2020</v>
      </c>
      <c r="C191" t="s">
        <v>5</v>
      </c>
      <c r="D191" s="3">
        <v>0</v>
      </c>
      <c r="E191" s="2">
        <v>69.852265245482769</v>
      </c>
    </row>
    <row r="192" spans="1:5" x14ac:dyDescent="0.3">
      <c r="A192" t="s">
        <v>51</v>
      </c>
      <c r="B192">
        <v>2021</v>
      </c>
      <c r="C192" t="s">
        <v>6</v>
      </c>
      <c r="D192" s="2">
        <v>75.718650384741025</v>
      </c>
      <c r="E192" s="2">
        <v>28.553873068488254</v>
      </c>
    </row>
    <row r="193" spans="1:5" x14ac:dyDescent="0.3">
      <c r="A193" t="s">
        <v>51</v>
      </c>
      <c r="B193">
        <v>2021</v>
      </c>
      <c r="C193" t="s">
        <v>5</v>
      </c>
      <c r="D193" s="3">
        <v>0</v>
      </c>
      <c r="E193" s="2">
        <v>75.026904437233654</v>
      </c>
    </row>
    <row r="194" spans="1:5" x14ac:dyDescent="0.3">
      <c r="A194" t="s">
        <v>88</v>
      </c>
      <c r="B194">
        <v>2019</v>
      </c>
      <c r="C194" t="s">
        <v>6</v>
      </c>
      <c r="D194" s="2">
        <v>256.37674015155409</v>
      </c>
      <c r="E194" s="2">
        <v>104.54969031540459</v>
      </c>
    </row>
    <row r="195" spans="1:5" x14ac:dyDescent="0.3">
      <c r="A195" t="s">
        <v>88</v>
      </c>
      <c r="B195">
        <v>2019</v>
      </c>
      <c r="C195" t="s">
        <v>5</v>
      </c>
      <c r="D195" s="3">
        <v>0</v>
      </c>
      <c r="E195" s="2">
        <v>247.20470613681647</v>
      </c>
    </row>
    <row r="196" spans="1:5" x14ac:dyDescent="0.3">
      <c r="A196" t="s">
        <v>88</v>
      </c>
      <c r="B196">
        <v>2020</v>
      </c>
      <c r="C196" t="s">
        <v>6</v>
      </c>
      <c r="D196" s="2">
        <v>189.67380330657662</v>
      </c>
      <c r="E196" s="2">
        <v>78.490394196059199</v>
      </c>
    </row>
    <row r="197" spans="1:5" x14ac:dyDescent="0.3">
      <c r="A197" t="s">
        <v>88</v>
      </c>
      <c r="B197">
        <v>2020</v>
      </c>
      <c r="C197" t="s">
        <v>5</v>
      </c>
      <c r="D197" s="3">
        <v>0</v>
      </c>
      <c r="E197" s="2">
        <v>191.00470627123184</v>
      </c>
    </row>
    <row r="198" spans="1:5" x14ac:dyDescent="0.3">
      <c r="A198" t="s">
        <v>88</v>
      </c>
      <c r="B198">
        <v>2021</v>
      </c>
      <c r="C198" t="s">
        <v>6</v>
      </c>
      <c r="D198" s="2">
        <v>260.08577412952008</v>
      </c>
      <c r="E198" s="2">
        <v>98.07961636388923</v>
      </c>
    </row>
    <row r="199" spans="1:5" x14ac:dyDescent="0.3">
      <c r="A199" t="s">
        <v>88</v>
      </c>
      <c r="B199">
        <v>2021</v>
      </c>
      <c r="C199" t="s">
        <v>5</v>
      </c>
      <c r="D199" s="3">
        <v>0</v>
      </c>
      <c r="E199" s="2">
        <v>257.70969796497496</v>
      </c>
    </row>
    <row r="200" spans="1:5" x14ac:dyDescent="0.3">
      <c r="A200" t="s">
        <v>90</v>
      </c>
      <c r="B200">
        <v>2019</v>
      </c>
      <c r="C200" t="s">
        <v>6</v>
      </c>
      <c r="D200" s="2">
        <v>736.34423452912938</v>
      </c>
      <c r="E200" s="2">
        <v>300.27904107268512</v>
      </c>
    </row>
    <row r="201" spans="1:5" x14ac:dyDescent="0.3">
      <c r="A201" t="s">
        <v>90</v>
      </c>
      <c r="B201">
        <v>2019</v>
      </c>
      <c r="C201" t="s">
        <v>5</v>
      </c>
      <c r="D201" s="3">
        <v>0</v>
      </c>
      <c r="E201" s="2">
        <v>710.00107109933469</v>
      </c>
    </row>
    <row r="202" spans="1:5" x14ac:dyDescent="0.3">
      <c r="A202" t="s">
        <v>90</v>
      </c>
      <c r="B202">
        <v>2020</v>
      </c>
      <c r="C202" t="s">
        <v>6</v>
      </c>
      <c r="D202" s="2">
        <v>700.1220632022771</v>
      </c>
      <c r="E202" s="2">
        <v>289.72296525870058</v>
      </c>
    </row>
    <row r="203" spans="1:5" x14ac:dyDescent="0.3">
      <c r="A203" t="s">
        <v>90</v>
      </c>
      <c r="B203">
        <v>2020</v>
      </c>
      <c r="C203" t="s">
        <v>5</v>
      </c>
      <c r="D203" s="3">
        <v>0</v>
      </c>
      <c r="E203" s="2">
        <v>705.03467903713408</v>
      </c>
    </row>
    <row r="204" spans="1:5" x14ac:dyDescent="0.3">
      <c r="A204" t="s">
        <v>90</v>
      </c>
      <c r="B204">
        <v>2021</v>
      </c>
      <c r="C204" t="s">
        <v>6</v>
      </c>
      <c r="D204" s="2">
        <v>774.41171792084333</v>
      </c>
      <c r="E204" s="2">
        <v>292.03444308089809</v>
      </c>
    </row>
    <row r="205" spans="1:5" x14ac:dyDescent="0.3">
      <c r="A205" t="s">
        <v>90</v>
      </c>
      <c r="B205">
        <v>2021</v>
      </c>
      <c r="C205" t="s">
        <v>5</v>
      </c>
      <c r="D205" s="3">
        <v>0</v>
      </c>
      <c r="E205" s="2">
        <v>767.33689335356587</v>
      </c>
    </row>
    <row r="206" spans="1:5" x14ac:dyDescent="0.3">
      <c r="A206" t="s">
        <v>99</v>
      </c>
      <c r="B206">
        <v>2019</v>
      </c>
      <c r="C206" t="s">
        <v>6</v>
      </c>
      <c r="D206" s="2">
        <v>658.16987525088143</v>
      </c>
      <c r="E206" s="2">
        <v>268.39976431569744</v>
      </c>
    </row>
    <row r="207" spans="1:5" x14ac:dyDescent="0.3">
      <c r="A207" t="s">
        <v>99</v>
      </c>
      <c r="B207">
        <v>2019</v>
      </c>
      <c r="C207" t="s">
        <v>5</v>
      </c>
      <c r="D207" s="3">
        <v>0</v>
      </c>
      <c r="E207" s="2">
        <v>634.62344713267692</v>
      </c>
    </row>
    <row r="208" spans="1:5" x14ac:dyDescent="0.3">
      <c r="A208" t="s">
        <v>99</v>
      </c>
      <c r="B208">
        <v>2020</v>
      </c>
      <c r="C208" t="s">
        <v>6</v>
      </c>
      <c r="D208" s="2">
        <v>623.53231696698197</v>
      </c>
      <c r="E208" s="2">
        <v>258.0287656987129</v>
      </c>
    </row>
    <row r="209" spans="1:5" x14ac:dyDescent="0.3">
      <c r="A209" t="s">
        <v>99</v>
      </c>
      <c r="B209">
        <v>2020</v>
      </c>
      <c r="C209" t="s">
        <v>5</v>
      </c>
      <c r="D209" s="3">
        <v>0</v>
      </c>
      <c r="E209" s="2">
        <v>627.90751794297557</v>
      </c>
    </row>
    <row r="210" spans="1:5" x14ac:dyDescent="0.3">
      <c r="A210" t="s">
        <v>99</v>
      </c>
      <c r="B210">
        <v>2021</v>
      </c>
      <c r="C210" t="s">
        <v>6</v>
      </c>
      <c r="D210" s="2">
        <v>622.79992147894075</v>
      </c>
      <c r="E210" s="2">
        <v>234.8608937737132</v>
      </c>
    </row>
    <row r="211" spans="1:5" x14ac:dyDescent="0.3">
      <c r="A211" t="s">
        <v>99</v>
      </c>
      <c r="B211">
        <v>2021</v>
      </c>
      <c r="C211" t="s">
        <v>5</v>
      </c>
      <c r="D211" s="3">
        <v>0</v>
      </c>
      <c r="E211" s="2">
        <v>617.11018295493238</v>
      </c>
    </row>
    <row r="212" spans="1:5" x14ac:dyDescent="0.3">
      <c r="A212" t="s">
        <v>48</v>
      </c>
      <c r="B212">
        <v>2019</v>
      </c>
      <c r="C212" t="s">
        <v>6</v>
      </c>
      <c r="D212" s="2">
        <v>2023.7874893453277</v>
      </c>
      <c r="E212" s="2">
        <v>825.29466265726273</v>
      </c>
    </row>
    <row r="213" spans="1:5" x14ac:dyDescent="0.3">
      <c r="A213" t="s">
        <v>48</v>
      </c>
      <c r="B213">
        <v>2019</v>
      </c>
      <c r="C213" t="s">
        <v>5</v>
      </c>
      <c r="D213" s="3">
        <v>0</v>
      </c>
      <c r="E213" s="2">
        <v>1951.3852594118737</v>
      </c>
    </row>
    <row r="214" spans="1:5" x14ac:dyDescent="0.3">
      <c r="A214" t="s">
        <v>48</v>
      </c>
      <c r="B214">
        <v>2020</v>
      </c>
      <c r="C214" t="s">
        <v>6</v>
      </c>
      <c r="D214" s="2">
        <v>1880.7745165642286</v>
      </c>
      <c r="E214" s="2">
        <v>778.2979548301671</v>
      </c>
    </row>
    <row r="215" spans="1:5" x14ac:dyDescent="0.3">
      <c r="A215" t="s">
        <v>48</v>
      </c>
      <c r="B215">
        <v>2020</v>
      </c>
      <c r="C215" t="s">
        <v>5</v>
      </c>
      <c r="D215" s="3">
        <v>0</v>
      </c>
      <c r="E215" s="2">
        <v>1893.9715334247965</v>
      </c>
    </row>
    <row r="216" spans="1:5" x14ac:dyDescent="0.3">
      <c r="A216" t="s">
        <v>48</v>
      </c>
      <c r="B216">
        <v>2021</v>
      </c>
      <c r="C216" t="s">
        <v>6</v>
      </c>
      <c r="D216" s="2">
        <v>2023.2646585452483</v>
      </c>
      <c r="E216" s="2">
        <v>762.98298965590152</v>
      </c>
    </row>
    <row r="217" spans="1:5" x14ac:dyDescent="0.3">
      <c r="A217" t="s">
        <v>48</v>
      </c>
      <c r="B217">
        <v>2021</v>
      </c>
      <c r="C217" t="s">
        <v>5</v>
      </c>
      <c r="D217" s="3">
        <v>0</v>
      </c>
      <c r="E217" s="2">
        <v>2004.7806374747879</v>
      </c>
    </row>
    <row r="218" spans="1:5" x14ac:dyDescent="0.3">
      <c r="A218" t="s">
        <v>62</v>
      </c>
      <c r="B218">
        <v>2019</v>
      </c>
      <c r="C218" t="s">
        <v>6</v>
      </c>
      <c r="D218" s="2">
        <v>17.217037450697145</v>
      </c>
      <c r="E218" s="2">
        <v>7.02105788813875</v>
      </c>
    </row>
    <row r="219" spans="1:5" x14ac:dyDescent="0.3">
      <c r="A219" t="s">
        <v>62</v>
      </c>
      <c r="B219">
        <v>2019</v>
      </c>
      <c r="C219" t="s">
        <v>5</v>
      </c>
      <c r="D219" s="3">
        <v>0</v>
      </c>
      <c r="E219" s="2">
        <v>16.601087450419772</v>
      </c>
    </row>
    <row r="220" spans="1:5" x14ac:dyDescent="0.3">
      <c r="A220" t="s">
        <v>62</v>
      </c>
      <c r="B220">
        <v>2020</v>
      </c>
      <c r="C220" t="s">
        <v>6</v>
      </c>
      <c r="D220" s="2">
        <v>16.666174657157956</v>
      </c>
      <c r="E220" s="2">
        <v>6.8967595731336848</v>
      </c>
    </row>
    <row r="221" spans="1:5" x14ac:dyDescent="0.3">
      <c r="A221" t="s">
        <v>62</v>
      </c>
      <c r="B221">
        <v>2020</v>
      </c>
      <c r="C221" t="s">
        <v>5</v>
      </c>
      <c r="D221" s="3">
        <v>0</v>
      </c>
      <c r="E221" s="2">
        <v>16.783117856777057</v>
      </c>
    </row>
    <row r="222" spans="1:5" x14ac:dyDescent="0.3">
      <c r="A222" t="s">
        <v>62</v>
      </c>
      <c r="B222">
        <v>2021</v>
      </c>
      <c r="C222" t="s">
        <v>6</v>
      </c>
      <c r="D222" s="2">
        <v>20.764982972457286</v>
      </c>
      <c r="E222" s="2">
        <v>7.8305765496842259</v>
      </c>
    </row>
    <row r="223" spans="1:5" x14ac:dyDescent="0.3">
      <c r="A223" t="s">
        <v>62</v>
      </c>
      <c r="B223">
        <v>2021</v>
      </c>
      <c r="C223" t="s">
        <v>5</v>
      </c>
      <c r="D223" s="3">
        <v>0</v>
      </c>
      <c r="E223" s="2">
        <v>20.575279474607765</v>
      </c>
    </row>
    <row r="224" spans="1:5" x14ac:dyDescent="0.3">
      <c r="A224" t="s">
        <v>91</v>
      </c>
      <c r="B224">
        <v>2019</v>
      </c>
      <c r="C224" t="s">
        <v>6</v>
      </c>
      <c r="D224" s="2">
        <v>1206.6429396768099</v>
      </c>
      <c r="E224" s="2">
        <v>492.06548765166781</v>
      </c>
    </row>
    <row r="225" spans="1:5" x14ac:dyDescent="0.3">
      <c r="A225" t="s">
        <v>91</v>
      </c>
      <c r="B225">
        <v>2019</v>
      </c>
      <c r="C225" t="s">
        <v>5</v>
      </c>
      <c r="D225" s="3">
        <v>0</v>
      </c>
      <c r="E225" s="2">
        <v>1163.4745536549046</v>
      </c>
    </row>
    <row r="226" spans="1:5" x14ac:dyDescent="0.3">
      <c r="A226" t="s">
        <v>91</v>
      </c>
      <c r="B226">
        <v>2020</v>
      </c>
      <c r="C226" t="s">
        <v>6</v>
      </c>
      <c r="D226" s="2">
        <v>1053.7018753909515</v>
      </c>
      <c r="E226" s="2">
        <v>436.04058189596725</v>
      </c>
    </row>
    <row r="227" spans="1:5" x14ac:dyDescent="0.3">
      <c r="A227" t="s">
        <v>91</v>
      </c>
      <c r="B227">
        <v>2020</v>
      </c>
      <c r="C227" t="s">
        <v>5</v>
      </c>
      <c r="D227" s="3">
        <v>0</v>
      </c>
      <c r="E227" s="2">
        <v>1061.0954897198533</v>
      </c>
    </row>
    <row r="228" spans="1:5" x14ac:dyDescent="0.3">
      <c r="A228" t="s">
        <v>91</v>
      </c>
      <c r="B228">
        <v>2021</v>
      </c>
      <c r="C228" t="s">
        <v>6</v>
      </c>
      <c r="D228" s="2">
        <v>973.31183699725909</v>
      </c>
      <c r="E228" s="2">
        <v>367.04064993343172</v>
      </c>
    </row>
    <row r="229" spans="1:5" x14ac:dyDescent="0.3">
      <c r="A229" t="s">
        <v>91</v>
      </c>
      <c r="B229">
        <v>2021</v>
      </c>
      <c r="C229" t="s">
        <v>5</v>
      </c>
      <c r="D229" s="3">
        <v>0</v>
      </c>
      <c r="E229" s="2">
        <v>964.41991253881736</v>
      </c>
    </row>
    <row r="230" spans="1:5" x14ac:dyDescent="0.3">
      <c r="A230" t="s">
        <v>54</v>
      </c>
      <c r="B230">
        <v>2019</v>
      </c>
      <c r="C230" t="s">
        <v>6</v>
      </c>
      <c r="D230" s="2">
        <v>3.0874202441667391</v>
      </c>
      <c r="E230" s="2">
        <v>1.2590410118342013</v>
      </c>
    </row>
    <row r="231" spans="1:5" x14ac:dyDescent="0.3">
      <c r="A231" t="s">
        <v>54</v>
      </c>
      <c r="B231">
        <v>2019</v>
      </c>
      <c r="C231" t="s">
        <v>5</v>
      </c>
      <c r="D231" s="3">
        <v>0</v>
      </c>
      <c r="E231" s="2">
        <v>2.9769659051466362</v>
      </c>
    </row>
    <row r="232" spans="1:5" x14ac:dyDescent="0.3">
      <c r="A232" t="s">
        <v>54</v>
      </c>
      <c r="B232">
        <v>2020</v>
      </c>
      <c r="C232" t="s">
        <v>6</v>
      </c>
      <c r="D232" s="2">
        <v>3.0851087475025727</v>
      </c>
      <c r="E232" s="2">
        <v>1.2766728852174973</v>
      </c>
    </row>
    <row r="233" spans="1:5" x14ac:dyDescent="0.3">
      <c r="A233" t="s">
        <v>54</v>
      </c>
      <c r="B233">
        <v>2020</v>
      </c>
      <c r="C233" t="s">
        <v>5</v>
      </c>
      <c r="D233" s="3">
        <v>0</v>
      </c>
      <c r="E233" s="2">
        <v>3.1067563364230852</v>
      </c>
    </row>
    <row r="234" spans="1:5" x14ac:dyDescent="0.3">
      <c r="A234" t="s">
        <v>54</v>
      </c>
      <c r="B234">
        <v>2021</v>
      </c>
      <c r="C234" t="s">
        <v>6</v>
      </c>
      <c r="D234" s="2">
        <v>3.0412099907572769</v>
      </c>
      <c r="E234" s="2">
        <v>1.1468551487259508</v>
      </c>
    </row>
    <row r="235" spans="1:5" x14ac:dyDescent="0.3">
      <c r="A235" t="s">
        <v>54</v>
      </c>
      <c r="B235">
        <v>2021</v>
      </c>
      <c r="C235" t="s">
        <v>5</v>
      </c>
      <c r="D235" s="3">
        <v>0</v>
      </c>
      <c r="E235" s="2">
        <v>3.0134262852310978</v>
      </c>
    </row>
    <row r="236" spans="1:5" x14ac:dyDescent="0.3">
      <c r="A236" t="s">
        <v>20</v>
      </c>
      <c r="B236">
        <v>2019</v>
      </c>
      <c r="C236" t="s">
        <v>6</v>
      </c>
      <c r="D236" s="2">
        <v>15.503024788765799</v>
      </c>
      <c r="E236" s="2">
        <v>6.3220885003485128</v>
      </c>
    </row>
    <row r="237" spans="1:5" x14ac:dyDescent="0.3">
      <c r="A237" t="s">
        <v>20</v>
      </c>
      <c r="B237">
        <v>2019</v>
      </c>
      <c r="C237" t="s">
        <v>5</v>
      </c>
      <c r="D237" s="3">
        <v>0</v>
      </c>
      <c r="E237" s="2">
        <v>14.948394635776088</v>
      </c>
    </row>
    <row r="238" spans="1:5" x14ac:dyDescent="0.3">
      <c r="A238" t="s">
        <v>20</v>
      </c>
      <c r="B238">
        <v>2020</v>
      </c>
      <c r="C238" t="s">
        <v>6</v>
      </c>
      <c r="D238" s="2">
        <v>10.122669983431882</v>
      </c>
      <c r="E238" s="2">
        <v>4.1889409257691632</v>
      </c>
    </row>
    <row r="239" spans="1:5" x14ac:dyDescent="0.3">
      <c r="A239" t="s">
        <v>20</v>
      </c>
      <c r="B239">
        <v>2020</v>
      </c>
      <c r="C239" t="s">
        <v>5</v>
      </c>
      <c r="D239" s="3">
        <v>0</v>
      </c>
      <c r="E239" s="2">
        <v>10.193698724377363</v>
      </c>
    </row>
    <row r="240" spans="1:5" x14ac:dyDescent="0.3">
      <c r="A240" t="s">
        <v>20</v>
      </c>
      <c r="B240">
        <v>2021</v>
      </c>
      <c r="C240" t="s">
        <v>6</v>
      </c>
      <c r="D240" s="2">
        <v>9.8714684965089106</v>
      </c>
      <c r="E240" s="2">
        <v>3.7225790082267203</v>
      </c>
    </row>
    <row r="241" spans="1:5" x14ac:dyDescent="0.3">
      <c r="A241" t="s">
        <v>20</v>
      </c>
      <c r="B241">
        <v>2021</v>
      </c>
      <c r="C241" t="s">
        <v>5</v>
      </c>
      <c r="D241" s="3">
        <v>0</v>
      </c>
      <c r="E241" s="2">
        <v>9.7812853209680224</v>
      </c>
    </row>
    <row r="242" spans="1:5" x14ac:dyDescent="0.3">
      <c r="A242" t="s">
        <v>105</v>
      </c>
      <c r="B242">
        <v>2019</v>
      </c>
      <c r="C242" t="s">
        <v>6</v>
      </c>
      <c r="D242" s="2">
        <v>625.83436709251407</v>
      </c>
      <c r="E242" s="2">
        <v>255.21343796647395</v>
      </c>
    </row>
    <row r="243" spans="1:5" x14ac:dyDescent="0.3">
      <c r="A243" t="s">
        <v>105</v>
      </c>
      <c r="B243">
        <v>2019</v>
      </c>
      <c r="C243" t="s">
        <v>5</v>
      </c>
      <c r="D243" s="3">
        <v>0</v>
      </c>
      <c r="E243" s="2">
        <v>603.44476147184957</v>
      </c>
    </row>
    <row r="244" spans="1:5" x14ac:dyDescent="0.3">
      <c r="A244" t="s">
        <v>105</v>
      </c>
      <c r="B244">
        <v>2020</v>
      </c>
      <c r="C244" t="s">
        <v>6</v>
      </c>
      <c r="D244" s="2">
        <v>624.04833158960207</v>
      </c>
      <c r="E244" s="2">
        <v>258.2423017295198</v>
      </c>
    </row>
    <row r="245" spans="1:5" x14ac:dyDescent="0.3">
      <c r="A245" t="s">
        <v>105</v>
      </c>
      <c r="B245">
        <v>2020</v>
      </c>
      <c r="C245" t="s">
        <v>5</v>
      </c>
      <c r="D245" s="3">
        <v>0</v>
      </c>
      <c r="E245" s="2">
        <v>628.42715333595459</v>
      </c>
    </row>
    <row r="246" spans="1:5" x14ac:dyDescent="0.3">
      <c r="A246" t="s">
        <v>105</v>
      </c>
      <c r="B246">
        <v>2021</v>
      </c>
      <c r="C246" t="s">
        <v>6</v>
      </c>
      <c r="D246" s="2">
        <v>644.11331941397532</v>
      </c>
      <c r="E246" s="2">
        <v>242.89828028587269</v>
      </c>
    </row>
    <row r="247" spans="1:5" x14ac:dyDescent="0.3">
      <c r="A247" t="s">
        <v>105</v>
      </c>
      <c r="B247">
        <v>2021</v>
      </c>
      <c r="C247" t="s">
        <v>5</v>
      </c>
      <c r="D247" s="3">
        <v>0</v>
      </c>
      <c r="E247" s="2">
        <v>638.22886721584246</v>
      </c>
    </row>
    <row r="248" spans="1:5" x14ac:dyDescent="0.3">
      <c r="A248" t="s">
        <v>106</v>
      </c>
      <c r="B248">
        <v>2019</v>
      </c>
      <c r="C248" t="s">
        <v>6</v>
      </c>
      <c r="D248" s="2">
        <v>35.53280096640637</v>
      </c>
      <c r="E248" s="2">
        <v>14.490173074238788</v>
      </c>
    </row>
    <row r="249" spans="1:5" x14ac:dyDescent="0.3">
      <c r="A249" t="s">
        <v>106</v>
      </c>
      <c r="B249">
        <v>2019</v>
      </c>
      <c r="C249" t="s">
        <v>5</v>
      </c>
      <c r="D249" s="3">
        <v>0</v>
      </c>
      <c r="E249" s="2">
        <v>34.261593371884182</v>
      </c>
    </row>
    <row r="250" spans="1:5" x14ac:dyDescent="0.3">
      <c r="A250" t="s">
        <v>106</v>
      </c>
      <c r="B250">
        <v>2020</v>
      </c>
      <c r="C250" t="s">
        <v>6</v>
      </c>
      <c r="D250" s="2">
        <v>37.844732579167747</v>
      </c>
      <c r="E250" s="2">
        <v>15.660823617192893</v>
      </c>
    </row>
    <row r="251" spans="1:5" x14ac:dyDescent="0.3">
      <c r="A251" t="s">
        <v>106</v>
      </c>
      <c r="B251">
        <v>2020</v>
      </c>
      <c r="C251" t="s">
        <v>5</v>
      </c>
      <c r="D251" s="3">
        <v>0</v>
      </c>
      <c r="E251" s="2">
        <v>38.110281463331141</v>
      </c>
    </row>
    <row r="252" spans="1:5" x14ac:dyDescent="0.3">
      <c r="A252" t="s">
        <v>106</v>
      </c>
      <c r="B252">
        <v>2021</v>
      </c>
      <c r="C252" t="s">
        <v>6</v>
      </c>
      <c r="D252" s="2">
        <v>44.184792699244547</v>
      </c>
      <c r="E252" s="2">
        <v>16.662301241540394</v>
      </c>
    </row>
    <row r="253" spans="1:5" x14ac:dyDescent="0.3">
      <c r="A253" t="s">
        <v>106</v>
      </c>
      <c r="B253">
        <v>2021</v>
      </c>
      <c r="C253" t="s">
        <v>5</v>
      </c>
      <c r="D253" s="3">
        <v>0</v>
      </c>
      <c r="E253" s="2">
        <v>43.781131895411519</v>
      </c>
    </row>
    <row r="254" spans="1:5" x14ac:dyDescent="0.3">
      <c r="A254" t="s">
        <v>95</v>
      </c>
      <c r="B254">
        <v>2019</v>
      </c>
      <c r="C254" t="s">
        <v>6</v>
      </c>
      <c r="D254" s="2">
        <v>655.48898345014197</v>
      </c>
      <c r="E254" s="2">
        <v>267.3065044234624</v>
      </c>
    </row>
    <row r="255" spans="1:5" x14ac:dyDescent="0.3">
      <c r="A255" t="s">
        <v>95</v>
      </c>
      <c r="B255">
        <v>2019</v>
      </c>
      <c r="C255" t="s">
        <v>5</v>
      </c>
      <c r="D255" s="3">
        <v>0</v>
      </c>
      <c r="E255" s="2">
        <v>632.03846586989835</v>
      </c>
    </row>
    <row r="256" spans="1:5" x14ac:dyDescent="0.3">
      <c r="A256" t="s">
        <v>95</v>
      </c>
      <c r="B256">
        <v>2020</v>
      </c>
      <c r="C256" t="s">
        <v>6</v>
      </c>
      <c r="D256" s="2">
        <v>664.67076035001855</v>
      </c>
      <c r="E256" s="2">
        <v>275.05258544353808</v>
      </c>
    </row>
    <row r="257" spans="1:5" x14ac:dyDescent="0.3">
      <c r="A257" t="s">
        <v>95</v>
      </c>
      <c r="B257">
        <v>2020</v>
      </c>
      <c r="C257" t="s">
        <v>5</v>
      </c>
      <c r="D257" s="3">
        <v>0</v>
      </c>
      <c r="E257" s="2">
        <v>669.33462151692663</v>
      </c>
    </row>
    <row r="258" spans="1:5" x14ac:dyDescent="0.3">
      <c r="A258" t="s">
        <v>95</v>
      </c>
      <c r="B258">
        <v>2021</v>
      </c>
      <c r="C258" t="s">
        <v>6</v>
      </c>
      <c r="D258" s="2">
        <v>679.98464033737537</v>
      </c>
      <c r="E258" s="2">
        <v>256.42553069583568</v>
      </c>
    </row>
    <row r="259" spans="1:5" x14ac:dyDescent="0.3">
      <c r="A259" t="s">
        <v>95</v>
      </c>
      <c r="B259">
        <v>2021</v>
      </c>
      <c r="C259" t="s">
        <v>5</v>
      </c>
      <c r="D259" s="3">
        <v>0</v>
      </c>
      <c r="E259" s="2">
        <v>673.7724770565635</v>
      </c>
    </row>
    <row r="260" spans="1:5" x14ac:dyDescent="0.3">
      <c r="A260" t="s">
        <v>49</v>
      </c>
      <c r="B260">
        <v>2019</v>
      </c>
      <c r="C260" t="s">
        <v>6</v>
      </c>
      <c r="D260" s="2">
        <v>266.22132573085213</v>
      </c>
      <c r="E260" s="2">
        <v>108.56428373454105</v>
      </c>
    </row>
    <row r="261" spans="1:5" x14ac:dyDescent="0.3">
      <c r="A261" t="s">
        <v>49</v>
      </c>
      <c r="B261">
        <v>2019</v>
      </c>
      <c r="C261" t="s">
        <v>5</v>
      </c>
      <c r="D261" s="3">
        <v>0</v>
      </c>
      <c r="E261" s="2">
        <v>256.69709567186931</v>
      </c>
    </row>
    <row r="262" spans="1:5" x14ac:dyDescent="0.3">
      <c r="A262" t="s">
        <v>49</v>
      </c>
      <c r="B262">
        <v>2020</v>
      </c>
      <c r="C262" t="s">
        <v>6</v>
      </c>
      <c r="D262" s="2">
        <v>280.95349772614924</v>
      </c>
      <c r="E262" s="2">
        <v>116.26355565597811</v>
      </c>
    </row>
    <row r="263" spans="1:5" x14ac:dyDescent="0.3">
      <c r="A263" t="s">
        <v>49</v>
      </c>
      <c r="B263">
        <v>2020</v>
      </c>
      <c r="C263" t="s">
        <v>5</v>
      </c>
      <c r="D263" s="3">
        <v>0</v>
      </c>
      <c r="E263" s="2">
        <v>282.92489196482222</v>
      </c>
    </row>
    <row r="264" spans="1:5" x14ac:dyDescent="0.3">
      <c r="A264" t="s">
        <v>49</v>
      </c>
      <c r="B264">
        <v>2021</v>
      </c>
      <c r="C264" t="s">
        <v>6</v>
      </c>
      <c r="D264" s="2">
        <v>329.22344552190987</v>
      </c>
      <c r="E264" s="2">
        <v>124.15177009483169</v>
      </c>
    </row>
    <row r="265" spans="1:5" x14ac:dyDescent="0.3">
      <c r="A265" t="s">
        <v>49</v>
      </c>
      <c r="B265">
        <v>2021</v>
      </c>
      <c r="C265" t="s">
        <v>5</v>
      </c>
      <c r="D265" s="3">
        <v>0</v>
      </c>
      <c r="E265" s="2">
        <v>326.21574552636508</v>
      </c>
    </row>
    <row r="266" spans="1:5" x14ac:dyDescent="0.3">
      <c r="A266" t="s">
        <v>27</v>
      </c>
      <c r="B266">
        <v>2019</v>
      </c>
      <c r="C266" t="s">
        <v>6</v>
      </c>
      <c r="D266" s="2">
        <v>19.755094659932123</v>
      </c>
      <c r="E266" s="2">
        <v>8.0560702492946721</v>
      </c>
    </row>
    <row r="267" spans="1:5" x14ac:dyDescent="0.3">
      <c r="A267" t="s">
        <v>27</v>
      </c>
      <c r="B267">
        <v>2019</v>
      </c>
      <c r="C267" t="s">
        <v>5</v>
      </c>
      <c r="D267" s="3">
        <v>0</v>
      </c>
      <c r="E267" s="2">
        <v>19.048344118200387</v>
      </c>
    </row>
    <row r="268" spans="1:5" x14ac:dyDescent="0.3">
      <c r="A268" t="s">
        <v>27</v>
      </c>
      <c r="B268">
        <v>2020</v>
      </c>
      <c r="C268" t="s">
        <v>6</v>
      </c>
      <c r="D268" s="2">
        <v>19.465828504556455</v>
      </c>
      <c r="E268" s="2">
        <v>8.0553061410978035</v>
      </c>
    </row>
    <row r="269" spans="1:5" x14ac:dyDescent="0.3">
      <c r="A269" t="s">
        <v>27</v>
      </c>
      <c r="B269">
        <v>2020</v>
      </c>
      <c r="C269" t="s">
        <v>5</v>
      </c>
      <c r="D269" s="3">
        <v>0</v>
      </c>
      <c r="E269" s="2">
        <v>19.602416311153824</v>
      </c>
    </row>
    <row r="270" spans="1:5" x14ac:dyDescent="0.3">
      <c r="A270" t="s">
        <v>27</v>
      </c>
      <c r="B270">
        <v>2021</v>
      </c>
      <c r="C270" t="s">
        <v>6</v>
      </c>
      <c r="D270" s="2">
        <v>19.91743264726113</v>
      </c>
      <c r="E270" s="2">
        <v>7.5109611796270013</v>
      </c>
    </row>
    <row r="271" spans="1:5" x14ac:dyDescent="0.3">
      <c r="A271" t="s">
        <v>27</v>
      </c>
      <c r="B271">
        <v>2021</v>
      </c>
      <c r="C271" t="s">
        <v>5</v>
      </c>
      <c r="D271" s="3">
        <v>0</v>
      </c>
      <c r="E271" s="2">
        <v>19.73547214919795</v>
      </c>
    </row>
    <row r="272" spans="1:5" x14ac:dyDescent="0.3">
      <c r="A272" t="s">
        <v>35</v>
      </c>
      <c r="B272">
        <v>2019</v>
      </c>
      <c r="C272" t="s">
        <v>6</v>
      </c>
      <c r="D272" s="2">
        <v>865.57639469097626</v>
      </c>
      <c r="E272" s="2">
        <v>352.97954079673656</v>
      </c>
    </row>
    <row r="273" spans="1:5" x14ac:dyDescent="0.3">
      <c r="A273" t="s">
        <v>35</v>
      </c>
      <c r="B273">
        <v>2019</v>
      </c>
      <c r="C273" t="s">
        <v>5</v>
      </c>
      <c r="D273" s="3">
        <v>0</v>
      </c>
      <c r="E273" s="2">
        <v>834.60987202776437</v>
      </c>
    </row>
    <row r="274" spans="1:5" x14ac:dyDescent="0.3">
      <c r="A274" t="s">
        <v>35</v>
      </c>
      <c r="B274">
        <v>2020</v>
      </c>
      <c r="C274" t="s">
        <v>6</v>
      </c>
      <c r="D274" s="2">
        <v>801.90869375298917</v>
      </c>
      <c r="E274" s="2">
        <v>331.84408381308845</v>
      </c>
    </row>
    <row r="275" spans="1:5" x14ac:dyDescent="0.3">
      <c r="A275" t="s">
        <v>35</v>
      </c>
      <c r="B275">
        <v>2020</v>
      </c>
      <c r="C275" t="s">
        <v>5</v>
      </c>
      <c r="D275" s="3">
        <v>0</v>
      </c>
      <c r="E275" s="2">
        <v>807.53552592181757</v>
      </c>
    </row>
    <row r="276" spans="1:5" x14ac:dyDescent="0.3">
      <c r="A276" t="s">
        <v>35</v>
      </c>
      <c r="B276">
        <v>2021</v>
      </c>
      <c r="C276" t="s">
        <v>6</v>
      </c>
      <c r="D276" s="2">
        <v>845.5062334742853</v>
      </c>
      <c r="E276" s="2">
        <v>318.84453230780747</v>
      </c>
    </row>
    <row r="277" spans="1:5" x14ac:dyDescent="0.3">
      <c r="A277" t="s">
        <v>35</v>
      </c>
      <c r="B277">
        <v>2021</v>
      </c>
      <c r="C277" t="s">
        <v>5</v>
      </c>
      <c r="D277" s="3">
        <v>0</v>
      </c>
      <c r="E277" s="2">
        <v>837.78190785553659</v>
      </c>
    </row>
    <row r="278" spans="1:5" x14ac:dyDescent="0.3">
      <c r="A278" t="s">
        <v>63</v>
      </c>
      <c r="B278">
        <v>2019</v>
      </c>
      <c r="C278" t="s">
        <v>6</v>
      </c>
      <c r="D278" s="2">
        <v>117.47579094595878</v>
      </c>
      <c r="E278" s="2">
        <v>47.906286490454761</v>
      </c>
    </row>
    <row r="279" spans="1:5" x14ac:dyDescent="0.3">
      <c r="A279" t="s">
        <v>63</v>
      </c>
      <c r="B279">
        <v>2019</v>
      </c>
      <c r="C279" t="s">
        <v>5</v>
      </c>
      <c r="D279" s="3">
        <v>0</v>
      </c>
      <c r="E279" s="2">
        <v>113.27302298198714</v>
      </c>
    </row>
    <row r="280" spans="1:5" x14ac:dyDescent="0.3">
      <c r="A280" t="s">
        <v>63</v>
      </c>
      <c r="B280">
        <v>2020</v>
      </c>
      <c r="C280" t="s">
        <v>6</v>
      </c>
      <c r="D280" s="2">
        <v>165.09174462836691</v>
      </c>
      <c r="E280" s="2">
        <v>68.317900987736792</v>
      </c>
    </row>
    <row r="281" spans="1:5" x14ac:dyDescent="0.3">
      <c r="A281" t="s">
        <v>63</v>
      </c>
      <c r="B281">
        <v>2020</v>
      </c>
      <c r="C281" t="s">
        <v>5</v>
      </c>
      <c r="D281" s="3">
        <v>0</v>
      </c>
      <c r="E281" s="2">
        <v>166.25016022747695</v>
      </c>
    </row>
    <row r="282" spans="1:5" x14ac:dyDescent="0.3">
      <c r="A282" t="s">
        <v>63</v>
      </c>
      <c r="B282">
        <v>2021</v>
      </c>
      <c r="C282" t="s">
        <v>6</v>
      </c>
      <c r="D282" s="2">
        <v>204.27209243992499</v>
      </c>
      <c r="E282" s="2">
        <v>77.032004257593442</v>
      </c>
    </row>
    <row r="283" spans="1:5" x14ac:dyDescent="0.3">
      <c r="A283" t="s">
        <v>63</v>
      </c>
      <c r="B283">
        <v>2021</v>
      </c>
      <c r="C283" t="s">
        <v>5</v>
      </c>
      <c r="D283" s="3">
        <v>0</v>
      </c>
      <c r="E283" s="2">
        <v>202.40591559294907</v>
      </c>
    </row>
    <row r="284" spans="1:5" x14ac:dyDescent="0.3">
      <c r="A284" t="s">
        <v>41</v>
      </c>
      <c r="B284">
        <v>2019</v>
      </c>
      <c r="C284" t="s">
        <v>6</v>
      </c>
      <c r="D284" s="2">
        <v>21.491081844708663</v>
      </c>
      <c r="E284" s="2">
        <v>8.7640007828550264</v>
      </c>
    </row>
    <row r="285" spans="1:5" x14ac:dyDescent="0.3">
      <c r="A285" t="s">
        <v>41</v>
      </c>
      <c r="B285">
        <v>2019</v>
      </c>
      <c r="C285" t="s">
        <v>5</v>
      </c>
      <c r="D285" s="3">
        <v>0</v>
      </c>
      <c r="E285" s="2">
        <v>20.722225303215215</v>
      </c>
    </row>
    <row r="286" spans="1:5" x14ac:dyDescent="0.3">
      <c r="A286" t="s">
        <v>41</v>
      </c>
      <c r="B286">
        <v>2020</v>
      </c>
      <c r="C286" t="s">
        <v>6</v>
      </c>
      <c r="D286" s="2">
        <v>19.817157615338687</v>
      </c>
      <c r="E286" s="2">
        <v>8.2006923777636906</v>
      </c>
    </row>
    <row r="287" spans="1:5" x14ac:dyDescent="0.3">
      <c r="A287" t="s">
        <v>41</v>
      </c>
      <c r="B287">
        <v>2020</v>
      </c>
      <c r="C287" t="s">
        <v>5</v>
      </c>
      <c r="D287" s="3">
        <v>0</v>
      </c>
      <c r="E287" s="2">
        <v>19.956210628581179</v>
      </c>
    </row>
    <row r="288" spans="1:5" x14ac:dyDescent="0.3">
      <c r="A288" t="s">
        <v>41</v>
      </c>
      <c r="B288">
        <v>2021</v>
      </c>
      <c r="C288" t="s">
        <v>6</v>
      </c>
      <c r="D288" s="2">
        <v>21.811956903411613</v>
      </c>
      <c r="E288" s="2">
        <v>8.2253955351769896</v>
      </c>
    </row>
    <row r="289" spans="1:5" x14ac:dyDescent="0.3">
      <c r="A289" t="s">
        <v>41</v>
      </c>
      <c r="B289">
        <v>2021</v>
      </c>
      <c r="C289" t="s">
        <v>5</v>
      </c>
      <c r="D289" s="3">
        <v>0</v>
      </c>
      <c r="E289" s="2">
        <v>21.612688523218491</v>
      </c>
    </row>
    <row r="290" spans="1:5" x14ac:dyDescent="0.3">
      <c r="A290" t="s">
        <v>72</v>
      </c>
      <c r="B290">
        <v>2019</v>
      </c>
      <c r="C290" t="s">
        <v>6</v>
      </c>
      <c r="D290" s="2">
        <v>1962.4236389214607</v>
      </c>
      <c r="E290" s="2">
        <v>800.27066260652816</v>
      </c>
    </row>
    <row r="291" spans="1:5" x14ac:dyDescent="0.3">
      <c r="A291" t="s">
        <v>72</v>
      </c>
      <c r="B291">
        <v>2019</v>
      </c>
      <c r="C291" t="s">
        <v>5</v>
      </c>
      <c r="D291" s="3">
        <v>0</v>
      </c>
      <c r="E291" s="2">
        <v>1892.2167381074501</v>
      </c>
    </row>
    <row r="292" spans="1:5" x14ac:dyDescent="0.3">
      <c r="A292" t="s">
        <v>72</v>
      </c>
      <c r="B292">
        <v>2020</v>
      </c>
      <c r="C292" t="s">
        <v>6</v>
      </c>
      <c r="D292" s="2">
        <v>1911.5377716868541</v>
      </c>
      <c r="E292" s="2">
        <v>791.02833709302513</v>
      </c>
    </row>
    <row r="293" spans="1:5" x14ac:dyDescent="0.3">
      <c r="A293" t="s">
        <v>72</v>
      </c>
      <c r="B293">
        <v>2020</v>
      </c>
      <c r="C293" t="s">
        <v>5</v>
      </c>
      <c r="D293" s="3">
        <v>0</v>
      </c>
      <c r="E293" s="2">
        <v>1924.9506481271803</v>
      </c>
    </row>
    <row r="294" spans="1:5" x14ac:dyDescent="0.3">
      <c r="A294" t="s">
        <v>72</v>
      </c>
      <c r="B294">
        <v>2021</v>
      </c>
      <c r="C294" t="s">
        <v>6</v>
      </c>
      <c r="D294" s="2">
        <v>1966.6657462207156</v>
      </c>
      <c r="E294" s="2">
        <v>741.63926324093711</v>
      </c>
    </row>
    <row r="295" spans="1:5" x14ac:dyDescent="0.3">
      <c r="A295" t="s">
        <v>72</v>
      </c>
      <c r="B295">
        <v>2021</v>
      </c>
      <c r="C295" t="s">
        <v>5</v>
      </c>
      <c r="D295" s="3">
        <v>0</v>
      </c>
      <c r="E295" s="2">
        <v>1948.6987981309467</v>
      </c>
    </row>
    <row r="296" spans="1:5" x14ac:dyDescent="0.3">
      <c r="A296" t="s">
        <v>89</v>
      </c>
      <c r="B296">
        <v>2019</v>
      </c>
      <c r="C296" t="s">
        <v>6</v>
      </c>
      <c r="D296" s="2">
        <v>23.611623153321052</v>
      </c>
      <c r="E296" s="2">
        <v>9.628751371988491</v>
      </c>
    </row>
    <row r="297" spans="1:5" x14ac:dyDescent="0.3">
      <c r="A297" t="s">
        <v>89</v>
      </c>
      <c r="B297">
        <v>2019</v>
      </c>
      <c r="C297" t="s">
        <v>5</v>
      </c>
      <c r="D297" s="3">
        <v>0</v>
      </c>
      <c r="E297" s="2">
        <v>22.766902955504602</v>
      </c>
    </row>
    <row r="298" spans="1:5" x14ac:dyDescent="0.3">
      <c r="A298" t="s">
        <v>89</v>
      </c>
      <c r="B298">
        <v>2020</v>
      </c>
      <c r="C298" t="s">
        <v>6</v>
      </c>
      <c r="D298" s="2">
        <v>23.835484312857773</v>
      </c>
      <c r="E298" s="2">
        <v>9.8635474533569703</v>
      </c>
    </row>
    <row r="299" spans="1:5" x14ac:dyDescent="0.3">
      <c r="A299" t="s">
        <v>89</v>
      </c>
      <c r="B299">
        <v>2020</v>
      </c>
      <c r="C299" t="s">
        <v>5</v>
      </c>
      <c r="D299" s="3">
        <v>0</v>
      </c>
      <c r="E299" s="2">
        <v>24.002733117017542</v>
      </c>
    </row>
    <row r="300" spans="1:5" x14ac:dyDescent="0.3">
      <c r="A300" t="s">
        <v>89</v>
      </c>
      <c r="B300">
        <v>2021</v>
      </c>
      <c r="C300" t="s">
        <v>6</v>
      </c>
      <c r="D300" s="2">
        <v>27.171466314700179</v>
      </c>
      <c r="E300" s="2">
        <v>10.24649272332757</v>
      </c>
    </row>
    <row r="301" spans="1:5" x14ac:dyDescent="0.3">
      <c r="A301" t="s">
        <v>89</v>
      </c>
      <c r="B301">
        <v>2021</v>
      </c>
      <c r="C301" t="s">
        <v>5</v>
      </c>
      <c r="D301" s="3">
        <v>0</v>
      </c>
      <c r="E301" s="2">
        <v>26.923234846859408</v>
      </c>
    </row>
    <row r="302" spans="1:5" x14ac:dyDescent="0.3">
      <c r="A302" t="s">
        <v>32</v>
      </c>
      <c r="B302">
        <v>2019</v>
      </c>
      <c r="C302" t="s">
        <v>6</v>
      </c>
      <c r="D302" s="2">
        <v>66.84649382970052</v>
      </c>
      <c r="E302" s="2">
        <v>27.259806113968018</v>
      </c>
    </row>
    <row r="303" spans="1:5" x14ac:dyDescent="0.3">
      <c r="A303" t="s">
        <v>32</v>
      </c>
      <c r="B303">
        <v>2019</v>
      </c>
      <c r="C303" t="s">
        <v>5</v>
      </c>
      <c r="D303" s="3">
        <v>0</v>
      </c>
      <c r="E303" s="2">
        <v>64.455019803434269</v>
      </c>
    </row>
    <row r="304" spans="1:5" x14ac:dyDescent="0.3">
      <c r="A304" t="s">
        <v>32</v>
      </c>
      <c r="B304">
        <v>2020</v>
      </c>
      <c r="C304" t="s">
        <v>6</v>
      </c>
      <c r="D304" s="2">
        <v>54.543844343187821</v>
      </c>
      <c r="E304" s="2">
        <v>22.571213150067678</v>
      </c>
    </row>
    <row r="305" spans="1:5" x14ac:dyDescent="0.3">
      <c r="A305" t="s">
        <v>32</v>
      </c>
      <c r="B305">
        <v>2020</v>
      </c>
      <c r="C305" t="s">
        <v>5</v>
      </c>
      <c r="D305" s="3">
        <v>0</v>
      </c>
      <c r="E305" s="2">
        <v>54.926567538844239</v>
      </c>
    </row>
    <row r="306" spans="1:5" x14ac:dyDescent="0.3">
      <c r="A306" t="s">
        <v>32</v>
      </c>
      <c r="B306">
        <v>2021</v>
      </c>
      <c r="C306" t="s">
        <v>6</v>
      </c>
      <c r="D306" s="2">
        <v>59.739833975785345</v>
      </c>
      <c r="E306" s="2">
        <v>22.528183318099476</v>
      </c>
    </row>
    <row r="307" spans="1:5" x14ac:dyDescent="0.3">
      <c r="A307" t="s">
        <v>32</v>
      </c>
      <c r="B307">
        <v>2021</v>
      </c>
      <c r="C307" t="s">
        <v>5</v>
      </c>
      <c r="D307" s="3">
        <v>0</v>
      </c>
      <c r="E307" s="2">
        <v>59.194066349108169</v>
      </c>
    </row>
    <row r="308" spans="1:5" x14ac:dyDescent="0.3">
      <c r="A308" t="s">
        <v>102</v>
      </c>
      <c r="B308">
        <v>2019</v>
      </c>
      <c r="C308" t="s">
        <v>6</v>
      </c>
      <c r="D308" s="2">
        <v>51.815921274461026</v>
      </c>
      <c r="E308" s="2">
        <v>21.130382262120801</v>
      </c>
    </row>
    <row r="309" spans="1:5" x14ac:dyDescent="0.3">
      <c r="A309" t="s">
        <v>102</v>
      </c>
      <c r="B309">
        <v>2019</v>
      </c>
      <c r="C309" t="s">
        <v>5</v>
      </c>
      <c r="D309" s="3">
        <v>0</v>
      </c>
      <c r="E309" s="2">
        <v>49.962175134219436</v>
      </c>
    </row>
    <row r="310" spans="1:5" x14ac:dyDescent="0.3">
      <c r="A310" t="s">
        <v>102</v>
      </c>
      <c r="B310">
        <v>2020</v>
      </c>
      <c r="C310" t="s">
        <v>6</v>
      </c>
      <c r="D310" s="2">
        <v>48.263836495067203</v>
      </c>
      <c r="E310" s="2">
        <v>19.972434178738201</v>
      </c>
    </row>
    <row r="311" spans="1:5" x14ac:dyDescent="0.3">
      <c r="A311" t="s">
        <v>102</v>
      </c>
      <c r="B311">
        <v>2020</v>
      </c>
      <c r="C311" t="s">
        <v>5</v>
      </c>
      <c r="D311" s="3">
        <v>0</v>
      </c>
      <c r="E311" s="2">
        <v>48.602494138623825</v>
      </c>
    </row>
    <row r="312" spans="1:5" x14ac:dyDescent="0.3">
      <c r="A312" t="s">
        <v>102</v>
      </c>
      <c r="B312">
        <v>2021</v>
      </c>
      <c r="C312" t="s">
        <v>6</v>
      </c>
      <c r="D312" s="2">
        <v>56.561520261660966</v>
      </c>
      <c r="E312" s="2">
        <v>21.329625684676362</v>
      </c>
    </row>
    <row r="313" spans="1:5" x14ac:dyDescent="0.3">
      <c r="A313" t="s">
        <v>102</v>
      </c>
      <c r="B313">
        <v>2021</v>
      </c>
      <c r="C313" t="s">
        <v>5</v>
      </c>
      <c r="D313" s="3">
        <v>0</v>
      </c>
      <c r="E313" s="2">
        <v>56.044788885333894</v>
      </c>
    </row>
    <row r="314" spans="1:5" x14ac:dyDescent="0.3">
      <c r="A314" t="s">
        <v>81</v>
      </c>
      <c r="B314">
        <v>2019</v>
      </c>
      <c r="C314" t="s">
        <v>6</v>
      </c>
      <c r="D314" s="2">
        <v>28.171336322557163</v>
      </c>
      <c r="E314" s="2">
        <v>11.488189165042236</v>
      </c>
    </row>
    <row r="315" spans="1:5" x14ac:dyDescent="0.3">
      <c r="A315" t="s">
        <v>81</v>
      </c>
      <c r="B315">
        <v>2019</v>
      </c>
      <c r="C315" t="s">
        <v>5</v>
      </c>
      <c r="D315" s="3">
        <v>0</v>
      </c>
      <c r="E315" s="2">
        <v>27.163489609039541</v>
      </c>
    </row>
    <row r="316" spans="1:5" x14ac:dyDescent="0.3">
      <c r="A316" t="s">
        <v>81</v>
      </c>
      <c r="B316">
        <v>2020</v>
      </c>
      <c r="C316" t="s">
        <v>6</v>
      </c>
      <c r="D316" s="2">
        <v>26.525347812489489</v>
      </c>
      <c r="E316" s="2">
        <v>10.976660823438296</v>
      </c>
    </row>
    <row r="317" spans="1:5" x14ac:dyDescent="0.3">
      <c r="A317" t="s">
        <v>81</v>
      </c>
      <c r="B317">
        <v>2020</v>
      </c>
      <c r="C317" t="s">
        <v>5</v>
      </c>
      <c r="D317" s="3">
        <v>0</v>
      </c>
      <c r="E317" s="2">
        <v>26.711470847808933</v>
      </c>
    </row>
    <row r="318" spans="1:5" x14ac:dyDescent="0.3">
      <c r="A318" t="s">
        <v>81</v>
      </c>
      <c r="B318">
        <v>2021</v>
      </c>
      <c r="C318" t="s">
        <v>6</v>
      </c>
      <c r="D318" s="2">
        <v>38.58846775618256</v>
      </c>
      <c r="E318" s="2">
        <v>14.551899757588824</v>
      </c>
    </row>
    <row r="319" spans="1:5" x14ac:dyDescent="0.3">
      <c r="A319" t="s">
        <v>81</v>
      </c>
      <c r="B319">
        <v>2021</v>
      </c>
      <c r="C319" t="s">
        <v>5</v>
      </c>
      <c r="D319" s="3">
        <v>0</v>
      </c>
      <c r="E319" s="2">
        <v>38.235933525417913</v>
      </c>
    </row>
    <row r="320" spans="1:5" x14ac:dyDescent="0.3">
      <c r="A320" t="s">
        <v>11</v>
      </c>
      <c r="B320">
        <v>2019</v>
      </c>
      <c r="C320" t="s">
        <v>6</v>
      </c>
      <c r="D320" s="2">
        <v>438.18294224134621</v>
      </c>
      <c r="E320" s="2">
        <v>178.68973170514539</v>
      </c>
    </row>
    <row r="321" spans="1:5" x14ac:dyDescent="0.3">
      <c r="A321" t="s">
        <v>11</v>
      </c>
      <c r="B321">
        <v>2019</v>
      </c>
      <c r="C321" t="s">
        <v>5</v>
      </c>
      <c r="D321" s="3">
        <v>0</v>
      </c>
      <c r="E321" s="2">
        <v>422.50668062635759</v>
      </c>
    </row>
    <row r="322" spans="1:5" x14ac:dyDescent="0.3">
      <c r="A322" t="s">
        <v>11</v>
      </c>
      <c r="B322">
        <v>2020</v>
      </c>
      <c r="C322" t="s">
        <v>6</v>
      </c>
      <c r="D322" s="2">
        <v>425.67913299589191</v>
      </c>
      <c r="E322" s="2">
        <v>176.15359826883292</v>
      </c>
    </row>
    <row r="323" spans="1:5" x14ac:dyDescent="0.3">
      <c r="A323" t="s">
        <v>11</v>
      </c>
      <c r="B323">
        <v>2020</v>
      </c>
      <c r="C323" t="s">
        <v>5</v>
      </c>
      <c r="D323" s="3">
        <v>0</v>
      </c>
      <c r="E323" s="2">
        <v>428.666037936127</v>
      </c>
    </row>
    <row r="324" spans="1:5" x14ac:dyDescent="0.3">
      <c r="A324" t="s">
        <v>11</v>
      </c>
      <c r="B324">
        <v>2021</v>
      </c>
      <c r="C324" t="s">
        <v>6</v>
      </c>
      <c r="D324" s="2">
        <v>452.45477007394754</v>
      </c>
      <c r="E324" s="2">
        <v>170.62290476812976</v>
      </c>
    </row>
    <row r="325" spans="1:5" x14ac:dyDescent="0.3">
      <c r="A325" t="s">
        <v>11</v>
      </c>
      <c r="B325">
        <v>2021</v>
      </c>
      <c r="C325" t="s">
        <v>5</v>
      </c>
      <c r="D325" s="3">
        <v>0</v>
      </c>
      <c r="E325" s="2">
        <v>448.32126066374241</v>
      </c>
    </row>
    <row r="326" spans="1:5" x14ac:dyDescent="0.3">
      <c r="A326" t="s">
        <v>98</v>
      </c>
      <c r="B326">
        <v>2019</v>
      </c>
      <c r="C326" t="s">
        <v>6</v>
      </c>
      <c r="D326" s="2">
        <v>418.29600049498322</v>
      </c>
      <c r="E326" s="2">
        <v>170.57989459666319</v>
      </c>
    </row>
    <row r="327" spans="1:5" x14ac:dyDescent="0.3">
      <c r="A327" t="s">
        <v>98</v>
      </c>
      <c r="B327">
        <v>2019</v>
      </c>
      <c r="C327" t="s">
        <v>5</v>
      </c>
      <c r="D327" s="3">
        <v>0</v>
      </c>
      <c r="E327" s="2">
        <v>403.33120633133325</v>
      </c>
    </row>
    <row r="328" spans="1:5" x14ac:dyDescent="0.3">
      <c r="A328" t="s">
        <v>98</v>
      </c>
      <c r="B328">
        <v>2020</v>
      </c>
      <c r="C328" t="s">
        <v>6</v>
      </c>
      <c r="D328" s="2">
        <v>365.41521159513132</v>
      </c>
      <c r="E328" s="2">
        <v>151.21531546914645</v>
      </c>
    </row>
    <row r="329" spans="1:5" x14ac:dyDescent="0.3">
      <c r="A329" t="s">
        <v>98</v>
      </c>
      <c r="B329">
        <v>2020</v>
      </c>
      <c r="C329" t="s">
        <v>5</v>
      </c>
      <c r="D329" s="3">
        <v>0</v>
      </c>
      <c r="E329" s="2">
        <v>367.97925670935899</v>
      </c>
    </row>
    <row r="330" spans="1:5" x14ac:dyDescent="0.3">
      <c r="A330" t="s">
        <v>98</v>
      </c>
      <c r="B330">
        <v>2021</v>
      </c>
      <c r="C330" t="s">
        <v>6</v>
      </c>
      <c r="D330" s="2">
        <v>433.6341672329699</v>
      </c>
      <c r="E330" s="2">
        <v>163.52556346790305</v>
      </c>
    </row>
    <row r="331" spans="1:5" x14ac:dyDescent="0.3">
      <c r="A331" t="s">
        <v>98</v>
      </c>
      <c r="B331">
        <v>2021</v>
      </c>
      <c r="C331" t="s">
        <v>5</v>
      </c>
      <c r="D331" s="3">
        <v>0</v>
      </c>
      <c r="E331" s="2">
        <v>429.67259796981358</v>
      </c>
    </row>
    <row r="332" spans="1:5" x14ac:dyDescent="0.3">
      <c r="A332" t="s">
        <v>113</v>
      </c>
      <c r="B332">
        <v>2019</v>
      </c>
      <c r="C332" t="s">
        <v>6</v>
      </c>
      <c r="D332" s="2">
        <v>125.67228738783754</v>
      </c>
      <c r="E332" s="2">
        <v>51.248793942307707</v>
      </c>
    </row>
    <row r="333" spans="1:5" x14ac:dyDescent="0.3">
      <c r="A333" t="s">
        <v>113</v>
      </c>
      <c r="B333">
        <v>2019</v>
      </c>
      <c r="C333" t="s">
        <v>5</v>
      </c>
      <c r="D333" s="3">
        <v>0</v>
      </c>
      <c r="E333" s="2">
        <v>121.17628477086795</v>
      </c>
    </row>
    <row r="334" spans="1:5" x14ac:dyDescent="0.3">
      <c r="A334" t="s">
        <v>113</v>
      </c>
      <c r="B334">
        <v>2020</v>
      </c>
      <c r="C334" t="s">
        <v>6</v>
      </c>
      <c r="D334" s="2">
        <v>110.47104704434001</v>
      </c>
      <c r="E334" s="2">
        <v>45.714884599722467</v>
      </c>
    </row>
    <row r="335" spans="1:5" x14ac:dyDescent="0.3">
      <c r="A335" t="s">
        <v>113</v>
      </c>
      <c r="B335">
        <v>2020</v>
      </c>
      <c r="C335" t="s">
        <v>5</v>
      </c>
      <c r="D335" s="3">
        <v>0</v>
      </c>
      <c r="E335" s="2">
        <v>111.2462001826902</v>
      </c>
    </row>
    <row r="336" spans="1:5" x14ac:dyDescent="0.3">
      <c r="A336" t="s">
        <v>113</v>
      </c>
      <c r="B336">
        <v>2021</v>
      </c>
      <c r="C336" t="s">
        <v>6</v>
      </c>
      <c r="D336" s="2">
        <v>96.122178094471593</v>
      </c>
      <c r="E336" s="2">
        <v>36.248143071844261</v>
      </c>
    </row>
    <row r="337" spans="1:5" x14ac:dyDescent="0.3">
      <c r="A337" t="s">
        <v>113</v>
      </c>
      <c r="B337">
        <v>2021</v>
      </c>
      <c r="C337" t="s">
        <v>5</v>
      </c>
      <c r="D337" s="3">
        <v>0</v>
      </c>
      <c r="E337" s="2">
        <v>95.244030810597195</v>
      </c>
    </row>
    <row r="338" spans="1:5" x14ac:dyDescent="0.3">
      <c r="A338" t="s">
        <v>116</v>
      </c>
      <c r="B338">
        <v>2019</v>
      </c>
      <c r="C338" t="s">
        <v>6</v>
      </c>
      <c r="D338" s="3">
        <v>0</v>
      </c>
      <c r="E338" s="2">
        <v>0</v>
      </c>
    </row>
    <row r="339" spans="1:5" x14ac:dyDescent="0.3">
      <c r="A339" t="s">
        <v>116</v>
      </c>
      <c r="B339">
        <v>2019</v>
      </c>
      <c r="C339" t="s">
        <v>5</v>
      </c>
      <c r="D339" s="3">
        <v>0</v>
      </c>
      <c r="E339" s="2">
        <v>0</v>
      </c>
    </row>
    <row r="340" spans="1:5" x14ac:dyDescent="0.3">
      <c r="A340" t="s">
        <v>116</v>
      </c>
      <c r="B340">
        <v>2020</v>
      </c>
      <c r="C340" t="s">
        <v>6</v>
      </c>
      <c r="D340" s="3">
        <v>0</v>
      </c>
      <c r="E340" s="2">
        <v>0</v>
      </c>
    </row>
    <row r="341" spans="1:5" x14ac:dyDescent="0.3">
      <c r="A341" t="s">
        <v>116</v>
      </c>
      <c r="B341">
        <v>2020</v>
      </c>
      <c r="C341" t="s">
        <v>5</v>
      </c>
      <c r="D341" s="3">
        <v>0</v>
      </c>
      <c r="E341" s="2">
        <v>0</v>
      </c>
    </row>
    <row r="342" spans="1:5" x14ac:dyDescent="0.3">
      <c r="A342" t="s">
        <v>116</v>
      </c>
      <c r="B342">
        <v>2021</v>
      </c>
      <c r="C342" t="s">
        <v>6</v>
      </c>
      <c r="D342" s="3">
        <v>0</v>
      </c>
      <c r="E342" s="2">
        <v>0</v>
      </c>
    </row>
    <row r="343" spans="1:5" x14ac:dyDescent="0.3">
      <c r="A343" t="s">
        <v>116</v>
      </c>
      <c r="B343">
        <v>2021</v>
      </c>
      <c r="C343" t="s">
        <v>5</v>
      </c>
      <c r="D343" s="3">
        <v>0</v>
      </c>
      <c r="E343" s="2">
        <v>0</v>
      </c>
    </row>
    <row r="344" spans="1:5" x14ac:dyDescent="0.3">
      <c r="A344" t="s">
        <v>8</v>
      </c>
      <c r="B344">
        <v>2019</v>
      </c>
      <c r="C344" t="s">
        <v>6</v>
      </c>
      <c r="D344" s="2">
        <v>204.51686987621969</v>
      </c>
      <c r="E344" s="2">
        <v>83.401385778413854</v>
      </c>
    </row>
    <row r="345" spans="1:5" x14ac:dyDescent="0.3">
      <c r="A345" t="s">
        <v>8</v>
      </c>
      <c r="B345">
        <v>2019</v>
      </c>
      <c r="C345" t="s">
        <v>5</v>
      </c>
      <c r="D345" s="3">
        <v>0</v>
      </c>
      <c r="E345" s="2">
        <v>197.20015430366377</v>
      </c>
    </row>
    <row r="346" spans="1:5" x14ac:dyDescent="0.3">
      <c r="A346" t="s">
        <v>8</v>
      </c>
      <c r="B346">
        <v>2020</v>
      </c>
      <c r="C346" t="s">
        <v>6</v>
      </c>
      <c r="D346" s="2">
        <v>200.44423633321219</v>
      </c>
      <c r="E346" s="2">
        <v>82.94739099364017</v>
      </c>
    </row>
    <row r="347" spans="1:5" x14ac:dyDescent="0.3">
      <c r="A347" t="s">
        <v>8</v>
      </c>
      <c r="B347">
        <v>2020</v>
      </c>
      <c r="C347" t="s">
        <v>5</v>
      </c>
      <c r="D347" s="3">
        <v>0</v>
      </c>
      <c r="E347" s="2">
        <v>201.85071326197965</v>
      </c>
    </row>
    <row r="348" spans="1:5" x14ac:dyDescent="0.3">
      <c r="A348" t="s">
        <v>8</v>
      </c>
      <c r="B348">
        <v>2021</v>
      </c>
      <c r="C348" t="s">
        <v>6</v>
      </c>
      <c r="D348" s="2">
        <v>199.24911035100925</v>
      </c>
      <c r="E348" s="2">
        <v>75.137813167425591</v>
      </c>
    </row>
    <row r="349" spans="1:5" x14ac:dyDescent="0.3">
      <c r="A349" t="s">
        <v>8</v>
      </c>
      <c r="B349">
        <v>2021</v>
      </c>
      <c r="C349" t="s">
        <v>5</v>
      </c>
      <c r="D349" s="3">
        <v>0</v>
      </c>
      <c r="E349" s="2">
        <v>197.42882216555014</v>
      </c>
    </row>
    <row r="350" spans="1:5" x14ac:dyDescent="0.3">
      <c r="A350" t="s">
        <v>61</v>
      </c>
      <c r="B350">
        <v>2019</v>
      </c>
      <c r="C350" t="s">
        <v>6</v>
      </c>
      <c r="D350" s="2">
        <v>2191.8925776539486</v>
      </c>
      <c r="E350" s="2">
        <v>893.847429623008</v>
      </c>
    </row>
    <row r="351" spans="1:5" x14ac:dyDescent="0.3">
      <c r="A351" t="s">
        <v>61</v>
      </c>
      <c r="B351">
        <v>2019</v>
      </c>
      <c r="C351" t="s">
        <v>5</v>
      </c>
      <c r="D351" s="3">
        <v>0</v>
      </c>
      <c r="E351" s="2">
        <v>2113.476285808772</v>
      </c>
    </row>
    <row r="352" spans="1:5" x14ac:dyDescent="0.3">
      <c r="A352" t="s">
        <v>61</v>
      </c>
      <c r="B352">
        <v>2020</v>
      </c>
      <c r="C352" t="s">
        <v>6</v>
      </c>
      <c r="D352" s="2">
        <v>1997.3410612071254</v>
      </c>
      <c r="E352" s="2">
        <v>826.53526477805372</v>
      </c>
    </row>
    <row r="353" spans="1:5" x14ac:dyDescent="0.3">
      <c r="A353" t="s">
        <v>61</v>
      </c>
      <c r="B353">
        <v>2020</v>
      </c>
      <c r="C353" t="s">
        <v>5</v>
      </c>
      <c r="D353" s="3">
        <v>0</v>
      </c>
      <c r="E353" s="2">
        <v>2011.3560020886334</v>
      </c>
    </row>
    <row r="354" spans="1:5" x14ac:dyDescent="0.3">
      <c r="A354" t="s">
        <v>61</v>
      </c>
      <c r="B354">
        <v>2021</v>
      </c>
      <c r="C354" t="s">
        <v>6</v>
      </c>
      <c r="D354" s="2">
        <v>2120.6332339378073</v>
      </c>
      <c r="E354" s="2">
        <v>799.70115523970571</v>
      </c>
    </row>
    <row r="355" spans="1:5" x14ac:dyDescent="0.3">
      <c r="A355" t="s">
        <v>61</v>
      </c>
      <c r="B355">
        <v>2021</v>
      </c>
      <c r="C355" t="s">
        <v>5</v>
      </c>
      <c r="D355" s="3">
        <v>0</v>
      </c>
      <c r="E355" s="2">
        <v>2101.2596788206547</v>
      </c>
    </row>
    <row r="356" spans="1:5" x14ac:dyDescent="0.3">
      <c r="A356" t="s">
        <v>74</v>
      </c>
      <c r="B356">
        <v>2019</v>
      </c>
      <c r="C356" t="s">
        <v>6</v>
      </c>
      <c r="D356" s="2">
        <v>117.34394381952254</v>
      </c>
      <c r="E356" s="2">
        <v>47.852519614053683</v>
      </c>
    </row>
    <row r="357" spans="1:5" x14ac:dyDescent="0.3">
      <c r="A357" t="s">
        <v>74</v>
      </c>
      <c r="B357">
        <v>2019</v>
      </c>
      <c r="C357" t="s">
        <v>5</v>
      </c>
      <c r="D357" s="3">
        <v>0</v>
      </c>
      <c r="E357" s="2">
        <v>113.14589276577739</v>
      </c>
    </row>
    <row r="358" spans="1:5" x14ac:dyDescent="0.3">
      <c r="A358" t="s">
        <v>74</v>
      </c>
      <c r="B358">
        <v>2020</v>
      </c>
      <c r="C358" t="s">
        <v>6</v>
      </c>
      <c r="D358" s="2">
        <v>88.963118109785512</v>
      </c>
      <c r="E358" s="2">
        <v>36.814520970482512</v>
      </c>
    </row>
    <row r="359" spans="1:5" x14ac:dyDescent="0.3">
      <c r="A359" t="s">
        <v>74</v>
      </c>
      <c r="B359">
        <v>2020</v>
      </c>
      <c r="C359" t="s">
        <v>5</v>
      </c>
      <c r="D359" s="3">
        <v>0</v>
      </c>
      <c r="E359" s="2">
        <v>89.58735443391592</v>
      </c>
    </row>
    <row r="360" spans="1:5" x14ac:dyDescent="0.3">
      <c r="A360" t="s">
        <v>74</v>
      </c>
      <c r="B360">
        <v>2021</v>
      </c>
      <c r="C360" t="s">
        <v>6</v>
      </c>
      <c r="D360" s="2">
        <v>83.346603322840352</v>
      </c>
      <c r="E360" s="2">
        <v>31.430411395790458</v>
      </c>
    </row>
    <row r="361" spans="1:5" x14ac:dyDescent="0.3">
      <c r="A361" t="s">
        <v>74</v>
      </c>
      <c r="B361">
        <v>2021</v>
      </c>
      <c r="C361" t="s">
        <v>5</v>
      </c>
      <c r="D361" s="3">
        <v>0</v>
      </c>
      <c r="E361" s="2">
        <v>82.585170375895785</v>
      </c>
    </row>
    <row r="362" spans="1:5" x14ac:dyDescent="0.3">
      <c r="A362" t="s">
        <v>34</v>
      </c>
      <c r="B362">
        <v>2019</v>
      </c>
      <c r="C362" t="s">
        <v>6</v>
      </c>
      <c r="D362" s="2">
        <v>1614.2373483081653</v>
      </c>
      <c r="E362" s="2">
        <v>658.28130415511009</v>
      </c>
    </row>
    <row r="363" spans="1:5" x14ac:dyDescent="0.3">
      <c r="A363" t="s">
        <v>34</v>
      </c>
      <c r="B363">
        <v>2019</v>
      </c>
      <c r="C363" t="s">
        <v>5</v>
      </c>
      <c r="D363" s="3">
        <v>0</v>
      </c>
      <c r="E363" s="2">
        <v>1556.4870240888893</v>
      </c>
    </row>
    <row r="364" spans="1:5" x14ac:dyDescent="0.3">
      <c r="A364" t="s">
        <v>34</v>
      </c>
      <c r="B364">
        <v>2020</v>
      </c>
      <c r="C364" t="s">
        <v>6</v>
      </c>
      <c r="D364" s="2">
        <v>1641.5193928431918</v>
      </c>
      <c r="E364" s="2">
        <v>679.2899281722747</v>
      </c>
    </row>
    <row r="365" spans="1:5" x14ac:dyDescent="0.3">
      <c r="A365" t="s">
        <v>34</v>
      </c>
      <c r="B365">
        <v>2020</v>
      </c>
      <c r="C365" t="s">
        <v>5</v>
      </c>
      <c r="D365" s="3">
        <v>0</v>
      </c>
      <c r="E365" s="2">
        <v>1653.0376045758344</v>
      </c>
    </row>
    <row r="366" spans="1:5" x14ac:dyDescent="0.3">
      <c r="A366" t="s">
        <v>34</v>
      </c>
      <c r="B366">
        <v>2021</v>
      </c>
      <c r="C366" t="s">
        <v>6</v>
      </c>
      <c r="D366" s="2">
        <v>1697.219526798033</v>
      </c>
      <c r="E366" s="2">
        <v>640.02977721593857</v>
      </c>
    </row>
    <row r="367" spans="1:5" x14ac:dyDescent="0.3">
      <c r="A367" t="s">
        <v>34</v>
      </c>
      <c r="B367">
        <v>2021</v>
      </c>
      <c r="C367" t="s">
        <v>5</v>
      </c>
      <c r="D367" s="3">
        <v>0</v>
      </c>
      <c r="E367" s="2">
        <v>1681.714169472189</v>
      </c>
    </row>
    <row r="368" spans="1:5" x14ac:dyDescent="0.3">
      <c r="A368" t="s">
        <v>53</v>
      </c>
      <c r="B368">
        <v>2019</v>
      </c>
      <c r="C368" t="s">
        <v>6</v>
      </c>
      <c r="D368" s="2">
        <v>16.909394148872373</v>
      </c>
      <c r="E368" s="2">
        <v>6.8956018423205974</v>
      </c>
    </row>
    <row r="369" spans="1:5" x14ac:dyDescent="0.3">
      <c r="A369" t="s">
        <v>53</v>
      </c>
      <c r="B369">
        <v>2019</v>
      </c>
      <c r="C369" t="s">
        <v>5</v>
      </c>
      <c r="D369" s="3">
        <v>0</v>
      </c>
      <c r="E369" s="2">
        <v>16.304450275165685</v>
      </c>
    </row>
    <row r="370" spans="1:5" x14ac:dyDescent="0.3">
      <c r="A370" t="s">
        <v>53</v>
      </c>
      <c r="B370">
        <v>2020</v>
      </c>
      <c r="C370" t="s">
        <v>6</v>
      </c>
      <c r="D370" s="2">
        <v>14.184912818263683</v>
      </c>
      <c r="E370" s="2">
        <v>5.8699692801375374</v>
      </c>
    </row>
    <row r="371" spans="1:5" x14ac:dyDescent="0.3">
      <c r="A371" t="s">
        <v>53</v>
      </c>
      <c r="B371">
        <v>2020</v>
      </c>
      <c r="C371" t="s">
        <v>5</v>
      </c>
      <c r="D371" s="3">
        <v>0</v>
      </c>
      <c r="E371" s="2">
        <v>14.284445501435458</v>
      </c>
    </row>
    <row r="372" spans="1:5" x14ac:dyDescent="0.3">
      <c r="A372" t="s">
        <v>53</v>
      </c>
      <c r="B372">
        <v>2021</v>
      </c>
      <c r="C372" t="s">
        <v>6</v>
      </c>
      <c r="D372" s="2">
        <v>14.58285118700927</v>
      </c>
      <c r="E372" s="2">
        <v>5.4992644437537361</v>
      </c>
    </row>
    <row r="373" spans="1:5" x14ac:dyDescent="0.3">
      <c r="A373" t="s">
        <v>53</v>
      </c>
      <c r="B373">
        <v>2021</v>
      </c>
      <c r="C373" t="s">
        <v>5</v>
      </c>
      <c r="D373" s="3">
        <v>0</v>
      </c>
      <c r="E373" s="2">
        <v>14.449626041990527</v>
      </c>
    </row>
    <row r="374" spans="1:5" x14ac:dyDescent="0.3">
      <c r="A374" t="s">
        <v>22</v>
      </c>
      <c r="B374">
        <v>2019</v>
      </c>
      <c r="C374" t="s">
        <v>6</v>
      </c>
      <c r="D374" s="2">
        <v>177.25747620288772</v>
      </c>
      <c r="E374" s="2">
        <v>72.28508417780391</v>
      </c>
    </row>
    <row r="375" spans="1:5" x14ac:dyDescent="0.3">
      <c r="A375" t="s">
        <v>22</v>
      </c>
      <c r="B375">
        <v>2019</v>
      </c>
      <c r="C375" t="s">
        <v>5</v>
      </c>
      <c r="D375" s="3">
        <v>0</v>
      </c>
      <c r="E375" s="2">
        <v>170.915982040237</v>
      </c>
    </row>
    <row r="376" spans="1:5" x14ac:dyDescent="0.3">
      <c r="A376" t="s">
        <v>22</v>
      </c>
      <c r="B376">
        <v>2020</v>
      </c>
      <c r="C376" t="s">
        <v>6</v>
      </c>
      <c r="D376" s="2">
        <v>151.64242713380926</v>
      </c>
      <c r="E376" s="2">
        <v>62.752334139436698</v>
      </c>
    </row>
    <row r="377" spans="1:5" x14ac:dyDescent="0.3">
      <c r="A377" t="s">
        <v>22</v>
      </c>
      <c r="B377">
        <v>2020</v>
      </c>
      <c r="C377" t="s">
        <v>5</v>
      </c>
      <c r="D377" s="3">
        <v>0</v>
      </c>
      <c r="E377" s="2">
        <v>152.70647157452177</v>
      </c>
    </row>
    <row r="378" spans="1:5" x14ac:dyDescent="0.3">
      <c r="A378" t="s">
        <v>22</v>
      </c>
      <c r="B378">
        <v>2021</v>
      </c>
      <c r="C378" t="s">
        <v>6</v>
      </c>
      <c r="D378" s="2">
        <v>170.3202234911187</v>
      </c>
      <c r="E378" s="2">
        <v>64.228588567875917</v>
      </c>
    </row>
    <row r="379" spans="1:5" x14ac:dyDescent="0.3">
      <c r="A379" t="s">
        <v>22</v>
      </c>
      <c r="B379">
        <v>2021</v>
      </c>
      <c r="C379" t="s">
        <v>5</v>
      </c>
      <c r="D379" s="3">
        <v>0</v>
      </c>
      <c r="E379" s="2">
        <v>168.76422211140198</v>
      </c>
    </row>
    <row r="380" spans="1:5" x14ac:dyDescent="0.3">
      <c r="A380" t="s">
        <v>10</v>
      </c>
      <c r="B380">
        <v>2019</v>
      </c>
      <c r="C380" t="s">
        <v>6</v>
      </c>
      <c r="D380" s="2">
        <v>9.3391715568390463</v>
      </c>
      <c r="E380" s="2">
        <v>3.8084870474042813</v>
      </c>
    </row>
    <row r="381" spans="1:5" x14ac:dyDescent="0.3">
      <c r="A381" t="s">
        <v>10</v>
      </c>
      <c r="B381">
        <v>2019</v>
      </c>
      <c r="C381" t="s">
        <v>5</v>
      </c>
      <c r="D381" s="3">
        <v>0</v>
      </c>
      <c r="E381" s="2">
        <v>9.0050570062636837</v>
      </c>
    </row>
    <row r="382" spans="1:5" x14ac:dyDescent="0.3">
      <c r="A382" t="s">
        <v>10</v>
      </c>
      <c r="B382">
        <v>2020</v>
      </c>
      <c r="C382" t="s">
        <v>6</v>
      </c>
      <c r="D382" s="2">
        <v>6.2580497747400852</v>
      </c>
      <c r="E382" s="2">
        <v>2.5896923300684476</v>
      </c>
    </row>
    <row r="383" spans="1:5" x14ac:dyDescent="0.3">
      <c r="A383" t="s">
        <v>10</v>
      </c>
      <c r="B383">
        <v>2020</v>
      </c>
      <c r="C383" t="s">
        <v>5</v>
      </c>
      <c r="D383" s="3">
        <v>0</v>
      </c>
      <c r="E383" s="2">
        <v>6.3019612524696571</v>
      </c>
    </row>
    <row r="384" spans="1:5" x14ac:dyDescent="0.3">
      <c r="A384" t="s">
        <v>10</v>
      </c>
      <c r="B384">
        <v>2021</v>
      </c>
      <c r="C384" t="s">
        <v>6</v>
      </c>
      <c r="D384" s="2">
        <v>7.1667858405090277</v>
      </c>
      <c r="E384" s="2">
        <v>2.7026299613188787</v>
      </c>
    </row>
    <row r="385" spans="1:5" x14ac:dyDescent="0.3">
      <c r="A385" t="s">
        <v>10</v>
      </c>
      <c r="B385">
        <v>2021</v>
      </c>
      <c r="C385" t="s">
        <v>5</v>
      </c>
      <c r="D385" s="3">
        <v>0</v>
      </c>
      <c r="E385" s="2">
        <v>7.101311943971214</v>
      </c>
    </row>
    <row r="386" spans="1:5" x14ac:dyDescent="0.3">
      <c r="A386" t="s">
        <v>109</v>
      </c>
      <c r="B386">
        <v>2019</v>
      </c>
      <c r="C386" t="s">
        <v>6</v>
      </c>
      <c r="D386" s="2">
        <v>650.62162722718881</v>
      </c>
      <c r="E386" s="2">
        <v>265.32161068654858</v>
      </c>
    </row>
    <row r="387" spans="1:5" x14ac:dyDescent="0.3">
      <c r="A387" t="s">
        <v>109</v>
      </c>
      <c r="B387">
        <v>2019</v>
      </c>
      <c r="C387" t="s">
        <v>5</v>
      </c>
      <c r="D387" s="3">
        <v>0</v>
      </c>
      <c r="E387" s="2">
        <v>627.34524227927272</v>
      </c>
    </row>
    <row r="388" spans="1:5" x14ac:dyDescent="0.3">
      <c r="A388" t="s">
        <v>109</v>
      </c>
      <c r="B388">
        <v>2020</v>
      </c>
      <c r="C388" t="s">
        <v>6</v>
      </c>
      <c r="D388" s="2">
        <v>575.80645322930548</v>
      </c>
      <c r="E388" s="2">
        <v>238.27895421793954</v>
      </c>
    </row>
    <row r="389" spans="1:5" x14ac:dyDescent="0.3">
      <c r="A389" t="s">
        <v>109</v>
      </c>
      <c r="B389">
        <v>2020</v>
      </c>
      <c r="C389" t="s">
        <v>5</v>
      </c>
      <c r="D389" s="3">
        <v>0</v>
      </c>
      <c r="E389" s="2">
        <v>579.84677140903432</v>
      </c>
    </row>
    <row r="390" spans="1:5" x14ac:dyDescent="0.3">
      <c r="A390" t="s">
        <v>109</v>
      </c>
      <c r="B390">
        <v>2021</v>
      </c>
      <c r="C390" t="s">
        <v>6</v>
      </c>
      <c r="D390" s="2">
        <v>523.02579876831703</v>
      </c>
      <c r="E390" s="2">
        <v>197.2355845421917</v>
      </c>
    </row>
    <row r="391" spans="1:5" x14ac:dyDescent="0.3">
      <c r="A391" t="s">
        <v>109</v>
      </c>
      <c r="B391">
        <v>2021</v>
      </c>
      <c r="C391" t="s">
        <v>5</v>
      </c>
      <c r="D391" s="3">
        <v>0</v>
      </c>
      <c r="E391" s="2">
        <v>518.24757074706531</v>
      </c>
    </row>
    <row r="392" spans="1:5" x14ac:dyDescent="0.3">
      <c r="A392" t="s">
        <v>86</v>
      </c>
      <c r="B392">
        <v>2019</v>
      </c>
      <c r="C392" t="s">
        <v>6</v>
      </c>
      <c r="D392" s="2">
        <v>22384.686741762849</v>
      </c>
      <c r="E392" s="2">
        <v>9128.4102656450159</v>
      </c>
    </row>
    <row r="393" spans="1:5" x14ac:dyDescent="0.3">
      <c r="A393" t="s">
        <v>86</v>
      </c>
      <c r="B393">
        <v>2019</v>
      </c>
      <c r="C393" t="s">
        <v>5</v>
      </c>
      <c r="D393" s="3">
        <v>0</v>
      </c>
      <c r="E393" s="2">
        <v>21583.860941126604</v>
      </c>
    </row>
    <row r="394" spans="1:5" x14ac:dyDescent="0.3">
      <c r="A394" t="s">
        <v>86</v>
      </c>
      <c r="B394">
        <v>2020</v>
      </c>
      <c r="C394" t="s">
        <v>6</v>
      </c>
      <c r="D394" s="2">
        <v>19207.952937491573</v>
      </c>
      <c r="E394" s="2">
        <v>7948.5926441851461</v>
      </c>
    </row>
    <row r="395" spans="1:5" x14ac:dyDescent="0.3">
      <c r="A395" t="s">
        <v>86</v>
      </c>
      <c r="B395">
        <v>2020</v>
      </c>
      <c r="C395" t="s">
        <v>5</v>
      </c>
      <c r="D395" s="3">
        <v>0</v>
      </c>
      <c r="E395" s="2">
        <v>19342.731283617439</v>
      </c>
    </row>
    <row r="396" spans="1:5" x14ac:dyDescent="0.3">
      <c r="A396" t="s">
        <v>86</v>
      </c>
      <c r="B396">
        <v>2021</v>
      </c>
      <c r="C396" t="s">
        <v>6</v>
      </c>
      <c r="D396" s="2">
        <v>19609.634774867533</v>
      </c>
      <c r="E396" s="2">
        <v>7394.8890983656538</v>
      </c>
    </row>
    <row r="397" spans="1:5" x14ac:dyDescent="0.3">
      <c r="A397" t="s">
        <v>86</v>
      </c>
      <c r="B397">
        <v>2021</v>
      </c>
      <c r="C397" t="s">
        <v>5</v>
      </c>
      <c r="D397" s="3">
        <v>0</v>
      </c>
      <c r="E397" s="2">
        <v>19430.486238446931</v>
      </c>
    </row>
    <row r="398" spans="1:5" x14ac:dyDescent="0.3">
      <c r="A398" t="s">
        <v>70</v>
      </c>
      <c r="B398">
        <v>2019</v>
      </c>
      <c r="C398" t="s">
        <v>6</v>
      </c>
      <c r="D398" s="2">
        <v>2088.8210854120707</v>
      </c>
      <c r="E398" s="2">
        <v>851.81517432600538</v>
      </c>
    </row>
    <row r="399" spans="1:5" x14ac:dyDescent="0.3">
      <c r="A399" t="s">
        <v>70</v>
      </c>
      <c r="B399">
        <v>2019</v>
      </c>
      <c r="C399" t="s">
        <v>5</v>
      </c>
      <c r="D399" s="3">
        <v>0</v>
      </c>
      <c r="E399" s="2">
        <v>2014.0922389729992</v>
      </c>
    </row>
    <row r="400" spans="1:5" x14ac:dyDescent="0.3">
      <c r="A400" t="s">
        <v>70</v>
      </c>
      <c r="B400">
        <v>2020</v>
      </c>
      <c r="C400" t="s">
        <v>6</v>
      </c>
      <c r="D400" s="2">
        <v>1878.5457726552474</v>
      </c>
      <c r="E400" s="2">
        <v>777.3756609504843</v>
      </c>
    </row>
    <row r="401" spans="1:5" x14ac:dyDescent="0.3">
      <c r="A401" t="s">
        <v>70</v>
      </c>
      <c r="B401">
        <v>2020</v>
      </c>
      <c r="C401" t="s">
        <v>5</v>
      </c>
      <c r="D401" s="3">
        <v>0</v>
      </c>
      <c r="E401" s="2">
        <v>1891.7271508670801</v>
      </c>
    </row>
    <row r="402" spans="1:5" x14ac:dyDescent="0.3">
      <c r="A402" t="s">
        <v>70</v>
      </c>
      <c r="B402">
        <v>2021</v>
      </c>
      <c r="C402" t="s">
        <v>6</v>
      </c>
      <c r="D402" s="2">
        <v>1943.420432130144</v>
      </c>
      <c r="E402" s="2">
        <v>732.87334170679355</v>
      </c>
    </row>
    <row r="403" spans="1:5" x14ac:dyDescent="0.3">
      <c r="A403" t="s">
        <v>70</v>
      </c>
      <c r="B403">
        <v>2021</v>
      </c>
      <c r="C403" t="s">
        <v>5</v>
      </c>
      <c r="D403" s="3">
        <v>0</v>
      </c>
      <c r="E403" s="2">
        <v>1925.6658471993101</v>
      </c>
    </row>
    <row r="404" spans="1:5" x14ac:dyDescent="0.3">
      <c r="A404" t="s">
        <v>12</v>
      </c>
      <c r="B404">
        <v>2019</v>
      </c>
      <c r="C404" t="s">
        <v>6</v>
      </c>
      <c r="D404" s="2">
        <v>22.743629560728099</v>
      </c>
      <c r="E404" s="2">
        <v>9.2747861049077436</v>
      </c>
    </row>
    <row r="405" spans="1:5" x14ac:dyDescent="0.3">
      <c r="A405" t="s">
        <v>12</v>
      </c>
      <c r="B405">
        <v>2019</v>
      </c>
      <c r="C405" t="s">
        <v>5</v>
      </c>
      <c r="D405" s="3">
        <v>0</v>
      </c>
      <c r="E405" s="2">
        <v>21.929962362575807</v>
      </c>
    </row>
    <row r="406" spans="1:5" x14ac:dyDescent="0.3">
      <c r="A406" t="s">
        <v>12</v>
      </c>
      <c r="B406">
        <v>2020</v>
      </c>
      <c r="C406" t="s">
        <v>6</v>
      </c>
      <c r="D406" s="2">
        <v>19.586597887177415</v>
      </c>
      <c r="E406" s="2">
        <v>8.1052826609203628</v>
      </c>
    </row>
    <row r="407" spans="1:5" x14ac:dyDescent="0.3">
      <c r="A407" t="s">
        <v>12</v>
      </c>
      <c r="B407">
        <v>2020</v>
      </c>
      <c r="C407" t="s">
        <v>5</v>
      </c>
      <c r="D407" s="3">
        <v>0</v>
      </c>
      <c r="E407" s="2">
        <v>19.72403310897781</v>
      </c>
    </row>
    <row r="408" spans="1:5" x14ac:dyDescent="0.3">
      <c r="A408" t="s">
        <v>12</v>
      </c>
      <c r="B408">
        <v>2021</v>
      </c>
      <c r="C408" t="s">
        <v>6</v>
      </c>
      <c r="D408" s="2">
        <v>20.054536376592939</v>
      </c>
      <c r="E408" s="2">
        <v>7.5626636666664657</v>
      </c>
    </row>
    <row r="409" spans="1:5" x14ac:dyDescent="0.3">
      <c r="A409" t="s">
        <v>12</v>
      </c>
      <c r="B409">
        <v>2021</v>
      </c>
      <c r="C409" t="s">
        <v>5</v>
      </c>
      <c r="D409" s="3">
        <v>0</v>
      </c>
      <c r="E409" s="2">
        <v>19.871323334948098</v>
      </c>
    </row>
    <row r="410" spans="1:5" x14ac:dyDescent="0.3">
      <c r="A410" t="s">
        <v>39</v>
      </c>
      <c r="B410">
        <v>2019</v>
      </c>
      <c r="C410" t="s">
        <v>6</v>
      </c>
      <c r="D410" s="2">
        <v>149.02021631023811</v>
      </c>
      <c r="E410" s="2">
        <v>60.770011572411534</v>
      </c>
    </row>
    <row r="411" spans="1:5" x14ac:dyDescent="0.3">
      <c r="A411" t="s">
        <v>39</v>
      </c>
      <c r="B411">
        <v>2019</v>
      </c>
      <c r="C411" t="s">
        <v>5</v>
      </c>
      <c r="D411" s="3">
        <v>0</v>
      </c>
      <c r="E411" s="2">
        <v>143.6889273173135</v>
      </c>
    </row>
    <row r="412" spans="1:5" x14ac:dyDescent="0.3">
      <c r="A412" t="s">
        <v>39</v>
      </c>
      <c r="B412">
        <v>2020</v>
      </c>
      <c r="C412" t="s">
        <v>6</v>
      </c>
      <c r="D412" s="2">
        <v>139.86192291286704</v>
      </c>
      <c r="E412" s="2">
        <v>57.877351911474712</v>
      </c>
    </row>
    <row r="413" spans="1:5" x14ac:dyDescent="0.3">
      <c r="A413" t="s">
        <v>39</v>
      </c>
      <c r="B413">
        <v>2020</v>
      </c>
      <c r="C413" t="s">
        <v>5</v>
      </c>
      <c r="D413" s="3">
        <v>0</v>
      </c>
      <c r="E413" s="2">
        <v>140.84330592222986</v>
      </c>
    </row>
    <row r="414" spans="1:5" x14ac:dyDescent="0.3">
      <c r="A414" t="s">
        <v>39</v>
      </c>
      <c r="B414">
        <v>2021</v>
      </c>
      <c r="C414" t="s">
        <v>6</v>
      </c>
      <c r="D414" s="2">
        <v>151.73643620596866</v>
      </c>
      <c r="E414" s="2">
        <v>57.220551571160676</v>
      </c>
    </row>
    <row r="415" spans="1:5" x14ac:dyDescent="0.3">
      <c r="A415" t="s">
        <v>39</v>
      </c>
      <c r="B415">
        <v>2021</v>
      </c>
      <c r="C415" t="s">
        <v>5</v>
      </c>
      <c r="D415" s="3">
        <v>0</v>
      </c>
      <c r="E415" s="2">
        <v>150.3502114870989</v>
      </c>
    </row>
    <row r="416" spans="1:5" x14ac:dyDescent="0.3">
      <c r="A416" t="s">
        <v>60</v>
      </c>
      <c r="B416">
        <v>2019</v>
      </c>
      <c r="C416" t="s">
        <v>6</v>
      </c>
      <c r="D416" s="2">
        <v>399.34297583548198</v>
      </c>
      <c r="E416" s="2">
        <v>162.85090616594641</v>
      </c>
    </row>
    <row r="417" spans="1:5" x14ac:dyDescent="0.3">
      <c r="A417" t="s">
        <v>60</v>
      </c>
      <c r="B417">
        <v>2019</v>
      </c>
      <c r="C417" t="s">
        <v>5</v>
      </c>
      <c r="D417" s="3">
        <v>0</v>
      </c>
      <c r="E417" s="2">
        <v>385.05623767143624</v>
      </c>
    </row>
    <row r="418" spans="1:5" x14ac:dyDescent="0.3">
      <c r="A418" t="s">
        <v>60</v>
      </c>
      <c r="B418">
        <v>2020</v>
      </c>
      <c r="C418" t="s">
        <v>6</v>
      </c>
      <c r="D418" s="2">
        <v>337.84685549515274</v>
      </c>
      <c r="E418" s="2">
        <v>139.80703926120475</v>
      </c>
    </row>
    <row r="419" spans="1:5" x14ac:dyDescent="0.3">
      <c r="A419" t="s">
        <v>60</v>
      </c>
      <c r="B419">
        <v>2020</v>
      </c>
      <c r="C419" t="s">
        <v>5</v>
      </c>
      <c r="D419" s="3">
        <v>0</v>
      </c>
      <c r="E419" s="2">
        <v>340.21745899338686</v>
      </c>
    </row>
    <row r="420" spans="1:5" x14ac:dyDescent="0.3">
      <c r="A420" t="s">
        <v>60</v>
      </c>
      <c r="B420">
        <v>2021</v>
      </c>
      <c r="C420" t="s">
        <v>6</v>
      </c>
      <c r="D420" s="2">
        <v>313.13245331575928</v>
      </c>
      <c r="E420" s="2">
        <v>118.08377830361255</v>
      </c>
    </row>
    <row r="421" spans="1:5" x14ac:dyDescent="0.3">
      <c r="A421" t="s">
        <v>60</v>
      </c>
      <c r="B421">
        <v>2021</v>
      </c>
      <c r="C421" t="s">
        <v>5</v>
      </c>
      <c r="D421" s="3">
        <v>0</v>
      </c>
      <c r="E421" s="2">
        <v>310.27175645086584</v>
      </c>
    </row>
    <row r="422" spans="1:5" x14ac:dyDescent="0.3">
      <c r="A422" t="s">
        <v>16</v>
      </c>
      <c r="B422">
        <v>2019</v>
      </c>
      <c r="C422" t="s">
        <v>6</v>
      </c>
      <c r="D422" s="2">
        <v>454.65284598639283</v>
      </c>
      <c r="E422" s="2">
        <v>185.40611063669155</v>
      </c>
    </row>
    <row r="423" spans="1:5" x14ac:dyDescent="0.3">
      <c r="A423" t="s">
        <v>16</v>
      </c>
      <c r="B423">
        <v>2019</v>
      </c>
      <c r="C423" t="s">
        <v>5</v>
      </c>
      <c r="D423" s="3">
        <v>0</v>
      </c>
      <c r="E423" s="2">
        <v>438.38736353348514</v>
      </c>
    </row>
    <row r="424" spans="1:5" x14ac:dyDescent="0.3">
      <c r="A424" t="s">
        <v>16</v>
      </c>
      <c r="B424">
        <v>2020</v>
      </c>
      <c r="C424" t="s">
        <v>6</v>
      </c>
      <c r="D424" s="2">
        <v>423.79073911492378</v>
      </c>
      <c r="E424" s="2">
        <v>175.37214728468908</v>
      </c>
    </row>
    <row r="425" spans="1:5" x14ac:dyDescent="0.3">
      <c r="A425" t="s">
        <v>16</v>
      </c>
      <c r="B425">
        <v>2020</v>
      </c>
      <c r="C425" t="s">
        <v>5</v>
      </c>
      <c r="D425" s="3">
        <v>0</v>
      </c>
      <c r="E425" s="2">
        <v>426.76439357506109</v>
      </c>
    </row>
    <row r="426" spans="1:5" x14ac:dyDescent="0.3">
      <c r="A426" t="s">
        <v>16</v>
      </c>
      <c r="B426">
        <v>2021</v>
      </c>
      <c r="C426" t="s">
        <v>6</v>
      </c>
      <c r="D426" s="2">
        <v>445.15088061312298</v>
      </c>
      <c r="E426" s="2">
        <v>167.86857236016121</v>
      </c>
    </row>
    <row r="427" spans="1:5" x14ac:dyDescent="0.3">
      <c r="A427" t="s">
        <v>16</v>
      </c>
      <c r="B427">
        <v>2021</v>
      </c>
      <c r="C427" t="s">
        <v>5</v>
      </c>
      <c r="D427" s="3">
        <v>0</v>
      </c>
      <c r="E427" s="2">
        <v>441.08409764325859</v>
      </c>
    </row>
    <row r="428" spans="1:5" x14ac:dyDescent="0.3">
      <c r="A428" t="s">
        <v>66</v>
      </c>
      <c r="B428">
        <v>2019</v>
      </c>
      <c r="C428" t="s">
        <v>6</v>
      </c>
      <c r="D428" s="2">
        <v>813.82639694718057</v>
      </c>
      <c r="E428" s="2">
        <v>331.87604195887724</v>
      </c>
    </row>
    <row r="429" spans="1:5" x14ac:dyDescent="0.3">
      <c r="A429" t="s">
        <v>66</v>
      </c>
      <c r="B429">
        <v>2019</v>
      </c>
      <c r="C429" t="s">
        <v>5</v>
      </c>
      <c r="D429" s="3">
        <v>0</v>
      </c>
      <c r="E429" s="2">
        <v>784.71126196973205</v>
      </c>
    </row>
    <row r="430" spans="1:5" x14ac:dyDescent="0.3">
      <c r="A430" t="s">
        <v>66</v>
      </c>
      <c r="B430">
        <v>2020</v>
      </c>
      <c r="C430" t="s">
        <v>6</v>
      </c>
      <c r="D430" s="2">
        <v>710.12396384613021</v>
      </c>
      <c r="E430" s="2">
        <v>293.86192968385848</v>
      </c>
    </row>
    <row r="431" spans="1:5" x14ac:dyDescent="0.3">
      <c r="A431" t="s">
        <v>66</v>
      </c>
      <c r="B431">
        <v>2020</v>
      </c>
      <c r="C431" t="s">
        <v>5</v>
      </c>
      <c r="D431" s="3">
        <v>0</v>
      </c>
      <c r="E431" s="2">
        <v>715.10676100807893</v>
      </c>
    </row>
    <row r="432" spans="1:5" x14ac:dyDescent="0.3">
      <c r="A432" t="s">
        <v>66</v>
      </c>
      <c r="B432">
        <v>2021</v>
      </c>
      <c r="C432" t="s">
        <v>6</v>
      </c>
      <c r="D432" s="2">
        <v>745.00920023564129</v>
      </c>
      <c r="E432" s="2">
        <v>280.94660998298878</v>
      </c>
    </row>
    <row r="433" spans="1:5" x14ac:dyDescent="0.3">
      <c r="A433" t="s">
        <v>66</v>
      </c>
      <c r="B433">
        <v>2021</v>
      </c>
      <c r="C433" t="s">
        <v>5</v>
      </c>
      <c r="D433" s="3">
        <v>0</v>
      </c>
      <c r="E433" s="2">
        <v>738.20298944332853</v>
      </c>
    </row>
    <row r="434" spans="1:5" x14ac:dyDescent="0.3">
      <c r="A434" t="s">
        <v>44</v>
      </c>
      <c r="B434">
        <v>2019</v>
      </c>
      <c r="C434" t="s">
        <v>6</v>
      </c>
      <c r="D434" s="2">
        <v>871.50951514672636</v>
      </c>
      <c r="E434" s="2">
        <v>355.39905009377782</v>
      </c>
    </row>
    <row r="435" spans="1:5" x14ac:dyDescent="0.3">
      <c r="A435" t="s">
        <v>44</v>
      </c>
      <c r="B435">
        <v>2019</v>
      </c>
      <c r="C435" t="s">
        <v>5</v>
      </c>
      <c r="D435" s="3">
        <v>0</v>
      </c>
      <c r="E435" s="2">
        <v>840.33073148558026</v>
      </c>
    </row>
    <row r="436" spans="1:5" x14ac:dyDescent="0.3">
      <c r="A436" t="s">
        <v>44</v>
      </c>
      <c r="B436">
        <v>2020</v>
      </c>
      <c r="C436" t="s">
        <v>6</v>
      </c>
      <c r="D436" s="2">
        <v>774.35131662229117</v>
      </c>
      <c r="E436" s="2">
        <v>320.4403508977573</v>
      </c>
    </row>
    <row r="437" spans="1:5" x14ac:dyDescent="0.3">
      <c r="A437" t="s">
        <v>44</v>
      </c>
      <c r="B437">
        <v>2020</v>
      </c>
      <c r="C437" t="s">
        <v>5</v>
      </c>
      <c r="D437" s="3">
        <v>0</v>
      </c>
      <c r="E437" s="2">
        <v>779.78478421358579</v>
      </c>
    </row>
    <row r="438" spans="1:5" x14ac:dyDescent="0.3">
      <c r="A438" t="s">
        <v>44</v>
      </c>
      <c r="B438">
        <v>2021</v>
      </c>
      <c r="C438" t="s">
        <v>6</v>
      </c>
      <c r="D438" s="2">
        <v>773.72619910731248</v>
      </c>
      <c r="E438" s="2">
        <v>291.77593058623285</v>
      </c>
    </row>
    <row r="439" spans="1:5" x14ac:dyDescent="0.3">
      <c r="A439" t="s">
        <v>44</v>
      </c>
      <c r="B439">
        <v>2021</v>
      </c>
      <c r="C439" t="s">
        <v>5</v>
      </c>
      <c r="D439" s="3">
        <v>0</v>
      </c>
      <c r="E439" s="2">
        <v>766.65763726273372</v>
      </c>
    </row>
    <row r="440" spans="1:5" x14ac:dyDescent="0.3">
      <c r="A440" t="s">
        <v>29</v>
      </c>
      <c r="B440">
        <v>2019</v>
      </c>
      <c r="C440" t="s">
        <v>6</v>
      </c>
      <c r="D440" s="2">
        <v>151.1847066582487</v>
      </c>
      <c r="E440" s="2">
        <v>61.652684453182374</v>
      </c>
    </row>
    <row r="441" spans="1:5" x14ac:dyDescent="0.3">
      <c r="A441" t="s">
        <v>29</v>
      </c>
      <c r="B441">
        <v>2019</v>
      </c>
      <c r="C441" t="s">
        <v>5</v>
      </c>
      <c r="D441" s="3">
        <v>0</v>
      </c>
      <c r="E441" s="2">
        <v>145.77598170528086</v>
      </c>
    </row>
    <row r="442" spans="1:5" x14ac:dyDescent="0.3">
      <c r="A442" t="s">
        <v>29</v>
      </c>
      <c r="B442">
        <v>2020</v>
      </c>
      <c r="C442" t="s">
        <v>6</v>
      </c>
      <c r="D442" s="2">
        <v>140.97080544656191</v>
      </c>
      <c r="E442" s="2">
        <v>58.336227231391931</v>
      </c>
    </row>
    <row r="443" spans="1:5" x14ac:dyDescent="0.3">
      <c r="A443" t="s">
        <v>29</v>
      </c>
      <c r="B443">
        <v>2020</v>
      </c>
      <c r="C443" t="s">
        <v>5</v>
      </c>
      <c r="D443" s="3">
        <v>0</v>
      </c>
      <c r="E443" s="2">
        <v>141.95996926130161</v>
      </c>
    </row>
    <row r="444" spans="1:5" x14ac:dyDescent="0.3">
      <c r="A444" t="s">
        <v>29</v>
      </c>
      <c r="B444">
        <v>2021</v>
      </c>
      <c r="C444" t="s">
        <v>6</v>
      </c>
      <c r="D444" s="2">
        <v>134.46136632622699</v>
      </c>
      <c r="E444" s="2">
        <v>50.706038302496268</v>
      </c>
    </row>
    <row r="445" spans="1:5" x14ac:dyDescent="0.3">
      <c r="A445" t="s">
        <v>29</v>
      </c>
      <c r="B445">
        <v>2021</v>
      </c>
      <c r="C445" t="s">
        <v>5</v>
      </c>
      <c r="D445" s="3">
        <v>0</v>
      </c>
      <c r="E445" s="2">
        <v>133.23296216320139</v>
      </c>
    </row>
    <row r="446" spans="1:5" x14ac:dyDescent="0.3">
      <c r="A446" t="s">
        <v>13</v>
      </c>
      <c r="B446">
        <v>2019</v>
      </c>
      <c r="C446" t="s">
        <v>6</v>
      </c>
      <c r="D446" s="2">
        <v>31.665285214868639</v>
      </c>
      <c r="E446" s="2">
        <v>12.913011379504916</v>
      </c>
    </row>
    <row r="447" spans="1:5" x14ac:dyDescent="0.3">
      <c r="A447" t="s">
        <v>13</v>
      </c>
      <c r="B447">
        <v>2019</v>
      </c>
      <c r="C447" t="s">
        <v>5</v>
      </c>
      <c r="D447" s="3">
        <v>0</v>
      </c>
      <c r="E447" s="2">
        <v>30.532440351437582</v>
      </c>
    </row>
    <row r="448" spans="1:5" x14ac:dyDescent="0.3">
      <c r="A448" t="s">
        <v>13</v>
      </c>
      <c r="B448">
        <v>2020</v>
      </c>
      <c r="C448" t="s">
        <v>6</v>
      </c>
      <c r="D448" s="2">
        <v>24.889471643674945</v>
      </c>
      <c r="E448" s="2">
        <v>10.299706161940033</v>
      </c>
    </row>
    <row r="449" spans="1:5" x14ac:dyDescent="0.3">
      <c r="A449" t="s">
        <v>13</v>
      </c>
      <c r="B449">
        <v>2020</v>
      </c>
      <c r="C449" t="s">
        <v>5</v>
      </c>
      <c r="D449" s="3">
        <v>0</v>
      </c>
      <c r="E449" s="2">
        <v>25.064116064921809</v>
      </c>
    </row>
    <row r="450" spans="1:5" x14ac:dyDescent="0.3">
      <c r="A450" t="s">
        <v>13</v>
      </c>
      <c r="B450">
        <v>2021</v>
      </c>
      <c r="C450" t="s">
        <v>6</v>
      </c>
      <c r="D450" s="2">
        <v>29.589477538627023</v>
      </c>
      <c r="E450" s="2">
        <v>11.158336571981634</v>
      </c>
    </row>
    <row r="451" spans="1:5" x14ac:dyDescent="0.3">
      <c r="A451" t="s">
        <v>13</v>
      </c>
      <c r="B451">
        <v>2021</v>
      </c>
      <c r="C451" t="s">
        <v>5</v>
      </c>
      <c r="D451" s="3">
        <v>0</v>
      </c>
      <c r="E451" s="2">
        <v>29.319155747877861</v>
      </c>
    </row>
    <row r="452" spans="1:5" x14ac:dyDescent="0.3">
      <c r="A452" t="s">
        <v>9</v>
      </c>
      <c r="B452">
        <v>2019</v>
      </c>
      <c r="C452" t="s">
        <v>6</v>
      </c>
      <c r="D452" s="2">
        <v>445.10491658170088</v>
      </c>
      <c r="E452" s="2">
        <v>181.51249274503826</v>
      </c>
    </row>
    <row r="453" spans="1:5" x14ac:dyDescent="0.3">
      <c r="A453" t="s">
        <v>9</v>
      </c>
      <c r="B453">
        <v>2019</v>
      </c>
      <c r="C453" t="s">
        <v>5</v>
      </c>
      <c r="D453" s="3">
        <v>0</v>
      </c>
      <c r="E453" s="2">
        <v>429.18101711823454</v>
      </c>
    </row>
    <row r="454" spans="1:5" x14ac:dyDescent="0.3">
      <c r="A454" t="s">
        <v>9</v>
      </c>
      <c r="B454">
        <v>2020</v>
      </c>
      <c r="C454" t="s">
        <v>6</v>
      </c>
      <c r="D454" s="2">
        <v>423.35157768722303</v>
      </c>
      <c r="E454" s="2">
        <v>175.19041447346447</v>
      </c>
    </row>
    <row r="455" spans="1:5" x14ac:dyDescent="0.3">
      <c r="A455" t="s">
        <v>9</v>
      </c>
      <c r="B455">
        <v>2020</v>
      </c>
      <c r="C455" t="s">
        <v>5</v>
      </c>
      <c r="D455" s="3">
        <v>0</v>
      </c>
      <c r="E455" s="2">
        <v>426.32215064028208</v>
      </c>
    </row>
    <row r="456" spans="1:5" x14ac:dyDescent="0.3">
      <c r="A456" t="s">
        <v>9</v>
      </c>
      <c r="B456">
        <v>2021</v>
      </c>
      <c r="C456" t="s">
        <v>6</v>
      </c>
      <c r="D456" s="2">
        <v>407.19807538373743</v>
      </c>
      <c r="E456" s="2">
        <v>153.55638404783699</v>
      </c>
    </row>
    <row r="457" spans="1:5" x14ac:dyDescent="0.3">
      <c r="A457" t="s">
        <v>9</v>
      </c>
      <c r="B457">
        <v>2021</v>
      </c>
      <c r="C457" t="s">
        <v>5</v>
      </c>
      <c r="D457" s="3">
        <v>0</v>
      </c>
      <c r="E457" s="2">
        <v>403.47801939756266</v>
      </c>
    </row>
    <row r="458" spans="1:5" x14ac:dyDescent="0.3">
      <c r="A458" t="s">
        <v>101</v>
      </c>
      <c r="B458">
        <v>2019</v>
      </c>
      <c r="C458" t="s">
        <v>6</v>
      </c>
      <c r="D458" s="2">
        <v>209.85667852630468</v>
      </c>
      <c r="E458" s="2">
        <v>85.578944243047758</v>
      </c>
    </row>
    <row r="459" spans="1:5" x14ac:dyDescent="0.3">
      <c r="A459" t="s">
        <v>101</v>
      </c>
      <c r="B459">
        <v>2019</v>
      </c>
      <c r="C459" t="s">
        <v>5</v>
      </c>
      <c r="D459" s="3">
        <v>0</v>
      </c>
      <c r="E459" s="2">
        <v>202.34892804806475</v>
      </c>
    </row>
    <row r="460" spans="1:5" x14ac:dyDescent="0.3">
      <c r="A460" t="s">
        <v>101</v>
      </c>
      <c r="B460">
        <v>2020</v>
      </c>
      <c r="C460" t="s">
        <v>6</v>
      </c>
      <c r="D460" s="2">
        <v>192.41856197163131</v>
      </c>
      <c r="E460" s="2">
        <v>79.626224161886341</v>
      </c>
    </row>
    <row r="461" spans="1:5" x14ac:dyDescent="0.3">
      <c r="A461" t="s">
        <v>101</v>
      </c>
      <c r="B461">
        <v>2020</v>
      </c>
      <c r="C461" t="s">
        <v>5</v>
      </c>
      <c r="D461" s="3">
        <v>0</v>
      </c>
      <c r="E461" s="2">
        <v>193.7687243567641</v>
      </c>
    </row>
    <row r="462" spans="1:5" x14ac:dyDescent="0.3">
      <c r="A462" t="s">
        <v>101</v>
      </c>
      <c r="B462">
        <v>2021</v>
      </c>
      <c r="C462" t="s">
        <v>6</v>
      </c>
      <c r="D462" s="2">
        <v>218.99204733175637</v>
      </c>
      <c r="E462" s="2">
        <v>82.582971178642879</v>
      </c>
    </row>
    <row r="463" spans="1:5" x14ac:dyDescent="0.3">
      <c r="A463" t="s">
        <v>101</v>
      </c>
      <c r="B463">
        <v>2021</v>
      </c>
      <c r="C463" t="s">
        <v>5</v>
      </c>
      <c r="D463" s="3">
        <v>0</v>
      </c>
      <c r="E463" s="2">
        <v>216.99139279581675</v>
      </c>
    </row>
    <row r="464" spans="1:5" x14ac:dyDescent="0.3">
      <c r="A464" t="s">
        <v>83</v>
      </c>
      <c r="B464">
        <v>2019</v>
      </c>
      <c r="C464" t="s">
        <v>6</v>
      </c>
      <c r="D464" s="2">
        <v>1024.1884892284063</v>
      </c>
      <c r="E464" s="2">
        <v>417.66109246384229</v>
      </c>
    </row>
    <row r="465" spans="1:5" x14ac:dyDescent="0.3">
      <c r="A465" t="s">
        <v>83</v>
      </c>
      <c r="B465">
        <v>2019</v>
      </c>
      <c r="C465" t="s">
        <v>5</v>
      </c>
      <c r="D465" s="3">
        <v>0</v>
      </c>
      <c r="E465" s="2">
        <v>987.54752228699158</v>
      </c>
    </row>
    <row r="466" spans="1:5" x14ac:dyDescent="0.3">
      <c r="A466" t="s">
        <v>83</v>
      </c>
      <c r="B466">
        <v>2020</v>
      </c>
      <c r="C466" t="s">
        <v>6</v>
      </c>
      <c r="D466" s="2">
        <v>935.89683314416436</v>
      </c>
      <c r="E466" s="2">
        <v>387.29075960588671</v>
      </c>
    </row>
    <row r="467" spans="1:5" x14ac:dyDescent="0.3">
      <c r="A467" t="s">
        <v>83</v>
      </c>
      <c r="B467">
        <v>2020</v>
      </c>
      <c r="C467" t="s">
        <v>5</v>
      </c>
      <c r="D467" s="3">
        <v>0</v>
      </c>
      <c r="E467" s="2">
        <v>942.46383316318008</v>
      </c>
    </row>
    <row r="468" spans="1:5" x14ac:dyDescent="0.3">
      <c r="A468" t="s">
        <v>83</v>
      </c>
      <c r="B468">
        <v>2021</v>
      </c>
      <c r="C468" t="s">
        <v>6</v>
      </c>
      <c r="D468" s="2">
        <v>936.68021343071734</v>
      </c>
      <c r="E468" s="2">
        <v>353.22668568188277</v>
      </c>
    </row>
    <row r="469" spans="1:5" x14ac:dyDescent="0.3">
      <c r="A469" t="s">
        <v>83</v>
      </c>
      <c r="B469">
        <v>2021</v>
      </c>
      <c r="C469" t="s">
        <v>5</v>
      </c>
      <c r="D469" s="3">
        <v>0</v>
      </c>
      <c r="E469" s="2">
        <v>928.12294598233359</v>
      </c>
    </row>
    <row r="470" spans="1:5" x14ac:dyDescent="0.3">
      <c r="A470" t="s">
        <v>33</v>
      </c>
      <c r="B470">
        <v>2019</v>
      </c>
      <c r="C470" t="s">
        <v>6</v>
      </c>
      <c r="D470" s="2">
        <v>310.54393520622114</v>
      </c>
      <c r="E470" s="2">
        <v>126.63891519972648</v>
      </c>
    </row>
    <row r="471" spans="1:5" x14ac:dyDescent="0.3">
      <c r="A471" t="s">
        <v>33</v>
      </c>
      <c r="B471">
        <v>2019</v>
      </c>
      <c r="C471" t="s">
        <v>5</v>
      </c>
      <c r="D471" s="3">
        <v>0</v>
      </c>
      <c r="E471" s="2">
        <v>299.43403680063676</v>
      </c>
    </row>
    <row r="472" spans="1:5" x14ac:dyDescent="0.3">
      <c r="A472" t="s">
        <v>33</v>
      </c>
      <c r="B472">
        <v>2020</v>
      </c>
      <c r="C472" t="s">
        <v>6</v>
      </c>
      <c r="D472" s="2">
        <v>277.2425839821708</v>
      </c>
      <c r="E472" s="2">
        <v>114.72791352940757</v>
      </c>
    </row>
    <row r="473" spans="1:5" x14ac:dyDescent="0.3">
      <c r="A473" t="s">
        <v>33</v>
      </c>
      <c r="B473">
        <v>2020</v>
      </c>
      <c r="C473" t="s">
        <v>5</v>
      </c>
      <c r="D473" s="3">
        <v>0</v>
      </c>
      <c r="E473" s="2">
        <v>279.18793948484546</v>
      </c>
    </row>
    <row r="474" spans="1:5" x14ac:dyDescent="0.3">
      <c r="A474" t="s">
        <v>33</v>
      </c>
      <c r="B474">
        <v>2021</v>
      </c>
      <c r="C474" t="s">
        <v>6</v>
      </c>
      <c r="D474" s="2">
        <v>297.73944374766444</v>
      </c>
      <c r="E474" s="2">
        <v>112.27899917553235</v>
      </c>
    </row>
    <row r="475" spans="1:5" x14ac:dyDescent="0.3">
      <c r="A475" t="s">
        <v>33</v>
      </c>
      <c r="B475">
        <v>2021</v>
      </c>
      <c r="C475" t="s">
        <v>5</v>
      </c>
      <c r="D475" s="3">
        <v>0</v>
      </c>
      <c r="E475" s="2">
        <v>295.01937342526452</v>
      </c>
    </row>
    <row r="476" spans="1:5" x14ac:dyDescent="0.3">
      <c r="A476" t="s">
        <v>26</v>
      </c>
      <c r="B476">
        <v>2019</v>
      </c>
      <c r="C476" t="s">
        <v>6</v>
      </c>
      <c r="D476" s="2">
        <v>75.812098538137406</v>
      </c>
      <c r="E476" s="2">
        <v>30.915953684191756</v>
      </c>
    </row>
    <row r="477" spans="1:5" x14ac:dyDescent="0.3">
      <c r="A477" t="s">
        <v>26</v>
      </c>
      <c r="B477">
        <v>2019</v>
      </c>
      <c r="C477" t="s">
        <v>5</v>
      </c>
      <c r="D477" s="3">
        <v>0</v>
      </c>
      <c r="E477" s="2">
        <v>73.099874542823187</v>
      </c>
    </row>
    <row r="478" spans="1:5" x14ac:dyDescent="0.3">
      <c r="A478" t="s">
        <v>26</v>
      </c>
      <c r="B478">
        <v>2020</v>
      </c>
      <c r="C478" t="s">
        <v>6</v>
      </c>
      <c r="D478" s="2">
        <v>72.791000008568943</v>
      </c>
      <c r="E478" s="2">
        <v>30.122210789914053</v>
      </c>
    </row>
    <row r="479" spans="1:5" x14ac:dyDescent="0.3">
      <c r="A479" t="s">
        <v>26</v>
      </c>
      <c r="B479">
        <v>2020</v>
      </c>
      <c r="C479" t="s">
        <v>5</v>
      </c>
      <c r="D479" s="3">
        <v>0</v>
      </c>
      <c r="E479" s="2">
        <v>73.301759828593674</v>
      </c>
    </row>
    <row r="480" spans="1:5" x14ac:dyDescent="0.3">
      <c r="A480" t="s">
        <v>26</v>
      </c>
      <c r="B480">
        <v>2021</v>
      </c>
      <c r="C480" t="s">
        <v>6</v>
      </c>
      <c r="D480" s="2">
        <v>83.546026947258198</v>
      </c>
      <c r="E480" s="2">
        <v>31.505615019056656</v>
      </c>
    </row>
    <row r="481" spans="1:5" x14ac:dyDescent="0.3">
      <c r="A481" t="s">
        <v>26</v>
      </c>
      <c r="B481">
        <v>2021</v>
      </c>
      <c r="C481" t="s">
        <v>5</v>
      </c>
      <c r="D481" s="3">
        <v>0</v>
      </c>
      <c r="E481" s="2">
        <v>82.782772117795204</v>
      </c>
    </row>
    <row r="482" spans="1:5" x14ac:dyDescent="0.3">
      <c r="A482" t="s">
        <v>52</v>
      </c>
      <c r="B482">
        <v>2019</v>
      </c>
      <c r="C482" t="s">
        <v>6</v>
      </c>
      <c r="D482" s="2">
        <v>2913.7556027491491</v>
      </c>
      <c r="E482" s="2">
        <v>1188.2210755307112</v>
      </c>
    </row>
    <row r="483" spans="1:5" x14ac:dyDescent="0.3">
      <c r="A483" t="s">
        <v>52</v>
      </c>
      <c r="B483">
        <v>2019</v>
      </c>
      <c r="C483" t="s">
        <v>5</v>
      </c>
      <c r="D483" s="3">
        <v>0</v>
      </c>
      <c r="E483" s="2">
        <v>2809.5142215607061</v>
      </c>
    </row>
    <row r="484" spans="1:5" x14ac:dyDescent="0.3">
      <c r="A484" t="s">
        <v>52</v>
      </c>
      <c r="B484">
        <v>2020</v>
      </c>
      <c r="C484" t="s">
        <v>6</v>
      </c>
      <c r="D484" s="2">
        <v>2690.9504236699445</v>
      </c>
      <c r="E484" s="2">
        <v>1113.5631586069608</v>
      </c>
    </row>
    <row r="485" spans="1:5" x14ac:dyDescent="0.3">
      <c r="A485" t="s">
        <v>52</v>
      </c>
      <c r="B485">
        <v>2020</v>
      </c>
      <c r="C485" t="s">
        <v>5</v>
      </c>
      <c r="D485" s="3">
        <v>0</v>
      </c>
      <c r="E485" s="2">
        <v>2709.8322820751946</v>
      </c>
    </row>
    <row r="486" spans="1:5" x14ac:dyDescent="0.3">
      <c r="A486" t="s">
        <v>52</v>
      </c>
      <c r="B486">
        <v>2021</v>
      </c>
      <c r="C486" t="s">
        <v>6</v>
      </c>
      <c r="D486" s="2">
        <v>2861.6290342906768</v>
      </c>
      <c r="E486" s="2">
        <v>1079.1342925145834</v>
      </c>
    </row>
    <row r="487" spans="1:5" x14ac:dyDescent="0.3">
      <c r="A487" t="s">
        <v>52</v>
      </c>
      <c r="B487">
        <v>2021</v>
      </c>
      <c r="C487" t="s">
        <v>5</v>
      </c>
      <c r="D487" s="3">
        <v>0</v>
      </c>
      <c r="E487" s="2">
        <v>2835.4859337603666</v>
      </c>
    </row>
    <row r="488" spans="1:5" x14ac:dyDescent="0.3">
      <c r="A488" t="s">
        <v>80</v>
      </c>
      <c r="B488">
        <v>2019</v>
      </c>
      <c r="C488" t="s">
        <v>6</v>
      </c>
      <c r="D488" s="2">
        <v>732.85028600891826</v>
      </c>
      <c r="E488" s="2">
        <v>298.85421900947796</v>
      </c>
    </row>
    <row r="489" spans="1:5" x14ac:dyDescent="0.3">
      <c r="A489" t="s">
        <v>80</v>
      </c>
      <c r="B489">
        <v>2019</v>
      </c>
      <c r="C489" t="s">
        <v>5</v>
      </c>
      <c r="D489" s="3">
        <v>0</v>
      </c>
      <c r="E489" s="2">
        <v>706.63212071485725</v>
      </c>
    </row>
    <row r="490" spans="1:5" x14ac:dyDescent="0.3">
      <c r="A490" t="s">
        <v>80</v>
      </c>
      <c r="B490">
        <v>2020</v>
      </c>
      <c r="C490" t="s">
        <v>6</v>
      </c>
      <c r="D490" s="2">
        <v>714.07641615815203</v>
      </c>
      <c r="E490" s="2">
        <v>295.49752476608614</v>
      </c>
    </row>
    <row r="491" spans="1:5" x14ac:dyDescent="0.3">
      <c r="A491" t="s">
        <v>80</v>
      </c>
      <c r="B491">
        <v>2020</v>
      </c>
      <c r="C491" t="s">
        <v>5</v>
      </c>
      <c r="D491" s="3">
        <v>0</v>
      </c>
      <c r="E491" s="2">
        <v>719.08694688379887</v>
      </c>
    </row>
    <row r="492" spans="1:5" x14ac:dyDescent="0.3">
      <c r="A492" t="s">
        <v>80</v>
      </c>
      <c r="B492">
        <v>2021</v>
      </c>
      <c r="C492" t="s">
        <v>6</v>
      </c>
      <c r="D492" s="2">
        <v>749.79536638303159</v>
      </c>
      <c r="E492" s="2">
        <v>282.75149662547676</v>
      </c>
    </row>
    <row r="493" spans="1:5" x14ac:dyDescent="0.3">
      <c r="A493" t="s">
        <v>80</v>
      </c>
      <c r="B493">
        <v>2021</v>
      </c>
      <c r="C493" t="s">
        <v>5</v>
      </c>
      <c r="D493" s="3">
        <v>0</v>
      </c>
      <c r="E493" s="2">
        <v>742.9454304172873</v>
      </c>
    </row>
    <row r="494" spans="1:5" x14ac:dyDescent="0.3">
      <c r="A494" t="s">
        <v>92</v>
      </c>
      <c r="B494">
        <v>2019</v>
      </c>
      <c r="C494" t="s">
        <v>6</v>
      </c>
      <c r="D494" s="2">
        <v>374.66558840964149</v>
      </c>
      <c r="E494" s="2">
        <v>152.78753921693553</v>
      </c>
    </row>
    <row r="495" spans="1:5" x14ac:dyDescent="0.3">
      <c r="A495" t="s">
        <v>92</v>
      </c>
      <c r="B495">
        <v>2019</v>
      </c>
      <c r="C495" t="s">
        <v>5</v>
      </c>
      <c r="D495" s="3">
        <v>0</v>
      </c>
      <c r="E495" s="2">
        <v>361.26169880929206</v>
      </c>
    </row>
    <row r="496" spans="1:5" x14ac:dyDescent="0.3">
      <c r="A496" t="s">
        <v>92</v>
      </c>
      <c r="B496">
        <v>2020</v>
      </c>
      <c r="C496" t="s">
        <v>6</v>
      </c>
      <c r="D496" s="2">
        <v>387.23055354447717</v>
      </c>
      <c r="E496" s="2">
        <v>160.2428920728845</v>
      </c>
    </row>
    <row r="497" spans="1:5" x14ac:dyDescent="0.3">
      <c r="A497" t="s">
        <v>92</v>
      </c>
      <c r="B497">
        <v>2020</v>
      </c>
      <c r="C497" t="s">
        <v>5</v>
      </c>
      <c r="D497" s="3">
        <v>0</v>
      </c>
      <c r="E497" s="2">
        <v>389.94767252893848</v>
      </c>
    </row>
    <row r="498" spans="1:5" x14ac:dyDescent="0.3">
      <c r="A498" t="s">
        <v>92</v>
      </c>
      <c r="B498">
        <v>2021</v>
      </c>
      <c r="C498" t="s">
        <v>6</v>
      </c>
      <c r="D498" s="2">
        <v>442.10967048717856</v>
      </c>
      <c r="E498" s="2">
        <v>166.72171716136828</v>
      </c>
    </row>
    <row r="499" spans="1:5" x14ac:dyDescent="0.3">
      <c r="A499" t="s">
        <v>92</v>
      </c>
      <c r="B499">
        <v>2021</v>
      </c>
      <c r="C499" t="s">
        <v>5</v>
      </c>
      <c r="D499" s="3">
        <v>0</v>
      </c>
      <c r="E499" s="2">
        <v>438.07067122443829</v>
      </c>
    </row>
    <row r="500" spans="1:5" x14ac:dyDescent="0.3">
      <c r="A500" t="s">
        <v>75</v>
      </c>
      <c r="B500">
        <v>2019</v>
      </c>
      <c r="C500" t="s">
        <v>6</v>
      </c>
      <c r="D500" s="2">
        <v>1062.9954941158958</v>
      </c>
      <c r="E500" s="2">
        <v>433.48647639157525</v>
      </c>
    </row>
    <row r="501" spans="1:5" x14ac:dyDescent="0.3">
      <c r="A501" t="s">
        <v>75</v>
      </c>
      <c r="B501">
        <v>2019</v>
      </c>
      <c r="C501" t="s">
        <v>5</v>
      </c>
      <c r="D501" s="3">
        <v>0</v>
      </c>
      <c r="E501" s="2">
        <v>1024.9661829407337</v>
      </c>
    </row>
    <row r="502" spans="1:5" x14ac:dyDescent="0.3">
      <c r="A502" t="s">
        <v>75</v>
      </c>
      <c r="B502">
        <v>2020</v>
      </c>
      <c r="C502" t="s">
        <v>6</v>
      </c>
      <c r="D502" s="2">
        <v>912.55540537304114</v>
      </c>
      <c r="E502" s="2">
        <v>377.6316615394615</v>
      </c>
    </row>
    <row r="503" spans="1:5" x14ac:dyDescent="0.3">
      <c r="A503" t="s">
        <v>75</v>
      </c>
      <c r="B503">
        <v>2020</v>
      </c>
      <c r="C503" t="s">
        <v>5</v>
      </c>
      <c r="D503" s="3">
        <v>0</v>
      </c>
      <c r="E503" s="2">
        <v>918.95862328362443</v>
      </c>
    </row>
    <row r="504" spans="1:5" x14ac:dyDescent="0.3">
      <c r="A504" t="s">
        <v>75</v>
      </c>
      <c r="B504">
        <v>2021</v>
      </c>
      <c r="C504" t="s">
        <v>6</v>
      </c>
      <c r="D504" s="2">
        <v>923.82985485299696</v>
      </c>
      <c r="E504" s="2">
        <v>348.38075266752247</v>
      </c>
    </row>
    <row r="505" spans="1:5" x14ac:dyDescent="0.3">
      <c r="A505" t="s">
        <v>75</v>
      </c>
      <c r="B505">
        <v>2021</v>
      </c>
      <c r="C505" t="s">
        <v>5</v>
      </c>
      <c r="D505" s="3">
        <v>0</v>
      </c>
      <c r="E505" s="2">
        <v>915.38998494691623</v>
      </c>
    </row>
    <row r="506" spans="1:5" x14ac:dyDescent="0.3">
      <c r="A506" t="s">
        <v>67</v>
      </c>
      <c r="B506">
        <v>2019</v>
      </c>
      <c r="C506" t="s">
        <v>6</v>
      </c>
      <c r="D506" s="2">
        <v>403.86972724538782</v>
      </c>
      <c r="E506" s="2">
        <v>164.69690224827923</v>
      </c>
    </row>
    <row r="507" spans="1:5" x14ac:dyDescent="0.3">
      <c r="A507" t="s">
        <v>67</v>
      </c>
      <c r="B507">
        <v>2019</v>
      </c>
      <c r="C507" t="s">
        <v>5</v>
      </c>
      <c r="D507" s="3">
        <v>0</v>
      </c>
      <c r="E507" s="2">
        <v>389.42104179385831</v>
      </c>
    </row>
    <row r="508" spans="1:5" x14ac:dyDescent="0.3">
      <c r="A508" t="s">
        <v>67</v>
      </c>
      <c r="B508">
        <v>2020</v>
      </c>
      <c r="C508" t="s">
        <v>6</v>
      </c>
      <c r="D508" s="2">
        <v>366.43626182800176</v>
      </c>
      <c r="E508" s="2">
        <v>151.63784422045541</v>
      </c>
    </row>
    <row r="509" spans="1:5" x14ac:dyDescent="0.3">
      <c r="A509" t="s">
        <v>67</v>
      </c>
      <c r="B509">
        <v>2020</v>
      </c>
      <c r="C509" t="s">
        <v>5</v>
      </c>
      <c r="D509" s="3">
        <v>0</v>
      </c>
      <c r="E509" s="2">
        <v>369.00747144545727</v>
      </c>
    </row>
    <row r="510" spans="1:5" x14ac:dyDescent="0.3">
      <c r="A510" t="s">
        <v>67</v>
      </c>
      <c r="B510">
        <v>2021</v>
      </c>
      <c r="C510" t="s">
        <v>6</v>
      </c>
      <c r="D510" s="2">
        <v>376.44944822426163</v>
      </c>
      <c r="E510" s="2">
        <v>141.96092649000585</v>
      </c>
    </row>
    <row r="511" spans="1:5" x14ac:dyDescent="0.3">
      <c r="A511" t="s">
        <v>67</v>
      </c>
      <c r="B511">
        <v>2021</v>
      </c>
      <c r="C511" t="s">
        <v>5</v>
      </c>
      <c r="D511" s="3">
        <v>0</v>
      </c>
      <c r="E511" s="2">
        <v>373.01030371939891</v>
      </c>
    </row>
    <row r="512" spans="1:5" x14ac:dyDescent="0.3">
      <c r="A512" t="s">
        <v>111</v>
      </c>
      <c r="B512">
        <v>2020</v>
      </c>
      <c r="C512" t="s">
        <v>6</v>
      </c>
      <c r="D512" s="2">
        <v>359.47555383693339</v>
      </c>
      <c r="E512" s="2">
        <v>148.75737941968208</v>
      </c>
    </row>
    <row r="513" spans="1:5" x14ac:dyDescent="0.3">
      <c r="A513" t="s">
        <v>111</v>
      </c>
      <c r="B513">
        <v>2020</v>
      </c>
      <c r="C513" t="s">
        <v>5</v>
      </c>
      <c r="D513" s="3">
        <v>0</v>
      </c>
      <c r="E513" s="2">
        <v>361.99792156559931</v>
      </c>
    </row>
    <row r="514" spans="1:5" x14ac:dyDescent="0.3">
      <c r="A514" t="s">
        <v>111</v>
      </c>
      <c r="B514">
        <v>2021</v>
      </c>
      <c r="C514" t="s">
        <v>6</v>
      </c>
      <c r="D514" s="2">
        <v>428.17494604540184</v>
      </c>
      <c r="E514" s="2">
        <v>161.46686448005067</v>
      </c>
    </row>
    <row r="515" spans="1:5" x14ac:dyDescent="0.3">
      <c r="A515" t="s">
        <v>111</v>
      </c>
      <c r="B515">
        <v>2021</v>
      </c>
      <c r="C515" t="s">
        <v>5</v>
      </c>
      <c r="D515" s="3">
        <v>0</v>
      </c>
      <c r="E515" s="2">
        <v>424.26325081007752</v>
      </c>
    </row>
    <row r="516" spans="1:5" x14ac:dyDescent="0.3">
      <c r="A516" t="s">
        <v>21</v>
      </c>
      <c r="B516">
        <v>2019</v>
      </c>
      <c r="C516" t="s">
        <v>6</v>
      </c>
      <c r="D516" s="2">
        <v>581.44583408432004</v>
      </c>
      <c r="E516" s="2">
        <v>237.11192307504788</v>
      </c>
    </row>
    <row r="517" spans="1:5" x14ac:dyDescent="0.3">
      <c r="A517" t="s">
        <v>21</v>
      </c>
      <c r="B517">
        <v>2019</v>
      </c>
      <c r="C517" t="s">
        <v>5</v>
      </c>
      <c r="D517" s="3">
        <v>0</v>
      </c>
      <c r="E517" s="2">
        <v>560.64425526470188</v>
      </c>
    </row>
    <row r="518" spans="1:5" x14ac:dyDescent="0.3">
      <c r="A518" t="s">
        <v>21</v>
      </c>
      <c r="B518">
        <v>2020</v>
      </c>
      <c r="C518" t="s">
        <v>6</v>
      </c>
      <c r="D518" s="2">
        <v>605.38397283499705</v>
      </c>
      <c r="E518" s="2">
        <v>250.51865802884612</v>
      </c>
    </row>
    <row r="519" spans="1:5" x14ac:dyDescent="0.3">
      <c r="A519" t="s">
        <v>21</v>
      </c>
      <c r="B519">
        <v>2020</v>
      </c>
      <c r="C519" t="s">
        <v>5</v>
      </c>
      <c r="D519" s="3">
        <v>0</v>
      </c>
      <c r="E519" s="2">
        <v>609.63183052678608</v>
      </c>
    </row>
    <row r="520" spans="1:5" x14ac:dyDescent="0.3">
      <c r="A520" t="s">
        <v>21</v>
      </c>
      <c r="B520">
        <v>2021</v>
      </c>
      <c r="C520" t="s">
        <v>6</v>
      </c>
      <c r="D520" s="2">
        <v>641.80748403463281</v>
      </c>
      <c r="E520" s="2">
        <v>242.02873849674387</v>
      </c>
    </row>
    <row r="521" spans="1:5" x14ac:dyDescent="0.3">
      <c r="A521" t="s">
        <v>21</v>
      </c>
      <c r="B521">
        <v>2021</v>
      </c>
      <c r="C521" t="s">
        <v>5</v>
      </c>
      <c r="D521" s="3">
        <v>0</v>
      </c>
      <c r="E521" s="2">
        <v>635.94409735033423</v>
      </c>
    </row>
    <row r="522" spans="1:5" x14ac:dyDescent="0.3">
      <c r="A522" t="s">
        <v>40</v>
      </c>
      <c r="B522">
        <v>2019</v>
      </c>
      <c r="C522" t="s">
        <v>6</v>
      </c>
      <c r="D522" s="2">
        <v>1322.2289218506423</v>
      </c>
      <c r="E522" s="2">
        <v>539.20111561059059</v>
      </c>
    </row>
    <row r="523" spans="1:5" x14ac:dyDescent="0.3">
      <c r="A523" t="s">
        <v>40</v>
      </c>
      <c r="B523">
        <v>2019</v>
      </c>
      <c r="C523" t="s">
        <v>5</v>
      </c>
      <c r="D523" s="3">
        <v>0</v>
      </c>
      <c r="E523" s="2">
        <v>1274.9253769235304</v>
      </c>
    </row>
    <row r="524" spans="1:5" x14ac:dyDescent="0.3">
      <c r="A524" t="s">
        <v>40</v>
      </c>
      <c r="B524">
        <v>2020</v>
      </c>
      <c r="C524" t="s">
        <v>6</v>
      </c>
      <c r="D524" s="2">
        <v>1124.8240619954959</v>
      </c>
      <c r="E524" s="2">
        <v>465.47220801037173</v>
      </c>
    </row>
    <row r="525" spans="1:5" x14ac:dyDescent="0.3">
      <c r="A525" t="s">
        <v>40</v>
      </c>
      <c r="B525">
        <v>2020</v>
      </c>
      <c r="C525" t="s">
        <v>5</v>
      </c>
      <c r="D525" s="3">
        <v>0</v>
      </c>
      <c r="E525" s="2">
        <v>1132.7167264172228</v>
      </c>
    </row>
    <row r="526" spans="1:5" x14ac:dyDescent="0.3">
      <c r="A526" t="s">
        <v>40</v>
      </c>
      <c r="B526">
        <v>2021</v>
      </c>
      <c r="C526" t="s">
        <v>6</v>
      </c>
      <c r="D526" s="2">
        <v>1192.3537402813156</v>
      </c>
      <c r="E526" s="2">
        <v>449.64242203592335</v>
      </c>
    </row>
    <row r="527" spans="1:5" x14ac:dyDescent="0.3">
      <c r="A527" t="s">
        <v>40</v>
      </c>
      <c r="B527">
        <v>2021</v>
      </c>
      <c r="C527" t="s">
        <v>5</v>
      </c>
      <c r="D527" s="3">
        <v>0</v>
      </c>
      <c r="E527" s="2">
        <v>1181.4607058156296</v>
      </c>
    </row>
    <row r="528" spans="1:5" x14ac:dyDescent="0.3">
      <c r="A528" t="s">
        <v>100</v>
      </c>
      <c r="B528">
        <v>2019</v>
      </c>
      <c r="C528" t="s">
        <v>6</v>
      </c>
      <c r="D528" s="2">
        <v>871.83913314458368</v>
      </c>
      <c r="E528" s="2">
        <v>355.53346735692617</v>
      </c>
    </row>
    <row r="529" spans="1:5" x14ac:dyDescent="0.3">
      <c r="A529" t="s">
        <v>100</v>
      </c>
      <c r="B529">
        <v>2019</v>
      </c>
      <c r="C529" t="s">
        <v>5</v>
      </c>
      <c r="D529" s="3">
        <v>0</v>
      </c>
      <c r="E529" s="2">
        <v>840.64855719911372</v>
      </c>
    </row>
    <row r="530" spans="1:5" x14ac:dyDescent="0.3">
      <c r="A530" t="s">
        <v>100</v>
      </c>
      <c r="B530">
        <v>2020</v>
      </c>
      <c r="C530" t="s">
        <v>6</v>
      </c>
      <c r="D530" s="2">
        <v>822.32969831791422</v>
      </c>
      <c r="E530" s="2">
        <v>340.29465880234693</v>
      </c>
    </row>
    <row r="531" spans="1:5" x14ac:dyDescent="0.3">
      <c r="A531" t="s">
        <v>100</v>
      </c>
      <c r="B531">
        <v>2020</v>
      </c>
      <c r="C531" t="s">
        <v>5</v>
      </c>
      <c r="D531" s="3">
        <v>0</v>
      </c>
      <c r="E531" s="2">
        <v>828.09982057270724</v>
      </c>
    </row>
    <row r="532" spans="1:5" x14ac:dyDescent="0.3">
      <c r="A532" t="s">
        <v>100</v>
      </c>
      <c r="B532">
        <v>2021</v>
      </c>
      <c r="C532" t="s">
        <v>6</v>
      </c>
      <c r="D532" s="2">
        <v>901.17034756923374</v>
      </c>
      <c r="E532" s="2">
        <v>339.83574174177392</v>
      </c>
    </row>
    <row r="533" spans="1:5" x14ac:dyDescent="0.3">
      <c r="A533" t="s">
        <v>100</v>
      </c>
      <c r="B533">
        <v>2021</v>
      </c>
      <c r="C533" t="s">
        <v>5</v>
      </c>
      <c r="D533" s="3">
        <v>0</v>
      </c>
      <c r="E533" s="2">
        <v>892.93748904405766</v>
      </c>
    </row>
    <row r="534" spans="1:5" x14ac:dyDescent="0.3">
      <c r="A534" t="s">
        <v>55</v>
      </c>
      <c r="B534">
        <v>2019</v>
      </c>
      <c r="C534" t="s">
        <v>6</v>
      </c>
      <c r="D534" s="2">
        <v>1167.176699765374</v>
      </c>
      <c r="E534" s="2">
        <v>475.97126959457688</v>
      </c>
    </row>
    <row r="535" spans="1:5" x14ac:dyDescent="0.3">
      <c r="A535" t="s">
        <v>55</v>
      </c>
      <c r="B535">
        <v>2019</v>
      </c>
      <c r="C535" t="s">
        <v>5</v>
      </c>
      <c r="D535" s="3">
        <v>0</v>
      </c>
      <c r="E535" s="2">
        <v>1125.4202425114138</v>
      </c>
    </row>
    <row r="536" spans="1:5" x14ac:dyDescent="0.3">
      <c r="A536" t="s">
        <v>55</v>
      </c>
      <c r="B536">
        <v>2020</v>
      </c>
      <c r="C536" t="s">
        <v>6</v>
      </c>
      <c r="D536" s="2">
        <v>1022.4775007626937</v>
      </c>
      <c r="E536" s="2">
        <v>423.11938017860945</v>
      </c>
    </row>
    <row r="537" spans="1:5" x14ac:dyDescent="0.3">
      <c r="A537" t="s">
        <v>55</v>
      </c>
      <c r="B537">
        <v>2020</v>
      </c>
      <c r="C537" t="s">
        <v>5</v>
      </c>
      <c r="D537" s="3">
        <v>0</v>
      </c>
      <c r="E537" s="2">
        <v>1029.6520199292327</v>
      </c>
    </row>
    <row r="538" spans="1:5" x14ac:dyDescent="0.3">
      <c r="A538" t="s">
        <v>55</v>
      </c>
      <c r="B538">
        <v>2021</v>
      </c>
      <c r="C538" t="s">
        <v>6</v>
      </c>
      <c r="D538" s="2">
        <v>1029.3249421835142</v>
      </c>
      <c r="E538" s="2">
        <v>388.16346561353237</v>
      </c>
    </row>
    <row r="539" spans="1:5" x14ac:dyDescent="0.3">
      <c r="A539" t="s">
        <v>55</v>
      </c>
      <c r="B539">
        <v>2021</v>
      </c>
      <c r="C539" t="s">
        <v>5</v>
      </c>
      <c r="D539" s="3">
        <v>0</v>
      </c>
      <c r="E539" s="2">
        <v>1019.9212965258815</v>
      </c>
    </row>
    <row r="540" spans="1:5" x14ac:dyDescent="0.3">
      <c r="A540" t="s">
        <v>58</v>
      </c>
      <c r="B540">
        <v>2019</v>
      </c>
      <c r="C540" t="s">
        <v>6</v>
      </c>
      <c r="D540" s="2">
        <v>905.55903589667537</v>
      </c>
      <c r="E540" s="2">
        <v>369.28434580243896</v>
      </c>
    </row>
    <row r="541" spans="1:5" x14ac:dyDescent="0.3">
      <c r="A541" t="s">
        <v>58</v>
      </c>
      <c r="B541">
        <v>2019</v>
      </c>
      <c r="C541" t="s">
        <v>5</v>
      </c>
      <c r="D541" s="3">
        <v>0</v>
      </c>
      <c r="E541" s="2">
        <v>873.16210989490969</v>
      </c>
    </row>
    <row r="542" spans="1:5" x14ac:dyDescent="0.3">
      <c r="A542" t="s">
        <v>58</v>
      </c>
      <c r="B542">
        <v>2020</v>
      </c>
      <c r="C542" t="s">
        <v>6</v>
      </c>
      <c r="D542" s="2">
        <v>847.64735246517807</v>
      </c>
      <c r="E542" s="2">
        <v>350.77155450082898</v>
      </c>
    </row>
    <row r="543" spans="1:5" x14ac:dyDescent="0.3">
      <c r="A543" t="s">
        <v>58</v>
      </c>
      <c r="B543">
        <v>2020</v>
      </c>
      <c r="C543" t="s">
        <v>5</v>
      </c>
      <c r="D543" s="3">
        <v>0</v>
      </c>
      <c r="E543" s="2">
        <v>853.59512361091026</v>
      </c>
    </row>
    <row r="544" spans="1:5" x14ac:dyDescent="0.3">
      <c r="A544" t="s">
        <v>58</v>
      </c>
      <c r="B544">
        <v>2021</v>
      </c>
      <c r="C544" t="s">
        <v>6</v>
      </c>
      <c r="D544" s="2">
        <v>847.76221299598535</v>
      </c>
      <c r="E544" s="2">
        <v>319.69527320958832</v>
      </c>
    </row>
    <row r="545" spans="1:5" x14ac:dyDescent="0.3">
      <c r="A545" t="s">
        <v>58</v>
      </c>
      <c r="B545">
        <v>2021</v>
      </c>
      <c r="C545" t="s">
        <v>5</v>
      </c>
      <c r="D545" s="3">
        <v>0</v>
      </c>
      <c r="E545" s="2">
        <v>840.01727733368011</v>
      </c>
    </row>
    <row r="546" spans="1:5" x14ac:dyDescent="0.3">
      <c r="A546" t="s">
        <v>46</v>
      </c>
      <c r="B546">
        <v>2019</v>
      </c>
      <c r="C546" t="s">
        <v>6</v>
      </c>
      <c r="D546" s="2">
        <v>441.46813317605353</v>
      </c>
      <c r="E546" s="2">
        <v>180.02942303003942</v>
      </c>
    </row>
    <row r="547" spans="1:5" x14ac:dyDescent="0.3">
      <c r="A547" t="s">
        <v>46</v>
      </c>
      <c r="B547">
        <v>2019</v>
      </c>
      <c r="C547" t="s">
        <v>5</v>
      </c>
      <c r="D547" s="3">
        <v>0</v>
      </c>
      <c r="E547" s="2">
        <v>425.67434185352937</v>
      </c>
    </row>
    <row r="548" spans="1:5" x14ac:dyDescent="0.3">
      <c r="A548" t="s">
        <v>46</v>
      </c>
      <c r="B548">
        <v>2020</v>
      </c>
      <c r="C548" t="s">
        <v>6</v>
      </c>
      <c r="D548" s="2">
        <v>417.73730211373692</v>
      </c>
      <c r="E548" s="2">
        <v>172.86712736036739</v>
      </c>
    </row>
    <row r="549" spans="1:5" x14ac:dyDescent="0.3">
      <c r="A549" t="s">
        <v>46</v>
      </c>
      <c r="B549">
        <v>2020</v>
      </c>
      <c r="C549" t="s">
        <v>5</v>
      </c>
      <c r="D549" s="3">
        <v>0</v>
      </c>
      <c r="E549" s="2">
        <v>420.66848082337231</v>
      </c>
    </row>
    <row r="550" spans="1:5" x14ac:dyDescent="0.3">
      <c r="A550" t="s">
        <v>46</v>
      </c>
      <c r="B550">
        <v>2021</v>
      </c>
      <c r="C550" t="s">
        <v>6</v>
      </c>
      <c r="D550" s="2">
        <v>451.12112468442029</v>
      </c>
      <c r="E550" s="2">
        <v>170.11998057409616</v>
      </c>
    </row>
    <row r="551" spans="1:5" x14ac:dyDescent="0.3">
      <c r="A551" t="s">
        <v>46</v>
      </c>
      <c r="B551">
        <v>2021</v>
      </c>
      <c r="C551" t="s">
        <v>5</v>
      </c>
      <c r="D551" s="3">
        <v>0</v>
      </c>
      <c r="E551" s="2">
        <v>446.99979911340716</v>
      </c>
    </row>
    <row r="552" spans="1:5" x14ac:dyDescent="0.3">
      <c r="A552" t="s">
        <v>57</v>
      </c>
      <c r="B552">
        <v>2019</v>
      </c>
      <c r="C552" t="s">
        <v>6</v>
      </c>
      <c r="D552" s="2">
        <v>1309.6814701631567</v>
      </c>
      <c r="E552" s="2">
        <v>534.08430124085669</v>
      </c>
    </row>
    <row r="553" spans="1:5" x14ac:dyDescent="0.3">
      <c r="A553" t="s">
        <v>57</v>
      </c>
      <c r="B553">
        <v>2019</v>
      </c>
      <c r="C553" t="s">
        <v>5</v>
      </c>
      <c r="D553" s="3">
        <v>0</v>
      </c>
      <c r="E553" s="2">
        <v>1262.8268179610513</v>
      </c>
    </row>
    <row r="554" spans="1:5" x14ac:dyDescent="0.3">
      <c r="A554" t="s">
        <v>57</v>
      </c>
      <c r="B554">
        <v>2020</v>
      </c>
      <c r="C554" t="s">
        <v>6</v>
      </c>
      <c r="D554" s="2">
        <v>1200.2280724502768</v>
      </c>
      <c r="E554" s="2">
        <v>496.67572901031781</v>
      </c>
    </row>
    <row r="555" spans="1:5" x14ac:dyDescent="0.3">
      <c r="A555" t="s">
        <v>57</v>
      </c>
      <c r="B555">
        <v>2020</v>
      </c>
      <c r="C555" t="s">
        <v>5</v>
      </c>
      <c r="D555" s="3">
        <v>0</v>
      </c>
      <c r="E555" s="2">
        <v>1208.6498316619711</v>
      </c>
    </row>
    <row r="556" spans="1:5" x14ac:dyDescent="0.3">
      <c r="A556" t="s">
        <v>57</v>
      </c>
      <c r="B556">
        <v>2021</v>
      </c>
      <c r="C556" t="s">
        <v>6</v>
      </c>
      <c r="D556" s="2">
        <v>1304.2677749837578</v>
      </c>
      <c r="E556" s="2">
        <v>491.84575140265144</v>
      </c>
    </row>
    <row r="557" spans="1:5" x14ac:dyDescent="0.3">
      <c r="A557" t="s">
        <v>57</v>
      </c>
      <c r="B557">
        <v>2021</v>
      </c>
      <c r="C557" t="s">
        <v>5</v>
      </c>
      <c r="D557" s="3">
        <v>0</v>
      </c>
      <c r="E557" s="2">
        <v>1292.3523229285527</v>
      </c>
    </row>
    <row r="558" spans="1:5" x14ac:dyDescent="0.3">
      <c r="A558" t="s">
        <v>93</v>
      </c>
      <c r="B558">
        <v>2019</v>
      </c>
      <c r="C558" t="s">
        <v>6</v>
      </c>
      <c r="D558" s="2">
        <v>235.50094493693646</v>
      </c>
      <c r="E558" s="2">
        <v>96.036601635002455</v>
      </c>
    </row>
    <row r="559" spans="1:5" x14ac:dyDescent="0.3">
      <c r="A559" t="s">
        <v>93</v>
      </c>
      <c r="B559">
        <v>2019</v>
      </c>
      <c r="C559" t="s">
        <v>5</v>
      </c>
      <c r="D559" s="3">
        <v>0</v>
      </c>
      <c r="E559" s="2">
        <v>227.07575520994556</v>
      </c>
    </row>
    <row r="560" spans="1:5" x14ac:dyDescent="0.3">
      <c r="A560" t="s">
        <v>93</v>
      </c>
      <c r="B560">
        <v>2020</v>
      </c>
      <c r="C560" t="s">
        <v>6</v>
      </c>
      <c r="D560" s="2">
        <v>229.74727993517874</v>
      </c>
      <c r="E560" s="2">
        <v>95.073511751036762</v>
      </c>
    </row>
    <row r="561" spans="1:5" x14ac:dyDescent="0.3">
      <c r="A561" t="s">
        <v>93</v>
      </c>
      <c r="B561">
        <v>2020</v>
      </c>
      <c r="C561" t="s">
        <v>5</v>
      </c>
      <c r="D561" s="3">
        <v>0</v>
      </c>
      <c r="E561" s="2">
        <v>231.35937043345547</v>
      </c>
    </row>
    <row r="562" spans="1:5" x14ac:dyDescent="0.3">
      <c r="A562" t="s">
        <v>93</v>
      </c>
      <c r="B562">
        <v>2021</v>
      </c>
      <c r="C562" t="s">
        <v>6</v>
      </c>
      <c r="D562" s="2">
        <v>224.70054805295021</v>
      </c>
      <c r="E562" s="2">
        <v>84.735674696437997</v>
      </c>
    </row>
    <row r="563" spans="1:5" x14ac:dyDescent="0.3">
      <c r="A563" t="s">
        <v>93</v>
      </c>
      <c r="B563">
        <v>2021</v>
      </c>
      <c r="C563" t="s">
        <v>5</v>
      </c>
      <c r="D563" s="3">
        <v>0</v>
      </c>
      <c r="E563" s="2">
        <v>222.64774213566542</v>
      </c>
    </row>
    <row r="564" spans="1:5" x14ac:dyDescent="0.3">
      <c r="A564" t="s">
        <v>104</v>
      </c>
      <c r="B564">
        <v>2019</v>
      </c>
      <c r="C564" t="s">
        <v>6</v>
      </c>
      <c r="D564" s="2">
        <v>96.138530766227873</v>
      </c>
      <c r="E564" s="2">
        <v>39.205013735067858</v>
      </c>
    </row>
    <row r="565" spans="1:5" x14ac:dyDescent="0.3">
      <c r="A565" t="s">
        <v>104</v>
      </c>
      <c r="B565">
        <v>2019</v>
      </c>
      <c r="C565" t="s">
        <v>5</v>
      </c>
      <c r="D565" s="3">
        <v>0</v>
      </c>
      <c r="E565" s="2">
        <v>92.699116278923697</v>
      </c>
    </row>
    <row r="566" spans="1:5" x14ac:dyDescent="0.3">
      <c r="A566" t="s">
        <v>104</v>
      </c>
      <c r="B566">
        <v>2020</v>
      </c>
      <c r="C566" t="s">
        <v>6</v>
      </c>
      <c r="D566" s="2">
        <v>92.114101066118948</v>
      </c>
      <c r="E566" s="2">
        <v>38.118453775478464</v>
      </c>
    </row>
    <row r="567" spans="1:5" x14ac:dyDescent="0.3">
      <c r="A567" t="s">
        <v>104</v>
      </c>
      <c r="B567">
        <v>2020</v>
      </c>
      <c r="C567" t="s">
        <v>5</v>
      </c>
      <c r="D567" s="3">
        <v>0</v>
      </c>
      <c r="E567" s="2">
        <v>92.760447204829234</v>
      </c>
    </row>
    <row r="568" spans="1:5" x14ac:dyDescent="0.3">
      <c r="A568" t="s">
        <v>104</v>
      </c>
      <c r="B568">
        <v>2021</v>
      </c>
      <c r="C568" t="s">
        <v>6</v>
      </c>
      <c r="D568" s="2">
        <v>101.35704772894822</v>
      </c>
      <c r="E568" s="2">
        <v>38.22223799136848</v>
      </c>
    </row>
    <row r="569" spans="1:5" x14ac:dyDescent="0.3">
      <c r="A569" t="s">
        <v>104</v>
      </c>
      <c r="B569">
        <v>2021</v>
      </c>
      <c r="C569" t="s">
        <v>5</v>
      </c>
      <c r="D569" s="3">
        <v>0</v>
      </c>
      <c r="E569" s="2">
        <v>100.43107603359701</v>
      </c>
    </row>
    <row r="570" spans="1:5" x14ac:dyDescent="0.3">
      <c r="A570" t="s">
        <v>23</v>
      </c>
      <c r="B570">
        <v>2019</v>
      </c>
      <c r="C570" t="s">
        <v>6</v>
      </c>
      <c r="D570" s="2">
        <v>318.91622784475953</v>
      </c>
      <c r="E570" s="2">
        <v>130.05311183131809</v>
      </c>
    </row>
    <row r="571" spans="1:5" x14ac:dyDescent="0.3">
      <c r="A571" t="s">
        <v>23</v>
      </c>
      <c r="B571">
        <v>2019</v>
      </c>
      <c r="C571" t="s">
        <v>5</v>
      </c>
      <c r="D571" s="3">
        <v>0</v>
      </c>
      <c r="E571" s="2">
        <v>307.50680557124173</v>
      </c>
    </row>
    <row r="572" spans="1:5" x14ac:dyDescent="0.3">
      <c r="A572" t="s">
        <v>23</v>
      </c>
      <c r="B572">
        <v>2020</v>
      </c>
      <c r="C572" t="s">
        <v>6</v>
      </c>
      <c r="D572" s="2">
        <v>278.25265518536577</v>
      </c>
      <c r="E572" s="2">
        <v>115.14589896308919</v>
      </c>
    </row>
    <row r="573" spans="1:5" x14ac:dyDescent="0.3">
      <c r="A573" t="s">
        <v>23</v>
      </c>
      <c r="B573">
        <v>2020</v>
      </c>
      <c r="C573" t="s">
        <v>5</v>
      </c>
      <c r="D573" s="3">
        <v>0</v>
      </c>
      <c r="E573" s="2">
        <v>280.20509815509678</v>
      </c>
    </row>
    <row r="574" spans="1:5" x14ac:dyDescent="0.3">
      <c r="A574" t="s">
        <v>23</v>
      </c>
      <c r="B574">
        <v>2021</v>
      </c>
      <c r="C574" t="s">
        <v>6</v>
      </c>
      <c r="D574" s="2">
        <v>295.03476107425263</v>
      </c>
      <c r="E574" s="2">
        <v>111.25905012261838</v>
      </c>
    </row>
    <row r="575" spans="1:5" x14ac:dyDescent="0.3">
      <c r="A575" t="s">
        <v>23</v>
      </c>
      <c r="B575">
        <v>2021</v>
      </c>
      <c r="C575" t="s">
        <v>5</v>
      </c>
      <c r="D575" s="3">
        <v>0</v>
      </c>
      <c r="E575" s="2">
        <v>292.3394000307261</v>
      </c>
    </row>
    <row r="576" spans="1:5" x14ac:dyDescent="0.3">
      <c r="A576" t="s">
        <v>4</v>
      </c>
      <c r="B576">
        <v>2019</v>
      </c>
      <c r="C576" t="s">
        <v>6</v>
      </c>
      <c r="D576" s="2">
        <v>107.9827977215601</v>
      </c>
      <c r="E576" s="2">
        <v>44.035071413213721</v>
      </c>
    </row>
    <row r="577" spans="1:5" x14ac:dyDescent="0.3">
      <c r="A577" t="s">
        <v>4</v>
      </c>
      <c r="B577">
        <v>2019</v>
      </c>
      <c r="C577" t="s">
        <v>5</v>
      </c>
      <c r="D577" s="3">
        <v>0</v>
      </c>
      <c r="E577" s="2">
        <v>104.11964737084362</v>
      </c>
    </row>
    <row r="578" spans="1:5" x14ac:dyDescent="0.3">
      <c r="A578" t="s">
        <v>4</v>
      </c>
      <c r="B578">
        <v>2020</v>
      </c>
      <c r="C578" t="s">
        <v>6</v>
      </c>
      <c r="D578" s="2">
        <v>105.47558625270409</v>
      </c>
      <c r="E578" s="2">
        <v>43.647674052106034</v>
      </c>
    </row>
    <row r="579" spans="1:5" x14ac:dyDescent="0.3">
      <c r="A579" t="s">
        <v>4</v>
      </c>
      <c r="B579">
        <v>2020</v>
      </c>
      <c r="C579" t="s">
        <v>5</v>
      </c>
      <c r="D579" s="3">
        <v>0</v>
      </c>
      <c r="E579" s="2">
        <v>106.21568724698697</v>
      </c>
    </row>
    <row r="580" spans="1:5" x14ac:dyDescent="0.3">
      <c r="A580" t="s">
        <v>4</v>
      </c>
      <c r="B580">
        <v>2021</v>
      </c>
      <c r="C580" t="s">
        <v>6</v>
      </c>
      <c r="D580" s="2">
        <v>112.87376099122973</v>
      </c>
      <c r="E580" s="2">
        <v>42.565246840945889</v>
      </c>
    </row>
    <row r="581" spans="1:5" x14ac:dyDescent="0.3">
      <c r="A581" t="s">
        <v>4</v>
      </c>
      <c r="B581">
        <v>2021</v>
      </c>
      <c r="C581" t="s">
        <v>5</v>
      </c>
      <c r="D581" s="3">
        <v>0</v>
      </c>
      <c r="E581" s="2">
        <v>111.84257559094212</v>
      </c>
    </row>
    <row r="582" spans="1:5" x14ac:dyDescent="0.3">
      <c r="A582" t="s">
        <v>79</v>
      </c>
      <c r="B582">
        <v>2019</v>
      </c>
      <c r="C582" t="s">
        <v>6</v>
      </c>
      <c r="D582" s="2">
        <v>2064.440354008987</v>
      </c>
      <c r="E582" s="2">
        <v>841.8727828424195</v>
      </c>
    </row>
    <row r="583" spans="1:5" x14ac:dyDescent="0.3">
      <c r="A583" t="s">
        <v>79</v>
      </c>
      <c r="B583">
        <v>2019</v>
      </c>
      <c r="C583" t="s">
        <v>5</v>
      </c>
      <c r="D583" s="3">
        <v>0</v>
      </c>
      <c r="E583" s="2">
        <v>1990.5837430839842</v>
      </c>
    </row>
    <row r="584" spans="1:5" x14ac:dyDescent="0.3">
      <c r="A584" t="s">
        <v>79</v>
      </c>
      <c r="B584">
        <v>2020</v>
      </c>
      <c r="C584" t="s">
        <v>6</v>
      </c>
      <c r="D584" s="2">
        <v>1696.2389015113636</v>
      </c>
      <c r="E584" s="2">
        <v>701.9338343449208</v>
      </c>
    </row>
    <row r="585" spans="1:5" x14ac:dyDescent="0.3">
      <c r="A585" t="s">
        <v>79</v>
      </c>
      <c r="B585">
        <v>2020</v>
      </c>
      <c r="C585" t="s">
        <v>5</v>
      </c>
      <c r="D585" s="3">
        <v>0</v>
      </c>
      <c r="E585" s="2">
        <v>1708.1410690417351</v>
      </c>
    </row>
    <row r="586" spans="1:5" x14ac:dyDescent="0.3">
      <c r="A586" t="s">
        <v>79</v>
      </c>
      <c r="B586">
        <v>2021</v>
      </c>
      <c r="C586" t="s">
        <v>6</v>
      </c>
      <c r="D586" s="2">
        <v>1716.3018731287725</v>
      </c>
      <c r="E586" s="2">
        <v>647.22582326568454</v>
      </c>
    </row>
    <row r="587" spans="1:5" x14ac:dyDescent="0.3">
      <c r="A587" t="s">
        <v>79</v>
      </c>
      <c r="B587">
        <v>2021</v>
      </c>
      <c r="C587" t="s">
        <v>5</v>
      </c>
      <c r="D587" s="3">
        <v>0</v>
      </c>
      <c r="E587" s="2">
        <v>1700.6221844373931</v>
      </c>
    </row>
    <row r="588" spans="1:5" x14ac:dyDescent="0.3">
      <c r="A588" t="s">
        <v>31</v>
      </c>
      <c r="B588">
        <v>2019</v>
      </c>
      <c r="C588" t="s">
        <v>6</v>
      </c>
      <c r="D588" s="2">
        <v>10807.179454667546</v>
      </c>
      <c r="E588" s="2">
        <v>4407.1364060054957</v>
      </c>
    </row>
    <row r="589" spans="1:5" x14ac:dyDescent="0.3">
      <c r="A589" t="s">
        <v>31</v>
      </c>
      <c r="B589">
        <v>2019</v>
      </c>
      <c r="C589" t="s">
        <v>5</v>
      </c>
      <c r="D589" s="3">
        <v>0</v>
      </c>
      <c r="E589" s="2">
        <v>10420.546028020273</v>
      </c>
    </row>
    <row r="590" spans="1:5" x14ac:dyDescent="0.3">
      <c r="A590" t="s">
        <v>31</v>
      </c>
      <c r="B590">
        <v>2020</v>
      </c>
      <c r="C590" t="s">
        <v>6</v>
      </c>
      <c r="D590" s="2">
        <v>10061.01172532595</v>
      </c>
      <c r="E590" s="2">
        <v>4163.4256421406571</v>
      </c>
    </row>
    <row r="591" spans="1:5" x14ac:dyDescent="0.3">
      <c r="A591" t="s">
        <v>31</v>
      </c>
      <c r="B591">
        <v>2020</v>
      </c>
      <c r="C591" t="s">
        <v>5</v>
      </c>
      <c r="D591" s="3">
        <v>0</v>
      </c>
      <c r="E591" s="2">
        <v>10131.607822947914</v>
      </c>
    </row>
    <row r="592" spans="1:5" x14ac:dyDescent="0.3">
      <c r="A592" t="s">
        <v>31</v>
      </c>
      <c r="B592">
        <v>2021</v>
      </c>
      <c r="C592" t="s">
        <v>6</v>
      </c>
      <c r="D592" s="2">
        <v>10191.854981223449</v>
      </c>
      <c r="E592" s="2">
        <v>3843.3983171048926</v>
      </c>
    </row>
    <row r="593" spans="1:5" x14ac:dyDescent="0.3">
      <c r="A593" t="s">
        <v>31</v>
      </c>
      <c r="B593">
        <v>2021</v>
      </c>
      <c r="C593" t="s">
        <v>5</v>
      </c>
      <c r="D593" s="3">
        <v>0</v>
      </c>
      <c r="E593" s="2">
        <v>10098.744837956876</v>
      </c>
    </row>
    <row r="594" spans="1:5" x14ac:dyDescent="0.3">
      <c r="A594" t="s">
        <v>76</v>
      </c>
      <c r="B594">
        <v>2019</v>
      </c>
      <c r="C594" t="s">
        <v>6</v>
      </c>
      <c r="D594" s="2">
        <v>136.79139515975373</v>
      </c>
      <c r="E594" s="2">
        <v>55.783133810495137</v>
      </c>
    </row>
    <row r="595" spans="1:5" x14ac:dyDescent="0.3">
      <c r="A595" t="s">
        <v>76</v>
      </c>
      <c r="B595">
        <v>2019</v>
      </c>
      <c r="C595" t="s">
        <v>5</v>
      </c>
      <c r="D595" s="3">
        <v>0</v>
      </c>
      <c r="E595" s="2">
        <v>131.8975996899982</v>
      </c>
    </row>
    <row r="596" spans="1:5" x14ac:dyDescent="0.3">
      <c r="A596" t="s">
        <v>76</v>
      </c>
      <c r="B596">
        <v>2020</v>
      </c>
      <c r="C596" t="s">
        <v>6</v>
      </c>
      <c r="D596" s="2">
        <v>133.8344328535533</v>
      </c>
      <c r="E596" s="2">
        <v>55.383069293327338</v>
      </c>
    </row>
    <row r="597" spans="1:5" x14ac:dyDescent="0.3">
      <c r="A597" t="s">
        <v>76</v>
      </c>
      <c r="B597">
        <v>2020</v>
      </c>
      <c r="C597" t="s">
        <v>5</v>
      </c>
      <c r="D597" s="3">
        <v>0</v>
      </c>
      <c r="E597" s="2">
        <v>134.77352217584877</v>
      </c>
    </row>
    <row r="598" spans="1:5" x14ac:dyDescent="0.3">
      <c r="A598" t="s">
        <v>76</v>
      </c>
      <c r="B598">
        <v>2021</v>
      </c>
      <c r="C598" t="s">
        <v>6</v>
      </c>
      <c r="D598" s="2">
        <v>134.18715885841371</v>
      </c>
      <c r="E598" s="2">
        <v>50.602633327087993</v>
      </c>
    </row>
    <row r="599" spans="1:5" x14ac:dyDescent="0.3">
      <c r="A599" t="s">
        <v>76</v>
      </c>
      <c r="B599">
        <v>2021</v>
      </c>
      <c r="C599" t="s">
        <v>5</v>
      </c>
      <c r="D599" s="3">
        <v>0</v>
      </c>
      <c r="E599" s="2">
        <v>132.9612597839573</v>
      </c>
    </row>
    <row r="600" spans="1:5" x14ac:dyDescent="0.3">
      <c r="A600" t="s">
        <v>103</v>
      </c>
      <c r="B600">
        <v>2019</v>
      </c>
      <c r="C600" t="s">
        <v>6</v>
      </c>
      <c r="D600" s="2">
        <v>901.83435452108313</v>
      </c>
      <c r="E600" s="2">
        <v>367.76543155170549</v>
      </c>
    </row>
    <row r="601" spans="1:5" x14ac:dyDescent="0.3">
      <c r="A601" t="s">
        <v>103</v>
      </c>
      <c r="B601">
        <v>2019</v>
      </c>
      <c r="C601" t="s">
        <v>5</v>
      </c>
      <c r="D601" s="3">
        <v>0</v>
      </c>
      <c r="E601" s="2">
        <v>869.57068126426634</v>
      </c>
    </row>
    <row r="602" spans="1:5" x14ac:dyDescent="0.3">
      <c r="A602" t="s">
        <v>103</v>
      </c>
      <c r="B602">
        <v>2020</v>
      </c>
      <c r="C602" t="s">
        <v>6</v>
      </c>
      <c r="D602" s="2">
        <v>806.01485292546681</v>
      </c>
      <c r="E602" s="2">
        <v>333.54328552929377</v>
      </c>
    </row>
    <row r="603" spans="1:5" x14ac:dyDescent="0.3">
      <c r="A603" t="s">
        <v>103</v>
      </c>
      <c r="B603">
        <v>2020</v>
      </c>
      <c r="C603" t="s">
        <v>5</v>
      </c>
      <c r="D603" s="3">
        <v>0</v>
      </c>
      <c r="E603" s="2">
        <v>811.67049718793362</v>
      </c>
    </row>
    <row r="604" spans="1:5" x14ac:dyDescent="0.3">
      <c r="A604" t="s">
        <v>103</v>
      </c>
      <c r="B604">
        <v>2021</v>
      </c>
      <c r="C604" t="s">
        <v>6</v>
      </c>
      <c r="D604" s="2">
        <v>847.0642305684604</v>
      </c>
      <c r="E604" s="2">
        <v>319.43206062539844</v>
      </c>
    </row>
    <row r="605" spans="1:5" x14ac:dyDescent="0.3">
      <c r="A605" t="s">
        <v>103</v>
      </c>
      <c r="B605">
        <v>2021</v>
      </c>
      <c r="C605" t="s">
        <v>5</v>
      </c>
      <c r="D605" s="3">
        <v>0</v>
      </c>
      <c r="E605" s="2">
        <v>839.32567149261104</v>
      </c>
    </row>
    <row r="606" spans="1:5" x14ac:dyDescent="0.3">
      <c r="A606" t="s">
        <v>14</v>
      </c>
      <c r="B606">
        <v>2019</v>
      </c>
      <c r="C606" t="s">
        <v>6</v>
      </c>
      <c r="D606" s="2">
        <v>98.995218502817806</v>
      </c>
      <c r="E606" s="2">
        <v>40.369962700937599</v>
      </c>
    </row>
    <row r="607" spans="1:5" x14ac:dyDescent="0.3">
      <c r="A607" t="s">
        <v>14</v>
      </c>
      <c r="B607">
        <v>2019</v>
      </c>
      <c r="C607" t="s">
        <v>5</v>
      </c>
      <c r="D607" s="3">
        <v>0</v>
      </c>
      <c r="E607" s="2">
        <v>95.453604271878234</v>
      </c>
    </row>
    <row r="608" spans="1:5" x14ac:dyDescent="0.3">
      <c r="A608" t="s">
        <v>14</v>
      </c>
      <c r="B608">
        <v>2020</v>
      </c>
      <c r="C608" t="s">
        <v>6</v>
      </c>
      <c r="D608" s="2">
        <v>85.307099557479731</v>
      </c>
      <c r="E608" s="2">
        <v>35.301595450716022</v>
      </c>
    </row>
    <row r="609" spans="1:5" x14ac:dyDescent="0.3">
      <c r="A609" t="s">
        <v>14</v>
      </c>
      <c r="B609">
        <v>2020</v>
      </c>
      <c r="C609" t="s">
        <v>5</v>
      </c>
      <c r="D609" s="3">
        <v>0</v>
      </c>
      <c r="E609" s="2">
        <v>85.905682333225812</v>
      </c>
    </row>
    <row r="610" spans="1:5" x14ac:dyDescent="0.3">
      <c r="A610" t="s">
        <v>14</v>
      </c>
      <c r="B610">
        <v>2021</v>
      </c>
      <c r="C610" t="s">
        <v>6</v>
      </c>
      <c r="D610" s="2">
        <v>69.299703075864343</v>
      </c>
      <c r="E610" s="2">
        <v>26.13325667134292</v>
      </c>
    </row>
    <row r="611" spans="1:5" x14ac:dyDescent="0.3">
      <c r="A611" t="s">
        <v>14</v>
      </c>
      <c r="B611">
        <v>2021</v>
      </c>
      <c r="C611" t="s">
        <v>5</v>
      </c>
      <c r="D611" s="3">
        <v>0</v>
      </c>
      <c r="E611" s="2">
        <v>68.666598965586658</v>
      </c>
    </row>
    <row r="612" spans="1:5" x14ac:dyDescent="0.3">
      <c r="A612" t="s">
        <v>69</v>
      </c>
      <c r="B612">
        <v>2019</v>
      </c>
      <c r="C612" t="s">
        <v>6</v>
      </c>
      <c r="D612" s="2">
        <v>533.05793808030023</v>
      </c>
      <c r="E612" s="2">
        <v>217.37947956553785</v>
      </c>
    </row>
    <row r="613" spans="1:5" x14ac:dyDescent="0.3">
      <c r="A613" t="s">
        <v>69</v>
      </c>
      <c r="B613">
        <v>2019</v>
      </c>
      <c r="C613" t="s">
        <v>5</v>
      </c>
      <c r="D613" s="3">
        <v>0</v>
      </c>
      <c r="E613" s="2">
        <v>513.98746570885623</v>
      </c>
    </row>
    <row r="614" spans="1:5" x14ac:dyDescent="0.3">
      <c r="A614" t="s">
        <v>69</v>
      </c>
      <c r="B614">
        <v>2020</v>
      </c>
      <c r="C614" t="s">
        <v>6</v>
      </c>
      <c r="D614" s="2">
        <v>465.26953227828619</v>
      </c>
      <c r="E614" s="2">
        <v>192.536809823883</v>
      </c>
    </row>
    <row r="615" spans="1:5" x14ac:dyDescent="0.3">
      <c r="A615" t="s">
        <v>69</v>
      </c>
      <c r="B615">
        <v>2020</v>
      </c>
      <c r="C615" t="s">
        <v>5</v>
      </c>
      <c r="D615" s="3">
        <v>0</v>
      </c>
      <c r="E615" s="2">
        <v>468.53423509567682</v>
      </c>
    </row>
    <row r="616" spans="1:5" x14ac:dyDescent="0.3">
      <c r="A616" t="s">
        <v>69</v>
      </c>
      <c r="B616">
        <v>2021</v>
      </c>
      <c r="C616" t="s">
        <v>6</v>
      </c>
      <c r="D616" s="2">
        <v>452.84115345218686</v>
      </c>
      <c r="E616" s="2">
        <v>170.76861182738895</v>
      </c>
    </row>
    <row r="617" spans="1:5" x14ac:dyDescent="0.3">
      <c r="A617" t="s">
        <v>69</v>
      </c>
      <c r="B617">
        <v>2021</v>
      </c>
      <c r="C617" t="s">
        <v>5</v>
      </c>
      <c r="D617" s="3">
        <v>0</v>
      </c>
      <c r="E617" s="2">
        <v>448.70411414390156</v>
      </c>
    </row>
    <row r="618" spans="1:5" x14ac:dyDescent="0.3">
      <c r="A618" t="s">
        <v>28</v>
      </c>
      <c r="B618">
        <v>2019</v>
      </c>
      <c r="C618" t="s">
        <v>6</v>
      </c>
      <c r="D618" s="2">
        <v>281.29584733808662</v>
      </c>
      <c r="E618" s="2">
        <v>114.71162988109873</v>
      </c>
    </row>
    <row r="619" spans="1:5" x14ac:dyDescent="0.3">
      <c r="A619" t="s">
        <v>28</v>
      </c>
      <c r="B619">
        <v>2019</v>
      </c>
      <c r="C619" t="s">
        <v>5</v>
      </c>
      <c r="D619" s="3">
        <v>0</v>
      </c>
      <c r="E619" s="2">
        <v>271.23231708841467</v>
      </c>
    </row>
    <row r="620" spans="1:5" x14ac:dyDescent="0.3">
      <c r="A620" t="s">
        <v>28</v>
      </c>
      <c r="B620">
        <v>2020</v>
      </c>
      <c r="C620" t="s">
        <v>6</v>
      </c>
      <c r="D620" s="2">
        <v>294.21079607690046</v>
      </c>
      <c r="E620" s="2">
        <v>121.7496615664318</v>
      </c>
    </row>
    <row r="621" spans="1:5" x14ac:dyDescent="0.3">
      <c r="A621" t="s">
        <v>28</v>
      </c>
      <c r="B621">
        <v>2020</v>
      </c>
      <c r="C621" t="s">
        <v>5</v>
      </c>
      <c r="D621" s="3">
        <v>0</v>
      </c>
      <c r="E621" s="2">
        <v>296.27521411440677</v>
      </c>
    </row>
    <row r="622" spans="1:5" x14ac:dyDescent="0.3">
      <c r="A622" t="s">
        <v>28</v>
      </c>
      <c r="B622">
        <v>2021</v>
      </c>
      <c r="C622" t="s">
        <v>6</v>
      </c>
      <c r="D622" s="2">
        <v>317.76905215814435</v>
      </c>
      <c r="E622" s="2">
        <v>119.8322623844729</v>
      </c>
    </row>
    <row r="623" spans="1:5" x14ac:dyDescent="0.3">
      <c r="A623" t="s">
        <v>28</v>
      </c>
      <c r="B623">
        <v>2021</v>
      </c>
      <c r="C623" t="s">
        <v>5</v>
      </c>
      <c r="D623" s="3">
        <v>0</v>
      </c>
      <c r="E623" s="2">
        <v>314.86599652916863</v>
      </c>
    </row>
    <row r="624" spans="1:5" x14ac:dyDescent="0.3">
      <c r="A624" t="s">
        <v>37</v>
      </c>
      <c r="B624">
        <v>2019</v>
      </c>
      <c r="C624" t="s">
        <v>6</v>
      </c>
      <c r="D624" s="2">
        <v>436.63373852204938</v>
      </c>
      <c r="E624" s="2">
        <v>178.057970925988</v>
      </c>
    </row>
    <row r="625" spans="1:5" x14ac:dyDescent="0.3">
      <c r="A625" t="s">
        <v>37</v>
      </c>
      <c r="B625">
        <v>2019</v>
      </c>
      <c r="C625" t="s">
        <v>5</v>
      </c>
      <c r="D625" s="3">
        <v>0</v>
      </c>
      <c r="E625" s="2">
        <v>421.01290061277615</v>
      </c>
    </row>
    <row r="626" spans="1:5" x14ac:dyDescent="0.3">
      <c r="A626" t="s">
        <v>37</v>
      </c>
      <c r="B626">
        <v>2020</v>
      </c>
      <c r="C626" t="s">
        <v>6</v>
      </c>
      <c r="D626" s="2">
        <v>393.70818397383641</v>
      </c>
      <c r="E626" s="2">
        <v>162.92345078548942</v>
      </c>
    </row>
    <row r="627" spans="1:5" x14ac:dyDescent="0.3">
      <c r="A627" t="s">
        <v>37</v>
      </c>
      <c r="B627">
        <v>2020</v>
      </c>
      <c r="C627" t="s">
        <v>5</v>
      </c>
      <c r="D627" s="3">
        <v>0</v>
      </c>
      <c r="E627" s="2">
        <v>396.47075518913618</v>
      </c>
    </row>
    <row r="628" spans="1:5" x14ac:dyDescent="0.3">
      <c r="A628" t="s">
        <v>37</v>
      </c>
      <c r="B628">
        <v>2021</v>
      </c>
      <c r="C628" t="s">
        <v>6</v>
      </c>
      <c r="D628" s="2">
        <v>420.97076827389668</v>
      </c>
      <c r="E628" s="2">
        <v>158.75013383816437</v>
      </c>
    </row>
    <row r="629" spans="1:5" x14ac:dyDescent="0.3">
      <c r="A629" t="s">
        <v>37</v>
      </c>
      <c r="B629">
        <v>2021</v>
      </c>
      <c r="C629" t="s">
        <v>5</v>
      </c>
      <c r="D629" s="3">
        <v>0</v>
      </c>
      <c r="E629" s="2">
        <v>417.12488853799164</v>
      </c>
    </row>
    <row r="630" spans="1:5" x14ac:dyDescent="0.3">
      <c r="A630" t="s">
        <v>64</v>
      </c>
      <c r="B630">
        <v>2019</v>
      </c>
      <c r="C630" t="s">
        <v>6</v>
      </c>
      <c r="D630" s="2">
        <v>233.99569021079304</v>
      </c>
      <c r="E630" s="2">
        <v>95.422763126703217</v>
      </c>
    </row>
    <row r="631" spans="1:5" x14ac:dyDescent="0.3">
      <c r="A631" t="s">
        <v>64</v>
      </c>
      <c r="B631">
        <v>2019</v>
      </c>
      <c r="C631" t="s">
        <v>5</v>
      </c>
      <c r="D631" s="3">
        <v>0</v>
      </c>
      <c r="E631" s="2">
        <v>225.62435188813609</v>
      </c>
    </row>
    <row r="632" spans="1:5" x14ac:dyDescent="0.3">
      <c r="A632" t="s">
        <v>64</v>
      </c>
      <c r="B632">
        <v>2020</v>
      </c>
      <c r="C632" t="s">
        <v>6</v>
      </c>
      <c r="D632" s="2">
        <v>190.46429381113313</v>
      </c>
      <c r="E632" s="2">
        <v>78.817513230095585</v>
      </c>
    </row>
    <row r="633" spans="1:5" x14ac:dyDescent="0.3">
      <c r="A633" t="s">
        <v>64</v>
      </c>
      <c r="B633">
        <v>2020</v>
      </c>
      <c r="C633" t="s">
        <v>5</v>
      </c>
      <c r="D633" s="3">
        <v>0</v>
      </c>
      <c r="E633" s="2">
        <v>191.80074348929199</v>
      </c>
    </row>
    <row r="634" spans="1:5" x14ac:dyDescent="0.3">
      <c r="A634" t="s">
        <v>64</v>
      </c>
      <c r="B634">
        <v>2021</v>
      </c>
      <c r="C634" t="s">
        <v>6</v>
      </c>
      <c r="D634" s="2">
        <v>209.36985834671108</v>
      </c>
      <c r="E634" s="2">
        <v>78.95439669245323</v>
      </c>
    </row>
    <row r="635" spans="1:5" x14ac:dyDescent="0.3">
      <c r="A635" t="s">
        <v>64</v>
      </c>
      <c r="B635">
        <v>2021</v>
      </c>
      <c r="C635" t="s">
        <v>5</v>
      </c>
      <c r="D635" s="3">
        <v>0</v>
      </c>
      <c r="E635" s="2">
        <v>207.45710963254726</v>
      </c>
    </row>
    <row r="636" spans="1:5" x14ac:dyDescent="0.3">
      <c r="A636" t="s">
        <v>110</v>
      </c>
      <c r="B636">
        <v>2019</v>
      </c>
      <c r="C636" t="s">
        <v>6</v>
      </c>
      <c r="D636" s="2">
        <v>963.89040306309232</v>
      </c>
      <c r="E636" s="2">
        <v>393.07170798433674</v>
      </c>
    </row>
    <row r="637" spans="1:5" x14ac:dyDescent="0.3">
      <c r="A637" t="s">
        <v>110</v>
      </c>
      <c r="B637">
        <v>2019</v>
      </c>
      <c r="C637" t="s">
        <v>5</v>
      </c>
      <c r="D637" s="3">
        <v>0</v>
      </c>
      <c r="E637" s="2">
        <v>929.4066368771671</v>
      </c>
    </row>
    <row r="638" spans="1:5" x14ac:dyDescent="0.3">
      <c r="A638" t="s">
        <v>110</v>
      </c>
      <c r="B638">
        <v>2020</v>
      </c>
      <c r="C638" t="s">
        <v>6</v>
      </c>
      <c r="D638" s="2">
        <v>826.08452807951119</v>
      </c>
      <c r="E638" s="2">
        <v>341.8484741574398</v>
      </c>
    </row>
    <row r="639" spans="1:5" x14ac:dyDescent="0.3">
      <c r="A639" t="s">
        <v>110</v>
      </c>
      <c r="B639">
        <v>2020</v>
      </c>
      <c r="C639" t="s">
        <v>5</v>
      </c>
      <c r="D639" s="3">
        <v>0</v>
      </c>
      <c r="E639" s="2">
        <v>831.88099721970582</v>
      </c>
    </row>
    <row r="640" spans="1:5" x14ac:dyDescent="0.3">
      <c r="A640" t="s">
        <v>110</v>
      </c>
      <c r="B640">
        <v>2021</v>
      </c>
      <c r="C640" t="s">
        <v>6</v>
      </c>
      <c r="D640" s="2">
        <v>769.27656015678656</v>
      </c>
      <c r="E640" s="2">
        <v>290.09794999419535</v>
      </c>
    </row>
    <row r="641" spans="1:5" x14ac:dyDescent="0.3">
      <c r="A641" t="s">
        <v>110</v>
      </c>
      <c r="B641">
        <v>2021</v>
      </c>
      <c r="C641" t="s">
        <v>5</v>
      </c>
      <c r="D641" s="3">
        <v>0</v>
      </c>
      <c r="E641" s="2">
        <v>762.2486490594556</v>
      </c>
    </row>
    <row r="642" spans="1:5" x14ac:dyDescent="0.3">
      <c r="A642" t="s">
        <v>114</v>
      </c>
      <c r="B642">
        <v>2019</v>
      </c>
      <c r="C642" t="s">
        <v>6</v>
      </c>
      <c r="D642" s="2">
        <v>965.38467042881166</v>
      </c>
      <c r="E642" s="2">
        <v>393.68106587834831</v>
      </c>
    </row>
    <row r="643" spans="1:5" x14ac:dyDescent="0.3">
      <c r="A643" t="s">
        <v>114</v>
      </c>
      <c r="B643">
        <v>2019</v>
      </c>
      <c r="C643" t="s">
        <v>5</v>
      </c>
      <c r="D643" s="3">
        <v>0</v>
      </c>
      <c r="E643" s="2">
        <v>930.84744591761978</v>
      </c>
    </row>
    <row r="644" spans="1:5" x14ac:dyDescent="0.3">
      <c r="A644" t="s">
        <v>114</v>
      </c>
      <c r="B644">
        <v>2020</v>
      </c>
      <c r="C644" t="s">
        <v>6</v>
      </c>
      <c r="D644" s="2">
        <v>806.03681064462216</v>
      </c>
      <c r="E644" s="2">
        <v>333.55237202446335</v>
      </c>
    </row>
    <row r="645" spans="1:5" x14ac:dyDescent="0.3">
      <c r="A645" t="s">
        <v>114</v>
      </c>
      <c r="B645">
        <v>2020</v>
      </c>
      <c r="C645" t="s">
        <v>5</v>
      </c>
      <c r="D645" s="3">
        <v>0</v>
      </c>
      <c r="E645" s="2">
        <v>811.69260898020559</v>
      </c>
    </row>
    <row r="646" spans="1:5" x14ac:dyDescent="0.3">
      <c r="A646" t="s">
        <v>114</v>
      </c>
      <c r="B646">
        <v>2021</v>
      </c>
      <c r="C646" t="s">
        <v>6</v>
      </c>
      <c r="D646" s="2">
        <v>775.88246690401115</v>
      </c>
      <c r="E646" s="2">
        <v>292.58906970972902</v>
      </c>
    </row>
    <row r="647" spans="1:5" x14ac:dyDescent="0.3">
      <c r="A647" t="s">
        <v>114</v>
      </c>
      <c r="B647">
        <v>2021</v>
      </c>
      <c r="C647" t="s">
        <v>5</v>
      </c>
      <c r="D647" s="3">
        <v>0</v>
      </c>
      <c r="E647" s="2">
        <v>768.79420595632291</v>
      </c>
    </row>
    <row r="648" spans="1:5" x14ac:dyDescent="0.3">
      <c r="A648" t="s">
        <v>30</v>
      </c>
      <c r="B648">
        <v>2019</v>
      </c>
      <c r="C648" t="s">
        <v>6</v>
      </c>
      <c r="D648" s="2">
        <v>393.29998246158823</v>
      </c>
      <c r="E648" s="2">
        <v>160.38659101157265</v>
      </c>
    </row>
    <row r="649" spans="1:5" x14ac:dyDescent="0.3">
      <c r="A649" t="s">
        <v>30</v>
      </c>
      <c r="B649">
        <v>2019</v>
      </c>
      <c r="C649" t="s">
        <v>5</v>
      </c>
      <c r="D649" s="3">
        <v>0</v>
      </c>
      <c r="E649" s="2">
        <v>379.22943606660908</v>
      </c>
    </row>
    <row r="650" spans="1:5" x14ac:dyDescent="0.3">
      <c r="A650" t="s">
        <v>30</v>
      </c>
      <c r="B650">
        <v>2020</v>
      </c>
      <c r="C650" t="s">
        <v>6</v>
      </c>
      <c r="D650" s="2">
        <v>409.9461763059191</v>
      </c>
      <c r="E650" s="2">
        <v>169.64302089301154</v>
      </c>
    </row>
    <row r="651" spans="1:5" x14ac:dyDescent="0.3">
      <c r="A651" t="s">
        <v>30</v>
      </c>
      <c r="B651">
        <v>2020</v>
      </c>
      <c r="C651" t="s">
        <v>5</v>
      </c>
      <c r="D651" s="3">
        <v>0</v>
      </c>
      <c r="E651" s="2">
        <v>412.82268625018821</v>
      </c>
    </row>
    <row r="652" spans="1:5" x14ac:dyDescent="0.3">
      <c r="A652" t="s">
        <v>30</v>
      </c>
      <c r="B652">
        <v>2021</v>
      </c>
      <c r="C652" t="s">
        <v>6</v>
      </c>
      <c r="D652" s="2">
        <v>410.53842087567961</v>
      </c>
      <c r="E652" s="2">
        <v>154.81604465635633</v>
      </c>
    </row>
    <row r="653" spans="1:5" x14ac:dyDescent="0.3">
      <c r="A653" t="s">
        <v>30</v>
      </c>
      <c r="B653">
        <v>2021</v>
      </c>
      <c r="C653" t="s">
        <v>5</v>
      </c>
      <c r="D653" s="3">
        <v>0</v>
      </c>
      <c r="E653" s="2">
        <v>406.78784835928047</v>
      </c>
    </row>
    <row r="654" spans="1:5" x14ac:dyDescent="0.3">
      <c r="A654" t="s">
        <v>97</v>
      </c>
      <c r="B654">
        <v>2019</v>
      </c>
      <c r="C654" t="s">
        <v>6</v>
      </c>
      <c r="D654" s="2">
        <v>21.007642374514113</v>
      </c>
      <c r="E654" s="2">
        <v>8.566855570581227</v>
      </c>
    </row>
    <row r="655" spans="1:5" x14ac:dyDescent="0.3">
      <c r="A655" t="s">
        <v>97</v>
      </c>
      <c r="B655">
        <v>2019</v>
      </c>
      <c r="C655" t="s">
        <v>5</v>
      </c>
      <c r="D655" s="3">
        <v>0</v>
      </c>
      <c r="E655" s="2">
        <v>20.25608117495068</v>
      </c>
    </row>
    <row r="656" spans="1:5" x14ac:dyDescent="0.3">
      <c r="A656" t="s">
        <v>97</v>
      </c>
      <c r="B656">
        <v>2020</v>
      </c>
      <c r="C656" t="s">
        <v>6</v>
      </c>
      <c r="D656" s="2">
        <v>18.444778279112597</v>
      </c>
      <c r="E656" s="2">
        <v>7.6327773936436651</v>
      </c>
    </row>
    <row r="657" spans="1:5" x14ac:dyDescent="0.3">
      <c r="A657" t="s">
        <v>97</v>
      </c>
      <c r="B657">
        <v>2020</v>
      </c>
      <c r="C657" t="s">
        <v>5</v>
      </c>
      <c r="D657" s="3">
        <v>0</v>
      </c>
      <c r="E657" s="2">
        <v>18.574201581639674</v>
      </c>
    </row>
    <row r="658" spans="1:5" x14ac:dyDescent="0.3">
      <c r="A658" t="s">
        <v>97</v>
      </c>
      <c r="B658">
        <v>2021</v>
      </c>
      <c r="C658" t="s">
        <v>6</v>
      </c>
      <c r="D658" s="2">
        <v>20.927014653432543</v>
      </c>
      <c r="E658" s="2">
        <v>7.8916794886636117</v>
      </c>
    </row>
    <row r="659" spans="1:5" x14ac:dyDescent="0.3">
      <c r="A659" t="s">
        <v>97</v>
      </c>
      <c r="B659">
        <v>2021</v>
      </c>
      <c r="C659" t="s">
        <v>5</v>
      </c>
      <c r="D659" s="3">
        <v>0</v>
      </c>
      <c r="E659" s="2">
        <v>20.735830876608176</v>
      </c>
    </row>
    <row r="660" spans="1:5" x14ac:dyDescent="0.3">
      <c r="A660" t="s">
        <v>84</v>
      </c>
      <c r="B660">
        <v>2019</v>
      </c>
      <c r="C660" t="s">
        <v>6</v>
      </c>
      <c r="D660" s="2">
        <v>1961.6325557884354</v>
      </c>
      <c r="E660" s="2">
        <v>799.94806120144472</v>
      </c>
    </row>
    <row r="661" spans="1:5" x14ac:dyDescent="0.3">
      <c r="A661" t="s">
        <v>84</v>
      </c>
      <c r="B661">
        <v>2019</v>
      </c>
      <c r="C661" t="s">
        <v>5</v>
      </c>
      <c r="D661" s="3">
        <v>0</v>
      </c>
      <c r="E661" s="2">
        <v>1891.4539564550464</v>
      </c>
    </row>
    <row r="662" spans="1:5" x14ac:dyDescent="0.3">
      <c r="A662" t="s">
        <v>84</v>
      </c>
      <c r="B662">
        <v>2020</v>
      </c>
      <c r="C662" t="s">
        <v>6</v>
      </c>
      <c r="D662" s="2">
        <v>1955.1245396274742</v>
      </c>
      <c r="E662" s="2">
        <v>809.06531709690046</v>
      </c>
    </row>
    <row r="663" spans="1:5" x14ac:dyDescent="0.3">
      <c r="A663" t="s">
        <v>84</v>
      </c>
      <c r="B663">
        <v>2020</v>
      </c>
      <c r="C663" t="s">
        <v>5</v>
      </c>
      <c r="D663" s="3">
        <v>0</v>
      </c>
      <c r="E663" s="2">
        <v>1968.843255660156</v>
      </c>
    </row>
    <row r="664" spans="1:5" x14ac:dyDescent="0.3">
      <c r="A664" t="s">
        <v>84</v>
      </c>
      <c r="B664">
        <v>2021</v>
      </c>
      <c r="C664" t="s">
        <v>6</v>
      </c>
      <c r="D664" s="2">
        <v>2102.9967088856415</v>
      </c>
      <c r="E664" s="2">
        <v>793.05033545863739</v>
      </c>
    </row>
    <row r="665" spans="1:5" x14ac:dyDescent="0.3">
      <c r="A665" t="s">
        <v>84</v>
      </c>
      <c r="B665">
        <v>2021</v>
      </c>
      <c r="C665" t="s">
        <v>5</v>
      </c>
      <c r="D665" s="3">
        <v>0</v>
      </c>
      <c r="E665" s="2">
        <v>2083.7842764866086</v>
      </c>
    </row>
  </sheetData>
  <sortState xmlns:xlrd2="http://schemas.microsoft.com/office/spreadsheetml/2017/richdata2" ref="A2:E665">
    <sortCondition ref="A2:A665"/>
    <sortCondition ref="B2:B665"/>
    <sortCondition ref="C2:C6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DD82-BEA7-420A-A4DA-EF951DC097BE}">
  <dimension ref="A1:I113"/>
  <sheetViews>
    <sheetView workbookViewId="0">
      <selection activeCell="H3" sqref="H3"/>
    </sheetView>
  </sheetViews>
  <sheetFormatPr defaultRowHeight="14.4" x14ac:dyDescent="0.3"/>
  <cols>
    <col min="1" max="1" width="17" bestFit="1" customWidth="1"/>
    <col min="2" max="2" width="12" bestFit="1" customWidth="1"/>
    <col min="3" max="6" width="11.21875" bestFit="1" customWidth="1"/>
    <col min="7" max="7" width="8.6640625" customWidth="1"/>
  </cols>
  <sheetData>
    <row r="1" spans="1:9" x14ac:dyDescent="0.3">
      <c r="A1" t="s">
        <v>125</v>
      </c>
      <c r="B1">
        <v>2017</v>
      </c>
      <c r="C1">
        <v>2018</v>
      </c>
      <c r="D1">
        <v>2019</v>
      </c>
      <c r="E1">
        <v>2020</v>
      </c>
      <c r="F1">
        <v>2021</v>
      </c>
      <c r="G1" s="7" t="s">
        <v>124</v>
      </c>
      <c r="H1" s="7"/>
      <c r="I1" s="7"/>
    </row>
    <row r="2" spans="1:9" x14ac:dyDescent="0.3">
      <c r="A2" t="s">
        <v>118</v>
      </c>
      <c r="B2">
        <v>2019</v>
      </c>
      <c r="C2">
        <v>2020</v>
      </c>
      <c r="D2">
        <v>2021</v>
      </c>
      <c r="E2">
        <v>2022</v>
      </c>
      <c r="F2">
        <v>2023</v>
      </c>
      <c r="G2" t="s">
        <v>122</v>
      </c>
      <c r="H2" t="s">
        <v>123</v>
      </c>
      <c r="I2" t="s">
        <v>121</v>
      </c>
    </row>
    <row r="3" spans="1:9" x14ac:dyDescent="0.3">
      <c r="A3" t="s">
        <v>42</v>
      </c>
      <c r="B3" s="4">
        <v>5.2727389506393866E-3</v>
      </c>
      <c r="C3" s="6">
        <v>5.4089281675224936E-3</v>
      </c>
      <c r="D3" s="4">
        <v>5.0285122626706705E-3</v>
      </c>
      <c r="E3" s="4">
        <v>5.4581930249613291E-3</v>
      </c>
      <c r="F3" s="4">
        <v>6.2135426787781577E-3</v>
      </c>
      <c r="G3" s="5">
        <f>D3/B3</f>
        <v>0.95368124797092402</v>
      </c>
      <c r="H3" s="5">
        <f>E3/C3</f>
        <v>1.0091080628015441</v>
      </c>
      <c r="I3" s="5">
        <f>F3/D3</f>
        <v>1.2356622305377676</v>
      </c>
    </row>
    <row r="4" spans="1:9" x14ac:dyDescent="0.3">
      <c r="A4" t="s">
        <v>108</v>
      </c>
      <c r="B4" s="4">
        <v>6.5573092829764E-3</v>
      </c>
      <c r="C4" s="6">
        <v>6.4624972636785375E-3</v>
      </c>
      <c r="D4" s="4">
        <v>5.9731630486850951E-3</v>
      </c>
      <c r="E4" s="4">
        <v>6.5255879595157674E-3</v>
      </c>
      <c r="F4" s="4">
        <v>6.8969690594017242E-3</v>
      </c>
      <c r="G4" s="5">
        <f t="shared" ref="G4:G67" si="0">D4/B4</f>
        <v>0.91091677865373499</v>
      </c>
      <c r="H4" s="5">
        <f t="shared" ref="H4:H67" si="1">E4/C4</f>
        <v>1.0097625876287517</v>
      </c>
      <c r="I4" s="5">
        <f t="shared" ref="I4:I67" si="2">F4/D4</f>
        <v>1.1546594330653659</v>
      </c>
    </row>
    <row r="5" spans="1:9" x14ac:dyDescent="0.3">
      <c r="A5" t="s">
        <v>7</v>
      </c>
      <c r="B5" s="4">
        <v>1.3376866488471428E-2</v>
      </c>
      <c r="C5" s="6">
        <v>1.3843169754784642E-2</v>
      </c>
      <c r="D5" s="4">
        <v>1.2528998252499174E-2</v>
      </c>
      <c r="E5" s="4">
        <v>1.3551762817886717E-2</v>
      </c>
      <c r="F5" s="4">
        <v>1.4263070818704144E-2</v>
      </c>
      <c r="G5" s="5">
        <f t="shared" si="0"/>
        <v>0.936616827513157</v>
      </c>
      <c r="H5" s="5">
        <f t="shared" si="1"/>
        <v>0.97894940667059249</v>
      </c>
      <c r="I5" s="5">
        <f t="shared" si="2"/>
        <v>1.1384047256818055</v>
      </c>
    </row>
    <row r="6" spans="1:9" x14ac:dyDescent="0.3">
      <c r="A6" t="s">
        <v>24</v>
      </c>
      <c r="B6" s="4">
        <v>3.3491059901648145E-3</v>
      </c>
      <c r="C6" s="6">
        <v>3.4302434859620457E-3</v>
      </c>
      <c r="D6" s="4">
        <v>3.5248055911776218E-3</v>
      </c>
      <c r="E6" s="4">
        <v>3.2693038542272999E-3</v>
      </c>
      <c r="F6" s="4">
        <v>3.2057604089502693E-3</v>
      </c>
      <c r="G6" s="5">
        <f t="shared" si="0"/>
        <v>1.0524616424588464</v>
      </c>
      <c r="H6" s="5">
        <f t="shared" si="1"/>
        <v>0.95308215513173444</v>
      </c>
      <c r="I6" s="5">
        <f t="shared" si="2"/>
        <v>0.90948573645425901</v>
      </c>
    </row>
    <row r="7" spans="1:9" x14ac:dyDescent="0.3">
      <c r="A7" t="s">
        <v>73</v>
      </c>
      <c r="B7" s="4">
        <v>2.4869103838842878E-3</v>
      </c>
      <c r="C7" s="6">
        <v>2.3506196033027918E-3</v>
      </c>
      <c r="D7" s="4">
        <v>2.2966564415438026E-3</v>
      </c>
      <c r="E7" s="4">
        <v>2.1830527315545522E-3</v>
      </c>
      <c r="F7" s="4">
        <v>2.052227266240905E-3</v>
      </c>
      <c r="G7" s="5">
        <f t="shared" si="0"/>
        <v>0.9234978696565137</v>
      </c>
      <c r="H7" s="5">
        <f t="shared" si="1"/>
        <v>0.92871374359645598</v>
      </c>
      <c r="I7" s="5">
        <f t="shared" si="2"/>
        <v>0.89357172849997824</v>
      </c>
    </row>
    <row r="8" spans="1:9" x14ac:dyDescent="0.3">
      <c r="A8" t="s">
        <v>77</v>
      </c>
      <c r="B8" s="4">
        <v>2.5391377243858795E-4</v>
      </c>
      <c r="C8" s="6">
        <v>2.5201463801140776E-4</v>
      </c>
      <c r="D8" s="4">
        <v>2.4905367338699081E-4</v>
      </c>
      <c r="E8" s="4">
        <v>2.4513044553805353E-4</v>
      </c>
      <c r="F8" s="4">
        <v>2.2610418471725663E-4</v>
      </c>
      <c r="G8" s="5">
        <f t="shared" si="0"/>
        <v>0.98085925389189899</v>
      </c>
      <c r="H8" s="5">
        <f t="shared" si="1"/>
        <v>0.97268336265037669</v>
      </c>
      <c r="I8" s="5">
        <f t="shared" si="2"/>
        <v>0.9078532416019649</v>
      </c>
    </row>
    <row r="9" spans="1:9" x14ac:dyDescent="0.3">
      <c r="A9" t="s">
        <v>96</v>
      </c>
      <c r="B9" s="4">
        <v>1.7771408264676609E-2</v>
      </c>
      <c r="C9" s="6">
        <v>1.7829324537055373E-2</v>
      </c>
      <c r="D9" s="4">
        <v>1.6263153308262963E-2</v>
      </c>
      <c r="E9" s="4">
        <v>1.7484400432704626E-2</v>
      </c>
      <c r="F9" s="4">
        <v>1.9196817544028834E-2</v>
      </c>
      <c r="G9" s="5">
        <f t="shared" si="0"/>
        <v>0.91513025113425961</v>
      </c>
      <c r="H9" s="5">
        <f t="shared" si="1"/>
        <v>0.98065411263147528</v>
      </c>
      <c r="I9" s="5">
        <f t="shared" si="2"/>
        <v>1.1803871721651507</v>
      </c>
    </row>
    <row r="10" spans="1:9" x14ac:dyDescent="0.3">
      <c r="A10" t="s">
        <v>56</v>
      </c>
      <c r="B10" s="4">
        <v>3.2993566702870222E-2</v>
      </c>
      <c r="C10" s="6">
        <v>3.2723218978989159E-2</v>
      </c>
      <c r="D10" s="4">
        <v>3.0439205895198419E-2</v>
      </c>
      <c r="E10" s="4">
        <v>3.0438152713124885E-2</v>
      </c>
      <c r="F10" s="4">
        <v>3.1266056806332584E-2</v>
      </c>
      <c r="G10" s="5">
        <f t="shared" si="0"/>
        <v>0.92258003414194101</v>
      </c>
      <c r="H10" s="5">
        <f t="shared" si="1"/>
        <v>0.9301698812903626</v>
      </c>
      <c r="I10" s="5">
        <f t="shared" si="2"/>
        <v>1.0271640105849342</v>
      </c>
    </row>
    <row r="11" spans="1:9" x14ac:dyDescent="0.3">
      <c r="A11" t="s">
        <v>68</v>
      </c>
      <c r="B11" s="4">
        <v>1.0875065756444134E-2</v>
      </c>
      <c r="C11" s="6">
        <v>1.0694636536866047E-2</v>
      </c>
      <c r="D11" s="4">
        <v>1.0163349302675496E-2</v>
      </c>
      <c r="E11" s="4">
        <v>1.0129589152843101E-2</v>
      </c>
      <c r="F11" s="4">
        <v>1.0958199582419545E-2</v>
      </c>
      <c r="G11" s="5">
        <f t="shared" si="0"/>
        <v>0.93455520456536978</v>
      </c>
      <c r="H11" s="5">
        <f t="shared" si="1"/>
        <v>0.94716534946511355</v>
      </c>
      <c r="I11" s="5">
        <f t="shared" si="2"/>
        <v>1.0782075136918501</v>
      </c>
    </row>
    <row r="12" spans="1:9" x14ac:dyDescent="0.3">
      <c r="A12" t="s">
        <v>82</v>
      </c>
      <c r="B12" s="4">
        <v>2.3642761435065086E-2</v>
      </c>
      <c r="C12" s="6">
        <v>2.3534412570376376E-2</v>
      </c>
      <c r="D12" s="4">
        <v>2.3342980940432859E-2</v>
      </c>
      <c r="E12" s="4">
        <v>2.5827590239767665E-2</v>
      </c>
      <c r="F12" s="4">
        <v>2.7641206142241335E-2</v>
      </c>
      <c r="G12" s="5">
        <f t="shared" si="0"/>
        <v>0.98732041113490165</v>
      </c>
      <c r="H12" s="5">
        <f t="shared" si="1"/>
        <v>1.0974393417525872</v>
      </c>
      <c r="I12" s="5">
        <f t="shared" si="2"/>
        <v>1.1841335180274011</v>
      </c>
    </row>
    <row r="13" spans="1:9" x14ac:dyDescent="0.3">
      <c r="A13" t="s">
        <v>19</v>
      </c>
      <c r="B13" s="4">
        <v>2.0469894938592876E-2</v>
      </c>
      <c r="C13" s="6">
        <v>2.0779090453571743E-2</v>
      </c>
      <c r="D13" s="4">
        <v>1.9780121185495485E-2</v>
      </c>
      <c r="E13" s="4">
        <v>2.1135991053187701E-2</v>
      </c>
      <c r="F13" s="4">
        <v>2.1652671828222194E-2</v>
      </c>
      <c r="G13" s="5">
        <f t="shared" si="0"/>
        <v>0.96630301449193434</v>
      </c>
      <c r="H13" s="5">
        <f t="shared" si="1"/>
        <v>1.0171759490827286</v>
      </c>
      <c r="I13" s="5">
        <f t="shared" si="2"/>
        <v>1.0946683099241994</v>
      </c>
    </row>
    <row r="14" spans="1:9" x14ac:dyDescent="0.3">
      <c r="A14" t="s">
        <v>45</v>
      </c>
      <c r="B14" s="4">
        <v>1.0567702301492216E-3</v>
      </c>
      <c r="C14" s="6">
        <v>1.1184216215133806E-3</v>
      </c>
      <c r="D14" s="4">
        <v>1.1127491245737598E-3</v>
      </c>
      <c r="E14" s="4">
        <v>1.2458552863884591E-3</v>
      </c>
      <c r="F14" s="4">
        <v>1.4580493333274894E-3</v>
      </c>
      <c r="G14" s="5">
        <f t="shared" si="0"/>
        <v>1.0529716799617206</v>
      </c>
      <c r="H14" s="5">
        <f t="shared" si="1"/>
        <v>1.1139406306385986</v>
      </c>
      <c r="I14" s="5">
        <f t="shared" si="2"/>
        <v>1.3103127211050356</v>
      </c>
    </row>
    <row r="15" spans="1:9" x14ac:dyDescent="0.3">
      <c r="A15" t="s">
        <v>107</v>
      </c>
      <c r="B15" s="4">
        <v>1.0110990877105958E-3</v>
      </c>
      <c r="C15" s="6">
        <v>1.0102203028908754E-3</v>
      </c>
      <c r="D15" s="4">
        <v>9.4351638004868668E-4</v>
      </c>
      <c r="E15" s="4">
        <v>1.0245195544282752E-3</v>
      </c>
      <c r="F15" s="4">
        <v>1.0277573630578154E-3</v>
      </c>
      <c r="G15" s="5">
        <f t="shared" si="0"/>
        <v>0.93315916463248438</v>
      </c>
      <c r="H15" s="5">
        <f t="shared" si="1"/>
        <v>1.0141545873672115</v>
      </c>
      <c r="I15" s="5">
        <f t="shared" si="2"/>
        <v>1.0892840705158524</v>
      </c>
    </row>
    <row r="16" spans="1:9" x14ac:dyDescent="0.3">
      <c r="A16" t="s">
        <v>15</v>
      </c>
      <c r="B16" s="4">
        <v>6.612870283510007E-3</v>
      </c>
      <c r="C16" s="6">
        <v>6.4465685732398937E-3</v>
      </c>
      <c r="D16" s="4">
        <v>6.1636401231139858E-3</v>
      </c>
      <c r="E16" s="4">
        <v>6.2988647452360642E-3</v>
      </c>
      <c r="F16" s="4">
        <v>6.058910306892905E-3</v>
      </c>
      <c r="G16" s="5">
        <f t="shared" si="0"/>
        <v>0.93206729587358894</v>
      </c>
      <c r="H16" s="5">
        <f t="shared" si="1"/>
        <v>0.97708799242174249</v>
      </c>
      <c r="I16" s="5">
        <f t="shared" si="2"/>
        <v>0.98300844726019321</v>
      </c>
    </row>
    <row r="17" spans="1:9" x14ac:dyDescent="0.3">
      <c r="A17" t="s">
        <v>38</v>
      </c>
      <c r="B17" s="4">
        <v>8.3058139697690398E-3</v>
      </c>
      <c r="C17" s="6">
        <v>8.7928646748521959E-3</v>
      </c>
      <c r="D17" s="4">
        <v>1.0249976667331842E-2</v>
      </c>
      <c r="E17" s="4">
        <v>1.0419727523592126E-2</v>
      </c>
      <c r="F17" s="4">
        <v>1.0436467524523237E-2</v>
      </c>
      <c r="G17" s="5">
        <f t="shared" si="0"/>
        <v>1.2340725068775966</v>
      </c>
      <c r="H17" s="5">
        <f t="shared" si="1"/>
        <v>1.1850207991250903</v>
      </c>
      <c r="I17" s="5">
        <f t="shared" si="2"/>
        <v>1.018194271386565</v>
      </c>
    </row>
    <row r="18" spans="1:9" x14ac:dyDescent="0.3">
      <c r="A18" t="s">
        <v>18</v>
      </c>
      <c r="B18" s="4">
        <v>1.0701048702772874E-2</v>
      </c>
      <c r="C18" s="6">
        <v>1.1354880755547853E-2</v>
      </c>
      <c r="D18" s="4">
        <v>1.128940191539291E-2</v>
      </c>
      <c r="E18" s="4">
        <v>1.2291316433549561E-2</v>
      </c>
      <c r="F18" s="4">
        <v>1.4078729550173218E-2</v>
      </c>
      <c r="G18" s="5">
        <f t="shared" si="0"/>
        <v>1.0549808928976823</v>
      </c>
      <c r="H18" s="5">
        <f t="shared" si="1"/>
        <v>1.0824698821732828</v>
      </c>
      <c r="I18" s="5">
        <f t="shared" si="2"/>
        <v>1.2470748809976466</v>
      </c>
    </row>
    <row r="19" spans="1:9" x14ac:dyDescent="0.3">
      <c r="A19" t="s">
        <v>71</v>
      </c>
      <c r="B19" s="4">
        <v>1.2078961516006352E-3</v>
      </c>
      <c r="C19" s="6">
        <v>1.2913616891329469E-3</v>
      </c>
      <c r="D19" s="4">
        <v>1.0910922834096734E-3</v>
      </c>
      <c r="E19" s="4">
        <v>1.1594310908461967E-3</v>
      </c>
      <c r="F19" s="4">
        <v>1.1633955223335417E-3</v>
      </c>
      <c r="G19" s="5">
        <f t="shared" si="0"/>
        <v>0.90329974308124095</v>
      </c>
      <c r="H19" s="5">
        <f t="shared" si="1"/>
        <v>0.89783605987619808</v>
      </c>
      <c r="I19" s="5">
        <f t="shared" si="2"/>
        <v>1.0662668410575868</v>
      </c>
    </row>
    <row r="20" spans="1:9" x14ac:dyDescent="0.3">
      <c r="A20" t="s">
        <v>50</v>
      </c>
      <c r="B20" s="4">
        <v>4.9297053333448911E-3</v>
      </c>
      <c r="C20" s="6">
        <v>5.1201637651419286E-3</v>
      </c>
      <c r="D20" s="4">
        <v>5.1616502719222662E-3</v>
      </c>
      <c r="E20" s="4">
        <v>5.1561572974233713E-3</v>
      </c>
      <c r="F20" s="4">
        <v>5.1031117877596444E-3</v>
      </c>
      <c r="G20" s="5">
        <f t="shared" si="0"/>
        <v>1.0470504670955649</v>
      </c>
      <c r="H20" s="5">
        <f t="shared" si="1"/>
        <v>1.0070297619241178</v>
      </c>
      <c r="I20" s="5">
        <f t="shared" si="2"/>
        <v>0.98865895961974559</v>
      </c>
    </row>
    <row r="21" spans="1:9" x14ac:dyDescent="0.3">
      <c r="A21" t="s">
        <v>17</v>
      </c>
      <c r="B21" s="4">
        <v>1.1289995308429118E-4</v>
      </c>
      <c r="C21" s="6">
        <v>1.1457279479796281E-4</v>
      </c>
      <c r="D21" s="4">
        <v>1.2447527278596185E-4</v>
      </c>
      <c r="E21" s="4">
        <v>1.0965771304518237E-4</v>
      </c>
      <c r="F21" s="4">
        <v>1.4184780570576411E-4</v>
      </c>
      <c r="G21" s="5">
        <f t="shared" si="0"/>
        <v>1.1025272321683652</v>
      </c>
      <c r="H21" s="5">
        <f t="shared" si="1"/>
        <v>0.95710079551216609</v>
      </c>
      <c r="I21" s="5">
        <f t="shared" si="2"/>
        <v>1.1395661365585015</v>
      </c>
    </row>
    <row r="22" spans="1:9" x14ac:dyDescent="0.3">
      <c r="A22" t="s">
        <v>47</v>
      </c>
      <c r="B22" s="4">
        <v>1.804287931328382E-2</v>
      </c>
      <c r="C22" s="6">
        <v>1.7150648548008848E-2</v>
      </c>
      <c r="D22" s="4">
        <v>1.5058723556094571E-2</v>
      </c>
      <c r="E22" s="4">
        <v>1.5549620844707849E-2</v>
      </c>
      <c r="F22" s="4">
        <v>1.6249548887450529E-2</v>
      </c>
      <c r="G22" s="5">
        <f t="shared" si="0"/>
        <v>0.83460756427095284</v>
      </c>
      <c r="H22" s="5">
        <f t="shared" si="1"/>
        <v>0.90664914514344275</v>
      </c>
      <c r="I22" s="5">
        <f t="shared" si="2"/>
        <v>1.0790787696526911</v>
      </c>
    </row>
    <row r="23" spans="1:9" x14ac:dyDescent="0.3">
      <c r="A23" t="s">
        <v>87</v>
      </c>
      <c r="B23" s="4">
        <v>1.1423341709709777E-4</v>
      </c>
      <c r="C23" s="6">
        <v>1.9774331415974114E-4</v>
      </c>
      <c r="D23" s="4">
        <v>3.1020846772176737E-4</v>
      </c>
      <c r="E23" s="4">
        <v>5.5895129064995725E-4</v>
      </c>
      <c r="F23" s="4">
        <v>7.7730162371295974E-4</v>
      </c>
      <c r="G23" s="5">
        <f t="shared" si="0"/>
        <v>2.7155667369916099</v>
      </c>
      <c r="H23" s="5">
        <f t="shared" si="1"/>
        <v>2.8266507670566541</v>
      </c>
      <c r="I23" s="5">
        <f t="shared" si="2"/>
        <v>2.5057395416108958</v>
      </c>
    </row>
    <row r="24" spans="1:9" x14ac:dyDescent="0.3">
      <c r="A24" t="s">
        <v>43</v>
      </c>
      <c r="B24" s="4">
        <v>8.3874886405534421E-3</v>
      </c>
      <c r="C24" s="6">
        <v>8.5753242740044255E-3</v>
      </c>
      <c r="D24" s="4">
        <v>8.3028203910503612E-3</v>
      </c>
      <c r="E24" s="4">
        <v>9.6155335481891251E-3</v>
      </c>
      <c r="F24" s="4">
        <v>1.0040145972959064E-2</v>
      </c>
      <c r="G24" s="5">
        <f t="shared" si="0"/>
        <v>0.98990541112703145</v>
      </c>
      <c r="H24" s="5">
        <f t="shared" si="1"/>
        <v>1.1213026167812721</v>
      </c>
      <c r="I24" s="5">
        <f t="shared" si="2"/>
        <v>1.2092452323527765</v>
      </c>
    </row>
    <row r="25" spans="1:9" x14ac:dyDescent="0.3">
      <c r="A25" t="s">
        <v>25</v>
      </c>
      <c r="B25" s="4">
        <v>6.8673396659539318E-3</v>
      </c>
      <c r="C25" s="6">
        <v>6.9835929937427568E-3</v>
      </c>
      <c r="D25" s="4">
        <v>7.141601193395076E-3</v>
      </c>
      <c r="E25" s="4">
        <v>6.8196547027894391E-3</v>
      </c>
      <c r="F25" s="4">
        <v>6.3223941279635255E-3</v>
      </c>
      <c r="G25" s="5">
        <f t="shared" si="0"/>
        <v>1.0399370849239984</v>
      </c>
      <c r="H25" s="5">
        <f t="shared" si="1"/>
        <v>0.97652522260386521</v>
      </c>
      <c r="I25" s="5">
        <f t="shared" si="2"/>
        <v>0.88529084119270118</v>
      </c>
    </row>
    <row r="26" spans="1:9" x14ac:dyDescent="0.3">
      <c r="A26" t="s">
        <v>94</v>
      </c>
      <c r="B26" s="4">
        <v>8.5230574818554448E-4</v>
      </c>
      <c r="C26" s="6">
        <v>9.7733893477110288E-4</v>
      </c>
      <c r="D26" s="4">
        <v>1.0642790514922337E-3</v>
      </c>
      <c r="E26" s="4">
        <v>1.153819130096699E-3</v>
      </c>
      <c r="F26" s="4">
        <v>1.4601192154708354E-3</v>
      </c>
      <c r="G26" s="5">
        <f t="shared" si="0"/>
        <v>1.24870570655889</v>
      </c>
      <c r="H26" s="5">
        <f t="shared" si="1"/>
        <v>1.1805721526554436</v>
      </c>
      <c r="I26" s="5">
        <f t="shared" si="2"/>
        <v>1.3719326838422603</v>
      </c>
    </row>
    <row r="27" spans="1:9" x14ac:dyDescent="0.3">
      <c r="A27" t="s">
        <v>85</v>
      </c>
      <c r="B27" s="4">
        <v>1.831735065591984E-3</v>
      </c>
      <c r="C27" s="6">
        <v>1.8355540203332014E-3</v>
      </c>
      <c r="D27" s="4">
        <v>1.8381501757555789E-3</v>
      </c>
      <c r="E27" s="4">
        <v>1.9466769447857146E-3</v>
      </c>
      <c r="F27" s="4">
        <v>1.8749479485519842E-3</v>
      </c>
      <c r="G27" s="5">
        <f t="shared" si="0"/>
        <v>1.0035022041582862</v>
      </c>
      <c r="H27" s="5">
        <f t="shared" si="1"/>
        <v>1.0605391741248462</v>
      </c>
      <c r="I27" s="5">
        <f t="shared" si="2"/>
        <v>1.0200189153648882</v>
      </c>
    </row>
    <row r="28" spans="1:9" x14ac:dyDescent="0.3">
      <c r="A28" t="s">
        <v>59</v>
      </c>
      <c r="B28" s="4">
        <v>2.4597966156238868E-2</v>
      </c>
      <c r="C28" s="6">
        <v>2.5273142908114676E-2</v>
      </c>
      <c r="D28" s="4">
        <v>2.3491484994129449E-2</v>
      </c>
      <c r="E28" s="4">
        <v>2.5617478429306478E-2</v>
      </c>
      <c r="F28" s="4">
        <v>2.6069922079895513E-2</v>
      </c>
      <c r="G28" s="5">
        <f t="shared" si="0"/>
        <v>0.9550173719615116</v>
      </c>
      <c r="H28" s="5">
        <f t="shared" si="1"/>
        <v>1.013624562740127</v>
      </c>
      <c r="I28" s="5">
        <f t="shared" si="2"/>
        <v>1.1097604977467546</v>
      </c>
    </row>
    <row r="29" spans="1:9" x14ac:dyDescent="0.3">
      <c r="A29" t="s">
        <v>112</v>
      </c>
      <c r="B29" s="4">
        <v>1.4556982139805262E-4</v>
      </c>
      <c r="C29" s="6">
        <v>1.6156243159196344E-4</v>
      </c>
      <c r="D29" s="4">
        <v>1.4541021924457844E-4</v>
      </c>
      <c r="E29" s="4">
        <v>1.9305144978271616E-4</v>
      </c>
      <c r="F29" s="4">
        <v>2.3961929753557406E-4</v>
      </c>
      <c r="G29" s="5">
        <f t="shared" si="0"/>
        <v>0.99890360411284873</v>
      </c>
      <c r="H29" s="5">
        <f t="shared" si="1"/>
        <v>1.1949030964715877</v>
      </c>
      <c r="I29" s="5">
        <f t="shared" si="2"/>
        <v>1.647884851425311</v>
      </c>
    </row>
    <row r="30" spans="1:9" x14ac:dyDescent="0.3">
      <c r="A30" t="s">
        <v>78</v>
      </c>
      <c r="B30" s="4">
        <v>1.9616477970396663E-2</v>
      </c>
      <c r="C30" s="6">
        <v>1.7835696013230831E-2</v>
      </c>
      <c r="D30" s="4">
        <v>1.6857375778679459E-2</v>
      </c>
      <c r="E30" s="4">
        <v>1.6642718559494986E-2</v>
      </c>
      <c r="F30" s="4">
        <v>1.6908501955673359E-2</v>
      </c>
      <c r="G30" s="5">
        <f t="shared" si="0"/>
        <v>0.85934772817623117</v>
      </c>
      <c r="H30" s="5">
        <f t="shared" si="1"/>
        <v>0.93311292966358739</v>
      </c>
      <c r="I30" s="5">
        <f t="shared" si="2"/>
        <v>1.0030328668984507</v>
      </c>
    </row>
    <row r="31" spans="1:9" x14ac:dyDescent="0.3">
      <c r="A31" t="s">
        <v>65</v>
      </c>
      <c r="B31" s="4">
        <v>2.4075914995225094E-2</v>
      </c>
      <c r="C31" s="6">
        <v>2.417429082056877E-2</v>
      </c>
      <c r="D31" s="4">
        <v>2.4653941725565537E-2</v>
      </c>
      <c r="E31" s="4">
        <v>2.3629048496544496E-2</v>
      </c>
      <c r="F31" s="4">
        <v>2.270417195704192E-2</v>
      </c>
      <c r="G31" s="5">
        <f t="shared" si="0"/>
        <v>1.0240085051992867</v>
      </c>
      <c r="H31" s="5">
        <f t="shared" si="1"/>
        <v>0.97744536424785822</v>
      </c>
      <c r="I31" s="5">
        <f t="shared" si="2"/>
        <v>0.9209144813341652</v>
      </c>
    </row>
    <row r="32" spans="1:9" x14ac:dyDescent="0.3">
      <c r="A32" t="s">
        <v>36</v>
      </c>
      <c r="B32" s="4">
        <v>1.0434355900211557E-3</v>
      </c>
      <c r="C32" s="6">
        <v>1.037640405717399E-3</v>
      </c>
      <c r="D32" s="4">
        <v>1.0374658195747937E-3</v>
      </c>
      <c r="E32" s="4">
        <v>1.1145354048502159E-3</v>
      </c>
      <c r="F32" s="4">
        <v>1.1015425735794403E-3</v>
      </c>
      <c r="G32" s="5">
        <f t="shared" si="0"/>
        <v>0.99427873602984829</v>
      </c>
      <c r="H32" s="5">
        <f t="shared" si="1"/>
        <v>1.074105633039274</v>
      </c>
      <c r="I32" s="5">
        <f t="shared" si="2"/>
        <v>1.0617627615249132</v>
      </c>
    </row>
    <row r="33" spans="1:9" x14ac:dyDescent="0.3">
      <c r="A33" t="s">
        <v>117</v>
      </c>
      <c r="B33" s="4">
        <v>6.9851289870851796E-4</v>
      </c>
      <c r="C33" s="6">
        <v>7.2054568962810176E-4</v>
      </c>
      <c r="D33" s="4">
        <v>6.5548039256634082E-4</v>
      </c>
      <c r="E33" s="4">
        <v>6.3224349803839546E-4</v>
      </c>
      <c r="F33" s="4">
        <v>6.8573977831318754E-4</v>
      </c>
      <c r="G33" s="5">
        <f t="shared" si="0"/>
        <v>0.93839411380700333</v>
      </c>
      <c r="H33" s="5">
        <f t="shared" si="1"/>
        <v>0.87745094744056817</v>
      </c>
      <c r="I33" s="5">
        <f t="shared" si="2"/>
        <v>1.0461636779528598</v>
      </c>
    </row>
    <row r="34" spans="1:9" x14ac:dyDescent="0.3">
      <c r="A34" t="s">
        <v>51</v>
      </c>
      <c r="B34" s="4">
        <v>8.1574660983443057E-4</v>
      </c>
      <c r="C34" s="6">
        <v>7.9313500748420937E-4</v>
      </c>
      <c r="D34" s="4">
        <v>7.7974940972216867E-4</v>
      </c>
      <c r="E34" s="4">
        <v>7.091273603065121E-4</v>
      </c>
      <c r="F34" s="4">
        <v>7.3967847181331933E-4</v>
      </c>
      <c r="G34" s="5">
        <f t="shared" si="0"/>
        <v>0.95587208125870349</v>
      </c>
      <c r="H34" s="5">
        <f t="shared" si="1"/>
        <v>0.89408152914071215</v>
      </c>
      <c r="I34" s="5">
        <f t="shared" si="2"/>
        <v>0.94861049279520848</v>
      </c>
    </row>
    <row r="35" spans="1:9" x14ac:dyDescent="0.3">
      <c r="A35" t="s">
        <v>88</v>
      </c>
      <c r="B35" s="4">
        <v>2.1823249789590495E-3</v>
      </c>
      <c r="C35" s="6">
        <v>2.6146945355034592E-3</v>
      </c>
      <c r="D35" s="4">
        <v>2.4063844367751721E-3</v>
      </c>
      <c r="E35" s="4">
        <v>1.9390446781663978E-3</v>
      </c>
      <c r="F35" s="4">
        <v>2.5407194520705406E-3</v>
      </c>
      <c r="G35" s="5">
        <f t="shared" si="0"/>
        <v>1.1026700697542293</v>
      </c>
      <c r="H35" s="5">
        <f t="shared" si="1"/>
        <v>0.74159510865885336</v>
      </c>
      <c r="I35" s="5">
        <f t="shared" si="2"/>
        <v>1.055824419923274</v>
      </c>
    </row>
    <row r="36" spans="1:9" x14ac:dyDescent="0.3">
      <c r="A36" t="s">
        <v>90</v>
      </c>
      <c r="B36" s="4">
        <v>5.8241263199349108E-3</v>
      </c>
      <c r="C36" s="6">
        <v>6.4871867338584339E-3</v>
      </c>
      <c r="D36" s="4">
        <v>6.9114199101653609E-3</v>
      </c>
      <c r="E36" s="4">
        <v>7.1573825006942026E-3</v>
      </c>
      <c r="F36" s="4">
        <v>7.5650539606099011E-3</v>
      </c>
      <c r="G36" s="5">
        <f t="shared" si="0"/>
        <v>1.186687844751726</v>
      </c>
      <c r="H36" s="5">
        <f t="shared" si="1"/>
        <v>1.1033106945014901</v>
      </c>
      <c r="I36" s="5">
        <f t="shared" si="2"/>
        <v>1.0945730485110841</v>
      </c>
    </row>
    <row r="37" spans="1:9" x14ac:dyDescent="0.3">
      <c r="A37" t="s">
        <v>99</v>
      </c>
      <c r="B37" s="4">
        <v>6.4032941894972394E-3</v>
      </c>
      <c r="C37" s="6">
        <v>6.4252923938682757E-3</v>
      </c>
      <c r="D37" s="4">
        <v>6.1776655059631079E-3</v>
      </c>
      <c r="E37" s="4">
        <v>6.3744017369243011E-3</v>
      </c>
      <c r="F37" s="4">
        <v>6.0839924081593317E-3</v>
      </c>
      <c r="G37" s="5">
        <f t="shared" si="0"/>
        <v>0.96476365494744709</v>
      </c>
      <c r="H37" s="5">
        <f t="shared" si="1"/>
        <v>0.99207963562988355</v>
      </c>
      <c r="I37" s="5">
        <f t="shared" si="2"/>
        <v>0.98483681291689285</v>
      </c>
    </row>
    <row r="38" spans="1:9" x14ac:dyDescent="0.3">
      <c r="A38" t="s">
        <v>48</v>
      </c>
      <c r="B38" s="4">
        <v>2.0336770781314361E-2</v>
      </c>
      <c r="C38" s="6">
        <v>2.0001884136526177E-2</v>
      </c>
      <c r="D38" s="4">
        <v>1.8995524768465163E-2</v>
      </c>
      <c r="E38" s="4">
        <v>1.9227250963068591E-2</v>
      </c>
      <c r="F38" s="4">
        <v>1.976481755571758E-2</v>
      </c>
      <c r="G38" s="5">
        <f t="shared" si="0"/>
        <v>0.93404823079967303</v>
      </c>
      <c r="H38" s="5">
        <f t="shared" si="1"/>
        <v>0.96127198977005379</v>
      </c>
      <c r="I38" s="5">
        <f t="shared" si="2"/>
        <v>1.0404986330532724</v>
      </c>
    </row>
    <row r="39" spans="1:9" x14ac:dyDescent="0.3">
      <c r="A39" t="s">
        <v>62</v>
      </c>
      <c r="B39" s="4">
        <v>1.2123410316433235E-4</v>
      </c>
      <c r="C39" s="6">
        <v>1.4392709574917868E-4</v>
      </c>
      <c r="D39" s="4">
        <v>1.616012862101095E-4</v>
      </c>
      <c r="E39" s="4">
        <v>1.7037912835474601E-4</v>
      </c>
      <c r="F39" s="4">
        <v>2.0284845004789958E-4</v>
      </c>
      <c r="G39" s="5">
        <f t="shared" si="0"/>
        <v>1.3329688758538478</v>
      </c>
      <c r="H39" s="5">
        <f t="shared" si="1"/>
        <v>1.1837877188299917</v>
      </c>
      <c r="I39" s="5">
        <f t="shared" si="2"/>
        <v>1.2552403189672738</v>
      </c>
    </row>
    <row r="40" spans="1:9" x14ac:dyDescent="0.3">
      <c r="A40" t="s">
        <v>91</v>
      </c>
      <c r="B40" s="4">
        <v>1.0805392261774989E-2</v>
      </c>
      <c r="C40" s="6">
        <v>1.0892493627386063E-2</v>
      </c>
      <c r="D40" s="4">
        <v>1.1325702906296519E-2</v>
      </c>
      <c r="E40" s="4">
        <v>1.0772046419445583E-2</v>
      </c>
      <c r="F40" s="4">
        <v>9.5080645043460251E-3</v>
      </c>
      <c r="G40" s="5">
        <f t="shared" si="0"/>
        <v>1.0481528695966156</v>
      </c>
      <c r="H40" s="5">
        <f t="shared" si="1"/>
        <v>0.98894218238166787</v>
      </c>
      <c r="I40" s="5">
        <f t="shared" si="2"/>
        <v>0.83951208883115069</v>
      </c>
    </row>
    <row r="41" spans="1:9" x14ac:dyDescent="0.3">
      <c r="A41" t="s">
        <v>54</v>
      </c>
      <c r="B41" s="4">
        <v>3.0114062289215466E-5</v>
      </c>
      <c r="C41" s="6">
        <v>2.8671642789559709E-5</v>
      </c>
      <c r="D41" s="4">
        <v>2.8978916033848611E-5</v>
      </c>
      <c r="E41" s="4">
        <v>3.1539219412176298E-5</v>
      </c>
      <c r="F41" s="4">
        <v>2.9708896645670768E-5</v>
      </c>
      <c r="G41" s="5">
        <f t="shared" si="0"/>
        <v>0.96230511033466992</v>
      </c>
      <c r="H41" s="5">
        <f t="shared" si="1"/>
        <v>1.1000143815847472</v>
      </c>
      <c r="I41" s="5">
        <f t="shared" si="2"/>
        <v>1.0251900592475409</v>
      </c>
    </row>
    <row r="42" spans="1:9" x14ac:dyDescent="0.3">
      <c r="A42" t="s">
        <v>20</v>
      </c>
      <c r="B42" s="4">
        <v>1.2256756717713893E-4</v>
      </c>
      <c r="C42" s="6">
        <v>1.4131023946283E-4</v>
      </c>
      <c r="D42" s="4">
        <v>1.4551334705964554E-4</v>
      </c>
      <c r="E42" s="4">
        <v>1.0348455622073505E-4</v>
      </c>
      <c r="F42" s="4">
        <v>9.6432156325292013E-5</v>
      </c>
      <c r="G42" s="5">
        <f t="shared" si="0"/>
        <v>1.1872092300677271</v>
      </c>
      <c r="H42" s="5">
        <f t="shared" si="1"/>
        <v>0.7323217101189291</v>
      </c>
      <c r="I42" s="5">
        <f t="shared" si="2"/>
        <v>0.66270316966707343</v>
      </c>
    </row>
    <row r="43" spans="1:9" x14ac:dyDescent="0.3">
      <c r="A43" t="s">
        <v>105</v>
      </c>
      <c r="B43" s="4">
        <v>5.5994376337770001E-3</v>
      </c>
      <c r="C43" s="6">
        <v>5.9926008957385318E-3</v>
      </c>
      <c r="D43" s="4">
        <v>5.8741603462206995E-3</v>
      </c>
      <c r="E43" s="4">
        <v>6.3796769800288297E-3</v>
      </c>
      <c r="F43" s="4">
        <v>6.2921982002253022E-3</v>
      </c>
      <c r="G43" s="5">
        <f t="shared" si="0"/>
        <v>1.0490625542083929</v>
      </c>
      <c r="H43" s="5">
        <f t="shared" si="1"/>
        <v>1.0645923349518498</v>
      </c>
      <c r="I43" s="5">
        <f t="shared" si="2"/>
        <v>1.0711655503707112</v>
      </c>
    </row>
    <row r="44" spans="1:9" x14ac:dyDescent="0.3">
      <c r="A44" t="s">
        <v>106</v>
      </c>
      <c r="B44" s="4">
        <v>3.2247604709706001E-4</v>
      </c>
      <c r="C44" s="6">
        <v>3.5418580953928324E-4</v>
      </c>
      <c r="D44" s="4">
        <v>3.3351535392692677E-4</v>
      </c>
      <c r="E44" s="4">
        <v>3.8688857407036199E-4</v>
      </c>
      <c r="F44" s="4">
        <v>4.3163130577419213E-4</v>
      </c>
      <c r="G44" s="5">
        <f t="shared" si="0"/>
        <v>1.0342329513439616</v>
      </c>
      <c r="H44" s="5">
        <f t="shared" si="1"/>
        <v>1.0923322268998235</v>
      </c>
      <c r="I44" s="5">
        <f t="shared" si="2"/>
        <v>1.2941872111493931</v>
      </c>
    </row>
    <row r="45" spans="1:9" x14ac:dyDescent="0.3">
      <c r="A45" t="s">
        <v>95</v>
      </c>
      <c r="B45" s="4">
        <v>6.9894627451268024E-3</v>
      </c>
      <c r="C45" s="6">
        <v>6.4942408681955494E-3</v>
      </c>
      <c r="D45" s="4">
        <v>6.1525023190867412E-3</v>
      </c>
      <c r="E45" s="4">
        <v>6.7949620754916493E-3</v>
      </c>
      <c r="F45" s="4">
        <v>6.6426170713164518E-3</v>
      </c>
      <c r="G45" s="5">
        <f t="shared" si="0"/>
        <v>0.88025396850085402</v>
      </c>
      <c r="H45" s="5">
        <f t="shared" si="1"/>
        <v>1.0463058290259653</v>
      </c>
      <c r="I45" s="5">
        <f t="shared" si="2"/>
        <v>1.0796610430701084</v>
      </c>
    </row>
    <row r="46" spans="1:9" x14ac:dyDescent="0.3">
      <c r="A46" t="s">
        <v>49</v>
      </c>
      <c r="B46" s="4">
        <v>2.4569074435961398E-3</v>
      </c>
      <c r="C46" s="6">
        <v>2.6748822300894787E-3</v>
      </c>
      <c r="D46" s="4">
        <v>2.4987869590752734E-3</v>
      </c>
      <c r="E46" s="4">
        <v>2.8722015115928527E-3</v>
      </c>
      <c r="F46" s="4">
        <v>3.2161098196669983E-3</v>
      </c>
      <c r="G46" s="5">
        <f t="shared" si="0"/>
        <v>1.0170456219619879</v>
      </c>
      <c r="H46" s="5">
        <f t="shared" si="1"/>
        <v>1.0737674650807985</v>
      </c>
      <c r="I46" s="5">
        <f t="shared" si="2"/>
        <v>1.2870684345404078</v>
      </c>
    </row>
    <row r="47" spans="1:9" x14ac:dyDescent="0.3">
      <c r="A47" t="s">
        <v>27</v>
      </c>
      <c r="B47" s="4">
        <v>1.8235120375130102E-4</v>
      </c>
      <c r="C47" s="6">
        <v>1.7430538394287885E-4</v>
      </c>
      <c r="D47" s="4">
        <v>1.8542381149060428E-4</v>
      </c>
      <c r="E47" s="4">
        <v>1.9900012817718359E-4</v>
      </c>
      <c r="F47" s="4">
        <v>1.9456892147451594E-4</v>
      </c>
      <c r="G47" s="5">
        <f t="shared" si="0"/>
        <v>1.0168499449199897</v>
      </c>
      <c r="H47" s="5">
        <f t="shared" si="1"/>
        <v>1.1416751661692641</v>
      </c>
      <c r="I47" s="5">
        <f t="shared" si="2"/>
        <v>1.0493200409936296</v>
      </c>
    </row>
    <row r="48" spans="1:9" x14ac:dyDescent="0.3">
      <c r="A48" t="s">
        <v>35</v>
      </c>
      <c r="B48" s="4">
        <v>8.6419580229973678E-3</v>
      </c>
      <c r="C48" s="6">
        <v>8.6287991633341617E-3</v>
      </c>
      <c r="D48" s="4">
        <v>8.1244092709843192E-3</v>
      </c>
      <c r="E48" s="4">
        <v>8.1979522628660411E-3</v>
      </c>
      <c r="F48" s="4">
        <v>8.2595602985890259E-3</v>
      </c>
      <c r="G48" s="5">
        <f t="shared" si="0"/>
        <v>0.94011209605094304</v>
      </c>
      <c r="H48" s="5">
        <f t="shared" si="1"/>
        <v>0.95006873003848646</v>
      </c>
      <c r="I48" s="5">
        <f t="shared" si="2"/>
        <v>1.0166351820910091</v>
      </c>
    </row>
    <row r="49" spans="1:9" x14ac:dyDescent="0.3">
      <c r="A49" t="s">
        <v>63</v>
      </c>
      <c r="B49" s="4">
        <v>7.4462852915141268E-4</v>
      </c>
      <c r="C49" s="6">
        <v>9.7563228936696229E-4</v>
      </c>
      <c r="D49" s="4">
        <v>1.1026425986971863E-3</v>
      </c>
      <c r="E49" s="4">
        <v>1.6877410758038972E-3</v>
      </c>
      <c r="F49" s="4">
        <v>1.9954881439585991E-3</v>
      </c>
      <c r="G49" s="5">
        <f t="shared" si="0"/>
        <v>1.4807955316374604</v>
      </c>
      <c r="H49" s="5">
        <f t="shared" si="1"/>
        <v>1.7298946480123016</v>
      </c>
      <c r="I49" s="5">
        <f t="shared" si="2"/>
        <v>1.8097324974713869</v>
      </c>
    </row>
    <row r="50" spans="1:9" x14ac:dyDescent="0.3">
      <c r="A50" t="s">
        <v>41</v>
      </c>
      <c r="B50" s="4">
        <v>2.2079941612055762E-4</v>
      </c>
      <c r="C50" s="6">
        <v>2.1913326989163488E-4</v>
      </c>
      <c r="D50" s="4">
        <v>2.0171800627120245E-4</v>
      </c>
      <c r="E50" s="4">
        <v>2.0259178305686199E-4</v>
      </c>
      <c r="F50" s="4">
        <v>2.1307610299149115E-4</v>
      </c>
      <c r="G50" s="5">
        <f t="shared" si="0"/>
        <v>0.91358034280789668</v>
      </c>
      <c r="H50" s="5">
        <f t="shared" si="1"/>
        <v>0.92451403274841404</v>
      </c>
      <c r="I50" s="5">
        <f t="shared" si="2"/>
        <v>1.0563068063691754</v>
      </c>
    </row>
    <row r="51" spans="1:9" x14ac:dyDescent="0.3">
      <c r="A51" t="s">
        <v>72</v>
      </c>
      <c r="B51" s="4">
        <v>1.8353909794270953E-2</v>
      </c>
      <c r="C51" s="6">
        <v>1.8273507447572997E-2</v>
      </c>
      <c r="D51" s="4">
        <v>1.8419555921315542E-2</v>
      </c>
      <c r="E51" s="4">
        <v>1.9541745243470438E-2</v>
      </c>
      <c r="F51" s="4">
        <v>1.9211915507897949E-2</v>
      </c>
      <c r="G51" s="5">
        <f t="shared" si="0"/>
        <v>1.0035766835393884</v>
      </c>
      <c r="H51" s="5">
        <f t="shared" si="1"/>
        <v>1.0694030852881438</v>
      </c>
      <c r="I51" s="5">
        <f t="shared" si="2"/>
        <v>1.0430173012838746</v>
      </c>
    </row>
    <row r="52" spans="1:9" x14ac:dyDescent="0.3">
      <c r="A52" t="s">
        <v>89</v>
      </c>
      <c r="B52" s="4">
        <v>2.586920184844782E-4</v>
      </c>
      <c r="C52" s="6">
        <v>2.6145807591431829E-4</v>
      </c>
      <c r="D52" s="4">
        <v>2.2162167457914829E-4</v>
      </c>
      <c r="E52" s="4">
        <v>2.436713357431842E-4</v>
      </c>
      <c r="F52" s="4">
        <v>2.6543194544082898E-4</v>
      </c>
      <c r="G52" s="5">
        <f t="shared" si="0"/>
        <v>0.85670085949113206</v>
      </c>
      <c r="H52" s="5">
        <f t="shared" si="1"/>
        <v>0.93197096663037127</v>
      </c>
      <c r="I52" s="5">
        <f t="shared" si="2"/>
        <v>1.1976804432367676</v>
      </c>
    </row>
    <row r="53" spans="1:9" x14ac:dyDescent="0.3">
      <c r="A53" t="s">
        <v>32</v>
      </c>
      <c r="B53" s="4">
        <v>7.0751378079496243E-4</v>
      </c>
      <c r="C53" s="6">
        <v>6.6923255114361205E-4</v>
      </c>
      <c r="D53" s="4">
        <v>6.2742962686809594E-4</v>
      </c>
      <c r="E53" s="4">
        <v>5.5760442007007785E-4</v>
      </c>
      <c r="F53" s="4">
        <v>5.835850066504099E-4</v>
      </c>
      <c r="G53" s="5">
        <f t="shared" si="0"/>
        <v>0.88680905432416601</v>
      </c>
      <c r="H53" s="5">
        <f t="shared" si="1"/>
        <v>0.83319978849985787</v>
      </c>
      <c r="I53" s="5">
        <f t="shared" si="2"/>
        <v>0.93012025836818912</v>
      </c>
    </row>
    <row r="54" spans="1:9" x14ac:dyDescent="0.3">
      <c r="A54" t="s">
        <v>102</v>
      </c>
      <c r="B54" s="4">
        <v>4.807137766167753E-4</v>
      </c>
      <c r="C54" s="6">
        <v>3.8069570148359838E-4</v>
      </c>
      <c r="D54" s="4">
        <v>4.8635077585633472E-4</v>
      </c>
      <c r="E54" s="4">
        <v>4.9340358909582573E-4</v>
      </c>
      <c r="F54" s="4">
        <v>5.5253677450022107E-4</v>
      </c>
      <c r="G54" s="5">
        <f t="shared" si="0"/>
        <v>1.0117263109853689</v>
      </c>
      <c r="H54" s="5">
        <f t="shared" si="1"/>
        <v>1.2960576837957367</v>
      </c>
      <c r="I54" s="5">
        <f t="shared" si="2"/>
        <v>1.1360869601315025</v>
      </c>
    </row>
    <row r="55" spans="1:9" x14ac:dyDescent="0.3">
      <c r="A55" t="s">
        <v>81</v>
      </c>
      <c r="B55" s="4">
        <v>2.7047095059760311E-4</v>
      </c>
      <c r="C55" s="6">
        <v>2.9172258774774241E-4</v>
      </c>
      <c r="D55" s="4">
        <v>2.6441971783198521E-4</v>
      </c>
      <c r="E55" s="4">
        <v>2.7116994341572226E-4</v>
      </c>
      <c r="F55" s="4">
        <v>3.7696206563523233E-4</v>
      </c>
      <c r="G55" s="5">
        <f t="shared" si="0"/>
        <v>0.97762705106686043</v>
      </c>
      <c r="H55" s="5">
        <f t="shared" si="1"/>
        <v>0.92954729871725816</v>
      </c>
      <c r="I55" s="5">
        <f t="shared" si="2"/>
        <v>1.4256201039997993</v>
      </c>
    </row>
    <row r="56" spans="1:9" x14ac:dyDescent="0.3">
      <c r="A56" t="s">
        <v>11</v>
      </c>
      <c r="B56" s="4">
        <v>4.298310123280971E-3</v>
      </c>
      <c r="C56" s="6">
        <v>4.3941568102205762E-3</v>
      </c>
      <c r="D56" s="4">
        <v>4.1128403926900935E-3</v>
      </c>
      <c r="E56" s="4">
        <v>4.3517388435903902E-3</v>
      </c>
      <c r="F56" s="4">
        <v>4.4199289226823551E-3</v>
      </c>
      <c r="G56" s="5">
        <f t="shared" si="0"/>
        <v>0.95685054701234418</v>
      </c>
      <c r="H56" s="5">
        <f t="shared" si="1"/>
        <v>0.99034673352313596</v>
      </c>
      <c r="I56" s="5">
        <f t="shared" si="2"/>
        <v>1.0746658028690006</v>
      </c>
    </row>
    <row r="57" spans="1:9" x14ac:dyDescent="0.3">
      <c r="A57" t="s">
        <v>98</v>
      </c>
      <c r="B57" s="4">
        <v>3.4708957033344839E-3</v>
      </c>
      <c r="C57" s="6">
        <v>3.7927349698014807E-3</v>
      </c>
      <c r="D57" s="4">
        <v>3.9261790474186854E-3</v>
      </c>
      <c r="E57" s="4">
        <v>3.7356577925105475E-3</v>
      </c>
      <c r="F57" s="4">
        <v>4.2360746852439825E-3</v>
      </c>
      <c r="G57" s="5">
        <f t="shared" si="0"/>
        <v>1.1311717156026357</v>
      </c>
      <c r="H57" s="5">
        <f t="shared" si="1"/>
        <v>0.98495091859953487</v>
      </c>
      <c r="I57" s="5">
        <f t="shared" si="2"/>
        <v>1.0789305923348151</v>
      </c>
    </row>
    <row r="58" spans="1:9" x14ac:dyDescent="0.3">
      <c r="A58" t="s">
        <v>113</v>
      </c>
      <c r="B58" s="4">
        <v>1.2543451480467312E-3</v>
      </c>
      <c r="C58" s="6">
        <v>1.3457467893448899E-3</v>
      </c>
      <c r="D58" s="4">
        <v>1.1795759487372257E-3</v>
      </c>
      <c r="E58" s="4">
        <v>1.1293509812288897E-3</v>
      </c>
      <c r="F58" s="4">
        <v>9.3899594644021687E-4</v>
      </c>
      <c r="G58" s="5">
        <f t="shared" si="0"/>
        <v>0.94039184555707322</v>
      </c>
      <c r="H58" s="5">
        <f t="shared" si="1"/>
        <v>0.83920020480127488</v>
      </c>
      <c r="I58" s="5">
        <f t="shared" si="2"/>
        <v>0.7960453478603412</v>
      </c>
    </row>
    <row r="59" spans="1:9" x14ac:dyDescent="0.3">
      <c r="A59" t="s">
        <v>116</v>
      </c>
      <c r="B59" s="4"/>
      <c r="C59" s="6"/>
      <c r="D59" s="4"/>
      <c r="E59" s="4"/>
      <c r="F59" s="4"/>
      <c r="G59" s="5"/>
      <c r="H59" s="5"/>
      <c r="I59" s="5"/>
    </row>
    <row r="60" spans="1:9" x14ac:dyDescent="0.3">
      <c r="A60" t="s">
        <v>8</v>
      </c>
      <c r="B60" s="4">
        <v>1.9090759783347659E-3</v>
      </c>
      <c r="C60" s="6">
        <v>1.8919870950301126E-3</v>
      </c>
      <c r="D60" s="4">
        <v>1.9196211496585697E-3</v>
      </c>
      <c r="E60" s="4">
        <v>2.0491513480715403E-3</v>
      </c>
      <c r="F60" s="4">
        <v>1.9464197613839871E-3</v>
      </c>
      <c r="G60" s="5">
        <f t="shared" si="0"/>
        <v>1.0055237043697978</v>
      </c>
      <c r="H60" s="5">
        <f t="shared" si="1"/>
        <v>1.0830683536131236</v>
      </c>
      <c r="I60" s="5">
        <f t="shared" si="2"/>
        <v>1.0139603649033477</v>
      </c>
    </row>
    <row r="61" spans="1:9" x14ac:dyDescent="0.3">
      <c r="A61" t="s">
        <v>61</v>
      </c>
      <c r="B61" s="4">
        <v>2.1485661150348296E-2</v>
      </c>
      <c r="C61" s="6">
        <v>2.1803077696056015E-2</v>
      </c>
      <c r="D61" s="4">
        <v>2.0573380338991438E-2</v>
      </c>
      <c r="E61" s="4">
        <v>2.0408905418482799E-2</v>
      </c>
      <c r="F61" s="4">
        <v>2.0715989279471596E-2</v>
      </c>
      <c r="G61" s="5">
        <f t="shared" si="0"/>
        <v>0.95754001680594925</v>
      </c>
      <c r="H61" s="5">
        <f t="shared" si="1"/>
        <v>0.93605617073843617</v>
      </c>
      <c r="I61" s="5">
        <f t="shared" si="2"/>
        <v>1.0069317213861</v>
      </c>
    </row>
    <row r="62" spans="1:9" x14ac:dyDescent="0.3">
      <c r="A62" t="s">
        <v>74</v>
      </c>
      <c r="B62" s="4">
        <v>1.0823282903946812E-3</v>
      </c>
      <c r="C62" s="6">
        <v>9.8302775278490432E-4</v>
      </c>
      <c r="D62" s="4">
        <v>1.1014050649163815E-3</v>
      </c>
      <c r="E62" s="4">
        <v>9.0947435906357527E-4</v>
      </c>
      <c r="F62" s="4">
        <v>8.1419422897377231E-4</v>
      </c>
      <c r="G62" s="5">
        <f t="shared" si="0"/>
        <v>1.0176256822361576</v>
      </c>
      <c r="H62" s="5">
        <f t="shared" si="1"/>
        <v>0.92517668650457396</v>
      </c>
      <c r="I62" s="5">
        <f t="shared" si="2"/>
        <v>0.73923232687838225</v>
      </c>
    </row>
    <row r="63" spans="1:9" x14ac:dyDescent="0.3">
      <c r="A63" t="s">
        <v>34</v>
      </c>
      <c r="B63" s="4">
        <v>1.5417844282072981E-2</v>
      </c>
      <c r="C63" s="6">
        <v>1.5146364185386296E-2</v>
      </c>
      <c r="D63" s="4">
        <v>1.5151435461839873E-2</v>
      </c>
      <c r="E63" s="4">
        <v>1.6781333990007571E-2</v>
      </c>
      <c r="F63" s="4">
        <v>1.6579755968200771E-2</v>
      </c>
      <c r="G63" s="5">
        <f t="shared" si="0"/>
        <v>0.98272074776738572</v>
      </c>
      <c r="H63" s="5">
        <f t="shared" si="1"/>
        <v>1.1079447043930679</v>
      </c>
      <c r="I63" s="5">
        <f t="shared" si="2"/>
        <v>1.0942696492327899</v>
      </c>
    </row>
    <row r="64" spans="1:9" x14ac:dyDescent="0.3">
      <c r="A64" t="s">
        <v>53</v>
      </c>
      <c r="B64" s="4">
        <v>1.3323527927959166E-4</v>
      </c>
      <c r="C64" s="6">
        <v>1.4665772839580343E-4</v>
      </c>
      <c r="D64" s="4">
        <v>1.5871370738823138E-4</v>
      </c>
      <c r="E64" s="4">
        <v>1.4501306576701704E-4</v>
      </c>
      <c r="F64" s="4">
        <v>1.4245659457145409E-4</v>
      </c>
      <c r="G64" s="5">
        <f t="shared" si="0"/>
        <v>1.1912288415380863</v>
      </c>
      <c r="H64" s="5">
        <f t="shared" si="1"/>
        <v>0.98878570773748975</v>
      </c>
      <c r="I64" s="5">
        <f t="shared" si="2"/>
        <v>0.89756957301104068</v>
      </c>
    </row>
    <row r="65" spans="1:9" x14ac:dyDescent="0.3">
      <c r="A65" t="s">
        <v>22</v>
      </c>
      <c r="B65" s="4">
        <v>1.6923880762536954E-3</v>
      </c>
      <c r="C65" s="6">
        <v>1.5653351646776287E-3</v>
      </c>
      <c r="D65" s="4">
        <v>1.6637610404771519E-3</v>
      </c>
      <c r="E65" s="4">
        <v>1.550248037441207E-3</v>
      </c>
      <c r="F65" s="4">
        <v>1.6638199699307011E-3</v>
      </c>
      <c r="G65" s="5">
        <f t="shared" si="0"/>
        <v>0.98308482777785056</v>
      </c>
      <c r="H65" s="5">
        <f t="shared" si="1"/>
        <v>0.9903617272665507</v>
      </c>
      <c r="I65" s="5">
        <f t="shared" si="2"/>
        <v>1.0000354194214887</v>
      </c>
    </row>
    <row r="66" spans="1:9" x14ac:dyDescent="0.3">
      <c r="A66" t="s">
        <v>10</v>
      </c>
      <c r="B66" s="4">
        <v>8.4452720811083941E-5</v>
      </c>
      <c r="C66" s="6">
        <v>9.4434379029105395E-5</v>
      </c>
      <c r="D66" s="4">
        <v>8.7658642807015373E-5</v>
      </c>
      <c r="E66" s="4">
        <v>6.397635254427223E-5</v>
      </c>
      <c r="F66" s="4">
        <v>7.0010719554347098E-5</v>
      </c>
      <c r="G66" s="5">
        <f t="shared" si="0"/>
        <v>1.0379611451844506</v>
      </c>
      <c r="H66" s="5">
        <f t="shared" si="1"/>
        <v>0.67746887523403132</v>
      </c>
      <c r="I66" s="5">
        <f t="shared" si="2"/>
        <v>0.79867446394851205</v>
      </c>
    </row>
    <row r="67" spans="1:9" x14ac:dyDescent="0.3">
      <c r="A67" t="s">
        <v>109</v>
      </c>
      <c r="B67" s="4">
        <v>5.9945874695720202E-3</v>
      </c>
      <c r="C67" s="6">
        <v>5.8886093024462394E-3</v>
      </c>
      <c r="D67" s="4">
        <v>6.1068166970120272E-3</v>
      </c>
      <c r="E67" s="4">
        <v>5.8864978693629845E-3</v>
      </c>
      <c r="F67" s="4">
        <v>5.1093214341896816E-3</v>
      </c>
      <c r="G67" s="5">
        <f t="shared" si="0"/>
        <v>1.0187217599225422</v>
      </c>
      <c r="H67" s="5">
        <f t="shared" si="1"/>
        <v>0.99964143773600711</v>
      </c>
      <c r="I67" s="5">
        <f t="shared" si="2"/>
        <v>0.83665871888533927</v>
      </c>
    </row>
    <row r="68" spans="1:9" x14ac:dyDescent="0.3">
      <c r="A68" t="s">
        <v>86</v>
      </c>
      <c r="B68" s="4">
        <v>0.19532691981591979</v>
      </c>
      <c r="C68" s="6">
        <v>0.19531248222244374</v>
      </c>
      <c r="D68" s="4">
        <v>0.21010549459842284</v>
      </c>
      <c r="E68" s="4">
        <v>0.19636385349549959</v>
      </c>
      <c r="F68" s="4">
        <v>0.19156211326687314</v>
      </c>
      <c r="G68" s="5">
        <f t="shared" ref="G68:G113" si="3">D68/B68</f>
        <v>1.0756607168967323</v>
      </c>
      <c r="H68" s="5">
        <f t="shared" ref="H68:H113" si="4">E68/C68</f>
        <v>1.0053830214080144</v>
      </c>
      <c r="I68" s="5">
        <f t="shared" ref="I68:I113" si="5">F68/D68</f>
        <v>0.91174252074182116</v>
      </c>
    </row>
    <row r="69" spans="1:9" x14ac:dyDescent="0.3">
      <c r="A69" t="s">
        <v>70</v>
      </c>
      <c r="B69" s="4">
        <v>1.9886504432989994E-2</v>
      </c>
      <c r="C69" s="6">
        <v>1.9793218291779938E-2</v>
      </c>
      <c r="D69" s="4">
        <v>1.9605938305847191E-2</v>
      </c>
      <c r="E69" s="4">
        <v>1.9204466402425631E-2</v>
      </c>
      <c r="F69" s="4">
        <v>1.8984837260995587E-2</v>
      </c>
      <c r="G69" s="5">
        <f t="shared" si="3"/>
        <v>0.98589163178032602</v>
      </c>
      <c r="H69" s="5">
        <f t="shared" si="4"/>
        <v>0.97025486807272698</v>
      </c>
      <c r="I69" s="5">
        <f t="shared" si="5"/>
        <v>0.96832076918928334</v>
      </c>
    </row>
    <row r="70" spans="1:9" x14ac:dyDescent="0.3">
      <c r="A70" t="s">
        <v>12</v>
      </c>
      <c r="B70" s="4">
        <v>2.4224596232653024E-4</v>
      </c>
      <c r="C70" s="6">
        <v>2.4575693819622603E-4</v>
      </c>
      <c r="D70" s="4">
        <v>2.1347457718884916E-4</v>
      </c>
      <c r="E70" s="4">
        <v>2.0023475954207302E-4</v>
      </c>
      <c r="F70" s="4">
        <v>1.9590825697903387E-4</v>
      </c>
      <c r="G70" s="5">
        <f t="shared" si="3"/>
        <v>0.88123069271677146</v>
      </c>
      <c r="H70" s="5">
        <f t="shared" si="4"/>
        <v>0.81476747314533371</v>
      </c>
      <c r="I70" s="5">
        <f t="shared" si="5"/>
        <v>0.91771235506757631</v>
      </c>
    </row>
    <row r="71" spans="1:9" x14ac:dyDescent="0.3">
      <c r="A71" t="s">
        <v>39</v>
      </c>
      <c r="B71" s="4">
        <v>1.4471418198983505E-3</v>
      </c>
      <c r="C71" s="6">
        <v>1.4207254107667939E-3</v>
      </c>
      <c r="D71" s="4">
        <v>1.3987225557547641E-3</v>
      </c>
      <c r="E71" s="4">
        <v>1.429815359756989E-3</v>
      </c>
      <c r="F71" s="4">
        <v>1.4822791301819505E-3</v>
      </c>
      <c r="G71" s="5">
        <f t="shared" si="3"/>
        <v>0.96654145193109864</v>
      </c>
      <c r="H71" s="5">
        <f t="shared" si="4"/>
        <v>1.0063981040398855</v>
      </c>
      <c r="I71" s="5">
        <f t="shared" si="5"/>
        <v>1.0597377757893511</v>
      </c>
    </row>
    <row r="72" spans="1:9" x14ac:dyDescent="0.3">
      <c r="A72" t="s">
        <v>60</v>
      </c>
      <c r="B72" s="4">
        <v>3.9186062456342948E-3</v>
      </c>
      <c r="C72" s="6">
        <v>3.1824385732808522E-3</v>
      </c>
      <c r="D72" s="4">
        <v>3.7482835664279768E-3</v>
      </c>
      <c r="E72" s="4">
        <v>3.4538251236707804E-3</v>
      </c>
      <c r="F72" s="4">
        <v>3.058920534545847E-3</v>
      </c>
      <c r="G72" s="5">
        <f t="shared" si="3"/>
        <v>0.95653488293291167</v>
      </c>
      <c r="H72" s="5">
        <f t="shared" si="4"/>
        <v>1.0852762886512368</v>
      </c>
      <c r="I72" s="5">
        <f t="shared" si="5"/>
        <v>0.81608567770685603</v>
      </c>
    </row>
    <row r="73" spans="1:9" x14ac:dyDescent="0.3">
      <c r="A73" t="s">
        <v>16</v>
      </c>
      <c r="B73" s="4">
        <v>4.3615385418882173E-3</v>
      </c>
      <c r="C73" s="6">
        <v>4.3462569625443686E-3</v>
      </c>
      <c r="D73" s="4">
        <v>4.2674289874756422E-3</v>
      </c>
      <c r="E73" s="4">
        <v>4.3324336986121179E-3</v>
      </c>
      <c r="F73" s="4">
        <v>4.3485788676234901E-3</v>
      </c>
      <c r="G73" s="5">
        <f t="shared" si="3"/>
        <v>0.97842285388315453</v>
      </c>
      <c r="H73" s="5">
        <f t="shared" si="4"/>
        <v>0.99681950145806419</v>
      </c>
      <c r="I73" s="5">
        <f t="shared" si="5"/>
        <v>1.0190161055722338</v>
      </c>
    </row>
    <row r="74" spans="1:9" x14ac:dyDescent="0.3">
      <c r="A74" t="s">
        <v>66</v>
      </c>
      <c r="B74" s="4">
        <v>7.4640648116848811E-3</v>
      </c>
      <c r="C74" s="6">
        <v>7.8517066226488699E-3</v>
      </c>
      <c r="D74" s="4">
        <v>7.638677262018387E-3</v>
      </c>
      <c r="E74" s="4">
        <v>7.2596324255500468E-3</v>
      </c>
      <c r="F74" s="4">
        <v>7.2778273737773725E-3</v>
      </c>
      <c r="G74" s="5">
        <f t="shared" si="3"/>
        <v>1.0233937478758428</v>
      </c>
      <c r="H74" s="5">
        <f t="shared" si="4"/>
        <v>0.92459292921223801</v>
      </c>
      <c r="I74" s="5">
        <f t="shared" si="5"/>
        <v>0.95276016044881751</v>
      </c>
    </row>
    <row r="75" spans="1:9" x14ac:dyDescent="0.3">
      <c r="A75" t="s">
        <v>44</v>
      </c>
      <c r="B75" s="4">
        <v>8.1007938778000256E-3</v>
      </c>
      <c r="C75" s="6">
        <v>7.7879918608942935E-3</v>
      </c>
      <c r="D75" s="4">
        <v>8.1800982911205411E-3</v>
      </c>
      <c r="E75" s="4">
        <v>7.9162318332412634E-3</v>
      </c>
      <c r="F75" s="4">
        <v>7.5583572830873122E-3</v>
      </c>
      <c r="G75" s="5">
        <f t="shared" si="3"/>
        <v>1.0097897088256802</v>
      </c>
      <c r="H75" s="5">
        <f t="shared" si="4"/>
        <v>1.0164663721582581</v>
      </c>
      <c r="I75" s="5">
        <f t="shared" si="5"/>
        <v>0.92399345510210729</v>
      </c>
    </row>
    <row r="76" spans="1:9" x14ac:dyDescent="0.3">
      <c r="A76" t="s">
        <v>29</v>
      </c>
      <c r="B76" s="4">
        <v>1.3301303527745725E-3</v>
      </c>
      <c r="C76" s="6">
        <v>1.2583665446528982E-3</v>
      </c>
      <c r="D76" s="4">
        <v>1.4190387353229784E-3</v>
      </c>
      <c r="E76" s="4">
        <v>1.4411515204709744E-3</v>
      </c>
      <c r="F76" s="4">
        <v>1.3135228566126895E-3</v>
      </c>
      <c r="G76" s="5">
        <f t="shared" si="3"/>
        <v>1.0668418567871549</v>
      </c>
      <c r="H76" s="5">
        <f t="shared" si="4"/>
        <v>1.1452557496818183</v>
      </c>
      <c r="I76" s="5">
        <f t="shared" si="5"/>
        <v>0.92564270721878994</v>
      </c>
    </row>
    <row r="77" spans="1:9" x14ac:dyDescent="0.3">
      <c r="A77" t="s">
        <v>13</v>
      </c>
      <c r="B77" s="4">
        <v>2.9458442482918889E-4</v>
      </c>
      <c r="C77" s="6">
        <v>3.1811870333178153E-4</v>
      </c>
      <c r="D77" s="4">
        <v>2.9721436302331564E-4</v>
      </c>
      <c r="E77" s="4">
        <v>2.5444630038221956E-4</v>
      </c>
      <c r="F77" s="4">
        <v>2.8905295342960001E-4</v>
      </c>
      <c r="G77" s="5">
        <f t="shared" si="3"/>
        <v>1.0089276213284246</v>
      </c>
      <c r="H77" s="5">
        <f t="shared" si="4"/>
        <v>0.79984703105257249</v>
      </c>
      <c r="I77" s="5">
        <f t="shared" si="5"/>
        <v>0.97254032574100269</v>
      </c>
    </row>
    <row r="78" spans="1:9" x14ac:dyDescent="0.3">
      <c r="A78" t="s">
        <v>9</v>
      </c>
      <c r="B78" s="4">
        <v>4.5648918038412216E-3</v>
      </c>
      <c r="C78" s="6">
        <v>4.5521921746439833E-3</v>
      </c>
      <c r="D78" s="4">
        <v>4.1778109161823528E-3</v>
      </c>
      <c r="E78" s="4">
        <v>4.3279441300125209E-3</v>
      </c>
      <c r="F78" s="4">
        <v>3.977826448418295E-3</v>
      </c>
      <c r="G78" s="5">
        <f t="shared" si="3"/>
        <v>0.9152048056575729</v>
      </c>
      <c r="H78" s="5">
        <f t="shared" si="4"/>
        <v>0.95073844951438147</v>
      </c>
      <c r="I78" s="5">
        <f t="shared" si="5"/>
        <v>0.95213175709091169</v>
      </c>
    </row>
    <row r="79" spans="1:9" x14ac:dyDescent="0.3">
      <c r="A79" t="s">
        <v>101</v>
      </c>
      <c r="B79" s="4">
        <v>1.9601920988256854E-3</v>
      </c>
      <c r="C79" s="6">
        <v>1.9524023423366853E-3</v>
      </c>
      <c r="D79" s="4">
        <v>1.9697412677811693E-3</v>
      </c>
      <c r="E79" s="4">
        <v>1.9671044819138859E-3</v>
      </c>
      <c r="F79" s="4">
        <v>2.139284074034571E-3</v>
      </c>
      <c r="G79" s="5">
        <f t="shared" si="3"/>
        <v>1.0048715475188399</v>
      </c>
      <c r="H79" s="5">
        <f t="shared" si="4"/>
        <v>1.0075302816731948</v>
      </c>
      <c r="I79" s="5">
        <f t="shared" si="5"/>
        <v>1.0860736427807012</v>
      </c>
    </row>
    <row r="80" spans="1:9" x14ac:dyDescent="0.3">
      <c r="A80" t="s">
        <v>83</v>
      </c>
      <c r="B80" s="4">
        <v>1.0038872698413335E-2</v>
      </c>
      <c r="C80" s="6">
        <v>9.8799977972896698E-3</v>
      </c>
      <c r="D80" s="4">
        <v>9.6131624092926412E-3</v>
      </c>
      <c r="E80" s="4">
        <v>9.5677196426034068E-3</v>
      </c>
      <c r="F80" s="4">
        <v>9.1502184090934587E-3</v>
      </c>
      <c r="G80" s="5">
        <f t="shared" si="3"/>
        <v>0.95759381537052679</v>
      </c>
      <c r="H80" s="5">
        <f t="shared" si="4"/>
        <v>0.96839289227656222</v>
      </c>
      <c r="I80" s="5">
        <f t="shared" si="5"/>
        <v>0.95184269437165925</v>
      </c>
    </row>
    <row r="81" spans="1:9" x14ac:dyDescent="0.3">
      <c r="A81" t="s">
        <v>33</v>
      </c>
      <c r="B81" s="4">
        <v>2.441794851450998E-3</v>
      </c>
      <c r="C81" s="6">
        <v>2.6286890278174103E-3</v>
      </c>
      <c r="D81" s="4">
        <v>2.9148045650558619E-3</v>
      </c>
      <c r="E81" s="4">
        <v>2.834264656926249E-3</v>
      </c>
      <c r="F81" s="4">
        <v>2.9085496847204234E-3</v>
      </c>
      <c r="G81" s="5">
        <f t="shared" si="3"/>
        <v>1.1937139450203138</v>
      </c>
      <c r="H81" s="5">
        <f t="shared" si="4"/>
        <v>1.0782046209853615</v>
      </c>
      <c r="I81" s="5">
        <f t="shared" si="5"/>
        <v>0.99785409958169236</v>
      </c>
    </row>
    <row r="82" spans="1:9" x14ac:dyDescent="0.3">
      <c r="A82" t="s">
        <v>26</v>
      </c>
      <c r="B82" s="4">
        <v>7.2229300693690216E-4</v>
      </c>
      <c r="C82" s="6">
        <v>7.6230161384940496E-4</v>
      </c>
      <c r="D82" s="4">
        <v>7.115819239628307E-4</v>
      </c>
      <c r="E82" s="4">
        <v>7.4414599538337684E-4</v>
      </c>
      <c r="F82" s="4">
        <v>8.1614235334398011E-4</v>
      </c>
      <c r="G82" s="5">
        <f t="shared" si="3"/>
        <v>0.98517072313977538</v>
      </c>
      <c r="H82" s="5">
        <f t="shared" si="4"/>
        <v>0.97618315619935858</v>
      </c>
      <c r="I82" s="5">
        <f t="shared" si="5"/>
        <v>1.1469408171568607</v>
      </c>
    </row>
    <row r="83" spans="1:9" x14ac:dyDescent="0.3">
      <c r="A83" t="s">
        <v>52</v>
      </c>
      <c r="B83" s="4">
        <v>2.7852618445496552E-2</v>
      </c>
      <c r="C83" s="6">
        <v>2.7645266243509634E-2</v>
      </c>
      <c r="D83" s="4">
        <v>2.7348877788898395E-2</v>
      </c>
      <c r="E83" s="4">
        <v>2.7509719354822063E-2</v>
      </c>
      <c r="F83" s="4">
        <v>2.7954610650298532E-2</v>
      </c>
      <c r="G83" s="5">
        <f t="shared" si="3"/>
        <v>0.9819140646476775</v>
      </c>
      <c r="H83" s="5">
        <f t="shared" si="4"/>
        <v>0.99509692229065094</v>
      </c>
      <c r="I83" s="5">
        <f t="shared" si="5"/>
        <v>1.0221483625791044</v>
      </c>
    </row>
    <row r="84" spans="1:9" x14ac:dyDescent="0.3">
      <c r="A84" t="s">
        <v>80</v>
      </c>
      <c r="B84" s="4">
        <v>6.7917767052282259E-3</v>
      </c>
      <c r="C84" s="6">
        <v>7.037067883072492E-3</v>
      </c>
      <c r="D84" s="4">
        <v>6.8786252649740299E-3</v>
      </c>
      <c r="E84" s="4">
        <v>7.30003854294643E-3</v>
      </c>
      <c r="F84" s="4">
        <v>7.3245823586623625E-3</v>
      </c>
      <c r="G84" s="5">
        <f t="shared" si="3"/>
        <v>1.0127873108194132</v>
      </c>
      <c r="H84" s="5">
        <f t="shared" si="4"/>
        <v>1.0373693510199764</v>
      </c>
      <c r="I84" s="5">
        <f t="shared" si="5"/>
        <v>1.0648322995525206</v>
      </c>
    </row>
    <row r="85" spans="1:9" x14ac:dyDescent="0.3">
      <c r="A85" t="s">
        <v>92</v>
      </c>
      <c r="B85" s="4">
        <v>3.4325586129662937E-3</v>
      </c>
      <c r="C85" s="6">
        <v>3.6226393111888138E-3</v>
      </c>
      <c r="D85" s="4">
        <v>3.5166584937873224E-3</v>
      </c>
      <c r="E85" s="4">
        <v>3.958677112695581E-3</v>
      </c>
      <c r="F85" s="4">
        <v>4.3188699709778185E-3</v>
      </c>
      <c r="G85" s="5">
        <f t="shared" si="3"/>
        <v>1.0245006394073932</v>
      </c>
      <c r="H85" s="5">
        <f t="shared" si="4"/>
        <v>1.0927604910786695</v>
      </c>
      <c r="I85" s="5">
        <f t="shared" si="5"/>
        <v>1.2281175378865241</v>
      </c>
    </row>
    <row r="86" spans="1:9" x14ac:dyDescent="0.3">
      <c r="A86" t="s">
        <v>75</v>
      </c>
      <c r="B86" s="4">
        <v>1.1791822265248665E-2</v>
      </c>
      <c r="C86" s="6">
        <v>1.0825365574823206E-2</v>
      </c>
      <c r="D86" s="4">
        <v>9.9774098521095578E-3</v>
      </c>
      <c r="E86" s="4">
        <v>9.3290990715347698E-3</v>
      </c>
      <c r="F86" s="4">
        <v>9.0246861449881869E-3</v>
      </c>
      <c r="G86" s="5">
        <f t="shared" si="3"/>
        <v>0.84612959962207801</v>
      </c>
      <c r="H86" s="5">
        <f t="shared" si="4"/>
        <v>0.86178143426690945</v>
      </c>
      <c r="I86" s="5">
        <f t="shared" si="5"/>
        <v>0.90451192030365146</v>
      </c>
    </row>
    <row r="87" spans="1:9" x14ac:dyDescent="0.3">
      <c r="A87" t="s">
        <v>67</v>
      </c>
      <c r="B87" s="4">
        <v>4.1449617618082137E-3</v>
      </c>
      <c r="C87" s="6">
        <v>3.922326244155879E-3</v>
      </c>
      <c r="D87" s="4">
        <v>3.7907722262356131E-3</v>
      </c>
      <c r="E87" s="4">
        <v>3.7460960395046131E-3</v>
      </c>
      <c r="F87" s="4">
        <v>3.6774500220868611E-3</v>
      </c>
      <c r="G87" s="5">
        <f t="shared" si="3"/>
        <v>0.91454938406522535</v>
      </c>
      <c r="H87" s="5">
        <f t="shared" si="4"/>
        <v>0.95506997794641835</v>
      </c>
      <c r="I87" s="5">
        <f t="shared" si="5"/>
        <v>0.97010577333967507</v>
      </c>
    </row>
    <row r="88" spans="1:9" x14ac:dyDescent="0.3">
      <c r="A88" t="s">
        <v>111</v>
      </c>
      <c r="B88" s="4"/>
      <c r="C88" s="6">
        <v>3.8721508692741496E-3</v>
      </c>
      <c r="D88" s="4">
        <v>3.6337085638884548E-3</v>
      </c>
      <c r="E88" s="4">
        <v>3.6749363772009846E-3</v>
      </c>
      <c r="F88" s="4">
        <v>4.1827447806095409E-3</v>
      </c>
      <c r="G88" s="5"/>
      <c r="H88" s="5">
        <f t="shared" si="4"/>
        <v>0.94906848965052504</v>
      </c>
      <c r="I88" s="5">
        <f t="shared" si="5"/>
        <v>1.1510952810518076</v>
      </c>
    </row>
    <row r="89" spans="1:9" x14ac:dyDescent="0.3">
      <c r="A89" t="s">
        <v>21</v>
      </c>
      <c r="B89" s="4">
        <v>5.729450375025643E-3</v>
      </c>
      <c r="C89" s="6">
        <v>5.8845133534763021E-3</v>
      </c>
      <c r="D89" s="4">
        <v>5.4575239733497104E-3</v>
      </c>
      <c r="E89" s="4">
        <v>6.1888703145459127E-3</v>
      </c>
      <c r="F89" s="4">
        <v>6.2696730121947729E-3</v>
      </c>
      <c r="G89" s="5">
        <f t="shared" si="3"/>
        <v>0.95253883289377206</v>
      </c>
      <c r="H89" s="5">
        <f t="shared" si="4"/>
        <v>1.0517216875529409</v>
      </c>
      <c r="I89" s="5">
        <f t="shared" si="5"/>
        <v>1.1488127295108486</v>
      </c>
    </row>
    <row r="90" spans="1:9" x14ac:dyDescent="0.3">
      <c r="A90" t="s">
        <v>40</v>
      </c>
      <c r="B90" s="4">
        <v>1.3850468457019904E-2</v>
      </c>
      <c r="C90" s="6">
        <v>1.3377596888535124E-2</v>
      </c>
      <c r="D90" s="4">
        <v>1.2410607520802169E-2</v>
      </c>
      <c r="E90" s="4">
        <v>1.1499132054150487E-2</v>
      </c>
      <c r="F90" s="4">
        <v>1.1647835609473148E-2</v>
      </c>
      <c r="G90" s="5">
        <f t="shared" si="3"/>
        <v>0.89604243779292803</v>
      </c>
      <c r="H90" s="5">
        <f t="shared" si="4"/>
        <v>0.85958129475447709</v>
      </c>
      <c r="I90" s="5">
        <f t="shared" si="5"/>
        <v>0.93853871294773494</v>
      </c>
    </row>
    <row r="91" spans="1:9" x14ac:dyDescent="0.3">
      <c r="A91" t="s">
        <v>100</v>
      </c>
      <c r="B91" s="4">
        <v>8.726410743808451E-3</v>
      </c>
      <c r="C91" s="6">
        <v>8.7641930320626355E-3</v>
      </c>
      <c r="D91" s="4">
        <v>8.1831921255725529E-3</v>
      </c>
      <c r="E91" s="4">
        <v>8.4067172027473512E-3</v>
      </c>
      <c r="F91" s="4">
        <v>8.8033305134233106E-3</v>
      </c>
      <c r="G91" s="5">
        <f t="shared" si="3"/>
        <v>0.93775005163247427</v>
      </c>
      <c r="H91" s="5">
        <f t="shared" si="4"/>
        <v>0.95921178047910327</v>
      </c>
      <c r="I91" s="5">
        <f t="shared" si="5"/>
        <v>1.0757819660512209</v>
      </c>
    </row>
    <row r="92" spans="1:9" x14ac:dyDescent="0.3">
      <c r="A92" t="s">
        <v>55</v>
      </c>
      <c r="B92" s="4">
        <v>1.1338111134891223E-2</v>
      </c>
      <c r="C92" s="6">
        <v>1.1619979674991003E-2</v>
      </c>
      <c r="D92" s="4">
        <v>1.095526779457558E-2</v>
      </c>
      <c r="E92" s="4">
        <v>1.0452838092014161E-2</v>
      </c>
      <c r="F92" s="4">
        <v>1.0055243936828176E-2</v>
      </c>
      <c r="G92" s="5">
        <f t="shared" si="3"/>
        <v>0.96623394004866436</v>
      </c>
      <c r="H92" s="5">
        <f t="shared" si="4"/>
        <v>0.89955734729133718</v>
      </c>
      <c r="I92" s="5">
        <f t="shared" si="5"/>
        <v>0.91784556300914488</v>
      </c>
    </row>
    <row r="93" spans="1:9" x14ac:dyDescent="0.3">
      <c r="A93" t="s">
        <v>58</v>
      </c>
      <c r="B93" s="4">
        <v>9.6112752383066893E-3</v>
      </c>
      <c r="C93" s="6">
        <v>9.23784401989175E-3</v>
      </c>
      <c r="D93" s="4">
        <v>8.4996913900134106E-3</v>
      </c>
      <c r="E93" s="4">
        <v>8.6655408325141785E-3</v>
      </c>
      <c r="F93" s="4">
        <v>8.2815984555270027E-3</v>
      </c>
      <c r="G93" s="5">
        <f t="shared" si="3"/>
        <v>0.88434585206103022</v>
      </c>
      <c r="H93" s="5">
        <f t="shared" si="4"/>
        <v>0.93804797026825337</v>
      </c>
      <c r="I93" s="5">
        <f t="shared" si="5"/>
        <v>0.97434107610746279</v>
      </c>
    </row>
    <row r="94" spans="1:9" x14ac:dyDescent="0.3">
      <c r="A94" t="s">
        <v>46</v>
      </c>
      <c r="B94" s="4">
        <v>3.8214856167015487E-3</v>
      </c>
      <c r="C94" s="6">
        <v>3.5068149764278145E-3</v>
      </c>
      <c r="D94" s="4">
        <v>4.1436756093951492E-3</v>
      </c>
      <c r="E94" s="4">
        <v>4.2841708361664394E-3</v>
      </c>
      <c r="F94" s="4">
        <v>4.4069008409565891E-3</v>
      </c>
      <c r="G94" s="5">
        <f t="shared" si="3"/>
        <v>1.0843101413977565</v>
      </c>
      <c r="H94" s="5">
        <f t="shared" si="4"/>
        <v>1.2216700524447033</v>
      </c>
      <c r="I94" s="5">
        <f t="shared" si="5"/>
        <v>1.0635245748882025</v>
      </c>
    </row>
    <row r="95" spans="1:9" x14ac:dyDescent="0.3">
      <c r="A95" t="s">
        <v>57</v>
      </c>
      <c r="B95" s="4">
        <v>1.1595580811363962E-2</v>
      </c>
      <c r="C95" s="6">
        <v>1.1482310279057006E-2</v>
      </c>
      <c r="D95" s="4">
        <v>1.2292835555995568E-2</v>
      </c>
      <c r="E95" s="4">
        <v>1.226999098270147E-2</v>
      </c>
      <c r="F95" s="4">
        <v>1.2741098654479206E-2</v>
      </c>
      <c r="G95" s="5">
        <f t="shared" si="3"/>
        <v>1.0601310754480084</v>
      </c>
      <c r="H95" s="5">
        <f t="shared" si="4"/>
        <v>1.0685994964864469</v>
      </c>
      <c r="I95" s="5">
        <f t="shared" si="5"/>
        <v>1.0364653945334044</v>
      </c>
    </row>
    <row r="96" spans="1:9" x14ac:dyDescent="0.3">
      <c r="A96" t="s">
        <v>93</v>
      </c>
      <c r="B96" s="4">
        <v>2.6098113170646285E-3</v>
      </c>
      <c r="C96" s="6">
        <v>2.4823726285024355E-3</v>
      </c>
      <c r="D96" s="4">
        <v>2.2104415881477263E-3</v>
      </c>
      <c r="E96" s="4">
        <v>2.3487178128797203E-3</v>
      </c>
      <c r="F96" s="4">
        <v>2.1950491341317731E-3</v>
      </c>
      <c r="G96" s="5">
        <f t="shared" si="3"/>
        <v>0.84697371556879786</v>
      </c>
      <c r="H96" s="5">
        <f t="shared" si="4"/>
        <v>0.9461584396765822</v>
      </c>
      <c r="I96" s="5">
        <f t="shared" si="5"/>
        <v>0.99303648008683565</v>
      </c>
    </row>
    <row r="97" spans="1:9" x14ac:dyDescent="0.3">
      <c r="A97" t="s">
        <v>104</v>
      </c>
      <c r="B97" s="4">
        <v>9.4675944909267801E-4</v>
      </c>
      <c r="C97" s="6">
        <v>8.9883324618064166E-4</v>
      </c>
      <c r="D97" s="4">
        <v>9.0236838183692294E-4</v>
      </c>
      <c r="E97" s="4">
        <v>9.4168701376569114E-4</v>
      </c>
      <c r="F97" s="4">
        <v>9.9013421115817487E-4</v>
      </c>
      <c r="G97" s="5">
        <f t="shared" si="3"/>
        <v>0.95311262296003807</v>
      </c>
      <c r="H97" s="5">
        <f t="shared" si="4"/>
        <v>1.0476771055889904</v>
      </c>
      <c r="I97" s="5">
        <f t="shared" si="5"/>
        <v>1.0972616406866891</v>
      </c>
    </row>
    <row r="98" spans="1:9" x14ac:dyDescent="0.3">
      <c r="A98" t="s">
        <v>23</v>
      </c>
      <c r="B98" s="4">
        <v>3.2257605689802048E-3</v>
      </c>
      <c r="C98" s="6">
        <v>3.0245169852177209E-3</v>
      </c>
      <c r="D98" s="4">
        <v>2.993387960136974E-3</v>
      </c>
      <c r="E98" s="4">
        <v>2.8445906647053248E-3</v>
      </c>
      <c r="F98" s="4">
        <v>2.8821282479494785E-3</v>
      </c>
      <c r="G98" s="5">
        <f t="shared" si="3"/>
        <v>0.92796346663860008</v>
      </c>
      <c r="H98" s="5">
        <f t="shared" si="4"/>
        <v>0.94051072571528505</v>
      </c>
      <c r="I98" s="5">
        <f t="shared" si="5"/>
        <v>0.96283150942372187</v>
      </c>
    </row>
    <row r="99" spans="1:9" x14ac:dyDescent="0.3">
      <c r="A99" t="s">
        <v>4</v>
      </c>
      <c r="B99" s="4">
        <v>1.0428799800158196E-3</v>
      </c>
      <c r="C99" s="6">
        <v>1.0499282526272103E-3</v>
      </c>
      <c r="D99" s="4">
        <v>1.0135401664792319E-3</v>
      </c>
      <c r="E99" s="4">
        <v>1.0782821384084616E-3</v>
      </c>
      <c r="F99" s="4">
        <v>1.1026383935376822E-3</v>
      </c>
      <c r="G99" s="5">
        <f t="shared" si="3"/>
        <v>0.97186654830966968</v>
      </c>
      <c r="H99" s="5">
        <f t="shared" si="4"/>
        <v>1.0270055460554586</v>
      </c>
      <c r="I99" s="5">
        <f t="shared" si="5"/>
        <v>1.0879079389304853</v>
      </c>
    </row>
    <row r="100" spans="1:9" x14ac:dyDescent="0.3">
      <c r="A100" t="s">
        <v>79</v>
      </c>
      <c r="B100" s="4">
        <v>1.8732280207904822E-2</v>
      </c>
      <c r="C100" s="6">
        <v>1.7428717972523468E-2</v>
      </c>
      <c r="D100" s="4">
        <v>1.9377097684213345E-2</v>
      </c>
      <c r="E100" s="4">
        <v>1.7340734237517492E-2</v>
      </c>
      <c r="F100" s="4">
        <v>1.6766167118875044E-2</v>
      </c>
      <c r="G100" s="5">
        <f t="shared" si="3"/>
        <v>1.0344227968593176</v>
      </c>
      <c r="H100" s="5">
        <f t="shared" si="4"/>
        <v>0.994951795356108</v>
      </c>
      <c r="I100" s="5">
        <f t="shared" si="5"/>
        <v>0.8652568817121955</v>
      </c>
    </row>
    <row r="101" spans="1:9" x14ac:dyDescent="0.3">
      <c r="A101" t="s">
        <v>31</v>
      </c>
      <c r="B101" s="4">
        <v>9.9068930977458031E-2</v>
      </c>
      <c r="C101" s="6">
        <v>9.7625350829406959E-2</v>
      </c>
      <c r="D101" s="4">
        <v>0.10143755017812751</v>
      </c>
      <c r="E101" s="4">
        <v>0.1028542207893515</v>
      </c>
      <c r="F101" s="4">
        <v>9.9561939883804143E-2</v>
      </c>
      <c r="G101" s="5">
        <f t="shared" si="3"/>
        <v>1.0239087994318667</v>
      </c>
      <c r="H101" s="5">
        <f t="shared" si="4"/>
        <v>1.0535605753579478</v>
      </c>
      <c r="I101" s="5">
        <f t="shared" si="5"/>
        <v>0.98150970433503426</v>
      </c>
    </row>
    <row r="102" spans="1:9" x14ac:dyDescent="0.3">
      <c r="A102" t="s">
        <v>76</v>
      </c>
      <c r="B102" s="4">
        <v>1.2512337320168491E-3</v>
      </c>
      <c r="C102" s="6">
        <v>1.320943542804715E-3</v>
      </c>
      <c r="D102" s="4">
        <v>1.2839412975851074E-3</v>
      </c>
      <c r="E102" s="4">
        <v>1.368196030727506E-3</v>
      </c>
      <c r="F102" s="4">
        <v>1.3108441856036536E-3</v>
      </c>
      <c r="G102" s="5">
        <f t="shared" si="3"/>
        <v>1.0261402524015537</v>
      </c>
      <c r="H102" s="5">
        <f t="shared" si="4"/>
        <v>1.0357717694902095</v>
      </c>
      <c r="I102" s="5">
        <f t="shared" si="5"/>
        <v>1.0209533629529217</v>
      </c>
    </row>
    <row r="103" spans="1:9" x14ac:dyDescent="0.3">
      <c r="A103" t="s">
        <v>103</v>
      </c>
      <c r="B103" s="4">
        <v>8.0930153377253202E-3</v>
      </c>
      <c r="C103" s="6">
        <v>8.4865787129891207E-3</v>
      </c>
      <c r="D103" s="4">
        <v>8.4647310607056728E-3</v>
      </c>
      <c r="E103" s="4">
        <v>8.2399297292722797E-3</v>
      </c>
      <c r="F103" s="4">
        <v>8.2747800202312757E-3</v>
      </c>
      <c r="G103" s="5">
        <f t="shared" si="3"/>
        <v>1.0459304359955446</v>
      </c>
      <c r="H103" s="5">
        <f t="shared" si="4"/>
        <v>0.97093658209528744</v>
      </c>
      <c r="I103" s="5">
        <f t="shared" si="5"/>
        <v>0.9775597075545408</v>
      </c>
    </row>
    <row r="104" spans="1:9" x14ac:dyDescent="0.3">
      <c r="A104" t="s">
        <v>14</v>
      </c>
      <c r="B104" s="4">
        <v>1.0189887497863682E-3</v>
      </c>
      <c r="C104" s="6">
        <v>9.6823682594902026E-4</v>
      </c>
      <c r="D104" s="4">
        <v>9.2918161375436282E-4</v>
      </c>
      <c r="E104" s="4">
        <v>8.7209870047192132E-4</v>
      </c>
      <c r="F104" s="4">
        <v>6.7697321864725187E-4</v>
      </c>
      <c r="G104" s="5">
        <f t="shared" si="3"/>
        <v>0.91186641064404927</v>
      </c>
      <c r="H104" s="5">
        <f t="shared" si="4"/>
        <v>0.90070804693586315</v>
      </c>
      <c r="I104" s="5">
        <f t="shared" si="5"/>
        <v>0.72856932232218663</v>
      </c>
    </row>
    <row r="105" spans="1:9" x14ac:dyDescent="0.3">
      <c r="A105" t="s">
        <v>69</v>
      </c>
      <c r="B105" s="4">
        <v>5.3856389037236774E-3</v>
      </c>
      <c r="C105" s="6">
        <v>5.2990202034958475E-3</v>
      </c>
      <c r="D105" s="4">
        <v>5.0033490757943029E-3</v>
      </c>
      <c r="E105" s="4">
        <v>4.7564734528441552E-3</v>
      </c>
      <c r="F105" s="4">
        <v>4.4237034136496321E-3</v>
      </c>
      <c r="G105" s="5">
        <f t="shared" si="3"/>
        <v>0.92901681030544847</v>
      </c>
      <c r="H105" s="5">
        <f t="shared" si="4"/>
        <v>0.89761376069225673</v>
      </c>
      <c r="I105" s="5">
        <f t="shared" si="5"/>
        <v>0.88414846668425795</v>
      </c>
    </row>
    <row r="106" spans="1:9" x14ac:dyDescent="0.3">
      <c r="A106" t="s">
        <v>28</v>
      </c>
      <c r="B106" s="4">
        <v>2.5583618305705077E-3</v>
      </c>
      <c r="C106" s="6">
        <v>2.7680650691555482E-3</v>
      </c>
      <c r="D106" s="4">
        <v>2.6402783213473027E-3</v>
      </c>
      <c r="E106" s="4">
        <v>2.995664648081799E-3</v>
      </c>
      <c r="F106" s="4">
        <v>3.104214426153181E-3</v>
      </c>
      <c r="G106" s="5">
        <f t="shared" si="3"/>
        <v>1.0320191185617118</v>
      </c>
      <c r="H106" s="5">
        <f t="shared" si="4"/>
        <v>1.0822233485268771</v>
      </c>
      <c r="I106" s="5">
        <f t="shared" si="5"/>
        <v>1.1757148483380861</v>
      </c>
    </row>
    <row r="107" spans="1:9" x14ac:dyDescent="0.3">
      <c r="A107" t="s">
        <v>37</v>
      </c>
      <c r="B107" s="4">
        <v>3.9459422578968307E-3</v>
      </c>
      <c r="C107" s="6">
        <v>3.965106155619666E-3</v>
      </c>
      <c r="D107" s="4">
        <v>4.0982993707656358E-3</v>
      </c>
      <c r="E107" s="4">
        <v>4.0248982495396527E-3</v>
      </c>
      <c r="F107" s="4">
        <v>4.1123687877357793E-3</v>
      </c>
      <c r="G107" s="5">
        <f t="shared" si="3"/>
        <v>1.0386110852392481</v>
      </c>
      <c r="H107" s="5">
        <f t="shared" si="4"/>
        <v>1.0150795695180177</v>
      </c>
      <c r="I107" s="5">
        <f t="shared" si="5"/>
        <v>1.0034329890760312</v>
      </c>
    </row>
    <row r="108" spans="1:9" x14ac:dyDescent="0.3">
      <c r="A108" t="s">
        <v>64</v>
      </c>
      <c r="B108" s="4">
        <v>2.4187925972300843E-3</v>
      </c>
      <c r="C108" s="6">
        <v>2.0863171183815726E-3</v>
      </c>
      <c r="D108" s="4">
        <v>2.1963130774835366E-3</v>
      </c>
      <c r="E108" s="4">
        <v>1.9471259016456744E-3</v>
      </c>
      <c r="F108" s="4">
        <v>2.045287073172039E-3</v>
      </c>
      <c r="G108" s="5">
        <f t="shared" si="3"/>
        <v>0.90802042308161379</v>
      </c>
      <c r="H108" s="5">
        <f t="shared" si="4"/>
        <v>0.93328376807650715</v>
      </c>
      <c r="I108" s="5">
        <f t="shared" si="5"/>
        <v>0.93123657739882049</v>
      </c>
    </row>
    <row r="109" spans="1:9" x14ac:dyDescent="0.3">
      <c r="A109" t="s">
        <v>110</v>
      </c>
      <c r="B109" s="4">
        <v>8.9919923263590967E-3</v>
      </c>
      <c r="C109" s="6">
        <v>9.2681085317251749E-3</v>
      </c>
      <c r="D109" s="4">
        <v>9.0471969602045222E-3</v>
      </c>
      <c r="E109" s="4">
        <v>8.4451030142739143E-3</v>
      </c>
      <c r="F109" s="4">
        <v>7.5148897580770485E-3</v>
      </c>
      <c r="G109" s="5">
        <f t="shared" si="3"/>
        <v>1.0061393106045697</v>
      </c>
      <c r="H109" s="5">
        <f t="shared" si="4"/>
        <v>0.91120027191804309</v>
      </c>
      <c r="I109" s="5">
        <f t="shared" si="5"/>
        <v>0.83063182896674392</v>
      </c>
    </row>
    <row r="110" spans="1:9" x14ac:dyDescent="0.3">
      <c r="A110" t="s">
        <v>114</v>
      </c>
      <c r="B110" s="4">
        <v>1.0019870836230842E-2</v>
      </c>
      <c r="C110" s="6">
        <v>9.7037582152220969E-3</v>
      </c>
      <c r="D110" s="4">
        <v>9.0612223430536452E-3</v>
      </c>
      <c r="E110" s="4">
        <v>8.2401542077022629E-3</v>
      </c>
      <c r="F110" s="4">
        <v>7.5794213778401856E-3</v>
      </c>
      <c r="G110" s="5">
        <f t="shared" si="3"/>
        <v>0.90432526438256866</v>
      </c>
      <c r="H110" s="5">
        <f t="shared" si="4"/>
        <v>0.84917142667220347</v>
      </c>
      <c r="I110" s="5">
        <f t="shared" si="5"/>
        <v>0.8364678727534578</v>
      </c>
    </row>
    <row r="111" spans="1:9" x14ac:dyDescent="0.3">
      <c r="A111" t="s">
        <v>30</v>
      </c>
      <c r="B111" s="4">
        <v>3.7294765998178948E-3</v>
      </c>
      <c r="C111" s="6">
        <v>3.9120863717310352E-3</v>
      </c>
      <c r="D111" s="4">
        <v>3.6915632681410846E-3</v>
      </c>
      <c r="E111" s="4">
        <v>4.1909000485097899E-3</v>
      </c>
      <c r="F111" s="4">
        <v>4.0104575316192775E-3</v>
      </c>
      <c r="G111" s="5">
        <f t="shared" si="3"/>
        <v>0.98983414142384984</v>
      </c>
      <c r="H111" s="5">
        <f t="shared" si="4"/>
        <v>1.0712698162273406</v>
      </c>
      <c r="I111" s="5">
        <f t="shared" si="5"/>
        <v>1.0863846127818837</v>
      </c>
    </row>
    <row r="112" spans="1:9" x14ac:dyDescent="0.3">
      <c r="A112" t="s">
        <v>97</v>
      </c>
      <c r="B112" s="4">
        <v>2.1246526604051647E-4</v>
      </c>
      <c r="C112" s="6">
        <v>2.1754040084777048E-4</v>
      </c>
      <c r="D112" s="4">
        <v>1.9718038240825107E-4</v>
      </c>
      <c r="E112" s="4">
        <v>1.8856188118311808E-4</v>
      </c>
      <c r="F112" s="4">
        <v>2.0443130109869351E-4</v>
      </c>
      <c r="G112" s="5">
        <f t="shared" si="3"/>
        <v>0.92805937687080287</v>
      </c>
      <c r="H112" s="5">
        <f t="shared" si="4"/>
        <v>0.86679017069141617</v>
      </c>
      <c r="I112" s="5">
        <f t="shared" si="5"/>
        <v>1.0367730227616143</v>
      </c>
    </row>
    <row r="113" spans="1:9" x14ac:dyDescent="0.3">
      <c r="A113" t="s">
        <v>84</v>
      </c>
      <c r="B113" s="4">
        <v>2.0005182730129779E-2</v>
      </c>
      <c r="C113" s="6">
        <v>1.9952391419806106E-2</v>
      </c>
      <c r="D113" s="4">
        <v>1.8412130718630709E-2</v>
      </c>
      <c r="E113" s="4">
        <v>1.998733492698054E-2</v>
      </c>
      <c r="F113" s="4">
        <v>2.0543702030481337E-2</v>
      </c>
      <c r="G113" s="5">
        <f t="shared" si="3"/>
        <v>0.92036803497426811</v>
      </c>
      <c r="H113" s="5">
        <f t="shared" si="4"/>
        <v>1.0017513443095221</v>
      </c>
      <c r="I113" s="5">
        <f t="shared" si="5"/>
        <v>1.115769942350765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B790-A58F-44ED-A31F-BAF84DDA64B2}">
  <dimension ref="A1:B111"/>
  <sheetViews>
    <sheetView workbookViewId="0"/>
  </sheetViews>
  <sheetFormatPr defaultRowHeight="14.4" x14ac:dyDescent="0.3"/>
  <cols>
    <col min="1" max="1" width="18.88671875" bestFit="1" customWidth="1"/>
    <col min="2" max="2" width="11.21875" bestFit="1" customWidth="1"/>
  </cols>
  <sheetData>
    <row r="1" spans="1:2" x14ac:dyDescent="0.3">
      <c r="A1" t="s">
        <v>42</v>
      </c>
      <c r="B1" s="4">
        <v>5.2727389506393866E-3</v>
      </c>
    </row>
    <row r="2" spans="1:2" x14ac:dyDescent="0.3">
      <c r="A2" t="s">
        <v>108</v>
      </c>
      <c r="B2" s="4">
        <v>6.5573092829764E-3</v>
      </c>
    </row>
    <row r="3" spans="1:2" x14ac:dyDescent="0.3">
      <c r="A3" t="s">
        <v>7</v>
      </c>
      <c r="B3" s="4">
        <v>1.3376866488471428E-2</v>
      </c>
    </row>
    <row r="4" spans="1:2" x14ac:dyDescent="0.3">
      <c r="A4" t="s">
        <v>24</v>
      </c>
      <c r="B4" s="4">
        <v>3.3491059901648145E-3</v>
      </c>
    </row>
    <row r="5" spans="1:2" x14ac:dyDescent="0.3">
      <c r="A5" t="s">
        <v>73</v>
      </c>
      <c r="B5" s="4">
        <v>2.4869103838842878E-3</v>
      </c>
    </row>
    <row r="6" spans="1:2" x14ac:dyDescent="0.3">
      <c r="A6" t="s">
        <v>77</v>
      </c>
      <c r="B6" s="4">
        <v>2.5391377243858795E-4</v>
      </c>
    </row>
    <row r="7" spans="1:2" x14ac:dyDescent="0.3">
      <c r="A7" t="s">
        <v>96</v>
      </c>
      <c r="B7" s="4">
        <v>1.7771408264676609E-2</v>
      </c>
    </row>
    <row r="8" spans="1:2" x14ac:dyDescent="0.3">
      <c r="A8" t="s">
        <v>56</v>
      </c>
      <c r="B8" s="4">
        <v>3.2993566702870222E-2</v>
      </c>
    </row>
    <row r="9" spans="1:2" x14ac:dyDescent="0.3">
      <c r="A9" t="s">
        <v>68</v>
      </c>
      <c r="B9" s="4">
        <v>1.0875065756444134E-2</v>
      </c>
    </row>
    <row r="10" spans="1:2" x14ac:dyDescent="0.3">
      <c r="A10" t="s">
        <v>82</v>
      </c>
      <c r="B10" s="4">
        <v>2.3642761435065086E-2</v>
      </c>
    </row>
    <row r="11" spans="1:2" x14ac:dyDescent="0.3">
      <c r="A11" t="s">
        <v>19</v>
      </c>
      <c r="B11" s="4">
        <v>2.0469894938592876E-2</v>
      </c>
    </row>
    <row r="12" spans="1:2" x14ac:dyDescent="0.3">
      <c r="A12" t="s">
        <v>45</v>
      </c>
      <c r="B12" s="4">
        <v>1.0567702301492216E-3</v>
      </c>
    </row>
    <row r="13" spans="1:2" x14ac:dyDescent="0.3">
      <c r="A13" t="s">
        <v>107</v>
      </c>
      <c r="B13" s="4">
        <v>1.0110990877105958E-3</v>
      </c>
    </row>
    <row r="14" spans="1:2" x14ac:dyDescent="0.3">
      <c r="A14" t="s">
        <v>15</v>
      </c>
      <c r="B14" s="4">
        <v>6.612870283510007E-3</v>
      </c>
    </row>
    <row r="15" spans="1:2" x14ac:dyDescent="0.3">
      <c r="A15" t="s">
        <v>38</v>
      </c>
      <c r="B15" s="4">
        <v>8.3058139697690398E-3</v>
      </c>
    </row>
    <row r="16" spans="1:2" x14ac:dyDescent="0.3">
      <c r="A16" t="s">
        <v>18</v>
      </c>
      <c r="B16" s="4">
        <v>1.0701048702772874E-2</v>
      </c>
    </row>
    <row r="17" spans="1:2" x14ac:dyDescent="0.3">
      <c r="A17" t="s">
        <v>71</v>
      </c>
      <c r="B17" s="4">
        <v>1.2078961516006352E-3</v>
      </c>
    </row>
    <row r="18" spans="1:2" x14ac:dyDescent="0.3">
      <c r="A18" t="s">
        <v>50</v>
      </c>
      <c r="B18" s="4">
        <v>4.9297053333448911E-3</v>
      </c>
    </row>
    <row r="19" spans="1:2" x14ac:dyDescent="0.3">
      <c r="A19" t="s">
        <v>17</v>
      </c>
      <c r="B19" s="4">
        <v>1.1289995308429118E-4</v>
      </c>
    </row>
    <row r="20" spans="1:2" x14ac:dyDescent="0.3">
      <c r="A20" t="s">
        <v>47</v>
      </c>
      <c r="B20" s="4">
        <v>1.804287931328382E-2</v>
      </c>
    </row>
    <row r="21" spans="1:2" x14ac:dyDescent="0.3">
      <c r="A21" t="s">
        <v>87</v>
      </c>
      <c r="B21" s="4">
        <v>1.1423341709709777E-4</v>
      </c>
    </row>
    <row r="22" spans="1:2" x14ac:dyDescent="0.3">
      <c r="A22" t="s">
        <v>43</v>
      </c>
      <c r="B22" s="4">
        <v>8.3874886405534421E-3</v>
      </c>
    </row>
    <row r="23" spans="1:2" x14ac:dyDescent="0.3">
      <c r="A23" t="s">
        <v>25</v>
      </c>
      <c r="B23" s="4">
        <v>6.8673396659539318E-3</v>
      </c>
    </row>
    <row r="24" spans="1:2" x14ac:dyDescent="0.3">
      <c r="A24" t="s">
        <v>94</v>
      </c>
      <c r="B24" s="4">
        <v>8.5230574818554448E-4</v>
      </c>
    </row>
    <row r="25" spans="1:2" x14ac:dyDescent="0.3">
      <c r="A25" t="s">
        <v>85</v>
      </c>
      <c r="B25" s="4">
        <v>1.831735065591984E-3</v>
      </c>
    </row>
    <row r="26" spans="1:2" x14ac:dyDescent="0.3">
      <c r="A26" t="s">
        <v>59</v>
      </c>
      <c r="B26" s="4">
        <v>2.4597966156238868E-2</v>
      </c>
    </row>
    <row r="27" spans="1:2" x14ac:dyDescent="0.3">
      <c r="A27" t="s">
        <v>112</v>
      </c>
      <c r="B27" s="4">
        <v>1.4556982139805262E-4</v>
      </c>
    </row>
    <row r="28" spans="1:2" x14ac:dyDescent="0.3">
      <c r="A28" t="s">
        <v>78</v>
      </c>
      <c r="B28" s="4">
        <v>1.9616477970396663E-2</v>
      </c>
    </row>
    <row r="29" spans="1:2" x14ac:dyDescent="0.3">
      <c r="A29" t="s">
        <v>65</v>
      </c>
      <c r="B29" s="4">
        <v>2.4075914995225094E-2</v>
      </c>
    </row>
    <row r="30" spans="1:2" x14ac:dyDescent="0.3">
      <c r="A30" t="s">
        <v>36</v>
      </c>
      <c r="B30" s="4">
        <v>1.0434355900211557E-3</v>
      </c>
    </row>
    <row r="31" spans="1:2" x14ac:dyDescent="0.3">
      <c r="A31" t="s">
        <v>117</v>
      </c>
      <c r="B31" s="4">
        <v>6.9851289870851796E-4</v>
      </c>
    </row>
    <row r="32" spans="1:2" x14ac:dyDescent="0.3">
      <c r="A32" t="s">
        <v>51</v>
      </c>
      <c r="B32" s="4">
        <v>8.1574660983443057E-4</v>
      </c>
    </row>
    <row r="33" spans="1:2" x14ac:dyDescent="0.3">
      <c r="A33" t="s">
        <v>88</v>
      </c>
      <c r="B33" s="4">
        <v>2.1823249789590495E-3</v>
      </c>
    </row>
    <row r="34" spans="1:2" x14ac:dyDescent="0.3">
      <c r="A34" t="s">
        <v>90</v>
      </c>
      <c r="B34" s="4">
        <v>5.8241263199349108E-3</v>
      </c>
    </row>
    <row r="35" spans="1:2" x14ac:dyDescent="0.3">
      <c r="A35" t="s">
        <v>99</v>
      </c>
      <c r="B35" s="4">
        <v>6.4032941894972394E-3</v>
      </c>
    </row>
    <row r="36" spans="1:2" x14ac:dyDescent="0.3">
      <c r="A36" t="s">
        <v>48</v>
      </c>
      <c r="B36" s="4">
        <v>2.0336770781314361E-2</v>
      </c>
    </row>
    <row r="37" spans="1:2" x14ac:dyDescent="0.3">
      <c r="A37" t="s">
        <v>62</v>
      </c>
      <c r="B37" s="4">
        <v>1.2123410316433235E-4</v>
      </c>
    </row>
    <row r="38" spans="1:2" x14ac:dyDescent="0.3">
      <c r="A38" t="s">
        <v>91</v>
      </c>
      <c r="B38" s="4">
        <v>1.0805392261774989E-2</v>
      </c>
    </row>
    <row r="39" spans="1:2" x14ac:dyDescent="0.3">
      <c r="A39" t="s">
        <v>54</v>
      </c>
      <c r="B39" s="4">
        <v>3.0114062289215466E-5</v>
      </c>
    </row>
    <row r="40" spans="1:2" x14ac:dyDescent="0.3">
      <c r="A40" t="s">
        <v>20</v>
      </c>
      <c r="B40" s="4">
        <v>1.2256756717713893E-4</v>
      </c>
    </row>
    <row r="41" spans="1:2" x14ac:dyDescent="0.3">
      <c r="A41" t="s">
        <v>105</v>
      </c>
      <c r="B41" s="4">
        <v>5.5994376337770001E-3</v>
      </c>
    </row>
    <row r="42" spans="1:2" x14ac:dyDescent="0.3">
      <c r="A42" t="s">
        <v>106</v>
      </c>
      <c r="B42" s="4">
        <v>3.2247604709706001E-4</v>
      </c>
    </row>
    <row r="43" spans="1:2" x14ac:dyDescent="0.3">
      <c r="A43" t="s">
        <v>95</v>
      </c>
      <c r="B43" s="4">
        <v>6.9894627451268024E-3</v>
      </c>
    </row>
    <row r="44" spans="1:2" x14ac:dyDescent="0.3">
      <c r="A44" t="s">
        <v>49</v>
      </c>
      <c r="B44" s="4">
        <v>2.4569074435961398E-3</v>
      </c>
    </row>
    <row r="45" spans="1:2" x14ac:dyDescent="0.3">
      <c r="A45" t="s">
        <v>27</v>
      </c>
      <c r="B45" s="4">
        <v>1.8235120375130102E-4</v>
      </c>
    </row>
    <row r="46" spans="1:2" x14ac:dyDescent="0.3">
      <c r="A46" t="s">
        <v>35</v>
      </c>
      <c r="B46" s="4">
        <v>8.6419580229973678E-3</v>
      </c>
    </row>
    <row r="47" spans="1:2" x14ac:dyDescent="0.3">
      <c r="A47" t="s">
        <v>63</v>
      </c>
      <c r="B47" s="4">
        <v>7.4462852915141268E-4</v>
      </c>
    </row>
    <row r="48" spans="1:2" x14ac:dyDescent="0.3">
      <c r="A48" t="s">
        <v>41</v>
      </c>
      <c r="B48" s="4">
        <v>2.2079941612055762E-4</v>
      </c>
    </row>
    <row r="49" spans="1:2" x14ac:dyDescent="0.3">
      <c r="A49" t="s">
        <v>72</v>
      </c>
      <c r="B49" s="4">
        <v>1.8353909794270953E-2</v>
      </c>
    </row>
    <row r="50" spans="1:2" x14ac:dyDescent="0.3">
      <c r="A50" t="s">
        <v>89</v>
      </c>
      <c r="B50" s="4">
        <v>2.586920184844782E-4</v>
      </c>
    </row>
    <row r="51" spans="1:2" x14ac:dyDescent="0.3">
      <c r="A51" t="s">
        <v>32</v>
      </c>
      <c r="B51" s="4">
        <v>7.0751378079496243E-4</v>
      </c>
    </row>
    <row r="52" spans="1:2" x14ac:dyDescent="0.3">
      <c r="A52" t="s">
        <v>102</v>
      </c>
      <c r="B52" s="4">
        <v>4.807137766167753E-4</v>
      </c>
    </row>
    <row r="53" spans="1:2" x14ac:dyDescent="0.3">
      <c r="A53" t="s">
        <v>81</v>
      </c>
      <c r="B53" s="4">
        <v>2.7047095059760311E-4</v>
      </c>
    </row>
    <row r="54" spans="1:2" x14ac:dyDescent="0.3">
      <c r="A54" t="s">
        <v>11</v>
      </c>
      <c r="B54" s="4">
        <v>4.298310123280971E-3</v>
      </c>
    </row>
    <row r="55" spans="1:2" x14ac:dyDescent="0.3">
      <c r="A55" t="s">
        <v>98</v>
      </c>
      <c r="B55" s="4">
        <v>3.4708957033344839E-3</v>
      </c>
    </row>
    <row r="56" spans="1:2" x14ac:dyDescent="0.3">
      <c r="A56" t="s">
        <v>113</v>
      </c>
      <c r="B56" s="4">
        <v>1.2543451480467312E-3</v>
      </c>
    </row>
    <row r="57" spans="1:2" x14ac:dyDescent="0.3">
      <c r="A57" t="s">
        <v>116</v>
      </c>
      <c r="B57" s="4"/>
    </row>
    <row r="58" spans="1:2" x14ac:dyDescent="0.3">
      <c r="A58" t="s">
        <v>8</v>
      </c>
      <c r="B58" s="4">
        <v>1.9090759783347659E-3</v>
      </c>
    </row>
    <row r="59" spans="1:2" x14ac:dyDescent="0.3">
      <c r="A59" t="s">
        <v>61</v>
      </c>
      <c r="B59" s="4">
        <v>2.1485661150348296E-2</v>
      </c>
    </row>
    <row r="60" spans="1:2" x14ac:dyDescent="0.3">
      <c r="A60" t="s">
        <v>74</v>
      </c>
      <c r="B60" s="4">
        <v>1.0823282903946812E-3</v>
      </c>
    </row>
    <row r="61" spans="1:2" x14ac:dyDescent="0.3">
      <c r="A61" t="s">
        <v>34</v>
      </c>
      <c r="B61" s="4">
        <v>1.5417844282072981E-2</v>
      </c>
    </row>
    <row r="62" spans="1:2" x14ac:dyDescent="0.3">
      <c r="A62" t="s">
        <v>53</v>
      </c>
      <c r="B62" s="4">
        <v>1.3323527927959166E-4</v>
      </c>
    </row>
    <row r="63" spans="1:2" x14ac:dyDescent="0.3">
      <c r="A63" t="s">
        <v>22</v>
      </c>
      <c r="B63" s="4">
        <v>1.6923880762536954E-3</v>
      </c>
    </row>
    <row r="64" spans="1:2" x14ac:dyDescent="0.3">
      <c r="A64" t="s">
        <v>10</v>
      </c>
      <c r="B64" s="4">
        <v>8.4452720811083941E-5</v>
      </c>
    </row>
    <row r="65" spans="1:2" x14ac:dyDescent="0.3">
      <c r="A65" t="s">
        <v>109</v>
      </c>
      <c r="B65" s="4">
        <v>5.9945874695720202E-3</v>
      </c>
    </row>
    <row r="66" spans="1:2" x14ac:dyDescent="0.3">
      <c r="A66" t="s">
        <v>86</v>
      </c>
      <c r="B66" s="4">
        <v>0.19532691981591979</v>
      </c>
    </row>
    <row r="67" spans="1:2" x14ac:dyDescent="0.3">
      <c r="A67" t="s">
        <v>70</v>
      </c>
      <c r="B67" s="4">
        <v>1.9886504432989994E-2</v>
      </c>
    </row>
    <row r="68" spans="1:2" x14ac:dyDescent="0.3">
      <c r="A68" t="s">
        <v>12</v>
      </c>
      <c r="B68" s="4">
        <v>2.4224596232653024E-4</v>
      </c>
    </row>
    <row r="69" spans="1:2" x14ac:dyDescent="0.3">
      <c r="A69" t="s">
        <v>39</v>
      </c>
      <c r="B69" s="4">
        <v>1.4471418198983505E-3</v>
      </c>
    </row>
    <row r="70" spans="1:2" x14ac:dyDescent="0.3">
      <c r="A70" t="s">
        <v>60</v>
      </c>
      <c r="B70" s="4">
        <v>3.9186062456342948E-3</v>
      </c>
    </row>
    <row r="71" spans="1:2" x14ac:dyDescent="0.3">
      <c r="A71" t="s">
        <v>16</v>
      </c>
      <c r="B71" s="4">
        <v>4.3615385418882173E-3</v>
      </c>
    </row>
    <row r="72" spans="1:2" x14ac:dyDescent="0.3">
      <c r="A72" t="s">
        <v>66</v>
      </c>
      <c r="B72" s="4">
        <v>7.4640648116848811E-3</v>
      </c>
    </row>
    <row r="73" spans="1:2" x14ac:dyDescent="0.3">
      <c r="A73" t="s">
        <v>44</v>
      </c>
      <c r="B73" s="4">
        <v>8.1007938778000256E-3</v>
      </c>
    </row>
    <row r="74" spans="1:2" x14ac:dyDescent="0.3">
      <c r="A74" t="s">
        <v>29</v>
      </c>
      <c r="B74" s="4">
        <v>1.3301303527745725E-3</v>
      </c>
    </row>
    <row r="75" spans="1:2" x14ac:dyDescent="0.3">
      <c r="A75" t="s">
        <v>13</v>
      </c>
      <c r="B75" s="4">
        <v>2.9458442482918889E-4</v>
      </c>
    </row>
    <row r="76" spans="1:2" x14ac:dyDescent="0.3">
      <c r="A76" t="s">
        <v>9</v>
      </c>
      <c r="B76" s="4">
        <v>4.5648918038412216E-3</v>
      </c>
    </row>
    <row r="77" spans="1:2" x14ac:dyDescent="0.3">
      <c r="A77" t="s">
        <v>101</v>
      </c>
      <c r="B77" s="4">
        <v>1.9601920988256854E-3</v>
      </c>
    </row>
    <row r="78" spans="1:2" x14ac:dyDescent="0.3">
      <c r="A78" t="s">
        <v>83</v>
      </c>
      <c r="B78" s="4">
        <v>1.0038872698413335E-2</v>
      </c>
    </row>
    <row r="79" spans="1:2" x14ac:dyDescent="0.3">
      <c r="A79" t="s">
        <v>33</v>
      </c>
      <c r="B79" s="4">
        <v>2.441794851450998E-3</v>
      </c>
    </row>
    <row r="80" spans="1:2" x14ac:dyDescent="0.3">
      <c r="A80" t="s">
        <v>26</v>
      </c>
      <c r="B80" s="4">
        <v>7.2229300693690216E-4</v>
      </c>
    </row>
    <row r="81" spans="1:2" x14ac:dyDescent="0.3">
      <c r="A81" t="s">
        <v>52</v>
      </c>
      <c r="B81" s="4">
        <v>2.7852618445496552E-2</v>
      </c>
    </row>
    <row r="82" spans="1:2" x14ac:dyDescent="0.3">
      <c r="A82" t="s">
        <v>80</v>
      </c>
      <c r="B82" s="4">
        <v>6.7917767052282259E-3</v>
      </c>
    </row>
    <row r="83" spans="1:2" x14ac:dyDescent="0.3">
      <c r="A83" t="s">
        <v>92</v>
      </c>
      <c r="B83" s="4">
        <v>3.4325586129662937E-3</v>
      </c>
    </row>
    <row r="84" spans="1:2" x14ac:dyDescent="0.3">
      <c r="A84" t="s">
        <v>75</v>
      </c>
      <c r="B84" s="4">
        <v>1.1791822265248665E-2</v>
      </c>
    </row>
    <row r="85" spans="1:2" x14ac:dyDescent="0.3">
      <c r="A85" t="s">
        <v>67</v>
      </c>
      <c r="B85" s="4">
        <v>4.1449617618082137E-3</v>
      </c>
    </row>
    <row r="86" spans="1:2" x14ac:dyDescent="0.3">
      <c r="A86" t="s">
        <v>111</v>
      </c>
      <c r="B86" s="4"/>
    </row>
    <row r="87" spans="1:2" x14ac:dyDescent="0.3">
      <c r="A87" t="s">
        <v>21</v>
      </c>
      <c r="B87" s="4">
        <v>5.729450375025643E-3</v>
      </c>
    </row>
    <row r="88" spans="1:2" x14ac:dyDescent="0.3">
      <c r="A88" t="s">
        <v>40</v>
      </c>
      <c r="B88" s="4">
        <v>1.3850468457019904E-2</v>
      </c>
    </row>
    <row r="89" spans="1:2" x14ac:dyDescent="0.3">
      <c r="A89" t="s">
        <v>100</v>
      </c>
      <c r="B89" s="4">
        <v>8.726410743808451E-3</v>
      </c>
    </row>
    <row r="90" spans="1:2" x14ac:dyDescent="0.3">
      <c r="A90" t="s">
        <v>55</v>
      </c>
      <c r="B90" s="4">
        <v>1.1338111134891223E-2</v>
      </c>
    </row>
    <row r="91" spans="1:2" x14ac:dyDescent="0.3">
      <c r="A91" t="s">
        <v>58</v>
      </c>
      <c r="B91" s="4">
        <v>9.6112752383066893E-3</v>
      </c>
    </row>
    <row r="92" spans="1:2" x14ac:dyDescent="0.3">
      <c r="A92" t="s">
        <v>46</v>
      </c>
      <c r="B92" s="4">
        <v>3.8214856167015487E-3</v>
      </c>
    </row>
    <row r="93" spans="1:2" x14ac:dyDescent="0.3">
      <c r="A93" t="s">
        <v>57</v>
      </c>
      <c r="B93" s="4">
        <v>1.1595580811363962E-2</v>
      </c>
    </row>
    <row r="94" spans="1:2" x14ac:dyDescent="0.3">
      <c r="A94" t="s">
        <v>93</v>
      </c>
      <c r="B94" s="4">
        <v>2.6098113170646285E-3</v>
      </c>
    </row>
    <row r="95" spans="1:2" x14ac:dyDescent="0.3">
      <c r="A95" t="s">
        <v>104</v>
      </c>
      <c r="B95" s="4">
        <v>9.4675944909267801E-4</v>
      </c>
    </row>
    <row r="96" spans="1:2" x14ac:dyDescent="0.3">
      <c r="A96" t="s">
        <v>23</v>
      </c>
      <c r="B96" s="4">
        <v>3.2257605689802048E-3</v>
      </c>
    </row>
    <row r="97" spans="1:2" x14ac:dyDescent="0.3">
      <c r="A97" t="s">
        <v>4</v>
      </c>
      <c r="B97" s="4">
        <v>1.0428799800158196E-3</v>
      </c>
    </row>
    <row r="98" spans="1:2" x14ac:dyDescent="0.3">
      <c r="A98" t="s">
        <v>79</v>
      </c>
      <c r="B98" s="4">
        <v>1.8732280207904822E-2</v>
      </c>
    </row>
    <row r="99" spans="1:2" x14ac:dyDescent="0.3">
      <c r="A99" t="s">
        <v>31</v>
      </c>
      <c r="B99" s="4">
        <v>9.9068930977458031E-2</v>
      </c>
    </row>
    <row r="100" spans="1:2" x14ac:dyDescent="0.3">
      <c r="A100" t="s">
        <v>76</v>
      </c>
      <c r="B100" s="4">
        <v>1.2512337320168491E-3</v>
      </c>
    </row>
    <row r="101" spans="1:2" x14ac:dyDescent="0.3">
      <c r="A101" t="s">
        <v>103</v>
      </c>
      <c r="B101" s="4">
        <v>8.0930153377253202E-3</v>
      </c>
    </row>
    <row r="102" spans="1:2" x14ac:dyDescent="0.3">
      <c r="A102" t="s">
        <v>14</v>
      </c>
      <c r="B102" s="4">
        <v>1.0189887497863682E-3</v>
      </c>
    </row>
    <row r="103" spans="1:2" x14ac:dyDescent="0.3">
      <c r="A103" t="s">
        <v>69</v>
      </c>
      <c r="B103" s="4">
        <v>5.3856389037236774E-3</v>
      </c>
    </row>
    <row r="104" spans="1:2" x14ac:dyDescent="0.3">
      <c r="A104" t="s">
        <v>28</v>
      </c>
      <c r="B104" s="4">
        <v>2.5583618305705077E-3</v>
      </c>
    </row>
    <row r="105" spans="1:2" x14ac:dyDescent="0.3">
      <c r="A105" t="s">
        <v>37</v>
      </c>
      <c r="B105" s="4">
        <v>3.9459422578968307E-3</v>
      </c>
    </row>
    <row r="106" spans="1:2" x14ac:dyDescent="0.3">
      <c r="A106" t="s">
        <v>64</v>
      </c>
      <c r="B106" s="4">
        <v>2.4187925972300843E-3</v>
      </c>
    </row>
    <row r="107" spans="1:2" x14ac:dyDescent="0.3">
      <c r="A107" t="s">
        <v>110</v>
      </c>
      <c r="B107" s="4">
        <v>8.9919923263590967E-3</v>
      </c>
    </row>
    <row r="108" spans="1:2" x14ac:dyDescent="0.3">
      <c r="A108" t="s">
        <v>114</v>
      </c>
      <c r="B108" s="4">
        <v>1.0019870836230842E-2</v>
      </c>
    </row>
    <row r="109" spans="1:2" x14ac:dyDescent="0.3">
      <c r="A109" t="s">
        <v>30</v>
      </c>
      <c r="B109" s="4">
        <v>3.7294765998178948E-3</v>
      </c>
    </row>
    <row r="110" spans="1:2" x14ac:dyDescent="0.3">
      <c r="A110" t="s">
        <v>97</v>
      </c>
      <c r="B110" s="4">
        <v>2.1246526604051647E-4</v>
      </c>
    </row>
    <row r="111" spans="1:2" x14ac:dyDescent="0.3">
      <c r="A111" t="s">
        <v>84</v>
      </c>
      <c r="B111" s="4">
        <v>2.0005182730129779E-2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EB34-4CEC-40B1-BF9A-56C3AA966FC4}">
  <dimension ref="A1:B111"/>
  <sheetViews>
    <sheetView workbookViewId="0"/>
  </sheetViews>
  <sheetFormatPr defaultRowHeight="14.4" x14ac:dyDescent="0.3"/>
  <cols>
    <col min="1" max="1" width="18.5546875" bestFit="1" customWidth="1"/>
    <col min="2" max="2" width="11.21875" bestFit="1" customWidth="1"/>
  </cols>
  <sheetData>
    <row r="1" spans="1:2" x14ac:dyDescent="0.3">
      <c r="A1" t="s">
        <v>42</v>
      </c>
      <c r="B1" s="6">
        <v>5.4089281675224936E-3</v>
      </c>
    </row>
    <row r="2" spans="1:2" x14ac:dyDescent="0.3">
      <c r="A2" t="s">
        <v>108</v>
      </c>
      <c r="B2" s="6">
        <v>6.4624972636785375E-3</v>
      </c>
    </row>
    <row r="3" spans="1:2" x14ac:dyDescent="0.3">
      <c r="A3" t="s">
        <v>7</v>
      </c>
      <c r="B3" s="6">
        <v>1.3843169754784642E-2</v>
      </c>
    </row>
    <row r="4" spans="1:2" x14ac:dyDescent="0.3">
      <c r="A4" t="s">
        <v>24</v>
      </c>
      <c r="B4" s="6">
        <v>3.4302434859620457E-3</v>
      </c>
    </row>
    <row r="5" spans="1:2" x14ac:dyDescent="0.3">
      <c r="A5" t="s">
        <v>73</v>
      </c>
      <c r="B5" s="6">
        <v>2.3506196033027918E-3</v>
      </c>
    </row>
    <row r="6" spans="1:2" x14ac:dyDescent="0.3">
      <c r="A6" t="s">
        <v>77</v>
      </c>
      <c r="B6" s="6">
        <v>2.5201463801140776E-4</v>
      </c>
    </row>
    <row r="7" spans="1:2" x14ac:dyDescent="0.3">
      <c r="A7" t="s">
        <v>96</v>
      </c>
      <c r="B7" s="6">
        <v>1.7829324537055373E-2</v>
      </c>
    </row>
    <row r="8" spans="1:2" x14ac:dyDescent="0.3">
      <c r="A8" t="s">
        <v>56</v>
      </c>
      <c r="B8" s="6">
        <v>3.2723218978989159E-2</v>
      </c>
    </row>
    <row r="9" spans="1:2" x14ac:dyDescent="0.3">
      <c r="A9" t="s">
        <v>68</v>
      </c>
      <c r="B9" s="6">
        <v>1.0694636536866047E-2</v>
      </c>
    </row>
    <row r="10" spans="1:2" x14ac:dyDescent="0.3">
      <c r="A10" t="s">
        <v>82</v>
      </c>
      <c r="B10" s="6">
        <v>2.3534412570376376E-2</v>
      </c>
    </row>
    <row r="11" spans="1:2" x14ac:dyDescent="0.3">
      <c r="A11" t="s">
        <v>19</v>
      </c>
      <c r="B11" s="6">
        <v>2.0779090453571743E-2</v>
      </c>
    </row>
    <row r="12" spans="1:2" x14ac:dyDescent="0.3">
      <c r="A12" t="s">
        <v>45</v>
      </c>
      <c r="B12" s="6">
        <v>1.1184216215133806E-3</v>
      </c>
    </row>
    <row r="13" spans="1:2" x14ac:dyDescent="0.3">
      <c r="A13" t="s">
        <v>107</v>
      </c>
      <c r="B13" s="6">
        <v>1.0102203028908754E-3</v>
      </c>
    </row>
    <row r="14" spans="1:2" x14ac:dyDescent="0.3">
      <c r="A14" t="s">
        <v>15</v>
      </c>
      <c r="B14" s="6">
        <v>6.4465685732398937E-3</v>
      </c>
    </row>
    <row r="15" spans="1:2" x14ac:dyDescent="0.3">
      <c r="A15" t="s">
        <v>38</v>
      </c>
      <c r="B15" s="6">
        <v>8.7928646748521959E-3</v>
      </c>
    </row>
    <row r="16" spans="1:2" x14ac:dyDescent="0.3">
      <c r="A16" t="s">
        <v>18</v>
      </c>
      <c r="B16" s="6">
        <v>1.1354880755547853E-2</v>
      </c>
    </row>
    <row r="17" spans="1:2" x14ac:dyDescent="0.3">
      <c r="A17" t="s">
        <v>71</v>
      </c>
      <c r="B17" s="6">
        <v>1.2913616891329469E-3</v>
      </c>
    </row>
    <row r="18" spans="1:2" x14ac:dyDescent="0.3">
      <c r="A18" t="s">
        <v>50</v>
      </c>
      <c r="B18" s="6">
        <v>5.1201637651419286E-3</v>
      </c>
    </row>
    <row r="19" spans="1:2" x14ac:dyDescent="0.3">
      <c r="A19" t="s">
        <v>17</v>
      </c>
      <c r="B19" s="6">
        <v>1.1457279479796281E-4</v>
      </c>
    </row>
    <row r="20" spans="1:2" x14ac:dyDescent="0.3">
      <c r="A20" t="s">
        <v>47</v>
      </c>
      <c r="B20" s="6">
        <v>1.7150648548008848E-2</v>
      </c>
    </row>
    <row r="21" spans="1:2" x14ac:dyDescent="0.3">
      <c r="A21" t="s">
        <v>87</v>
      </c>
      <c r="B21" s="6">
        <v>1.9774331415974114E-4</v>
      </c>
    </row>
    <row r="22" spans="1:2" x14ac:dyDescent="0.3">
      <c r="A22" t="s">
        <v>43</v>
      </c>
      <c r="B22" s="6">
        <v>8.5753242740044255E-3</v>
      </c>
    </row>
    <row r="23" spans="1:2" x14ac:dyDescent="0.3">
      <c r="A23" t="s">
        <v>25</v>
      </c>
      <c r="B23" s="6">
        <v>6.9835929937427568E-3</v>
      </c>
    </row>
    <row r="24" spans="1:2" x14ac:dyDescent="0.3">
      <c r="A24" t="s">
        <v>94</v>
      </c>
      <c r="B24" s="6">
        <v>9.7733893477110288E-4</v>
      </c>
    </row>
    <row r="25" spans="1:2" x14ac:dyDescent="0.3">
      <c r="A25" t="s">
        <v>85</v>
      </c>
      <c r="B25" s="6">
        <v>1.8355540203332014E-3</v>
      </c>
    </row>
    <row r="26" spans="1:2" x14ac:dyDescent="0.3">
      <c r="A26" t="s">
        <v>59</v>
      </c>
      <c r="B26" s="6">
        <v>2.5273142908114676E-2</v>
      </c>
    </row>
    <row r="27" spans="1:2" x14ac:dyDescent="0.3">
      <c r="A27" t="s">
        <v>112</v>
      </c>
      <c r="B27" s="6">
        <v>1.6156243159196344E-4</v>
      </c>
    </row>
    <row r="28" spans="1:2" x14ac:dyDescent="0.3">
      <c r="A28" t="s">
        <v>78</v>
      </c>
      <c r="B28" s="6">
        <v>1.7835696013230831E-2</v>
      </c>
    </row>
    <row r="29" spans="1:2" x14ac:dyDescent="0.3">
      <c r="A29" t="s">
        <v>65</v>
      </c>
      <c r="B29" s="6">
        <v>2.417429082056877E-2</v>
      </c>
    </row>
    <row r="30" spans="1:2" x14ac:dyDescent="0.3">
      <c r="A30" t="s">
        <v>36</v>
      </c>
      <c r="B30" s="6">
        <v>1.037640405717399E-3</v>
      </c>
    </row>
    <row r="31" spans="1:2" x14ac:dyDescent="0.3">
      <c r="A31" t="s">
        <v>117</v>
      </c>
      <c r="B31" s="6">
        <v>7.2054568962810176E-4</v>
      </c>
    </row>
    <row r="32" spans="1:2" x14ac:dyDescent="0.3">
      <c r="A32" t="s">
        <v>51</v>
      </c>
      <c r="B32" s="6">
        <v>7.9313500748420937E-4</v>
      </c>
    </row>
    <row r="33" spans="1:2" x14ac:dyDescent="0.3">
      <c r="A33" t="s">
        <v>88</v>
      </c>
      <c r="B33" s="6">
        <v>2.6146945355034592E-3</v>
      </c>
    </row>
    <row r="34" spans="1:2" x14ac:dyDescent="0.3">
      <c r="A34" t="s">
        <v>90</v>
      </c>
      <c r="B34" s="6">
        <v>6.4871867338584339E-3</v>
      </c>
    </row>
    <row r="35" spans="1:2" x14ac:dyDescent="0.3">
      <c r="A35" t="s">
        <v>99</v>
      </c>
      <c r="B35" s="6">
        <v>6.4252923938682757E-3</v>
      </c>
    </row>
    <row r="36" spans="1:2" x14ac:dyDescent="0.3">
      <c r="A36" t="s">
        <v>48</v>
      </c>
      <c r="B36" s="6">
        <v>2.0001884136526177E-2</v>
      </c>
    </row>
    <row r="37" spans="1:2" x14ac:dyDescent="0.3">
      <c r="A37" t="s">
        <v>62</v>
      </c>
      <c r="B37" s="6">
        <v>1.4392709574917868E-4</v>
      </c>
    </row>
    <row r="38" spans="1:2" x14ac:dyDescent="0.3">
      <c r="A38" t="s">
        <v>91</v>
      </c>
      <c r="B38" s="6">
        <v>1.0892493627386063E-2</v>
      </c>
    </row>
    <row r="39" spans="1:2" x14ac:dyDescent="0.3">
      <c r="A39" t="s">
        <v>54</v>
      </c>
      <c r="B39" s="6">
        <v>2.8671642789559709E-5</v>
      </c>
    </row>
    <row r="40" spans="1:2" x14ac:dyDescent="0.3">
      <c r="A40" t="s">
        <v>20</v>
      </c>
      <c r="B40" s="6">
        <v>1.4131023946283E-4</v>
      </c>
    </row>
    <row r="41" spans="1:2" x14ac:dyDescent="0.3">
      <c r="A41" t="s">
        <v>105</v>
      </c>
      <c r="B41" s="6">
        <v>5.9926008957385318E-3</v>
      </c>
    </row>
    <row r="42" spans="1:2" x14ac:dyDescent="0.3">
      <c r="A42" t="s">
        <v>106</v>
      </c>
      <c r="B42" s="6">
        <v>3.5418580953928324E-4</v>
      </c>
    </row>
    <row r="43" spans="1:2" x14ac:dyDescent="0.3">
      <c r="A43" t="s">
        <v>95</v>
      </c>
      <c r="B43" s="6">
        <v>6.4942408681955494E-3</v>
      </c>
    </row>
    <row r="44" spans="1:2" x14ac:dyDescent="0.3">
      <c r="A44" t="s">
        <v>49</v>
      </c>
      <c r="B44" s="6">
        <v>2.6748822300894787E-3</v>
      </c>
    </row>
    <row r="45" spans="1:2" x14ac:dyDescent="0.3">
      <c r="A45" t="s">
        <v>27</v>
      </c>
      <c r="B45" s="6">
        <v>1.7430538394287885E-4</v>
      </c>
    </row>
    <row r="46" spans="1:2" x14ac:dyDescent="0.3">
      <c r="A46" t="s">
        <v>35</v>
      </c>
      <c r="B46" s="6">
        <v>8.6287991633341617E-3</v>
      </c>
    </row>
    <row r="47" spans="1:2" x14ac:dyDescent="0.3">
      <c r="A47" t="s">
        <v>63</v>
      </c>
      <c r="B47" s="6">
        <v>9.7563228936696229E-4</v>
      </c>
    </row>
    <row r="48" spans="1:2" x14ac:dyDescent="0.3">
      <c r="A48" t="s">
        <v>41</v>
      </c>
      <c r="B48" s="6">
        <v>2.1913326989163488E-4</v>
      </c>
    </row>
    <row r="49" spans="1:2" x14ac:dyDescent="0.3">
      <c r="A49" t="s">
        <v>72</v>
      </c>
      <c r="B49" s="6">
        <v>1.8273507447572997E-2</v>
      </c>
    </row>
    <row r="50" spans="1:2" x14ac:dyDescent="0.3">
      <c r="A50" t="s">
        <v>89</v>
      </c>
      <c r="B50" s="6">
        <v>2.6145807591431829E-4</v>
      </c>
    </row>
    <row r="51" spans="1:2" x14ac:dyDescent="0.3">
      <c r="A51" t="s">
        <v>32</v>
      </c>
      <c r="B51" s="6">
        <v>6.6923255114361205E-4</v>
      </c>
    </row>
    <row r="52" spans="1:2" x14ac:dyDescent="0.3">
      <c r="A52" t="s">
        <v>102</v>
      </c>
      <c r="B52" s="6">
        <v>3.8069570148359838E-4</v>
      </c>
    </row>
    <row r="53" spans="1:2" x14ac:dyDescent="0.3">
      <c r="A53" t="s">
        <v>81</v>
      </c>
      <c r="B53" s="6">
        <v>2.9172258774774241E-4</v>
      </c>
    </row>
    <row r="54" spans="1:2" x14ac:dyDescent="0.3">
      <c r="A54" t="s">
        <v>11</v>
      </c>
      <c r="B54" s="6">
        <v>4.3941568102205762E-3</v>
      </c>
    </row>
    <row r="55" spans="1:2" x14ac:dyDescent="0.3">
      <c r="A55" t="s">
        <v>98</v>
      </c>
      <c r="B55" s="6">
        <v>3.7927349698014807E-3</v>
      </c>
    </row>
    <row r="56" spans="1:2" x14ac:dyDescent="0.3">
      <c r="A56" t="s">
        <v>113</v>
      </c>
      <c r="B56" s="6">
        <v>1.3457467893448899E-3</v>
      </c>
    </row>
    <row r="57" spans="1:2" x14ac:dyDescent="0.3">
      <c r="A57" t="s">
        <v>116</v>
      </c>
      <c r="B57" s="6"/>
    </row>
    <row r="58" spans="1:2" x14ac:dyDescent="0.3">
      <c r="A58" t="s">
        <v>8</v>
      </c>
      <c r="B58" s="6">
        <v>1.8919870950301126E-3</v>
      </c>
    </row>
    <row r="59" spans="1:2" x14ac:dyDescent="0.3">
      <c r="A59" t="s">
        <v>61</v>
      </c>
      <c r="B59" s="6">
        <v>2.1803077696056015E-2</v>
      </c>
    </row>
    <row r="60" spans="1:2" x14ac:dyDescent="0.3">
      <c r="A60" t="s">
        <v>74</v>
      </c>
      <c r="B60" s="6">
        <v>9.8302775278490432E-4</v>
      </c>
    </row>
    <row r="61" spans="1:2" x14ac:dyDescent="0.3">
      <c r="A61" t="s">
        <v>34</v>
      </c>
      <c r="B61" s="6">
        <v>1.5146364185386296E-2</v>
      </c>
    </row>
    <row r="62" spans="1:2" x14ac:dyDescent="0.3">
      <c r="A62" t="s">
        <v>53</v>
      </c>
      <c r="B62" s="6">
        <v>1.4665772839580343E-4</v>
      </c>
    </row>
    <row r="63" spans="1:2" x14ac:dyDescent="0.3">
      <c r="A63" t="s">
        <v>22</v>
      </c>
      <c r="B63" s="6">
        <v>1.5653351646776287E-3</v>
      </c>
    </row>
    <row r="64" spans="1:2" x14ac:dyDescent="0.3">
      <c r="A64" t="s">
        <v>10</v>
      </c>
      <c r="B64" s="6">
        <v>9.4434379029105395E-5</v>
      </c>
    </row>
    <row r="65" spans="1:2" x14ac:dyDescent="0.3">
      <c r="A65" t="s">
        <v>109</v>
      </c>
      <c r="B65" s="6">
        <v>5.8886093024462394E-3</v>
      </c>
    </row>
    <row r="66" spans="1:2" x14ac:dyDescent="0.3">
      <c r="A66" t="s">
        <v>86</v>
      </c>
      <c r="B66" s="6">
        <v>0.19531248222244374</v>
      </c>
    </row>
    <row r="67" spans="1:2" x14ac:dyDescent="0.3">
      <c r="A67" t="s">
        <v>70</v>
      </c>
      <c r="B67" s="6">
        <v>1.9793218291779938E-2</v>
      </c>
    </row>
    <row r="68" spans="1:2" x14ac:dyDescent="0.3">
      <c r="A68" t="s">
        <v>12</v>
      </c>
      <c r="B68" s="6">
        <v>2.4575693819622603E-4</v>
      </c>
    </row>
    <row r="69" spans="1:2" x14ac:dyDescent="0.3">
      <c r="A69" t="s">
        <v>39</v>
      </c>
      <c r="B69" s="6">
        <v>1.4207254107667939E-3</v>
      </c>
    </row>
    <row r="70" spans="1:2" x14ac:dyDescent="0.3">
      <c r="A70" t="s">
        <v>60</v>
      </c>
      <c r="B70" s="6">
        <v>3.1824385732808522E-3</v>
      </c>
    </row>
    <row r="71" spans="1:2" x14ac:dyDescent="0.3">
      <c r="A71" t="s">
        <v>16</v>
      </c>
      <c r="B71" s="6">
        <v>4.3462569625443686E-3</v>
      </c>
    </row>
    <row r="72" spans="1:2" x14ac:dyDescent="0.3">
      <c r="A72" t="s">
        <v>66</v>
      </c>
      <c r="B72" s="6">
        <v>7.8517066226488699E-3</v>
      </c>
    </row>
    <row r="73" spans="1:2" x14ac:dyDescent="0.3">
      <c r="A73" t="s">
        <v>44</v>
      </c>
      <c r="B73" s="6">
        <v>7.7879918608942935E-3</v>
      </c>
    </row>
    <row r="74" spans="1:2" x14ac:dyDescent="0.3">
      <c r="A74" t="s">
        <v>29</v>
      </c>
      <c r="B74" s="6">
        <v>1.2583665446528982E-3</v>
      </c>
    </row>
    <row r="75" spans="1:2" x14ac:dyDescent="0.3">
      <c r="A75" t="s">
        <v>13</v>
      </c>
      <c r="B75" s="6">
        <v>3.1811870333178153E-4</v>
      </c>
    </row>
    <row r="76" spans="1:2" x14ac:dyDescent="0.3">
      <c r="A76" t="s">
        <v>9</v>
      </c>
      <c r="B76" s="6">
        <v>4.5521921746439833E-3</v>
      </c>
    </row>
    <row r="77" spans="1:2" x14ac:dyDescent="0.3">
      <c r="A77" t="s">
        <v>101</v>
      </c>
      <c r="B77" s="6">
        <v>1.9524023423366853E-3</v>
      </c>
    </row>
    <row r="78" spans="1:2" x14ac:dyDescent="0.3">
      <c r="A78" t="s">
        <v>83</v>
      </c>
      <c r="B78" s="6">
        <v>9.8799977972896698E-3</v>
      </c>
    </row>
    <row r="79" spans="1:2" x14ac:dyDescent="0.3">
      <c r="A79" t="s">
        <v>33</v>
      </c>
      <c r="B79" s="6">
        <v>2.6286890278174103E-3</v>
      </c>
    </row>
    <row r="80" spans="1:2" x14ac:dyDescent="0.3">
      <c r="A80" t="s">
        <v>26</v>
      </c>
      <c r="B80" s="6">
        <v>7.6230161384940496E-4</v>
      </c>
    </row>
    <row r="81" spans="1:2" x14ac:dyDescent="0.3">
      <c r="A81" t="s">
        <v>52</v>
      </c>
      <c r="B81" s="6">
        <v>2.7645266243509634E-2</v>
      </c>
    </row>
    <row r="82" spans="1:2" x14ac:dyDescent="0.3">
      <c r="A82" t="s">
        <v>80</v>
      </c>
      <c r="B82" s="6">
        <v>7.037067883072492E-3</v>
      </c>
    </row>
    <row r="83" spans="1:2" x14ac:dyDescent="0.3">
      <c r="A83" t="s">
        <v>92</v>
      </c>
      <c r="B83" s="6">
        <v>3.6226393111888138E-3</v>
      </c>
    </row>
    <row r="84" spans="1:2" x14ac:dyDescent="0.3">
      <c r="A84" t="s">
        <v>75</v>
      </c>
      <c r="B84" s="6">
        <v>1.0825365574823206E-2</v>
      </c>
    </row>
    <row r="85" spans="1:2" x14ac:dyDescent="0.3">
      <c r="A85" t="s">
        <v>67</v>
      </c>
      <c r="B85" s="6">
        <v>3.922326244155879E-3</v>
      </c>
    </row>
    <row r="86" spans="1:2" x14ac:dyDescent="0.3">
      <c r="A86" t="s">
        <v>111</v>
      </c>
      <c r="B86" s="6">
        <v>3.8721508692741496E-3</v>
      </c>
    </row>
    <row r="87" spans="1:2" x14ac:dyDescent="0.3">
      <c r="A87" t="s">
        <v>21</v>
      </c>
      <c r="B87" s="6">
        <v>5.8845133534763021E-3</v>
      </c>
    </row>
    <row r="88" spans="1:2" x14ac:dyDescent="0.3">
      <c r="A88" t="s">
        <v>40</v>
      </c>
      <c r="B88" s="6">
        <v>1.3377596888535124E-2</v>
      </c>
    </row>
    <row r="89" spans="1:2" x14ac:dyDescent="0.3">
      <c r="A89" t="s">
        <v>100</v>
      </c>
      <c r="B89" s="6">
        <v>8.7641930320626355E-3</v>
      </c>
    </row>
    <row r="90" spans="1:2" x14ac:dyDescent="0.3">
      <c r="A90" t="s">
        <v>55</v>
      </c>
      <c r="B90" s="6">
        <v>1.1619979674991003E-2</v>
      </c>
    </row>
    <row r="91" spans="1:2" x14ac:dyDescent="0.3">
      <c r="A91" t="s">
        <v>58</v>
      </c>
      <c r="B91" s="6">
        <v>9.23784401989175E-3</v>
      </c>
    </row>
    <row r="92" spans="1:2" x14ac:dyDescent="0.3">
      <c r="A92" t="s">
        <v>46</v>
      </c>
      <c r="B92" s="6">
        <v>3.5068149764278145E-3</v>
      </c>
    </row>
    <row r="93" spans="1:2" x14ac:dyDescent="0.3">
      <c r="A93" t="s">
        <v>57</v>
      </c>
      <c r="B93" s="6">
        <v>1.1482310279057006E-2</v>
      </c>
    </row>
    <row r="94" spans="1:2" x14ac:dyDescent="0.3">
      <c r="A94" t="s">
        <v>93</v>
      </c>
      <c r="B94" s="6">
        <v>2.4823726285024355E-3</v>
      </c>
    </row>
    <row r="95" spans="1:2" x14ac:dyDescent="0.3">
      <c r="A95" t="s">
        <v>104</v>
      </c>
      <c r="B95" s="6">
        <v>8.9883324618064166E-4</v>
      </c>
    </row>
    <row r="96" spans="1:2" x14ac:dyDescent="0.3">
      <c r="A96" t="s">
        <v>23</v>
      </c>
      <c r="B96" s="6">
        <v>3.0245169852177209E-3</v>
      </c>
    </row>
    <row r="97" spans="1:2" x14ac:dyDescent="0.3">
      <c r="A97" t="s">
        <v>4</v>
      </c>
      <c r="B97" s="6">
        <v>1.0499282526272103E-3</v>
      </c>
    </row>
    <row r="98" spans="1:2" x14ac:dyDescent="0.3">
      <c r="A98" t="s">
        <v>79</v>
      </c>
      <c r="B98" s="6">
        <v>1.7428717972523468E-2</v>
      </c>
    </row>
    <row r="99" spans="1:2" x14ac:dyDescent="0.3">
      <c r="A99" t="s">
        <v>31</v>
      </c>
      <c r="B99" s="6">
        <v>9.7625350829406959E-2</v>
      </c>
    </row>
    <row r="100" spans="1:2" x14ac:dyDescent="0.3">
      <c r="A100" t="s">
        <v>76</v>
      </c>
      <c r="B100" s="6">
        <v>1.320943542804715E-3</v>
      </c>
    </row>
    <row r="101" spans="1:2" x14ac:dyDescent="0.3">
      <c r="A101" t="s">
        <v>103</v>
      </c>
      <c r="B101" s="6">
        <v>8.4865787129891207E-3</v>
      </c>
    </row>
    <row r="102" spans="1:2" x14ac:dyDescent="0.3">
      <c r="A102" t="s">
        <v>14</v>
      </c>
      <c r="B102" s="6">
        <v>9.6823682594902026E-4</v>
      </c>
    </row>
    <row r="103" spans="1:2" x14ac:dyDescent="0.3">
      <c r="A103" t="s">
        <v>69</v>
      </c>
      <c r="B103" s="6">
        <v>5.2990202034958475E-3</v>
      </c>
    </row>
    <row r="104" spans="1:2" x14ac:dyDescent="0.3">
      <c r="A104" t="s">
        <v>28</v>
      </c>
      <c r="B104" s="6">
        <v>2.7680650691555482E-3</v>
      </c>
    </row>
    <row r="105" spans="1:2" x14ac:dyDescent="0.3">
      <c r="A105" t="s">
        <v>37</v>
      </c>
      <c r="B105" s="6">
        <v>3.965106155619666E-3</v>
      </c>
    </row>
    <row r="106" spans="1:2" x14ac:dyDescent="0.3">
      <c r="A106" t="s">
        <v>64</v>
      </c>
      <c r="B106" s="6">
        <v>2.0863171183815726E-3</v>
      </c>
    </row>
    <row r="107" spans="1:2" x14ac:dyDescent="0.3">
      <c r="A107" t="s">
        <v>110</v>
      </c>
      <c r="B107" s="6">
        <v>9.2681085317251749E-3</v>
      </c>
    </row>
    <row r="108" spans="1:2" x14ac:dyDescent="0.3">
      <c r="A108" t="s">
        <v>114</v>
      </c>
      <c r="B108" s="6">
        <v>9.7037582152220969E-3</v>
      </c>
    </row>
    <row r="109" spans="1:2" x14ac:dyDescent="0.3">
      <c r="A109" t="s">
        <v>30</v>
      </c>
      <c r="B109" s="6">
        <v>3.9120863717310352E-3</v>
      </c>
    </row>
    <row r="110" spans="1:2" x14ac:dyDescent="0.3">
      <c r="A110" t="s">
        <v>97</v>
      </c>
      <c r="B110" s="6">
        <v>2.1754040084777048E-4</v>
      </c>
    </row>
    <row r="111" spans="1:2" x14ac:dyDescent="0.3">
      <c r="A111" t="s">
        <v>84</v>
      </c>
      <c r="B111" s="6">
        <v>1.9952391419806106E-2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A5BF-4D9F-4BEE-B6AB-9C061B813D04}">
  <dimension ref="A1:B111"/>
  <sheetViews>
    <sheetView workbookViewId="0"/>
  </sheetViews>
  <sheetFormatPr defaultRowHeight="14.4" x14ac:dyDescent="0.3"/>
  <cols>
    <col min="1" max="1" width="18.5546875" bestFit="1" customWidth="1"/>
    <col min="2" max="2" width="11.21875" bestFit="1" customWidth="1"/>
  </cols>
  <sheetData>
    <row r="1" spans="1:2" x14ac:dyDescent="0.3">
      <c r="A1" t="s">
        <v>42</v>
      </c>
      <c r="B1" s="4">
        <v>5.0285122626706705E-3</v>
      </c>
    </row>
    <row r="2" spans="1:2" x14ac:dyDescent="0.3">
      <c r="A2" t="s">
        <v>108</v>
      </c>
      <c r="B2" s="4">
        <v>5.9731630486850951E-3</v>
      </c>
    </row>
    <row r="3" spans="1:2" x14ac:dyDescent="0.3">
      <c r="A3" t="s">
        <v>7</v>
      </c>
      <c r="B3" s="4">
        <v>1.2528998252499174E-2</v>
      </c>
    </row>
    <row r="4" spans="1:2" x14ac:dyDescent="0.3">
      <c r="A4" t="s">
        <v>24</v>
      </c>
      <c r="B4" s="4">
        <v>3.5248055911776218E-3</v>
      </c>
    </row>
    <row r="5" spans="1:2" x14ac:dyDescent="0.3">
      <c r="A5" t="s">
        <v>73</v>
      </c>
      <c r="B5" s="4">
        <v>2.2966564415438026E-3</v>
      </c>
    </row>
    <row r="6" spans="1:2" x14ac:dyDescent="0.3">
      <c r="A6" t="s">
        <v>77</v>
      </c>
      <c r="B6" s="4">
        <v>2.4905367338699081E-4</v>
      </c>
    </row>
    <row r="7" spans="1:2" x14ac:dyDescent="0.3">
      <c r="A7" t="s">
        <v>96</v>
      </c>
      <c r="B7" s="4">
        <v>1.6263153308262963E-2</v>
      </c>
    </row>
    <row r="8" spans="1:2" x14ac:dyDescent="0.3">
      <c r="A8" t="s">
        <v>56</v>
      </c>
      <c r="B8" s="4">
        <v>3.0439205895198419E-2</v>
      </c>
    </row>
    <row r="9" spans="1:2" x14ac:dyDescent="0.3">
      <c r="A9" t="s">
        <v>68</v>
      </c>
      <c r="B9" s="4">
        <v>1.0163349302675496E-2</v>
      </c>
    </row>
    <row r="10" spans="1:2" x14ac:dyDescent="0.3">
      <c r="A10" t="s">
        <v>82</v>
      </c>
      <c r="B10" s="4">
        <v>2.3342980940432859E-2</v>
      </c>
    </row>
    <row r="11" spans="1:2" x14ac:dyDescent="0.3">
      <c r="A11" t="s">
        <v>19</v>
      </c>
      <c r="B11" s="4">
        <v>1.9780121185495485E-2</v>
      </c>
    </row>
    <row r="12" spans="1:2" x14ac:dyDescent="0.3">
      <c r="A12" t="s">
        <v>45</v>
      </c>
      <c r="B12" s="4">
        <v>1.1127491245737598E-3</v>
      </c>
    </row>
    <row r="13" spans="1:2" x14ac:dyDescent="0.3">
      <c r="A13" t="s">
        <v>107</v>
      </c>
      <c r="B13" s="4">
        <v>9.4351638004868668E-4</v>
      </c>
    </row>
    <row r="14" spans="1:2" x14ac:dyDescent="0.3">
      <c r="A14" t="s">
        <v>15</v>
      </c>
      <c r="B14" s="4">
        <v>6.1636401231139858E-3</v>
      </c>
    </row>
    <row r="15" spans="1:2" x14ac:dyDescent="0.3">
      <c r="A15" t="s">
        <v>38</v>
      </c>
      <c r="B15" s="4">
        <v>1.0249976667331842E-2</v>
      </c>
    </row>
    <row r="16" spans="1:2" x14ac:dyDescent="0.3">
      <c r="A16" t="s">
        <v>18</v>
      </c>
      <c r="B16" s="4">
        <v>1.128940191539291E-2</v>
      </c>
    </row>
    <row r="17" spans="1:2" x14ac:dyDescent="0.3">
      <c r="A17" t="s">
        <v>71</v>
      </c>
      <c r="B17" s="4">
        <v>1.0910922834096734E-3</v>
      </c>
    </row>
    <row r="18" spans="1:2" x14ac:dyDescent="0.3">
      <c r="A18" t="s">
        <v>50</v>
      </c>
      <c r="B18" s="4">
        <v>5.1616502719222662E-3</v>
      </c>
    </row>
    <row r="19" spans="1:2" x14ac:dyDescent="0.3">
      <c r="A19" t="s">
        <v>17</v>
      </c>
      <c r="B19" s="4">
        <v>1.2447527278596185E-4</v>
      </c>
    </row>
    <row r="20" spans="1:2" x14ac:dyDescent="0.3">
      <c r="A20" t="s">
        <v>47</v>
      </c>
      <c r="B20" s="4">
        <v>1.5058723556094571E-2</v>
      </c>
    </row>
    <row r="21" spans="1:2" x14ac:dyDescent="0.3">
      <c r="A21" t="s">
        <v>87</v>
      </c>
      <c r="B21" s="4">
        <v>3.1020846772176737E-4</v>
      </c>
    </row>
    <row r="22" spans="1:2" x14ac:dyDescent="0.3">
      <c r="A22" t="s">
        <v>43</v>
      </c>
      <c r="B22" s="4">
        <v>8.3028203910503612E-3</v>
      </c>
    </row>
    <row r="23" spans="1:2" x14ac:dyDescent="0.3">
      <c r="A23" t="s">
        <v>25</v>
      </c>
      <c r="B23" s="4">
        <v>7.141601193395076E-3</v>
      </c>
    </row>
    <row r="24" spans="1:2" x14ac:dyDescent="0.3">
      <c r="A24" t="s">
        <v>94</v>
      </c>
      <c r="B24" s="4">
        <v>1.0642790514922337E-3</v>
      </c>
    </row>
    <row r="25" spans="1:2" x14ac:dyDescent="0.3">
      <c r="A25" t="s">
        <v>85</v>
      </c>
      <c r="B25" s="4">
        <v>1.8381501757555789E-3</v>
      </c>
    </row>
    <row r="26" spans="1:2" x14ac:dyDescent="0.3">
      <c r="A26" t="s">
        <v>59</v>
      </c>
      <c r="B26" s="4">
        <v>2.3491484994129449E-2</v>
      </c>
    </row>
    <row r="27" spans="1:2" x14ac:dyDescent="0.3">
      <c r="A27" t="s">
        <v>112</v>
      </c>
      <c r="B27" s="4">
        <v>1.4541021924457844E-4</v>
      </c>
    </row>
    <row r="28" spans="1:2" x14ac:dyDescent="0.3">
      <c r="A28" t="s">
        <v>78</v>
      </c>
      <c r="B28" s="4">
        <v>1.6857375778679459E-2</v>
      </c>
    </row>
    <row r="29" spans="1:2" x14ac:dyDescent="0.3">
      <c r="A29" t="s">
        <v>65</v>
      </c>
      <c r="B29" s="4">
        <v>2.4653941725565537E-2</v>
      </c>
    </row>
    <row r="30" spans="1:2" x14ac:dyDescent="0.3">
      <c r="A30" t="s">
        <v>36</v>
      </c>
      <c r="B30" s="4">
        <v>1.0374658195747937E-3</v>
      </c>
    </row>
    <row r="31" spans="1:2" x14ac:dyDescent="0.3">
      <c r="A31" t="s">
        <v>117</v>
      </c>
      <c r="B31" s="4">
        <v>6.5548039256634082E-4</v>
      </c>
    </row>
    <row r="32" spans="1:2" x14ac:dyDescent="0.3">
      <c r="A32" t="s">
        <v>51</v>
      </c>
      <c r="B32" s="4">
        <v>7.7974940972216867E-4</v>
      </c>
    </row>
    <row r="33" spans="1:2" x14ac:dyDescent="0.3">
      <c r="A33" t="s">
        <v>88</v>
      </c>
      <c r="B33" s="4">
        <v>2.4063844367751721E-3</v>
      </c>
    </row>
    <row r="34" spans="1:2" x14ac:dyDescent="0.3">
      <c r="A34" t="s">
        <v>90</v>
      </c>
      <c r="B34" s="4">
        <v>6.9114199101653609E-3</v>
      </c>
    </row>
    <row r="35" spans="1:2" x14ac:dyDescent="0.3">
      <c r="A35" t="s">
        <v>99</v>
      </c>
      <c r="B35" s="4">
        <v>6.1776655059631079E-3</v>
      </c>
    </row>
    <row r="36" spans="1:2" x14ac:dyDescent="0.3">
      <c r="A36" t="s">
        <v>48</v>
      </c>
      <c r="B36" s="4">
        <v>1.8995524768465163E-2</v>
      </c>
    </row>
    <row r="37" spans="1:2" x14ac:dyDescent="0.3">
      <c r="A37" t="s">
        <v>62</v>
      </c>
      <c r="B37" s="4">
        <v>1.616012862101095E-4</v>
      </c>
    </row>
    <row r="38" spans="1:2" x14ac:dyDescent="0.3">
      <c r="A38" t="s">
        <v>91</v>
      </c>
      <c r="B38" s="4">
        <v>1.1325702906296519E-2</v>
      </c>
    </row>
    <row r="39" spans="1:2" x14ac:dyDescent="0.3">
      <c r="A39" t="s">
        <v>54</v>
      </c>
      <c r="B39" s="4">
        <v>2.8978916033848611E-5</v>
      </c>
    </row>
    <row r="40" spans="1:2" x14ac:dyDescent="0.3">
      <c r="A40" t="s">
        <v>20</v>
      </c>
      <c r="B40" s="4">
        <v>1.4551334705964554E-4</v>
      </c>
    </row>
    <row r="41" spans="1:2" x14ac:dyDescent="0.3">
      <c r="A41" t="s">
        <v>105</v>
      </c>
      <c r="B41" s="4">
        <v>5.8741603462206995E-3</v>
      </c>
    </row>
    <row r="42" spans="1:2" x14ac:dyDescent="0.3">
      <c r="A42" t="s">
        <v>106</v>
      </c>
      <c r="B42" s="4">
        <v>3.3351535392692677E-4</v>
      </c>
    </row>
    <row r="43" spans="1:2" x14ac:dyDescent="0.3">
      <c r="A43" t="s">
        <v>95</v>
      </c>
      <c r="B43" s="4">
        <v>6.1525023190867412E-3</v>
      </c>
    </row>
    <row r="44" spans="1:2" x14ac:dyDescent="0.3">
      <c r="A44" t="s">
        <v>49</v>
      </c>
      <c r="B44" s="4">
        <v>2.4987869590752734E-3</v>
      </c>
    </row>
    <row r="45" spans="1:2" x14ac:dyDescent="0.3">
      <c r="A45" t="s">
        <v>27</v>
      </c>
      <c r="B45" s="4">
        <v>1.8542381149060428E-4</v>
      </c>
    </row>
    <row r="46" spans="1:2" x14ac:dyDescent="0.3">
      <c r="A46" t="s">
        <v>35</v>
      </c>
      <c r="B46" s="4">
        <v>8.1244092709843192E-3</v>
      </c>
    </row>
    <row r="47" spans="1:2" x14ac:dyDescent="0.3">
      <c r="A47" t="s">
        <v>63</v>
      </c>
      <c r="B47" s="4">
        <v>1.1026425986971863E-3</v>
      </c>
    </row>
    <row r="48" spans="1:2" x14ac:dyDescent="0.3">
      <c r="A48" t="s">
        <v>41</v>
      </c>
      <c r="B48" s="4">
        <v>2.0171800627120245E-4</v>
      </c>
    </row>
    <row r="49" spans="1:2" x14ac:dyDescent="0.3">
      <c r="A49" t="s">
        <v>72</v>
      </c>
      <c r="B49" s="4">
        <v>1.8419555921315542E-2</v>
      </c>
    </row>
    <row r="50" spans="1:2" x14ac:dyDescent="0.3">
      <c r="A50" t="s">
        <v>89</v>
      </c>
      <c r="B50" s="4">
        <v>2.2162167457914829E-4</v>
      </c>
    </row>
    <row r="51" spans="1:2" x14ac:dyDescent="0.3">
      <c r="A51" t="s">
        <v>32</v>
      </c>
      <c r="B51" s="4">
        <v>6.2742962686809594E-4</v>
      </c>
    </row>
    <row r="52" spans="1:2" x14ac:dyDescent="0.3">
      <c r="A52" t="s">
        <v>102</v>
      </c>
      <c r="B52" s="4">
        <v>4.8635077585633472E-4</v>
      </c>
    </row>
    <row r="53" spans="1:2" x14ac:dyDescent="0.3">
      <c r="A53" t="s">
        <v>81</v>
      </c>
      <c r="B53" s="4">
        <v>2.6441971783198521E-4</v>
      </c>
    </row>
    <row r="54" spans="1:2" x14ac:dyDescent="0.3">
      <c r="A54" t="s">
        <v>11</v>
      </c>
      <c r="B54" s="4">
        <v>4.1128403926900935E-3</v>
      </c>
    </row>
    <row r="55" spans="1:2" x14ac:dyDescent="0.3">
      <c r="A55" t="s">
        <v>98</v>
      </c>
      <c r="B55" s="4">
        <v>3.9261790474186854E-3</v>
      </c>
    </row>
    <row r="56" spans="1:2" x14ac:dyDescent="0.3">
      <c r="A56" t="s">
        <v>113</v>
      </c>
      <c r="B56" s="4">
        <v>1.1795759487372257E-3</v>
      </c>
    </row>
    <row r="57" spans="1:2" x14ac:dyDescent="0.3">
      <c r="A57" t="s">
        <v>116</v>
      </c>
      <c r="B57" s="4"/>
    </row>
    <row r="58" spans="1:2" x14ac:dyDescent="0.3">
      <c r="A58" t="s">
        <v>8</v>
      </c>
      <c r="B58" s="4">
        <v>1.9196211496585697E-3</v>
      </c>
    </row>
    <row r="59" spans="1:2" x14ac:dyDescent="0.3">
      <c r="A59" t="s">
        <v>61</v>
      </c>
      <c r="B59" s="4">
        <v>2.0573380338991438E-2</v>
      </c>
    </row>
    <row r="60" spans="1:2" x14ac:dyDescent="0.3">
      <c r="A60" t="s">
        <v>74</v>
      </c>
      <c r="B60" s="4">
        <v>1.1014050649163815E-3</v>
      </c>
    </row>
    <row r="61" spans="1:2" x14ac:dyDescent="0.3">
      <c r="A61" t="s">
        <v>34</v>
      </c>
      <c r="B61" s="4">
        <v>1.5151435461839873E-2</v>
      </c>
    </row>
    <row r="62" spans="1:2" x14ac:dyDescent="0.3">
      <c r="A62" t="s">
        <v>53</v>
      </c>
      <c r="B62" s="4">
        <v>1.5871370738823138E-4</v>
      </c>
    </row>
    <row r="63" spans="1:2" x14ac:dyDescent="0.3">
      <c r="A63" t="s">
        <v>22</v>
      </c>
      <c r="B63" s="4">
        <v>1.6637610404771519E-3</v>
      </c>
    </row>
    <row r="64" spans="1:2" x14ac:dyDescent="0.3">
      <c r="A64" t="s">
        <v>10</v>
      </c>
      <c r="B64" s="4">
        <v>8.7658642807015373E-5</v>
      </c>
    </row>
    <row r="65" spans="1:2" x14ac:dyDescent="0.3">
      <c r="A65" t="s">
        <v>109</v>
      </c>
      <c r="B65" s="4">
        <v>6.1068166970120272E-3</v>
      </c>
    </row>
    <row r="66" spans="1:2" x14ac:dyDescent="0.3">
      <c r="A66" t="s">
        <v>86</v>
      </c>
      <c r="B66" s="4">
        <v>0.21010549459842284</v>
      </c>
    </row>
    <row r="67" spans="1:2" x14ac:dyDescent="0.3">
      <c r="A67" t="s">
        <v>70</v>
      </c>
      <c r="B67" s="4">
        <v>1.9605938305847191E-2</v>
      </c>
    </row>
    <row r="68" spans="1:2" x14ac:dyDescent="0.3">
      <c r="A68" t="s">
        <v>12</v>
      </c>
      <c r="B68" s="4">
        <v>2.1347457718884916E-4</v>
      </c>
    </row>
    <row r="69" spans="1:2" x14ac:dyDescent="0.3">
      <c r="A69" t="s">
        <v>39</v>
      </c>
      <c r="B69" s="4">
        <v>1.3987225557547641E-3</v>
      </c>
    </row>
    <row r="70" spans="1:2" x14ac:dyDescent="0.3">
      <c r="A70" t="s">
        <v>60</v>
      </c>
      <c r="B70" s="4">
        <v>3.7482835664279768E-3</v>
      </c>
    </row>
    <row r="71" spans="1:2" x14ac:dyDescent="0.3">
      <c r="A71" t="s">
        <v>16</v>
      </c>
      <c r="B71" s="4">
        <v>4.2674289874756422E-3</v>
      </c>
    </row>
    <row r="72" spans="1:2" x14ac:dyDescent="0.3">
      <c r="A72" t="s">
        <v>66</v>
      </c>
      <c r="B72" s="4">
        <v>7.638677262018387E-3</v>
      </c>
    </row>
    <row r="73" spans="1:2" x14ac:dyDescent="0.3">
      <c r="A73" t="s">
        <v>44</v>
      </c>
      <c r="B73" s="4">
        <v>8.1800982911205411E-3</v>
      </c>
    </row>
    <row r="74" spans="1:2" x14ac:dyDescent="0.3">
      <c r="A74" t="s">
        <v>29</v>
      </c>
      <c r="B74" s="4">
        <v>1.4190387353229784E-3</v>
      </c>
    </row>
    <row r="75" spans="1:2" x14ac:dyDescent="0.3">
      <c r="A75" t="s">
        <v>13</v>
      </c>
      <c r="B75" s="4">
        <v>2.9721436302331564E-4</v>
      </c>
    </row>
    <row r="76" spans="1:2" x14ac:dyDescent="0.3">
      <c r="A76" t="s">
        <v>9</v>
      </c>
      <c r="B76" s="4">
        <v>4.1778109161823528E-3</v>
      </c>
    </row>
    <row r="77" spans="1:2" x14ac:dyDescent="0.3">
      <c r="A77" t="s">
        <v>101</v>
      </c>
      <c r="B77" s="4">
        <v>1.9697412677811693E-3</v>
      </c>
    </row>
    <row r="78" spans="1:2" x14ac:dyDescent="0.3">
      <c r="A78" t="s">
        <v>83</v>
      </c>
      <c r="B78" s="4">
        <v>9.6131624092926412E-3</v>
      </c>
    </row>
    <row r="79" spans="1:2" x14ac:dyDescent="0.3">
      <c r="A79" t="s">
        <v>33</v>
      </c>
      <c r="B79" s="4">
        <v>2.9148045650558619E-3</v>
      </c>
    </row>
    <row r="80" spans="1:2" x14ac:dyDescent="0.3">
      <c r="A80" t="s">
        <v>26</v>
      </c>
      <c r="B80" s="4">
        <v>7.115819239628307E-4</v>
      </c>
    </row>
    <row r="81" spans="1:2" x14ac:dyDescent="0.3">
      <c r="A81" t="s">
        <v>52</v>
      </c>
      <c r="B81" s="4">
        <v>2.7348877788898395E-2</v>
      </c>
    </row>
    <row r="82" spans="1:2" x14ac:dyDescent="0.3">
      <c r="A82" t="s">
        <v>80</v>
      </c>
      <c r="B82" s="4">
        <v>6.8786252649740299E-3</v>
      </c>
    </row>
    <row r="83" spans="1:2" x14ac:dyDescent="0.3">
      <c r="A83" t="s">
        <v>92</v>
      </c>
      <c r="B83" s="4">
        <v>3.5166584937873224E-3</v>
      </c>
    </row>
    <row r="84" spans="1:2" x14ac:dyDescent="0.3">
      <c r="A84" t="s">
        <v>75</v>
      </c>
      <c r="B84" s="4">
        <v>9.9774098521095578E-3</v>
      </c>
    </row>
    <row r="85" spans="1:2" x14ac:dyDescent="0.3">
      <c r="A85" t="s">
        <v>67</v>
      </c>
      <c r="B85" s="4">
        <v>3.7907722262356131E-3</v>
      </c>
    </row>
    <row r="86" spans="1:2" x14ac:dyDescent="0.3">
      <c r="A86" t="s">
        <v>111</v>
      </c>
      <c r="B86" s="4">
        <v>3.6337085638884548E-3</v>
      </c>
    </row>
    <row r="87" spans="1:2" x14ac:dyDescent="0.3">
      <c r="A87" t="s">
        <v>21</v>
      </c>
      <c r="B87" s="4">
        <v>5.4575239733497104E-3</v>
      </c>
    </row>
    <row r="88" spans="1:2" x14ac:dyDescent="0.3">
      <c r="A88" t="s">
        <v>40</v>
      </c>
      <c r="B88" s="4">
        <v>1.2410607520802169E-2</v>
      </c>
    </row>
    <row r="89" spans="1:2" x14ac:dyDescent="0.3">
      <c r="A89" t="s">
        <v>100</v>
      </c>
      <c r="B89" s="4">
        <v>8.1831921255725529E-3</v>
      </c>
    </row>
    <row r="90" spans="1:2" x14ac:dyDescent="0.3">
      <c r="A90" t="s">
        <v>55</v>
      </c>
      <c r="B90" s="4">
        <v>1.095526779457558E-2</v>
      </c>
    </row>
    <row r="91" spans="1:2" x14ac:dyDescent="0.3">
      <c r="A91" t="s">
        <v>58</v>
      </c>
      <c r="B91" s="4">
        <v>8.4996913900134106E-3</v>
      </c>
    </row>
    <row r="92" spans="1:2" x14ac:dyDescent="0.3">
      <c r="A92" t="s">
        <v>46</v>
      </c>
      <c r="B92" s="4">
        <v>4.1436756093951492E-3</v>
      </c>
    </row>
    <row r="93" spans="1:2" x14ac:dyDescent="0.3">
      <c r="A93" t="s">
        <v>57</v>
      </c>
      <c r="B93" s="4">
        <v>1.2292835555995568E-2</v>
      </c>
    </row>
    <row r="94" spans="1:2" x14ac:dyDescent="0.3">
      <c r="A94" t="s">
        <v>93</v>
      </c>
      <c r="B94" s="4">
        <v>2.2104415881477263E-3</v>
      </c>
    </row>
    <row r="95" spans="1:2" x14ac:dyDescent="0.3">
      <c r="A95" t="s">
        <v>104</v>
      </c>
      <c r="B95" s="4">
        <v>9.0236838183692294E-4</v>
      </c>
    </row>
    <row r="96" spans="1:2" x14ac:dyDescent="0.3">
      <c r="A96" t="s">
        <v>23</v>
      </c>
      <c r="B96" s="4">
        <v>2.993387960136974E-3</v>
      </c>
    </row>
    <row r="97" spans="1:2" x14ac:dyDescent="0.3">
      <c r="A97" t="s">
        <v>4</v>
      </c>
      <c r="B97" s="4">
        <v>1.0135401664792319E-3</v>
      </c>
    </row>
    <row r="98" spans="1:2" x14ac:dyDescent="0.3">
      <c r="A98" t="s">
        <v>79</v>
      </c>
      <c r="B98" s="4">
        <v>1.9377097684213345E-2</v>
      </c>
    </row>
    <row r="99" spans="1:2" x14ac:dyDescent="0.3">
      <c r="A99" t="s">
        <v>31</v>
      </c>
      <c r="B99" s="4">
        <v>0.10143755017812751</v>
      </c>
    </row>
    <row r="100" spans="1:2" x14ac:dyDescent="0.3">
      <c r="A100" t="s">
        <v>76</v>
      </c>
      <c r="B100" s="4">
        <v>1.2839412975851074E-3</v>
      </c>
    </row>
    <row r="101" spans="1:2" x14ac:dyDescent="0.3">
      <c r="A101" t="s">
        <v>103</v>
      </c>
      <c r="B101" s="4">
        <v>8.4647310607056728E-3</v>
      </c>
    </row>
    <row r="102" spans="1:2" x14ac:dyDescent="0.3">
      <c r="A102" t="s">
        <v>14</v>
      </c>
      <c r="B102" s="4">
        <v>9.2918161375436282E-4</v>
      </c>
    </row>
    <row r="103" spans="1:2" x14ac:dyDescent="0.3">
      <c r="A103" t="s">
        <v>69</v>
      </c>
      <c r="B103" s="4">
        <v>5.0033490757943029E-3</v>
      </c>
    </row>
    <row r="104" spans="1:2" x14ac:dyDescent="0.3">
      <c r="A104" t="s">
        <v>28</v>
      </c>
      <c r="B104" s="4">
        <v>2.6402783213473027E-3</v>
      </c>
    </row>
    <row r="105" spans="1:2" x14ac:dyDescent="0.3">
      <c r="A105" t="s">
        <v>37</v>
      </c>
      <c r="B105" s="4">
        <v>4.0982993707656358E-3</v>
      </c>
    </row>
    <row r="106" spans="1:2" x14ac:dyDescent="0.3">
      <c r="A106" t="s">
        <v>64</v>
      </c>
      <c r="B106" s="4">
        <v>2.1963130774835366E-3</v>
      </c>
    </row>
    <row r="107" spans="1:2" x14ac:dyDescent="0.3">
      <c r="A107" t="s">
        <v>110</v>
      </c>
      <c r="B107" s="4">
        <v>9.0471969602045222E-3</v>
      </c>
    </row>
    <row r="108" spans="1:2" x14ac:dyDescent="0.3">
      <c r="A108" t="s">
        <v>114</v>
      </c>
      <c r="B108" s="4">
        <v>9.0612223430536452E-3</v>
      </c>
    </row>
    <row r="109" spans="1:2" x14ac:dyDescent="0.3">
      <c r="A109" t="s">
        <v>30</v>
      </c>
      <c r="B109" s="4">
        <v>3.6915632681410846E-3</v>
      </c>
    </row>
    <row r="110" spans="1:2" x14ac:dyDescent="0.3">
      <c r="A110" t="s">
        <v>97</v>
      </c>
      <c r="B110" s="4">
        <v>1.9718038240825107E-4</v>
      </c>
    </row>
    <row r="111" spans="1:2" x14ac:dyDescent="0.3">
      <c r="A111" t="s">
        <v>84</v>
      </c>
      <c r="B111" s="4">
        <v>1.8412130718630709E-2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82BC-10E7-44EA-9FAE-0E41E9EC2932}">
  <dimension ref="A1:B111"/>
  <sheetViews>
    <sheetView workbookViewId="0"/>
  </sheetViews>
  <sheetFormatPr defaultRowHeight="14.4" x14ac:dyDescent="0.3"/>
  <cols>
    <col min="1" max="1" width="18.5546875" bestFit="1" customWidth="1"/>
    <col min="2" max="2" width="11.21875" bestFit="1" customWidth="1"/>
  </cols>
  <sheetData>
    <row r="1" spans="1:2" x14ac:dyDescent="0.3">
      <c r="A1" t="s">
        <v>42</v>
      </c>
      <c r="B1" s="4">
        <v>5.4581930249613291E-3</v>
      </c>
    </row>
    <row r="2" spans="1:2" x14ac:dyDescent="0.3">
      <c r="A2" t="s">
        <v>108</v>
      </c>
      <c r="B2" s="4">
        <v>6.5255879595157674E-3</v>
      </c>
    </row>
    <row r="3" spans="1:2" x14ac:dyDescent="0.3">
      <c r="A3" t="s">
        <v>7</v>
      </c>
      <c r="B3" s="4">
        <v>1.3551762817886717E-2</v>
      </c>
    </row>
    <row r="4" spans="1:2" x14ac:dyDescent="0.3">
      <c r="A4" t="s">
        <v>24</v>
      </c>
      <c r="B4" s="4">
        <v>3.2693038542272999E-3</v>
      </c>
    </row>
    <row r="5" spans="1:2" x14ac:dyDescent="0.3">
      <c r="A5" t="s">
        <v>73</v>
      </c>
      <c r="B5" s="4">
        <v>2.1830527315545522E-3</v>
      </c>
    </row>
    <row r="6" spans="1:2" x14ac:dyDescent="0.3">
      <c r="A6" t="s">
        <v>77</v>
      </c>
      <c r="B6" s="4">
        <v>2.4513044553805353E-4</v>
      </c>
    </row>
    <row r="7" spans="1:2" x14ac:dyDescent="0.3">
      <c r="A7" t="s">
        <v>96</v>
      </c>
      <c r="B7" s="4">
        <v>1.7484400432704626E-2</v>
      </c>
    </row>
    <row r="8" spans="1:2" x14ac:dyDescent="0.3">
      <c r="A8" t="s">
        <v>56</v>
      </c>
      <c r="B8" s="4">
        <v>3.0438152713124885E-2</v>
      </c>
    </row>
    <row r="9" spans="1:2" x14ac:dyDescent="0.3">
      <c r="A9" t="s">
        <v>68</v>
      </c>
      <c r="B9" s="4">
        <v>1.0129589152843101E-2</v>
      </c>
    </row>
    <row r="10" spans="1:2" x14ac:dyDescent="0.3">
      <c r="A10" t="s">
        <v>82</v>
      </c>
      <c r="B10" s="4">
        <v>2.5827590239767665E-2</v>
      </c>
    </row>
    <row r="11" spans="1:2" x14ac:dyDescent="0.3">
      <c r="A11" t="s">
        <v>19</v>
      </c>
      <c r="B11" s="4">
        <v>2.1135991053187701E-2</v>
      </c>
    </row>
    <row r="12" spans="1:2" x14ac:dyDescent="0.3">
      <c r="A12" t="s">
        <v>45</v>
      </c>
      <c r="B12" s="4">
        <v>1.2458552863884591E-3</v>
      </c>
    </row>
    <row r="13" spans="1:2" x14ac:dyDescent="0.3">
      <c r="A13" t="s">
        <v>107</v>
      </c>
      <c r="B13" s="4">
        <v>1.0245195544282752E-3</v>
      </c>
    </row>
    <row r="14" spans="1:2" x14ac:dyDescent="0.3">
      <c r="A14" t="s">
        <v>15</v>
      </c>
      <c r="B14" s="4">
        <v>6.2988647452360642E-3</v>
      </c>
    </row>
    <row r="15" spans="1:2" x14ac:dyDescent="0.3">
      <c r="A15" t="s">
        <v>38</v>
      </c>
      <c r="B15" s="4">
        <v>1.0419727523592126E-2</v>
      </c>
    </row>
    <row r="16" spans="1:2" x14ac:dyDescent="0.3">
      <c r="A16" t="s">
        <v>18</v>
      </c>
      <c r="B16" s="4">
        <v>1.2291316433549561E-2</v>
      </c>
    </row>
    <row r="17" spans="1:2" x14ac:dyDescent="0.3">
      <c r="A17" t="s">
        <v>71</v>
      </c>
      <c r="B17" s="4">
        <v>1.1594310908461967E-3</v>
      </c>
    </row>
    <row r="18" spans="1:2" x14ac:dyDescent="0.3">
      <c r="A18" t="s">
        <v>50</v>
      </c>
      <c r="B18" s="4">
        <v>5.1561572974233713E-3</v>
      </c>
    </row>
    <row r="19" spans="1:2" x14ac:dyDescent="0.3">
      <c r="A19" t="s">
        <v>17</v>
      </c>
      <c r="B19" s="4">
        <v>1.0965771304518237E-4</v>
      </c>
    </row>
    <row r="20" spans="1:2" x14ac:dyDescent="0.3">
      <c r="A20" t="s">
        <v>47</v>
      </c>
      <c r="B20" s="4">
        <v>1.5549620844707849E-2</v>
      </c>
    </row>
    <row r="21" spans="1:2" x14ac:dyDescent="0.3">
      <c r="A21" t="s">
        <v>87</v>
      </c>
      <c r="B21" s="4">
        <v>5.5895129064995725E-4</v>
      </c>
    </row>
    <row r="22" spans="1:2" x14ac:dyDescent="0.3">
      <c r="A22" t="s">
        <v>43</v>
      </c>
      <c r="B22" s="4">
        <v>9.6155335481891251E-3</v>
      </c>
    </row>
    <row r="23" spans="1:2" x14ac:dyDescent="0.3">
      <c r="A23" t="s">
        <v>25</v>
      </c>
      <c r="B23" s="4">
        <v>6.8196547027894391E-3</v>
      </c>
    </row>
    <row r="24" spans="1:2" x14ac:dyDescent="0.3">
      <c r="A24" t="s">
        <v>94</v>
      </c>
      <c r="B24" s="4">
        <v>1.153819130096699E-3</v>
      </c>
    </row>
    <row r="25" spans="1:2" x14ac:dyDescent="0.3">
      <c r="A25" t="s">
        <v>85</v>
      </c>
      <c r="B25" s="4">
        <v>1.9466769447857146E-3</v>
      </c>
    </row>
    <row r="26" spans="1:2" x14ac:dyDescent="0.3">
      <c r="A26" t="s">
        <v>59</v>
      </c>
      <c r="B26" s="4">
        <v>2.5617478429306478E-2</v>
      </c>
    </row>
    <row r="27" spans="1:2" x14ac:dyDescent="0.3">
      <c r="A27" t="s">
        <v>112</v>
      </c>
      <c r="B27" s="4">
        <v>1.9305144978271616E-4</v>
      </c>
    </row>
    <row r="28" spans="1:2" x14ac:dyDescent="0.3">
      <c r="A28" t="s">
        <v>78</v>
      </c>
      <c r="B28" s="4">
        <v>1.6642718559494986E-2</v>
      </c>
    </row>
    <row r="29" spans="1:2" x14ac:dyDescent="0.3">
      <c r="A29" t="s">
        <v>65</v>
      </c>
      <c r="B29" s="4">
        <v>2.3629048496544496E-2</v>
      </c>
    </row>
    <row r="30" spans="1:2" x14ac:dyDescent="0.3">
      <c r="A30" t="s">
        <v>36</v>
      </c>
      <c r="B30" s="4">
        <v>1.1145354048502159E-3</v>
      </c>
    </row>
    <row r="31" spans="1:2" x14ac:dyDescent="0.3">
      <c r="A31" t="s">
        <v>117</v>
      </c>
      <c r="B31" s="4">
        <v>6.3224349803839546E-4</v>
      </c>
    </row>
    <row r="32" spans="1:2" x14ac:dyDescent="0.3">
      <c r="A32" t="s">
        <v>51</v>
      </c>
      <c r="B32" s="4">
        <v>7.091273603065121E-4</v>
      </c>
    </row>
    <row r="33" spans="1:2" x14ac:dyDescent="0.3">
      <c r="A33" t="s">
        <v>88</v>
      </c>
      <c r="B33" s="4">
        <v>1.9390446781663978E-3</v>
      </c>
    </row>
    <row r="34" spans="1:2" x14ac:dyDescent="0.3">
      <c r="A34" t="s">
        <v>90</v>
      </c>
      <c r="B34" s="4">
        <v>7.1573825006942026E-3</v>
      </c>
    </row>
    <row r="35" spans="1:2" x14ac:dyDescent="0.3">
      <c r="A35" t="s">
        <v>99</v>
      </c>
      <c r="B35" s="4">
        <v>6.3744017369243011E-3</v>
      </c>
    </row>
    <row r="36" spans="1:2" x14ac:dyDescent="0.3">
      <c r="A36" t="s">
        <v>48</v>
      </c>
      <c r="B36" s="4">
        <v>1.9227250963068591E-2</v>
      </c>
    </row>
    <row r="37" spans="1:2" x14ac:dyDescent="0.3">
      <c r="A37" t="s">
        <v>62</v>
      </c>
      <c r="B37" s="4">
        <v>1.7037912835474601E-4</v>
      </c>
    </row>
    <row r="38" spans="1:2" x14ac:dyDescent="0.3">
      <c r="A38" t="s">
        <v>91</v>
      </c>
      <c r="B38" s="4">
        <v>1.0772046419445583E-2</v>
      </c>
    </row>
    <row r="39" spans="1:2" x14ac:dyDescent="0.3">
      <c r="A39" t="s">
        <v>54</v>
      </c>
      <c r="B39" s="4">
        <v>3.1539219412176298E-5</v>
      </c>
    </row>
    <row r="40" spans="1:2" x14ac:dyDescent="0.3">
      <c r="A40" t="s">
        <v>20</v>
      </c>
      <c r="B40" s="4">
        <v>1.0348455622073505E-4</v>
      </c>
    </row>
    <row r="41" spans="1:2" x14ac:dyDescent="0.3">
      <c r="A41" t="s">
        <v>105</v>
      </c>
      <c r="B41" s="4">
        <v>6.3796769800288297E-3</v>
      </c>
    </row>
    <row r="42" spans="1:2" x14ac:dyDescent="0.3">
      <c r="A42" t="s">
        <v>106</v>
      </c>
      <c r="B42" s="4">
        <v>3.8688857407036199E-4</v>
      </c>
    </row>
    <row r="43" spans="1:2" x14ac:dyDescent="0.3">
      <c r="A43" t="s">
        <v>95</v>
      </c>
      <c r="B43" s="4">
        <v>6.7949620754916493E-3</v>
      </c>
    </row>
    <row r="44" spans="1:2" x14ac:dyDescent="0.3">
      <c r="A44" t="s">
        <v>49</v>
      </c>
      <c r="B44" s="4">
        <v>2.8722015115928527E-3</v>
      </c>
    </row>
    <row r="45" spans="1:2" x14ac:dyDescent="0.3">
      <c r="A45" t="s">
        <v>27</v>
      </c>
      <c r="B45" s="4">
        <v>1.9900012817718359E-4</v>
      </c>
    </row>
    <row r="46" spans="1:2" x14ac:dyDescent="0.3">
      <c r="A46" t="s">
        <v>35</v>
      </c>
      <c r="B46" s="4">
        <v>8.1979522628660411E-3</v>
      </c>
    </row>
    <row r="47" spans="1:2" x14ac:dyDescent="0.3">
      <c r="A47" t="s">
        <v>63</v>
      </c>
      <c r="B47" s="4">
        <v>1.6877410758038972E-3</v>
      </c>
    </row>
    <row r="48" spans="1:2" x14ac:dyDescent="0.3">
      <c r="A48" t="s">
        <v>41</v>
      </c>
      <c r="B48" s="4">
        <v>2.0259178305686199E-4</v>
      </c>
    </row>
    <row r="49" spans="1:2" x14ac:dyDescent="0.3">
      <c r="A49" t="s">
        <v>72</v>
      </c>
      <c r="B49" s="4">
        <v>1.9541745243470438E-2</v>
      </c>
    </row>
    <row r="50" spans="1:2" x14ac:dyDescent="0.3">
      <c r="A50" t="s">
        <v>89</v>
      </c>
      <c r="B50" s="4">
        <v>2.436713357431842E-4</v>
      </c>
    </row>
    <row r="51" spans="1:2" x14ac:dyDescent="0.3">
      <c r="A51" t="s">
        <v>32</v>
      </c>
      <c r="B51" s="4">
        <v>5.5760442007007785E-4</v>
      </c>
    </row>
    <row r="52" spans="1:2" x14ac:dyDescent="0.3">
      <c r="A52" t="s">
        <v>102</v>
      </c>
      <c r="B52" s="4">
        <v>4.9340358909582573E-4</v>
      </c>
    </row>
    <row r="53" spans="1:2" x14ac:dyDescent="0.3">
      <c r="A53" t="s">
        <v>81</v>
      </c>
      <c r="B53" s="4">
        <v>2.7116994341572226E-4</v>
      </c>
    </row>
    <row r="54" spans="1:2" x14ac:dyDescent="0.3">
      <c r="A54" t="s">
        <v>11</v>
      </c>
      <c r="B54" s="4">
        <v>4.3517388435903902E-3</v>
      </c>
    </row>
    <row r="55" spans="1:2" x14ac:dyDescent="0.3">
      <c r="A55" t="s">
        <v>98</v>
      </c>
      <c r="B55" s="4">
        <v>3.7356577925105475E-3</v>
      </c>
    </row>
    <row r="56" spans="1:2" x14ac:dyDescent="0.3">
      <c r="A56" t="s">
        <v>113</v>
      </c>
      <c r="B56" s="4">
        <v>1.1293509812288897E-3</v>
      </c>
    </row>
    <row r="57" spans="1:2" x14ac:dyDescent="0.3">
      <c r="A57" t="s">
        <v>116</v>
      </c>
      <c r="B57" s="4"/>
    </row>
    <row r="58" spans="1:2" x14ac:dyDescent="0.3">
      <c r="A58" t="s">
        <v>8</v>
      </c>
      <c r="B58" s="4">
        <v>2.0491513480715403E-3</v>
      </c>
    </row>
    <row r="59" spans="1:2" x14ac:dyDescent="0.3">
      <c r="A59" t="s">
        <v>61</v>
      </c>
      <c r="B59" s="4">
        <v>2.0408905418482799E-2</v>
      </c>
    </row>
    <row r="60" spans="1:2" x14ac:dyDescent="0.3">
      <c r="A60" t="s">
        <v>74</v>
      </c>
      <c r="B60" s="4">
        <v>9.0947435906357527E-4</v>
      </c>
    </row>
    <row r="61" spans="1:2" x14ac:dyDescent="0.3">
      <c r="A61" t="s">
        <v>34</v>
      </c>
      <c r="B61" s="4">
        <v>1.6781333990007571E-2</v>
      </c>
    </row>
    <row r="62" spans="1:2" x14ac:dyDescent="0.3">
      <c r="A62" t="s">
        <v>53</v>
      </c>
      <c r="B62" s="4">
        <v>1.4501306576701704E-4</v>
      </c>
    </row>
    <row r="63" spans="1:2" x14ac:dyDescent="0.3">
      <c r="A63" t="s">
        <v>22</v>
      </c>
      <c r="B63" s="4">
        <v>1.550248037441207E-3</v>
      </c>
    </row>
    <row r="64" spans="1:2" x14ac:dyDescent="0.3">
      <c r="A64" t="s">
        <v>10</v>
      </c>
      <c r="B64" s="4">
        <v>6.397635254427223E-5</v>
      </c>
    </row>
    <row r="65" spans="1:2" x14ac:dyDescent="0.3">
      <c r="A65" t="s">
        <v>109</v>
      </c>
      <c r="B65" s="4">
        <v>5.8864978693629845E-3</v>
      </c>
    </row>
    <row r="66" spans="1:2" x14ac:dyDescent="0.3">
      <c r="A66" t="s">
        <v>86</v>
      </c>
      <c r="B66" s="4">
        <v>0.19636385349549959</v>
      </c>
    </row>
    <row r="67" spans="1:2" x14ac:dyDescent="0.3">
      <c r="A67" t="s">
        <v>70</v>
      </c>
      <c r="B67" s="4">
        <v>1.9204466402425631E-2</v>
      </c>
    </row>
    <row r="68" spans="1:2" x14ac:dyDescent="0.3">
      <c r="A68" t="s">
        <v>12</v>
      </c>
      <c r="B68" s="4">
        <v>2.0023475954207302E-4</v>
      </c>
    </row>
    <row r="69" spans="1:2" x14ac:dyDescent="0.3">
      <c r="A69" t="s">
        <v>39</v>
      </c>
      <c r="B69" s="4">
        <v>1.429815359756989E-3</v>
      </c>
    </row>
    <row r="70" spans="1:2" x14ac:dyDescent="0.3">
      <c r="A70" t="s">
        <v>60</v>
      </c>
      <c r="B70" s="4">
        <v>3.4538251236707804E-3</v>
      </c>
    </row>
    <row r="71" spans="1:2" x14ac:dyDescent="0.3">
      <c r="A71" t="s">
        <v>16</v>
      </c>
      <c r="B71" s="4">
        <v>4.3324336986121179E-3</v>
      </c>
    </row>
    <row r="72" spans="1:2" x14ac:dyDescent="0.3">
      <c r="A72" t="s">
        <v>66</v>
      </c>
      <c r="B72" s="4">
        <v>7.2596324255500468E-3</v>
      </c>
    </row>
    <row r="73" spans="1:2" x14ac:dyDescent="0.3">
      <c r="A73" t="s">
        <v>44</v>
      </c>
      <c r="B73" s="4">
        <v>7.9162318332412634E-3</v>
      </c>
    </row>
    <row r="74" spans="1:2" x14ac:dyDescent="0.3">
      <c r="A74" t="s">
        <v>29</v>
      </c>
      <c r="B74" s="4">
        <v>1.4411515204709744E-3</v>
      </c>
    </row>
    <row r="75" spans="1:2" x14ac:dyDescent="0.3">
      <c r="A75" t="s">
        <v>13</v>
      </c>
      <c r="B75" s="4">
        <v>2.5444630038221956E-4</v>
      </c>
    </row>
    <row r="76" spans="1:2" x14ac:dyDescent="0.3">
      <c r="A76" t="s">
        <v>9</v>
      </c>
      <c r="B76" s="4">
        <v>4.3279441300125209E-3</v>
      </c>
    </row>
    <row r="77" spans="1:2" x14ac:dyDescent="0.3">
      <c r="A77" t="s">
        <v>101</v>
      </c>
      <c r="B77" s="4">
        <v>1.9671044819138859E-3</v>
      </c>
    </row>
    <row r="78" spans="1:2" x14ac:dyDescent="0.3">
      <c r="A78" t="s">
        <v>83</v>
      </c>
      <c r="B78" s="4">
        <v>9.5677196426034068E-3</v>
      </c>
    </row>
    <row r="79" spans="1:2" x14ac:dyDescent="0.3">
      <c r="A79" t="s">
        <v>33</v>
      </c>
      <c r="B79" s="4">
        <v>2.834264656926249E-3</v>
      </c>
    </row>
    <row r="80" spans="1:2" x14ac:dyDescent="0.3">
      <c r="A80" t="s">
        <v>26</v>
      </c>
      <c r="B80" s="4">
        <v>7.4414599538337684E-4</v>
      </c>
    </row>
    <row r="81" spans="1:2" x14ac:dyDescent="0.3">
      <c r="A81" t="s">
        <v>52</v>
      </c>
      <c r="B81" s="4">
        <v>2.7509719354822063E-2</v>
      </c>
    </row>
    <row r="82" spans="1:2" x14ac:dyDescent="0.3">
      <c r="A82" t="s">
        <v>80</v>
      </c>
      <c r="B82" s="4">
        <v>7.30003854294643E-3</v>
      </c>
    </row>
    <row r="83" spans="1:2" x14ac:dyDescent="0.3">
      <c r="A83" t="s">
        <v>92</v>
      </c>
      <c r="B83" s="4">
        <v>3.958677112695581E-3</v>
      </c>
    </row>
    <row r="84" spans="1:2" x14ac:dyDescent="0.3">
      <c r="A84" t="s">
        <v>75</v>
      </c>
      <c r="B84" s="4">
        <v>9.3290990715347698E-3</v>
      </c>
    </row>
    <row r="85" spans="1:2" x14ac:dyDescent="0.3">
      <c r="A85" t="s">
        <v>67</v>
      </c>
      <c r="B85" s="4">
        <v>3.7460960395046131E-3</v>
      </c>
    </row>
    <row r="86" spans="1:2" x14ac:dyDescent="0.3">
      <c r="A86" t="s">
        <v>111</v>
      </c>
      <c r="B86" s="4">
        <v>3.6749363772009846E-3</v>
      </c>
    </row>
    <row r="87" spans="1:2" x14ac:dyDescent="0.3">
      <c r="A87" t="s">
        <v>21</v>
      </c>
      <c r="B87" s="4">
        <v>6.1888703145459127E-3</v>
      </c>
    </row>
    <row r="88" spans="1:2" x14ac:dyDescent="0.3">
      <c r="A88" t="s">
        <v>40</v>
      </c>
      <c r="B88" s="4">
        <v>1.1499132054150487E-2</v>
      </c>
    </row>
    <row r="89" spans="1:2" x14ac:dyDescent="0.3">
      <c r="A89" t="s">
        <v>100</v>
      </c>
      <c r="B89" s="4">
        <v>8.4067172027473512E-3</v>
      </c>
    </row>
    <row r="90" spans="1:2" x14ac:dyDescent="0.3">
      <c r="A90" t="s">
        <v>55</v>
      </c>
      <c r="B90" s="4">
        <v>1.0452838092014161E-2</v>
      </c>
    </row>
    <row r="91" spans="1:2" x14ac:dyDescent="0.3">
      <c r="A91" t="s">
        <v>58</v>
      </c>
      <c r="B91" s="4">
        <v>8.6655408325141785E-3</v>
      </c>
    </row>
    <row r="92" spans="1:2" x14ac:dyDescent="0.3">
      <c r="A92" t="s">
        <v>46</v>
      </c>
      <c r="B92" s="4">
        <v>4.2841708361664394E-3</v>
      </c>
    </row>
    <row r="93" spans="1:2" x14ac:dyDescent="0.3">
      <c r="A93" t="s">
        <v>57</v>
      </c>
      <c r="B93" s="4">
        <v>1.226999098270147E-2</v>
      </c>
    </row>
    <row r="94" spans="1:2" x14ac:dyDescent="0.3">
      <c r="A94" t="s">
        <v>93</v>
      </c>
      <c r="B94" s="4">
        <v>2.3487178128797203E-3</v>
      </c>
    </row>
    <row r="95" spans="1:2" x14ac:dyDescent="0.3">
      <c r="A95" t="s">
        <v>104</v>
      </c>
      <c r="B95" s="4">
        <v>9.4168701376569114E-4</v>
      </c>
    </row>
    <row r="96" spans="1:2" x14ac:dyDescent="0.3">
      <c r="A96" t="s">
        <v>23</v>
      </c>
      <c r="B96" s="4">
        <v>2.8445906647053248E-3</v>
      </c>
    </row>
    <row r="97" spans="1:2" x14ac:dyDescent="0.3">
      <c r="A97" t="s">
        <v>4</v>
      </c>
      <c r="B97" s="4">
        <v>1.0782821384084616E-3</v>
      </c>
    </row>
    <row r="98" spans="1:2" x14ac:dyDescent="0.3">
      <c r="A98" t="s">
        <v>79</v>
      </c>
      <c r="B98" s="4">
        <v>1.7340734237517492E-2</v>
      </c>
    </row>
    <row r="99" spans="1:2" x14ac:dyDescent="0.3">
      <c r="A99" t="s">
        <v>31</v>
      </c>
      <c r="B99" s="4">
        <v>0.1028542207893515</v>
      </c>
    </row>
    <row r="100" spans="1:2" x14ac:dyDescent="0.3">
      <c r="A100" t="s">
        <v>76</v>
      </c>
      <c r="B100" s="4">
        <v>1.368196030727506E-3</v>
      </c>
    </row>
    <row r="101" spans="1:2" x14ac:dyDescent="0.3">
      <c r="A101" t="s">
        <v>103</v>
      </c>
      <c r="B101" s="4">
        <v>8.2399297292722797E-3</v>
      </c>
    </row>
    <row r="102" spans="1:2" x14ac:dyDescent="0.3">
      <c r="A102" t="s">
        <v>14</v>
      </c>
      <c r="B102" s="4">
        <v>8.7209870047192132E-4</v>
      </c>
    </row>
    <row r="103" spans="1:2" x14ac:dyDescent="0.3">
      <c r="A103" t="s">
        <v>69</v>
      </c>
      <c r="B103" s="4">
        <v>4.7564734528441552E-3</v>
      </c>
    </row>
    <row r="104" spans="1:2" x14ac:dyDescent="0.3">
      <c r="A104" t="s">
        <v>28</v>
      </c>
      <c r="B104" s="4">
        <v>2.995664648081799E-3</v>
      </c>
    </row>
    <row r="105" spans="1:2" x14ac:dyDescent="0.3">
      <c r="A105" t="s">
        <v>37</v>
      </c>
      <c r="B105" s="4">
        <v>4.0248982495396527E-3</v>
      </c>
    </row>
    <row r="106" spans="1:2" x14ac:dyDescent="0.3">
      <c r="A106" t="s">
        <v>64</v>
      </c>
      <c r="B106" s="4">
        <v>1.9471259016456744E-3</v>
      </c>
    </row>
    <row r="107" spans="1:2" x14ac:dyDescent="0.3">
      <c r="A107" t="s">
        <v>110</v>
      </c>
      <c r="B107" s="4">
        <v>8.4451030142739143E-3</v>
      </c>
    </row>
    <row r="108" spans="1:2" x14ac:dyDescent="0.3">
      <c r="A108" t="s">
        <v>114</v>
      </c>
      <c r="B108" s="4">
        <v>8.2401542077022629E-3</v>
      </c>
    </row>
    <row r="109" spans="1:2" x14ac:dyDescent="0.3">
      <c r="A109" t="s">
        <v>30</v>
      </c>
      <c r="B109" s="4">
        <v>4.1909000485097899E-3</v>
      </c>
    </row>
    <row r="110" spans="1:2" x14ac:dyDescent="0.3">
      <c r="A110" t="s">
        <v>97</v>
      </c>
      <c r="B110" s="4">
        <v>1.8856188118311808E-4</v>
      </c>
    </row>
    <row r="111" spans="1:2" x14ac:dyDescent="0.3">
      <c r="A111" t="s">
        <v>84</v>
      </c>
      <c r="B111" s="4">
        <v>1.998733492698054E-2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02AC-18B1-44EA-A07F-52FD356FDEF0}">
  <dimension ref="A1:B111"/>
  <sheetViews>
    <sheetView workbookViewId="0"/>
  </sheetViews>
  <sheetFormatPr defaultRowHeight="14.4" x14ac:dyDescent="0.3"/>
  <cols>
    <col min="1" max="1" width="18.5546875" bestFit="1" customWidth="1"/>
    <col min="2" max="2" width="11.21875" bestFit="1" customWidth="1"/>
  </cols>
  <sheetData>
    <row r="1" spans="1:2" x14ac:dyDescent="0.3">
      <c r="A1" t="s">
        <v>42</v>
      </c>
      <c r="B1" s="4">
        <v>6.2135426787781577E-3</v>
      </c>
    </row>
    <row r="2" spans="1:2" x14ac:dyDescent="0.3">
      <c r="A2" t="s">
        <v>108</v>
      </c>
      <c r="B2" s="4">
        <v>6.8969690594017242E-3</v>
      </c>
    </row>
    <row r="3" spans="1:2" x14ac:dyDescent="0.3">
      <c r="A3" t="s">
        <v>7</v>
      </c>
      <c r="B3" s="4">
        <v>1.4263070818704144E-2</v>
      </c>
    </row>
    <row r="4" spans="1:2" x14ac:dyDescent="0.3">
      <c r="A4" t="s">
        <v>24</v>
      </c>
      <c r="B4" s="4">
        <v>3.2057604089502693E-3</v>
      </c>
    </row>
    <row r="5" spans="1:2" x14ac:dyDescent="0.3">
      <c r="A5" t="s">
        <v>73</v>
      </c>
      <c r="B5" s="4">
        <v>2.052227266240905E-3</v>
      </c>
    </row>
    <row r="6" spans="1:2" x14ac:dyDescent="0.3">
      <c r="A6" t="s">
        <v>77</v>
      </c>
      <c r="B6" s="4">
        <v>2.2610418471725663E-4</v>
      </c>
    </row>
    <row r="7" spans="1:2" x14ac:dyDescent="0.3">
      <c r="A7" t="s">
        <v>96</v>
      </c>
      <c r="B7" s="4">
        <v>1.9196817544028834E-2</v>
      </c>
    </row>
    <row r="8" spans="1:2" x14ac:dyDescent="0.3">
      <c r="A8" t="s">
        <v>56</v>
      </c>
      <c r="B8" s="4">
        <v>3.1266056806332584E-2</v>
      </c>
    </row>
    <row r="9" spans="1:2" x14ac:dyDescent="0.3">
      <c r="A9" t="s">
        <v>68</v>
      </c>
      <c r="B9" s="4">
        <v>1.0958199582419545E-2</v>
      </c>
    </row>
    <row r="10" spans="1:2" x14ac:dyDescent="0.3">
      <c r="A10" t="s">
        <v>82</v>
      </c>
      <c r="B10" s="4">
        <v>2.7641206142241335E-2</v>
      </c>
    </row>
    <row r="11" spans="1:2" x14ac:dyDescent="0.3">
      <c r="A11" t="s">
        <v>19</v>
      </c>
      <c r="B11" s="4">
        <v>2.1652671828222194E-2</v>
      </c>
    </row>
    <row r="12" spans="1:2" x14ac:dyDescent="0.3">
      <c r="A12" t="s">
        <v>45</v>
      </c>
      <c r="B12" s="4">
        <v>1.4580493333274894E-3</v>
      </c>
    </row>
    <row r="13" spans="1:2" x14ac:dyDescent="0.3">
      <c r="A13" t="s">
        <v>107</v>
      </c>
      <c r="B13" s="4">
        <v>1.0277573630578154E-3</v>
      </c>
    </row>
    <row r="14" spans="1:2" x14ac:dyDescent="0.3">
      <c r="A14" t="s">
        <v>15</v>
      </c>
      <c r="B14" s="4">
        <v>6.058910306892905E-3</v>
      </c>
    </row>
    <row r="15" spans="1:2" x14ac:dyDescent="0.3">
      <c r="A15" t="s">
        <v>38</v>
      </c>
      <c r="B15" s="4">
        <v>1.0436467524523237E-2</v>
      </c>
    </row>
    <row r="16" spans="1:2" x14ac:dyDescent="0.3">
      <c r="A16" t="s">
        <v>18</v>
      </c>
      <c r="B16" s="4">
        <v>1.4078729550173218E-2</v>
      </c>
    </row>
    <row r="17" spans="1:2" x14ac:dyDescent="0.3">
      <c r="A17" t="s">
        <v>71</v>
      </c>
      <c r="B17" s="4">
        <v>1.1633955223335417E-3</v>
      </c>
    </row>
    <row r="18" spans="1:2" x14ac:dyDescent="0.3">
      <c r="A18" t="s">
        <v>50</v>
      </c>
      <c r="B18" s="4">
        <v>5.1031117877596444E-3</v>
      </c>
    </row>
    <row r="19" spans="1:2" x14ac:dyDescent="0.3">
      <c r="A19" t="s">
        <v>17</v>
      </c>
      <c r="B19" s="4">
        <v>1.4184780570576411E-4</v>
      </c>
    </row>
    <row r="20" spans="1:2" x14ac:dyDescent="0.3">
      <c r="A20" t="s">
        <v>47</v>
      </c>
      <c r="B20" s="4">
        <v>1.6249548887450529E-2</v>
      </c>
    </row>
    <row r="21" spans="1:2" x14ac:dyDescent="0.3">
      <c r="A21" t="s">
        <v>87</v>
      </c>
      <c r="B21" s="4">
        <v>7.7730162371295974E-4</v>
      </c>
    </row>
    <row r="22" spans="1:2" x14ac:dyDescent="0.3">
      <c r="A22" t="s">
        <v>43</v>
      </c>
      <c r="B22" s="4">
        <v>1.0040145972959064E-2</v>
      </c>
    </row>
    <row r="23" spans="1:2" x14ac:dyDescent="0.3">
      <c r="A23" t="s">
        <v>25</v>
      </c>
      <c r="B23" s="4">
        <v>6.3223941279635255E-3</v>
      </c>
    </row>
    <row r="24" spans="1:2" x14ac:dyDescent="0.3">
      <c r="A24" t="s">
        <v>94</v>
      </c>
      <c r="B24" s="4">
        <v>1.4601192154708354E-3</v>
      </c>
    </row>
    <row r="25" spans="1:2" x14ac:dyDescent="0.3">
      <c r="A25" t="s">
        <v>85</v>
      </c>
      <c r="B25" s="4">
        <v>1.8749479485519842E-3</v>
      </c>
    </row>
    <row r="26" spans="1:2" x14ac:dyDescent="0.3">
      <c r="A26" t="s">
        <v>59</v>
      </c>
      <c r="B26" s="4">
        <v>2.6069922079895513E-2</v>
      </c>
    </row>
    <row r="27" spans="1:2" x14ac:dyDescent="0.3">
      <c r="A27" t="s">
        <v>112</v>
      </c>
      <c r="B27" s="4">
        <v>2.3961929753557406E-4</v>
      </c>
    </row>
    <row r="28" spans="1:2" x14ac:dyDescent="0.3">
      <c r="A28" t="s">
        <v>78</v>
      </c>
      <c r="B28" s="4">
        <v>1.6908501955673359E-2</v>
      </c>
    </row>
    <row r="29" spans="1:2" x14ac:dyDescent="0.3">
      <c r="A29" t="s">
        <v>65</v>
      </c>
      <c r="B29" s="4">
        <v>2.270417195704192E-2</v>
      </c>
    </row>
    <row r="30" spans="1:2" x14ac:dyDescent="0.3">
      <c r="A30" t="s">
        <v>36</v>
      </c>
      <c r="B30" s="4">
        <v>1.1015425735794403E-3</v>
      </c>
    </row>
    <row r="31" spans="1:2" x14ac:dyDescent="0.3">
      <c r="A31" t="s">
        <v>117</v>
      </c>
      <c r="B31" s="4">
        <v>6.8573977831318754E-4</v>
      </c>
    </row>
    <row r="32" spans="1:2" x14ac:dyDescent="0.3">
      <c r="A32" t="s">
        <v>51</v>
      </c>
      <c r="B32" s="4">
        <v>7.3967847181331933E-4</v>
      </c>
    </row>
    <row r="33" spans="1:2" x14ac:dyDescent="0.3">
      <c r="A33" t="s">
        <v>88</v>
      </c>
      <c r="B33" s="4">
        <v>2.5407194520705406E-3</v>
      </c>
    </row>
    <row r="34" spans="1:2" x14ac:dyDescent="0.3">
      <c r="A34" t="s">
        <v>90</v>
      </c>
      <c r="B34" s="4">
        <v>7.5650539606099011E-3</v>
      </c>
    </row>
    <row r="35" spans="1:2" x14ac:dyDescent="0.3">
      <c r="A35" t="s">
        <v>99</v>
      </c>
      <c r="B35" s="4">
        <v>6.0839924081593317E-3</v>
      </c>
    </row>
    <row r="36" spans="1:2" x14ac:dyDescent="0.3">
      <c r="A36" t="s">
        <v>48</v>
      </c>
      <c r="B36" s="4">
        <v>1.976481755571758E-2</v>
      </c>
    </row>
    <row r="37" spans="1:2" x14ac:dyDescent="0.3">
      <c r="A37" t="s">
        <v>62</v>
      </c>
      <c r="B37" s="4">
        <v>2.0284845004789958E-4</v>
      </c>
    </row>
    <row r="38" spans="1:2" x14ac:dyDescent="0.3">
      <c r="A38" t="s">
        <v>91</v>
      </c>
      <c r="B38" s="4">
        <v>9.5080645043460251E-3</v>
      </c>
    </row>
    <row r="39" spans="1:2" x14ac:dyDescent="0.3">
      <c r="A39" t="s">
        <v>54</v>
      </c>
      <c r="B39" s="4">
        <v>2.9708896645670768E-5</v>
      </c>
    </row>
    <row r="40" spans="1:2" x14ac:dyDescent="0.3">
      <c r="A40" t="s">
        <v>20</v>
      </c>
      <c r="B40" s="4">
        <v>9.6432156325292013E-5</v>
      </c>
    </row>
    <row r="41" spans="1:2" x14ac:dyDescent="0.3">
      <c r="A41" t="s">
        <v>105</v>
      </c>
      <c r="B41" s="4">
        <v>6.2921982002253022E-3</v>
      </c>
    </row>
    <row r="42" spans="1:2" x14ac:dyDescent="0.3">
      <c r="A42" t="s">
        <v>106</v>
      </c>
      <c r="B42" s="4">
        <v>4.3163130577419213E-4</v>
      </c>
    </row>
    <row r="43" spans="1:2" x14ac:dyDescent="0.3">
      <c r="A43" t="s">
        <v>95</v>
      </c>
      <c r="B43" s="4">
        <v>6.6426170713164518E-3</v>
      </c>
    </row>
    <row r="44" spans="1:2" x14ac:dyDescent="0.3">
      <c r="A44" t="s">
        <v>49</v>
      </c>
      <c r="B44" s="4">
        <v>3.2161098196669983E-3</v>
      </c>
    </row>
    <row r="45" spans="1:2" x14ac:dyDescent="0.3">
      <c r="A45" t="s">
        <v>27</v>
      </c>
      <c r="B45" s="4">
        <v>1.9456892147451594E-4</v>
      </c>
    </row>
    <row r="46" spans="1:2" x14ac:dyDescent="0.3">
      <c r="A46" t="s">
        <v>35</v>
      </c>
      <c r="B46" s="4">
        <v>8.2595602985890259E-3</v>
      </c>
    </row>
    <row r="47" spans="1:2" x14ac:dyDescent="0.3">
      <c r="A47" t="s">
        <v>63</v>
      </c>
      <c r="B47" s="4">
        <v>1.9954881439585991E-3</v>
      </c>
    </row>
    <row r="48" spans="1:2" x14ac:dyDescent="0.3">
      <c r="A48" t="s">
        <v>41</v>
      </c>
      <c r="B48" s="4">
        <v>2.1307610299149115E-4</v>
      </c>
    </row>
    <row r="49" spans="1:2" x14ac:dyDescent="0.3">
      <c r="A49" t="s">
        <v>72</v>
      </c>
      <c r="B49" s="4">
        <v>1.9211915507897949E-2</v>
      </c>
    </row>
    <row r="50" spans="1:2" x14ac:dyDescent="0.3">
      <c r="A50" t="s">
        <v>89</v>
      </c>
      <c r="B50" s="4">
        <v>2.6543194544082898E-4</v>
      </c>
    </row>
    <row r="51" spans="1:2" x14ac:dyDescent="0.3">
      <c r="A51" t="s">
        <v>32</v>
      </c>
      <c r="B51" s="4">
        <v>5.835850066504099E-4</v>
      </c>
    </row>
    <row r="52" spans="1:2" x14ac:dyDescent="0.3">
      <c r="A52" t="s">
        <v>102</v>
      </c>
      <c r="B52" s="4">
        <v>5.5253677450022107E-4</v>
      </c>
    </row>
    <row r="53" spans="1:2" x14ac:dyDescent="0.3">
      <c r="A53" t="s">
        <v>81</v>
      </c>
      <c r="B53" s="4">
        <v>3.7696206563523233E-4</v>
      </c>
    </row>
    <row r="54" spans="1:2" x14ac:dyDescent="0.3">
      <c r="A54" t="s">
        <v>11</v>
      </c>
      <c r="B54" s="4">
        <v>4.4199289226823551E-3</v>
      </c>
    </row>
    <row r="55" spans="1:2" x14ac:dyDescent="0.3">
      <c r="A55" t="s">
        <v>98</v>
      </c>
      <c r="B55" s="4">
        <v>4.2360746852439825E-3</v>
      </c>
    </row>
    <row r="56" spans="1:2" x14ac:dyDescent="0.3">
      <c r="A56" t="s">
        <v>113</v>
      </c>
      <c r="B56" s="4">
        <v>9.3899594644021687E-4</v>
      </c>
    </row>
    <row r="57" spans="1:2" x14ac:dyDescent="0.3">
      <c r="A57" t="s">
        <v>116</v>
      </c>
      <c r="B57" s="4">
        <v>7.0010719554347098E-5</v>
      </c>
    </row>
    <row r="58" spans="1:2" x14ac:dyDescent="0.3">
      <c r="A58" t="s">
        <v>8</v>
      </c>
      <c r="B58" s="4">
        <v>1.9464197613839871E-3</v>
      </c>
    </row>
    <row r="59" spans="1:2" x14ac:dyDescent="0.3">
      <c r="A59" t="s">
        <v>61</v>
      </c>
      <c r="B59" s="4">
        <v>2.0715989279471596E-2</v>
      </c>
    </row>
    <row r="60" spans="1:2" x14ac:dyDescent="0.3">
      <c r="A60" t="s">
        <v>74</v>
      </c>
      <c r="B60" s="4">
        <v>8.1419422897377231E-4</v>
      </c>
    </row>
    <row r="61" spans="1:2" x14ac:dyDescent="0.3">
      <c r="A61" t="s">
        <v>34</v>
      </c>
      <c r="B61" s="4">
        <v>1.6579755968200771E-2</v>
      </c>
    </row>
    <row r="62" spans="1:2" x14ac:dyDescent="0.3">
      <c r="A62" t="s">
        <v>53</v>
      </c>
      <c r="B62" s="4">
        <v>1.4245659457145409E-4</v>
      </c>
    </row>
    <row r="63" spans="1:2" x14ac:dyDescent="0.3">
      <c r="A63" t="s">
        <v>22</v>
      </c>
      <c r="B63" s="4">
        <v>1.6638199699307011E-3</v>
      </c>
    </row>
    <row r="64" spans="1:2" x14ac:dyDescent="0.3">
      <c r="A64" t="s">
        <v>10</v>
      </c>
      <c r="B64" s="4">
        <v>7.0010719554347098E-5</v>
      </c>
    </row>
    <row r="65" spans="1:2" x14ac:dyDescent="0.3">
      <c r="A65" t="s">
        <v>109</v>
      </c>
      <c r="B65" s="4">
        <v>5.1093214341896816E-3</v>
      </c>
    </row>
    <row r="66" spans="1:2" x14ac:dyDescent="0.3">
      <c r="A66" t="s">
        <v>86</v>
      </c>
      <c r="B66" s="4">
        <v>0.19156211326687314</v>
      </c>
    </row>
    <row r="67" spans="1:2" x14ac:dyDescent="0.3">
      <c r="A67" t="s">
        <v>70</v>
      </c>
      <c r="B67" s="4">
        <v>1.8984837260995587E-2</v>
      </c>
    </row>
    <row r="68" spans="1:2" x14ac:dyDescent="0.3">
      <c r="A68" t="s">
        <v>12</v>
      </c>
      <c r="B68" s="4">
        <v>1.9590825697903387E-4</v>
      </c>
    </row>
    <row r="69" spans="1:2" x14ac:dyDescent="0.3">
      <c r="A69" t="s">
        <v>39</v>
      </c>
      <c r="B69" s="4">
        <v>1.4822791301819505E-3</v>
      </c>
    </row>
    <row r="70" spans="1:2" x14ac:dyDescent="0.3">
      <c r="A70" t="s">
        <v>60</v>
      </c>
      <c r="B70" s="4">
        <v>3.058920534545847E-3</v>
      </c>
    </row>
    <row r="71" spans="1:2" x14ac:dyDescent="0.3">
      <c r="A71" t="s">
        <v>16</v>
      </c>
      <c r="B71" s="4">
        <v>4.3485788676234901E-3</v>
      </c>
    </row>
    <row r="72" spans="1:2" x14ac:dyDescent="0.3">
      <c r="A72" t="s">
        <v>66</v>
      </c>
      <c r="B72" s="4">
        <v>7.2778273737773725E-3</v>
      </c>
    </row>
    <row r="73" spans="1:2" x14ac:dyDescent="0.3">
      <c r="A73" t="s">
        <v>44</v>
      </c>
      <c r="B73" s="4">
        <v>7.5583572830873122E-3</v>
      </c>
    </row>
    <row r="74" spans="1:2" x14ac:dyDescent="0.3">
      <c r="A74" t="s">
        <v>29</v>
      </c>
      <c r="B74" s="4">
        <v>1.3135228566126895E-3</v>
      </c>
    </row>
    <row r="75" spans="1:2" x14ac:dyDescent="0.3">
      <c r="A75" t="s">
        <v>13</v>
      </c>
      <c r="B75" s="4">
        <v>2.8905295342960001E-4</v>
      </c>
    </row>
    <row r="76" spans="1:2" x14ac:dyDescent="0.3">
      <c r="A76" t="s">
        <v>9</v>
      </c>
      <c r="B76" s="4">
        <v>3.977826448418295E-3</v>
      </c>
    </row>
    <row r="77" spans="1:2" x14ac:dyDescent="0.3">
      <c r="A77" t="s">
        <v>101</v>
      </c>
      <c r="B77" s="4">
        <v>2.139284074034571E-3</v>
      </c>
    </row>
    <row r="78" spans="1:2" x14ac:dyDescent="0.3">
      <c r="A78" t="s">
        <v>83</v>
      </c>
      <c r="B78" s="4">
        <v>9.1502184090934587E-3</v>
      </c>
    </row>
    <row r="79" spans="1:2" x14ac:dyDescent="0.3">
      <c r="A79" t="s">
        <v>33</v>
      </c>
      <c r="B79" s="4">
        <v>2.9085496847204234E-3</v>
      </c>
    </row>
    <row r="80" spans="1:2" x14ac:dyDescent="0.3">
      <c r="A80" t="s">
        <v>26</v>
      </c>
      <c r="B80" s="4">
        <v>8.1614235334398011E-4</v>
      </c>
    </row>
    <row r="81" spans="1:2" x14ac:dyDescent="0.3">
      <c r="A81" t="s">
        <v>52</v>
      </c>
      <c r="B81" s="4">
        <v>2.7954610650298532E-2</v>
      </c>
    </row>
    <row r="82" spans="1:2" x14ac:dyDescent="0.3">
      <c r="A82" t="s">
        <v>80</v>
      </c>
      <c r="B82" s="4">
        <v>7.3245823586623625E-3</v>
      </c>
    </row>
    <row r="83" spans="1:2" x14ac:dyDescent="0.3">
      <c r="A83" t="s">
        <v>92</v>
      </c>
      <c r="B83" s="4">
        <v>4.3188699709778185E-3</v>
      </c>
    </row>
    <row r="84" spans="1:2" x14ac:dyDescent="0.3">
      <c r="A84" t="s">
        <v>75</v>
      </c>
      <c r="B84" s="4">
        <v>9.0246861449881869E-3</v>
      </c>
    </row>
    <row r="85" spans="1:2" x14ac:dyDescent="0.3">
      <c r="A85" t="s">
        <v>67</v>
      </c>
      <c r="B85" s="4">
        <v>3.6774500220868611E-3</v>
      </c>
    </row>
    <row r="86" spans="1:2" x14ac:dyDescent="0.3">
      <c r="A86" t="s">
        <v>111</v>
      </c>
      <c r="B86" s="4">
        <v>4.1827447806095409E-3</v>
      </c>
    </row>
    <row r="87" spans="1:2" x14ac:dyDescent="0.3">
      <c r="A87" t="s">
        <v>21</v>
      </c>
      <c r="B87" s="4">
        <v>6.2696730121947729E-3</v>
      </c>
    </row>
    <row r="88" spans="1:2" x14ac:dyDescent="0.3">
      <c r="A88" t="s">
        <v>40</v>
      </c>
      <c r="B88" s="4">
        <v>1.1647835609473148E-2</v>
      </c>
    </row>
    <row r="89" spans="1:2" x14ac:dyDescent="0.3">
      <c r="A89" t="s">
        <v>100</v>
      </c>
      <c r="B89" s="4">
        <v>8.8033305134233106E-3</v>
      </c>
    </row>
    <row r="90" spans="1:2" x14ac:dyDescent="0.3">
      <c r="A90" t="s">
        <v>55</v>
      </c>
      <c r="B90" s="4">
        <v>1.0055243936828176E-2</v>
      </c>
    </row>
    <row r="91" spans="1:2" x14ac:dyDescent="0.3">
      <c r="A91" t="s">
        <v>58</v>
      </c>
      <c r="B91" s="4">
        <v>8.2815984555270027E-3</v>
      </c>
    </row>
    <row r="92" spans="1:2" x14ac:dyDescent="0.3">
      <c r="A92" t="s">
        <v>46</v>
      </c>
      <c r="B92" s="4">
        <v>4.4069008409565891E-3</v>
      </c>
    </row>
    <row r="93" spans="1:2" x14ac:dyDescent="0.3">
      <c r="A93" t="s">
        <v>57</v>
      </c>
      <c r="B93" s="4">
        <v>1.2741098654479206E-2</v>
      </c>
    </row>
    <row r="94" spans="1:2" x14ac:dyDescent="0.3">
      <c r="A94" t="s">
        <v>93</v>
      </c>
      <c r="B94" s="4">
        <v>2.1950491341317731E-3</v>
      </c>
    </row>
    <row r="95" spans="1:2" x14ac:dyDescent="0.3">
      <c r="A95" t="s">
        <v>104</v>
      </c>
      <c r="B95" s="4">
        <v>9.9013421115817487E-4</v>
      </c>
    </row>
    <row r="96" spans="1:2" x14ac:dyDescent="0.3">
      <c r="A96" t="s">
        <v>23</v>
      </c>
      <c r="B96" s="4">
        <v>2.8821282479494785E-3</v>
      </c>
    </row>
    <row r="97" spans="1:2" x14ac:dyDescent="0.3">
      <c r="A97" t="s">
        <v>4</v>
      </c>
      <c r="B97" s="4">
        <v>1.1026383935376822E-3</v>
      </c>
    </row>
    <row r="98" spans="1:2" x14ac:dyDescent="0.3">
      <c r="A98" t="s">
        <v>79</v>
      </c>
      <c r="B98" s="4">
        <v>1.6766167118875044E-2</v>
      </c>
    </row>
    <row r="99" spans="1:2" x14ac:dyDescent="0.3">
      <c r="A99" t="s">
        <v>31</v>
      </c>
      <c r="B99" s="4">
        <v>9.9561939883804143E-2</v>
      </c>
    </row>
    <row r="100" spans="1:2" x14ac:dyDescent="0.3">
      <c r="A100" t="s">
        <v>76</v>
      </c>
      <c r="B100" s="4">
        <v>1.3108441856036536E-3</v>
      </c>
    </row>
    <row r="101" spans="1:2" x14ac:dyDescent="0.3">
      <c r="A101" t="s">
        <v>103</v>
      </c>
      <c r="B101" s="4">
        <v>8.2747800202312757E-3</v>
      </c>
    </row>
    <row r="102" spans="1:2" x14ac:dyDescent="0.3">
      <c r="A102" t="s">
        <v>14</v>
      </c>
      <c r="B102" s="4">
        <v>6.7697321864725187E-4</v>
      </c>
    </row>
    <row r="103" spans="1:2" x14ac:dyDescent="0.3">
      <c r="A103" t="s">
        <v>69</v>
      </c>
      <c r="B103" s="4">
        <v>4.4237034136496321E-3</v>
      </c>
    </row>
    <row r="104" spans="1:2" x14ac:dyDescent="0.3">
      <c r="A104" t="s">
        <v>28</v>
      </c>
      <c r="B104" s="4">
        <v>3.104214426153181E-3</v>
      </c>
    </row>
    <row r="105" spans="1:2" x14ac:dyDescent="0.3">
      <c r="A105" t="s">
        <v>37</v>
      </c>
      <c r="B105" s="4">
        <v>4.1123687877357793E-3</v>
      </c>
    </row>
    <row r="106" spans="1:2" x14ac:dyDescent="0.3">
      <c r="A106" t="s">
        <v>64</v>
      </c>
      <c r="B106" s="4">
        <v>2.045287073172039E-3</v>
      </c>
    </row>
    <row r="107" spans="1:2" x14ac:dyDescent="0.3">
      <c r="A107" t="s">
        <v>110</v>
      </c>
      <c r="B107" s="4">
        <v>7.5148897580770485E-3</v>
      </c>
    </row>
    <row r="108" spans="1:2" x14ac:dyDescent="0.3">
      <c r="A108" t="s">
        <v>114</v>
      </c>
      <c r="B108" s="4">
        <v>7.5794213778401856E-3</v>
      </c>
    </row>
    <row r="109" spans="1:2" x14ac:dyDescent="0.3">
      <c r="A109" t="s">
        <v>30</v>
      </c>
      <c r="B109" s="4">
        <v>4.0104575316192775E-3</v>
      </c>
    </row>
    <row r="110" spans="1:2" x14ac:dyDescent="0.3">
      <c r="A110" t="s">
        <v>97</v>
      </c>
      <c r="B110" s="4">
        <v>2.0443130109869351E-4</v>
      </c>
    </row>
    <row r="111" spans="1:2" x14ac:dyDescent="0.3">
      <c r="A111" t="s">
        <v>84</v>
      </c>
      <c r="B111" s="4">
        <v>2.0543702030481337E-2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E172-D6CF-4605-80A8-F4C0D42092BE}">
  <sheetPr filterMode="1"/>
  <dimension ref="A1:G3275"/>
  <sheetViews>
    <sheetView zoomScale="80" zoomScaleNormal="80" workbookViewId="0"/>
  </sheetViews>
  <sheetFormatPr defaultRowHeight="14.4" x14ac:dyDescent="0.3"/>
  <cols>
    <col min="1" max="1" width="18.21875" bestFit="1" customWidth="1"/>
    <col min="2" max="2" width="7.6640625" bestFit="1" customWidth="1"/>
    <col min="3" max="3" width="13.77734375" bestFit="1" customWidth="1"/>
    <col min="4" max="4" width="27.44140625" bestFit="1" customWidth="1"/>
    <col min="5" max="5" width="32.5546875" bestFit="1" customWidth="1"/>
    <col min="6" max="6" width="14.5546875" customWidth="1"/>
    <col min="7" max="7" width="16.44140625" customWidth="1"/>
  </cols>
  <sheetData>
    <row r="1" spans="1:7" x14ac:dyDescent="0.3">
      <c r="A1" s="1" t="s">
        <v>115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119</v>
      </c>
      <c r="G1" s="1" t="s">
        <v>120</v>
      </c>
    </row>
    <row r="2" spans="1:7" hidden="1" x14ac:dyDescent="0.3">
      <c r="A2" t="s">
        <v>42</v>
      </c>
      <c r="B2">
        <v>2008</v>
      </c>
      <c r="C2" t="s">
        <v>6</v>
      </c>
      <c r="D2" s="2">
        <v>493.99729721400001</v>
      </c>
      <c r="E2" s="2">
        <v>230.22296326399999</v>
      </c>
    </row>
    <row r="3" spans="1:7" hidden="1" x14ac:dyDescent="0.3">
      <c r="A3" t="s">
        <v>42</v>
      </c>
      <c r="B3">
        <v>2008</v>
      </c>
      <c r="C3" t="s">
        <v>5</v>
      </c>
      <c r="D3" s="3">
        <v>0</v>
      </c>
      <c r="E3" s="2">
        <v>964.14272024100001</v>
      </c>
    </row>
    <row r="4" spans="1:7" hidden="1" x14ac:dyDescent="0.3">
      <c r="A4" t="s">
        <v>42</v>
      </c>
      <c r="B4">
        <v>2009</v>
      </c>
      <c r="C4" t="s">
        <v>6</v>
      </c>
      <c r="D4" s="2">
        <v>493.00617284999998</v>
      </c>
      <c r="E4" s="2">
        <v>209.69364834999999</v>
      </c>
    </row>
    <row r="5" spans="1:7" hidden="1" x14ac:dyDescent="0.3">
      <c r="A5" t="s">
        <v>42</v>
      </c>
      <c r="B5">
        <v>2009</v>
      </c>
      <c r="C5" t="s">
        <v>5</v>
      </c>
      <c r="D5" s="3">
        <v>0</v>
      </c>
      <c r="E5" s="2">
        <v>863.28197280699999</v>
      </c>
    </row>
    <row r="6" spans="1:7" hidden="1" x14ac:dyDescent="0.3">
      <c r="A6" t="s">
        <v>42</v>
      </c>
      <c r="B6">
        <v>2010</v>
      </c>
      <c r="C6" t="s">
        <v>6</v>
      </c>
      <c r="D6" s="2">
        <v>542.69583583899998</v>
      </c>
      <c r="E6" s="2">
        <v>216.78863606499999</v>
      </c>
    </row>
    <row r="7" spans="1:7" hidden="1" x14ac:dyDescent="0.3">
      <c r="A7" t="s">
        <v>42</v>
      </c>
      <c r="B7">
        <v>2010</v>
      </c>
      <c r="C7" t="s">
        <v>5</v>
      </c>
      <c r="D7" s="3">
        <v>0</v>
      </c>
      <c r="E7" s="2">
        <v>819.32386663</v>
      </c>
    </row>
    <row r="8" spans="1:7" hidden="1" x14ac:dyDescent="0.3">
      <c r="A8" t="s">
        <v>42</v>
      </c>
      <c r="B8">
        <v>2011</v>
      </c>
      <c r="C8" t="s">
        <v>6</v>
      </c>
      <c r="D8" s="2">
        <v>541.733342505</v>
      </c>
      <c r="E8" s="2">
        <v>216.338808758</v>
      </c>
    </row>
    <row r="9" spans="1:7" hidden="1" x14ac:dyDescent="0.3">
      <c r="A9" t="s">
        <v>42</v>
      </c>
      <c r="B9">
        <v>2011</v>
      </c>
      <c r="C9" t="s">
        <v>5</v>
      </c>
      <c r="D9" s="3">
        <v>0</v>
      </c>
      <c r="E9" s="2">
        <v>772.14305480500002</v>
      </c>
    </row>
    <row r="10" spans="1:7" hidden="1" x14ac:dyDescent="0.3">
      <c r="A10" t="s">
        <v>42</v>
      </c>
      <c r="B10">
        <v>2012</v>
      </c>
      <c r="C10" t="s">
        <v>6</v>
      </c>
      <c r="D10" s="2">
        <v>479.47587916399999</v>
      </c>
      <c r="E10" s="2">
        <v>183.76630627099999</v>
      </c>
    </row>
    <row r="11" spans="1:7" hidden="1" x14ac:dyDescent="0.3">
      <c r="A11" t="s">
        <v>42</v>
      </c>
      <c r="B11">
        <v>2012</v>
      </c>
      <c r="C11" t="s">
        <v>5</v>
      </c>
      <c r="D11" s="3">
        <v>0</v>
      </c>
      <c r="E11" s="2">
        <v>625.15645223299998</v>
      </c>
    </row>
    <row r="12" spans="1:7" hidden="1" x14ac:dyDescent="0.3">
      <c r="A12" t="s">
        <v>42</v>
      </c>
      <c r="B12">
        <v>2013</v>
      </c>
      <c r="C12" t="s">
        <v>6</v>
      </c>
      <c r="D12" s="2">
        <v>496.54602463100002</v>
      </c>
      <c r="E12" s="2">
        <v>196.45453737299999</v>
      </c>
    </row>
    <row r="13" spans="1:7" hidden="1" x14ac:dyDescent="0.3">
      <c r="A13" t="s">
        <v>42</v>
      </c>
      <c r="B13">
        <v>2013</v>
      </c>
      <c r="C13" t="s">
        <v>5</v>
      </c>
      <c r="D13" s="3">
        <v>0</v>
      </c>
      <c r="E13" s="2">
        <v>668.36502610100001</v>
      </c>
    </row>
    <row r="14" spans="1:7" hidden="1" x14ac:dyDescent="0.3">
      <c r="A14" t="s">
        <v>42</v>
      </c>
      <c r="B14">
        <v>2014</v>
      </c>
      <c r="C14" t="s">
        <v>6</v>
      </c>
      <c r="D14" s="2">
        <v>508.10158973699998</v>
      </c>
      <c r="E14" s="2">
        <v>211.75163992899999</v>
      </c>
    </row>
    <row r="15" spans="1:7" hidden="1" x14ac:dyDescent="0.3">
      <c r="A15" t="s">
        <v>42</v>
      </c>
      <c r="B15">
        <v>2014</v>
      </c>
      <c r="C15" t="s">
        <v>5</v>
      </c>
      <c r="D15" s="3">
        <v>0</v>
      </c>
      <c r="E15" s="2">
        <v>636.40454425899998</v>
      </c>
    </row>
    <row r="16" spans="1:7" hidden="1" x14ac:dyDescent="0.3">
      <c r="A16" t="s">
        <v>42</v>
      </c>
      <c r="B16">
        <v>2015</v>
      </c>
      <c r="C16" t="s">
        <v>6</v>
      </c>
      <c r="D16" s="2">
        <v>531.363783388</v>
      </c>
      <c r="E16" s="2">
        <v>209.77684365799999</v>
      </c>
    </row>
    <row r="17" spans="1:7" hidden="1" x14ac:dyDescent="0.3">
      <c r="A17" t="s">
        <v>42</v>
      </c>
      <c r="B17">
        <v>2015</v>
      </c>
      <c r="C17" t="s">
        <v>5</v>
      </c>
      <c r="D17" s="3">
        <v>0</v>
      </c>
      <c r="E17" s="2">
        <v>544.90258134800001</v>
      </c>
    </row>
    <row r="18" spans="1:7" hidden="1" x14ac:dyDescent="0.3">
      <c r="A18" t="s">
        <v>42</v>
      </c>
      <c r="B18">
        <v>2016</v>
      </c>
      <c r="C18" t="s">
        <v>6</v>
      </c>
      <c r="D18" s="2">
        <v>562.90209936600002</v>
      </c>
      <c r="E18" s="2">
        <v>209.746755592</v>
      </c>
    </row>
    <row r="19" spans="1:7" hidden="1" x14ac:dyDescent="0.3">
      <c r="A19" t="s">
        <v>42</v>
      </c>
      <c r="B19">
        <v>2016</v>
      </c>
      <c r="C19" t="s">
        <v>5</v>
      </c>
      <c r="D19" s="3">
        <v>0</v>
      </c>
      <c r="E19" s="2">
        <v>529.25814562599999</v>
      </c>
    </row>
    <row r="20" spans="1:7" hidden="1" x14ac:dyDescent="0.3">
      <c r="A20" t="s">
        <v>42</v>
      </c>
      <c r="B20">
        <v>2017</v>
      </c>
      <c r="C20" t="s">
        <v>6</v>
      </c>
      <c r="D20" s="2">
        <v>570.67258893300004</v>
      </c>
      <c r="E20" s="2">
        <v>225.95482641999999</v>
      </c>
    </row>
    <row r="21" spans="1:7" hidden="1" x14ac:dyDescent="0.3">
      <c r="A21" t="s">
        <v>42</v>
      </c>
      <c r="B21">
        <v>2017</v>
      </c>
      <c r="C21" t="s">
        <v>5</v>
      </c>
      <c r="D21" s="3">
        <v>0</v>
      </c>
      <c r="E21" s="2">
        <v>518.98541431299998</v>
      </c>
    </row>
    <row r="22" spans="1:7" hidden="1" x14ac:dyDescent="0.3">
      <c r="A22" t="s">
        <v>42</v>
      </c>
      <c r="B22">
        <v>2018</v>
      </c>
      <c r="C22" t="s">
        <v>6</v>
      </c>
      <c r="D22" s="2">
        <v>514.88971023800002</v>
      </c>
      <c r="E22" s="2">
        <v>188.781312496</v>
      </c>
    </row>
    <row r="23" spans="1:7" hidden="1" x14ac:dyDescent="0.3">
      <c r="A23" t="s">
        <v>42</v>
      </c>
      <c r="B23">
        <v>2018</v>
      </c>
      <c r="C23" t="s">
        <v>5</v>
      </c>
      <c r="D23" s="3">
        <v>0</v>
      </c>
      <c r="E23" s="2">
        <v>567.27265304100001</v>
      </c>
    </row>
    <row r="24" spans="1:7" x14ac:dyDescent="0.3">
      <c r="A24" t="s">
        <v>42</v>
      </c>
      <c r="B24">
        <v>2019</v>
      </c>
      <c r="C24" t="s">
        <v>6</v>
      </c>
      <c r="D24" s="2">
        <v>561.75879616400005</v>
      </c>
      <c r="E24" s="2">
        <v>229.083606167</v>
      </c>
      <c r="F24" s="2" cm="1">
        <f t="array" ref="F24">_xlfn.IFS($B24=2019,D24*SUMIFS(MWC!$G$3:$G$113,MWC!$A$3:$A$113,calculations!$A24),$B24=2020,D24*SUMIFS(MWC!$H$3:$H$113,MWC!$A$3:$A$113,calculations!$A24),$B24=2021,D24*SUMIFS(MWC!$I$3:$I$113,MWC!$A$3:$A$113,calculations!$A24))</f>
        <v>535.73882978432744</v>
      </c>
      <c r="G24" s="8" cm="1">
        <f t="array" ref="G24">_xlfn.IFS($B24=2019,E24*SUMIFS(MWC!$G$3:$G$113,MWC!$A$3:$A$113,calculations!$A24),$B24=2020,E24*SUMIFS(MWC!$H$3:$H$113,MWC!$A$3:$A$113,calculations!$A24),$B24=2021,E24*SUMIFS(MWC!$I$3:$I$113,MWC!$A$3:$A$113,calculations!$A24))</f>
        <v>218.47273941902424</v>
      </c>
    </row>
    <row r="25" spans="1:7" x14ac:dyDescent="0.3">
      <c r="A25" t="s">
        <v>42</v>
      </c>
      <c r="B25">
        <v>2019</v>
      </c>
      <c r="C25" t="s">
        <v>5</v>
      </c>
      <c r="D25" s="3">
        <v>0</v>
      </c>
      <c r="E25" s="2">
        <v>541.66153311599999</v>
      </c>
      <c r="F25" s="2" cm="1">
        <f t="array" ref="F25">_xlfn.IFS($B25=2019,D25*SUMIFS(MWC!$G$3:$G$113,MWC!$A$3:$A$113,calculations!$A25),$B25=2020,D25*SUMIFS(MWC!$H$3:$H$113,MWC!$A$3:$A$113,calculations!$A25),$B25=2021,D25*SUMIFS(MWC!$I$3:$I$113,MWC!$A$3:$A$113,calculations!$A25))</f>
        <v>0</v>
      </c>
      <c r="G25" s="2" cm="1">
        <f t="array" ref="G25">_xlfn.IFS($B25=2019,E25*SUMIFS(MWC!$G$3:$G$113,MWC!$A$3:$A$113,calculations!$A25),$B25=2020,E25*SUMIFS(MWC!$H$3:$H$113,MWC!$A$3:$A$113,calculations!$A25),$B25=2021,E25*SUMIFS(MWC!$I$3:$I$113,MWC!$A$3:$A$113,calculations!$A25))</f>
        <v>516.5724468799109</v>
      </c>
    </row>
    <row r="26" spans="1:7" x14ac:dyDescent="0.3">
      <c r="A26" t="s">
        <v>42</v>
      </c>
      <c r="B26">
        <v>2020</v>
      </c>
      <c r="C26" t="s">
        <v>6</v>
      </c>
      <c r="D26" s="2">
        <v>529.09145867500001</v>
      </c>
      <c r="E26" s="2">
        <v>218.94745838899999</v>
      </c>
      <c r="F26" s="2" cm="1">
        <f t="array" ref="F26">_xlfn.IFS($B26=2019,D26*SUMIFS(MWC!$G$3:$G$113,MWC!$A$3:$A$113,calculations!$A26),$B26=2020,D26*SUMIFS(MWC!$H$3:$H$113,MWC!$A$3:$A$113,calculations!$A26),$B26=2021,D26*SUMIFS(MWC!$I$3:$I$113,MWC!$A$3:$A$113,calculations!$A26))</f>
        <v>533.91045690837245</v>
      </c>
      <c r="G26" s="2" cm="1">
        <f t="array" ref="G26">_xlfn.IFS($B26=2019,E26*SUMIFS(MWC!$G$3:$G$113,MWC!$A$3:$A$113,calculations!$A26),$B26=2020,E26*SUMIFS(MWC!$H$3:$H$113,MWC!$A$3:$A$113,calculations!$A26),$B26=2021,E26*SUMIFS(MWC!$I$3:$I$113,MWC!$A$3:$A$113,calculations!$A26))</f>
        <v>220.94164559024546</v>
      </c>
    </row>
    <row r="27" spans="1:7" x14ac:dyDescent="0.3">
      <c r="A27" t="s">
        <v>42</v>
      </c>
      <c r="B27">
        <v>2020</v>
      </c>
      <c r="C27" t="s">
        <v>5</v>
      </c>
      <c r="D27" s="3">
        <v>0</v>
      </c>
      <c r="E27" s="2">
        <v>532.80398712600004</v>
      </c>
      <c r="F27" s="2" cm="1">
        <f t="array" ref="F27">_xlfn.IFS($B27=2019,D27*SUMIFS(MWC!$G$3:$G$113,MWC!$A$3:$A$113,calculations!$A27),$B27=2020,D27*SUMIFS(MWC!$H$3:$H$113,MWC!$A$3:$A$113,calculations!$A27),$B27=2021,D27*SUMIFS(MWC!$I$3:$I$113,MWC!$A$3:$A$113,calculations!$A27))</f>
        <v>0</v>
      </c>
      <c r="G27" s="2" cm="1">
        <f t="array" ref="G27">_xlfn.IFS($B27=2019,E27*SUMIFS(MWC!$G$3:$G$113,MWC!$A$3:$A$113,calculations!$A27),$B27=2020,E27*SUMIFS(MWC!$H$3:$H$113,MWC!$A$3:$A$113,calculations!$A27),$B27=2021,E27*SUMIFS(MWC!$I$3:$I$113,MWC!$A$3:$A$113,calculations!$A27))</f>
        <v>537.65679930165675</v>
      </c>
    </row>
    <row r="28" spans="1:7" x14ac:dyDescent="0.3">
      <c r="A28" t="s">
        <v>42</v>
      </c>
      <c r="B28">
        <v>2021</v>
      </c>
      <c r="C28" t="s">
        <v>6</v>
      </c>
      <c r="D28" s="2">
        <v>514.75360778000004</v>
      </c>
      <c r="E28" s="2">
        <v>194.116100897</v>
      </c>
      <c r="F28" s="2" cm="1">
        <f t="array" ref="F28">_xlfn.IFS($B28=2019,D28*SUMIFS(MWC!$G$3:$G$113,MWC!$A$3:$A$113,calculations!$A28),$B28=2020,D28*SUMIFS(MWC!$H$3:$H$113,MWC!$A$3:$A$113,calculations!$A28),$B28=2021,D28*SUMIFS(MWC!$I$3:$I$113,MWC!$A$3:$A$113,calculations!$A28))</f>
        <v>636.06159116679805</v>
      </c>
      <c r="G28" s="2" cm="1">
        <f t="array" ref="G28">_xlfn.IFS($B28=2019,E28*SUMIFS(MWC!$G$3:$G$113,MWC!$A$3:$A$113,calculations!$A28),$B28=2020,E28*SUMIFS(MWC!$H$3:$H$113,MWC!$A$3:$A$113,calculations!$A28),$B28=2021,E28*SUMIFS(MWC!$I$3:$I$113,MWC!$A$3:$A$113,calculations!$A28))</f>
        <v>239.86193421768135</v>
      </c>
    </row>
    <row r="29" spans="1:7" x14ac:dyDescent="0.3">
      <c r="A29" t="s">
        <v>42</v>
      </c>
      <c r="B29">
        <v>2021</v>
      </c>
      <c r="C29" t="s">
        <v>5</v>
      </c>
      <c r="D29" s="3">
        <v>0</v>
      </c>
      <c r="E29" s="2">
        <v>510.05095235099998</v>
      </c>
      <c r="F29" s="2" cm="1">
        <f t="array" ref="F29">_xlfn.IFS($B29=2019,D29*SUMIFS(MWC!$G$3:$G$113,MWC!$A$3:$A$113,calculations!$A29),$B29=2020,D29*SUMIFS(MWC!$H$3:$H$113,MWC!$A$3:$A$113,calculations!$A29),$B29=2021,D29*SUMIFS(MWC!$I$3:$I$113,MWC!$A$3:$A$113,calculations!$A29))</f>
        <v>0</v>
      </c>
      <c r="G29" s="2" cm="1">
        <f t="array" ref="G29">_xlfn.IFS($B29=2019,E29*SUMIFS(MWC!$G$3:$G$113,MWC!$A$3:$A$113,calculations!$A29),$B29=2020,E29*SUMIFS(MWC!$H$3:$H$113,MWC!$A$3:$A$113,calculations!$A29),$B29=2021,E29*SUMIFS(MWC!$I$3:$I$113,MWC!$A$3:$A$113,calculations!$A29))</f>
        <v>630.25069746994927</v>
      </c>
    </row>
    <row r="30" spans="1:7" hidden="1" x14ac:dyDescent="0.3">
      <c r="A30" t="s">
        <v>42</v>
      </c>
      <c r="B30">
        <v>2022</v>
      </c>
      <c r="C30" t="s">
        <v>6</v>
      </c>
      <c r="D30" s="2">
        <v>556.69521148136334</v>
      </c>
      <c r="E30" s="2">
        <v>275.52322591136033</v>
      </c>
    </row>
    <row r="31" spans="1:7" hidden="1" x14ac:dyDescent="0.3">
      <c r="A31" t="s">
        <v>42</v>
      </c>
      <c r="B31">
        <v>2022</v>
      </c>
      <c r="C31" t="s">
        <v>5</v>
      </c>
      <c r="D31" s="3">
        <v>0</v>
      </c>
      <c r="E31" s="2">
        <v>617.36059936281572</v>
      </c>
    </row>
    <row r="32" spans="1:7" hidden="1" x14ac:dyDescent="0.3">
      <c r="A32" t="s">
        <v>108</v>
      </c>
      <c r="B32">
        <v>2008</v>
      </c>
      <c r="C32" t="s">
        <v>6</v>
      </c>
      <c r="D32" s="2">
        <v>655.94292034099999</v>
      </c>
      <c r="E32" s="2">
        <v>305.69625320799997</v>
      </c>
    </row>
    <row r="33" spans="1:5" hidden="1" x14ac:dyDescent="0.3">
      <c r="A33" t="s">
        <v>108</v>
      </c>
      <c r="B33">
        <v>2008</v>
      </c>
      <c r="C33" t="s">
        <v>5</v>
      </c>
      <c r="D33" s="3">
        <v>0</v>
      </c>
      <c r="E33" s="2">
        <v>1280.214679528</v>
      </c>
    </row>
    <row r="34" spans="1:5" hidden="1" x14ac:dyDescent="0.3">
      <c r="A34" t="s">
        <v>108</v>
      </c>
      <c r="B34">
        <v>2009</v>
      </c>
      <c r="C34" t="s">
        <v>6</v>
      </c>
      <c r="D34" s="2">
        <v>631.62483364699995</v>
      </c>
      <c r="E34" s="2">
        <v>268.653260445</v>
      </c>
    </row>
    <row r="35" spans="1:5" hidden="1" x14ac:dyDescent="0.3">
      <c r="A35" t="s">
        <v>108</v>
      </c>
      <c r="B35">
        <v>2009</v>
      </c>
      <c r="C35" t="s">
        <v>5</v>
      </c>
      <c r="D35" s="3">
        <v>0</v>
      </c>
      <c r="E35" s="2">
        <v>1106.0111667819999</v>
      </c>
    </row>
    <row r="36" spans="1:5" hidden="1" x14ac:dyDescent="0.3">
      <c r="A36" t="s">
        <v>108</v>
      </c>
      <c r="B36">
        <v>2010</v>
      </c>
      <c r="C36" t="s">
        <v>6</v>
      </c>
      <c r="D36" s="2">
        <v>675.709521161</v>
      </c>
      <c r="E36" s="2">
        <v>269.92310571600001</v>
      </c>
    </row>
    <row r="37" spans="1:5" hidden="1" x14ac:dyDescent="0.3">
      <c r="A37" t="s">
        <v>108</v>
      </c>
      <c r="B37">
        <v>2010</v>
      </c>
      <c r="C37" t="s">
        <v>5</v>
      </c>
      <c r="D37" s="3">
        <v>0</v>
      </c>
      <c r="E37" s="2">
        <v>1020.138539926</v>
      </c>
    </row>
    <row r="38" spans="1:5" hidden="1" x14ac:dyDescent="0.3">
      <c r="A38" t="s">
        <v>108</v>
      </c>
      <c r="B38">
        <v>2011</v>
      </c>
      <c r="C38" t="s">
        <v>6</v>
      </c>
      <c r="D38" s="2">
        <v>676.09725137999999</v>
      </c>
      <c r="E38" s="2">
        <v>269.99644011499998</v>
      </c>
    </row>
    <row r="39" spans="1:5" hidden="1" x14ac:dyDescent="0.3">
      <c r="A39" t="s">
        <v>108</v>
      </c>
      <c r="B39">
        <v>2011</v>
      </c>
      <c r="C39" t="s">
        <v>5</v>
      </c>
      <c r="D39" s="3">
        <v>0</v>
      </c>
      <c r="E39" s="2">
        <v>963.65454378699997</v>
      </c>
    </row>
    <row r="40" spans="1:5" hidden="1" x14ac:dyDescent="0.3">
      <c r="A40" t="s">
        <v>108</v>
      </c>
      <c r="B40">
        <v>2012</v>
      </c>
      <c r="C40" t="s">
        <v>6</v>
      </c>
      <c r="D40" s="2">
        <v>627.86826679599994</v>
      </c>
      <c r="E40" s="2">
        <v>240.639909593</v>
      </c>
    </row>
    <row r="41" spans="1:5" hidden="1" x14ac:dyDescent="0.3">
      <c r="A41" t="s">
        <v>108</v>
      </c>
      <c r="B41">
        <v>2012</v>
      </c>
      <c r="C41" t="s">
        <v>5</v>
      </c>
      <c r="D41" s="3">
        <v>0</v>
      </c>
      <c r="E41" s="2">
        <v>818.63533745300003</v>
      </c>
    </row>
    <row r="42" spans="1:5" hidden="1" x14ac:dyDescent="0.3">
      <c r="A42" t="s">
        <v>108</v>
      </c>
      <c r="B42">
        <v>2013</v>
      </c>
      <c r="C42" t="s">
        <v>6</v>
      </c>
      <c r="D42" s="2">
        <v>633.803482497</v>
      </c>
      <c r="E42" s="2">
        <v>250.75937327599999</v>
      </c>
    </row>
    <row r="43" spans="1:5" hidden="1" x14ac:dyDescent="0.3">
      <c r="A43" t="s">
        <v>108</v>
      </c>
      <c r="B43">
        <v>2013</v>
      </c>
      <c r="C43" t="s">
        <v>5</v>
      </c>
      <c r="D43" s="3">
        <v>0</v>
      </c>
      <c r="E43" s="2">
        <v>853.11745560099996</v>
      </c>
    </row>
    <row r="44" spans="1:5" hidden="1" x14ac:dyDescent="0.3">
      <c r="A44" t="s">
        <v>108</v>
      </c>
      <c r="B44">
        <v>2014</v>
      </c>
      <c r="C44" t="s">
        <v>6</v>
      </c>
      <c r="D44" s="2">
        <v>646.20937429900005</v>
      </c>
      <c r="E44" s="2">
        <v>269.308141342</v>
      </c>
    </row>
    <row r="45" spans="1:5" hidden="1" x14ac:dyDescent="0.3">
      <c r="A45" t="s">
        <v>108</v>
      </c>
      <c r="B45">
        <v>2014</v>
      </c>
      <c r="C45" t="s">
        <v>5</v>
      </c>
      <c r="D45" s="3">
        <v>0</v>
      </c>
      <c r="E45" s="2">
        <v>809.38652949200002</v>
      </c>
    </row>
    <row r="46" spans="1:5" hidden="1" x14ac:dyDescent="0.3">
      <c r="A46" t="s">
        <v>108</v>
      </c>
      <c r="B46">
        <v>2015</v>
      </c>
      <c r="C46" t="s">
        <v>6</v>
      </c>
      <c r="D46" s="2">
        <v>658.75004058100001</v>
      </c>
      <c r="E46" s="2">
        <v>260.06760075300002</v>
      </c>
    </row>
    <row r="47" spans="1:5" hidden="1" x14ac:dyDescent="0.3">
      <c r="A47" t="s">
        <v>108</v>
      </c>
      <c r="B47">
        <v>2015</v>
      </c>
      <c r="C47" t="s">
        <v>5</v>
      </c>
      <c r="D47" s="3">
        <v>0</v>
      </c>
      <c r="E47" s="2">
        <v>675.53455616899998</v>
      </c>
    </row>
    <row r="48" spans="1:5" hidden="1" x14ac:dyDescent="0.3">
      <c r="A48" t="s">
        <v>108</v>
      </c>
      <c r="B48">
        <v>2016</v>
      </c>
      <c r="C48" t="s">
        <v>6</v>
      </c>
      <c r="D48" s="2">
        <v>681.83165377600005</v>
      </c>
      <c r="E48" s="2">
        <v>254.06190064</v>
      </c>
    </row>
    <row r="49" spans="1:7" hidden="1" x14ac:dyDescent="0.3">
      <c r="A49" t="s">
        <v>108</v>
      </c>
      <c r="B49">
        <v>2016</v>
      </c>
      <c r="C49" t="s">
        <v>5</v>
      </c>
      <c r="D49" s="3">
        <v>0</v>
      </c>
      <c r="E49" s="2">
        <v>641.07942946499998</v>
      </c>
    </row>
    <row r="50" spans="1:7" hidden="1" x14ac:dyDescent="0.3">
      <c r="A50" t="s">
        <v>108</v>
      </c>
      <c r="B50">
        <v>2017</v>
      </c>
      <c r="C50" t="s">
        <v>6</v>
      </c>
      <c r="D50" s="2">
        <v>697.47521174600001</v>
      </c>
      <c r="E50" s="2">
        <v>276.16166162299999</v>
      </c>
    </row>
    <row r="51" spans="1:7" hidden="1" x14ac:dyDescent="0.3">
      <c r="A51" t="s">
        <v>108</v>
      </c>
      <c r="B51">
        <v>2017</v>
      </c>
      <c r="C51" t="s">
        <v>5</v>
      </c>
      <c r="D51" s="3">
        <v>0</v>
      </c>
      <c r="E51" s="2">
        <v>634.30322177899995</v>
      </c>
    </row>
    <row r="52" spans="1:7" hidden="1" x14ac:dyDescent="0.3">
      <c r="A52" t="s">
        <v>108</v>
      </c>
      <c r="B52">
        <v>2018</v>
      </c>
      <c r="C52" t="s">
        <v>6</v>
      </c>
      <c r="D52" s="2">
        <v>698.61687513799995</v>
      </c>
      <c r="E52" s="2">
        <v>256.14380710699999</v>
      </c>
    </row>
    <row r="53" spans="1:7" hidden="1" x14ac:dyDescent="0.3">
      <c r="A53" t="s">
        <v>108</v>
      </c>
      <c r="B53">
        <v>2018</v>
      </c>
      <c r="C53" t="s">
        <v>5</v>
      </c>
      <c r="D53" s="3">
        <v>0</v>
      </c>
      <c r="E53" s="2">
        <v>769.69152876600003</v>
      </c>
    </row>
    <row r="54" spans="1:7" x14ac:dyDescent="0.3">
      <c r="A54" t="s">
        <v>108</v>
      </c>
      <c r="B54">
        <v>2019</v>
      </c>
      <c r="C54" t="s">
        <v>6</v>
      </c>
      <c r="D54" s="2">
        <v>698.61720886800003</v>
      </c>
      <c r="E54" s="2">
        <v>284.894069538</v>
      </c>
      <c r="F54" s="2" cm="1">
        <f t="array" ref="F54">_xlfn.IFS($B54=2019,D54*SUMIFS(MWC!$G$3:$G$113,MWC!$A$3:$A$113,calculations!$A54),$B54=2020,D54*SUMIFS(MWC!$H$3:$H$113,MWC!$A$3:$A$113,calculations!$A54),$B54=2021,D54*SUMIFS(MWC!$I$3:$I$113,MWC!$A$3:$A$113,calculations!$A54))</f>
        <v>636.38213741410209</v>
      </c>
      <c r="G54" s="2" cm="1">
        <f t="array" ref="G54">_xlfn.IFS($B54=2019,E54*SUMIFS(MWC!$G$3:$G$113,MWC!$A$3:$A$113,calculations!$A54),$B54=2020,E54*SUMIFS(MWC!$H$3:$H$113,MWC!$A$3:$A$113,calculations!$A54),$B54=2021,E54*SUMIFS(MWC!$I$3:$I$113,MWC!$A$3:$A$113,calculations!$A54))</f>
        <v>259.51478808110812</v>
      </c>
    </row>
    <row r="55" spans="1:7" x14ac:dyDescent="0.3">
      <c r="A55" t="s">
        <v>108</v>
      </c>
      <c r="B55">
        <v>2019</v>
      </c>
      <c r="C55" t="s">
        <v>5</v>
      </c>
      <c r="D55" s="3">
        <v>0</v>
      </c>
      <c r="E55" s="2">
        <v>673.62375275800002</v>
      </c>
      <c r="F55" s="2" cm="1">
        <f t="array" ref="F55">_xlfn.IFS($B55=2019,D55*SUMIFS(MWC!$G$3:$G$113,MWC!$A$3:$A$113,calculations!$A55),$B55=2020,D55*SUMIFS(MWC!$H$3:$H$113,MWC!$A$3:$A$113,calculations!$A55),$B55=2021,D55*SUMIFS(MWC!$I$3:$I$113,MWC!$A$3:$A$113,calculations!$A55))</f>
        <v>0</v>
      </c>
      <c r="G55" s="2" cm="1">
        <f t="array" ref="G55">_xlfn.IFS($B55=2019,E55*SUMIFS(MWC!$G$3:$G$113,MWC!$A$3:$A$113,calculations!$A55),$B55=2020,E55*SUMIFS(MWC!$H$3:$H$113,MWC!$A$3:$A$113,calculations!$A55),$B55=2021,E55*SUMIFS(MWC!$I$3:$I$113,MWC!$A$3:$A$113,calculations!$A55))</f>
        <v>613.61517888695744</v>
      </c>
    </row>
    <row r="56" spans="1:7" x14ac:dyDescent="0.3">
      <c r="A56" t="s">
        <v>108</v>
      </c>
      <c r="B56">
        <v>2020</v>
      </c>
      <c r="C56" t="s">
        <v>6</v>
      </c>
      <c r="D56" s="2">
        <v>632.14966054299998</v>
      </c>
      <c r="E56" s="2">
        <v>261.594775777</v>
      </c>
      <c r="F56" s="2" cm="1">
        <f t="array" ref="F56">_xlfn.IFS($B56=2019,D56*SUMIFS(MWC!$G$3:$G$113,MWC!$A$3:$A$113,calculations!$A56),$B56=2020,D56*SUMIFS(MWC!$H$3:$H$113,MWC!$A$3:$A$113,calculations!$A56),$B56=2021,D56*SUMIFS(MWC!$I$3:$I$113,MWC!$A$3:$A$113,calculations!$A56))</f>
        <v>638.32107699853668</v>
      </c>
      <c r="G56" s="2" cm="1">
        <f t="array" ref="G56">_xlfn.IFS($B56=2019,E56*SUMIFS(MWC!$G$3:$G$113,MWC!$A$3:$A$113,calculations!$A56),$B56=2020,E56*SUMIFS(MWC!$H$3:$H$113,MWC!$A$3:$A$113,calculations!$A56),$B56=2021,E56*SUMIFS(MWC!$I$3:$I$113,MWC!$A$3:$A$113,calculations!$A56))</f>
        <v>264.14861769874659</v>
      </c>
    </row>
    <row r="57" spans="1:7" x14ac:dyDescent="0.3">
      <c r="A57" t="s">
        <v>108</v>
      </c>
      <c r="B57">
        <v>2020</v>
      </c>
      <c r="C57" t="s">
        <v>5</v>
      </c>
      <c r="D57" s="3">
        <v>0</v>
      </c>
      <c r="E57" s="2">
        <v>636.58532768700002</v>
      </c>
      <c r="F57" s="2" cm="1">
        <f t="array" ref="F57">_xlfn.IFS($B57=2019,D57*SUMIFS(MWC!$G$3:$G$113,MWC!$A$3:$A$113,calculations!$A57),$B57=2020,D57*SUMIFS(MWC!$H$3:$H$113,MWC!$A$3:$A$113,calculations!$A57),$B57=2021,D57*SUMIFS(MWC!$I$3:$I$113,MWC!$A$3:$A$113,calculations!$A57))</f>
        <v>0</v>
      </c>
      <c r="G57" s="2" cm="1">
        <f t="array" ref="G57">_xlfn.IFS($B57=2019,E57*SUMIFS(MWC!$G$3:$G$113,MWC!$A$3:$A$113,calculations!$A57),$B57=2020,E57*SUMIFS(MWC!$H$3:$H$113,MWC!$A$3:$A$113,calculations!$A57),$B57=2021,E57*SUMIFS(MWC!$I$3:$I$113,MWC!$A$3:$A$113,calculations!$A57))</f>
        <v>642.80004773172197</v>
      </c>
    </row>
    <row r="58" spans="1:7" x14ac:dyDescent="0.3">
      <c r="A58" t="s">
        <v>108</v>
      </c>
      <c r="B58">
        <v>2021</v>
      </c>
      <c r="C58" t="s">
        <v>6</v>
      </c>
      <c r="D58" s="2">
        <v>611.45465461799995</v>
      </c>
      <c r="E58" s="2">
        <v>230.58253820100001</v>
      </c>
      <c r="F58" s="2" cm="1">
        <f t="array" ref="F58">_xlfn.IFS($B58=2019,D58*SUMIFS(MWC!$G$3:$G$113,MWC!$A$3:$A$113,calculations!$A58),$B58=2020,D58*SUMIFS(MWC!$H$3:$H$113,MWC!$A$3:$A$113,calculations!$A58),$B58=2021,D58*SUMIFS(MWC!$I$3:$I$113,MWC!$A$3:$A$113,calculations!$A58))</f>
        <v>706.02188484639896</v>
      </c>
      <c r="G58" s="2" cm="1">
        <f t="array" ref="G58">_xlfn.IFS($B58=2019,E58*SUMIFS(MWC!$G$3:$G$113,MWC!$A$3:$A$113,calculations!$A58),$B58=2020,E58*SUMIFS(MWC!$H$3:$H$113,MWC!$A$3:$A$113,calculations!$A58),$B58=2021,E58*SUMIFS(MWC!$I$3:$I$113,MWC!$A$3:$A$113,calculations!$A58))</f>
        <v>266.24430283393974</v>
      </c>
    </row>
    <row r="59" spans="1:7" x14ac:dyDescent="0.3">
      <c r="A59" t="s">
        <v>108</v>
      </c>
      <c r="B59">
        <v>2021</v>
      </c>
      <c r="C59" t="s">
        <v>5</v>
      </c>
      <c r="D59" s="3">
        <v>0</v>
      </c>
      <c r="E59" s="2">
        <v>605.86856350899996</v>
      </c>
      <c r="F59" s="2" cm="1">
        <f t="array" ref="F59">_xlfn.IFS($B59=2019,D59*SUMIFS(MWC!$G$3:$G$113,MWC!$A$3:$A$113,calculations!$A59),$B59=2020,D59*SUMIFS(MWC!$H$3:$H$113,MWC!$A$3:$A$113,calculations!$A59),$B59=2021,D59*SUMIFS(MWC!$I$3:$I$113,MWC!$A$3:$A$113,calculations!$A59))</f>
        <v>0</v>
      </c>
      <c r="G59" s="2" cm="1">
        <f t="array" ref="G59">_xlfn.IFS($B59=2019,E59*SUMIFS(MWC!$G$3:$G$113,MWC!$A$3:$A$113,calculations!$A59),$B59=2020,E59*SUMIFS(MWC!$H$3:$H$113,MWC!$A$3:$A$113,calculations!$A59),$B59=2021,E59*SUMIFS(MWC!$I$3:$I$113,MWC!$A$3:$A$113,calculations!$A59))</f>
        <v>699.57185205342955</v>
      </c>
    </row>
    <row r="60" spans="1:7" hidden="1" x14ac:dyDescent="0.3">
      <c r="A60" t="s">
        <v>108</v>
      </c>
      <c r="B60">
        <v>2022</v>
      </c>
      <c r="C60" t="s">
        <v>6</v>
      </c>
      <c r="D60" s="2">
        <v>657.93522221376895</v>
      </c>
      <c r="E60" s="2">
        <v>325.62959250658832</v>
      </c>
    </row>
    <row r="61" spans="1:7" hidden="1" x14ac:dyDescent="0.3">
      <c r="A61" t="s">
        <v>108</v>
      </c>
      <c r="B61">
        <v>2022</v>
      </c>
      <c r="C61" t="s">
        <v>5</v>
      </c>
      <c r="D61" s="3">
        <v>0</v>
      </c>
      <c r="E61" s="2">
        <v>729.63315428373812</v>
      </c>
    </row>
    <row r="62" spans="1:7" hidden="1" x14ac:dyDescent="0.3">
      <c r="A62" t="s">
        <v>7</v>
      </c>
      <c r="B62">
        <v>2008</v>
      </c>
      <c r="C62" t="s">
        <v>6</v>
      </c>
      <c r="D62" s="2">
        <v>1245.0480553140001</v>
      </c>
      <c r="E62" s="2">
        <v>580.24336229599999</v>
      </c>
    </row>
    <row r="63" spans="1:7" hidden="1" x14ac:dyDescent="0.3">
      <c r="A63" t="s">
        <v>7</v>
      </c>
      <c r="B63">
        <v>2008</v>
      </c>
      <c r="C63" t="s">
        <v>5</v>
      </c>
      <c r="D63" s="3">
        <v>0</v>
      </c>
      <c r="E63" s="2">
        <v>2429.9809445340002</v>
      </c>
    </row>
    <row r="64" spans="1:7" hidden="1" x14ac:dyDescent="0.3">
      <c r="A64" t="s">
        <v>7</v>
      </c>
      <c r="B64">
        <v>2009</v>
      </c>
      <c r="C64" t="s">
        <v>6</v>
      </c>
      <c r="D64" s="2">
        <v>1235.1774524160001</v>
      </c>
      <c r="E64" s="2">
        <v>525.36637596100002</v>
      </c>
    </row>
    <row r="65" spans="1:5" hidden="1" x14ac:dyDescent="0.3">
      <c r="A65" t="s">
        <v>7</v>
      </c>
      <c r="B65">
        <v>2009</v>
      </c>
      <c r="C65" t="s">
        <v>5</v>
      </c>
      <c r="D65" s="3">
        <v>0</v>
      </c>
      <c r="E65" s="2">
        <v>2162.8662816209999</v>
      </c>
    </row>
    <row r="66" spans="1:5" hidden="1" x14ac:dyDescent="0.3">
      <c r="A66" t="s">
        <v>7</v>
      </c>
      <c r="B66">
        <v>2010</v>
      </c>
      <c r="C66" t="s">
        <v>6</v>
      </c>
      <c r="D66" s="2">
        <v>1337.194721268</v>
      </c>
      <c r="E66" s="2">
        <v>534.16407614299999</v>
      </c>
    </row>
    <row r="67" spans="1:5" hidden="1" x14ac:dyDescent="0.3">
      <c r="A67" t="s">
        <v>7</v>
      </c>
      <c r="B67">
        <v>2010</v>
      </c>
      <c r="C67" t="s">
        <v>5</v>
      </c>
      <c r="D67" s="3">
        <v>0</v>
      </c>
      <c r="E67" s="2">
        <v>2018.8022039519999</v>
      </c>
    </row>
    <row r="68" spans="1:5" hidden="1" x14ac:dyDescent="0.3">
      <c r="A68" t="s">
        <v>7</v>
      </c>
      <c r="B68">
        <v>2011</v>
      </c>
      <c r="C68" t="s">
        <v>6</v>
      </c>
      <c r="D68" s="2">
        <v>1346.0521524349999</v>
      </c>
      <c r="E68" s="2">
        <v>537.53995985799997</v>
      </c>
    </row>
    <row r="69" spans="1:5" hidden="1" x14ac:dyDescent="0.3">
      <c r="A69" t="s">
        <v>7</v>
      </c>
      <c r="B69">
        <v>2011</v>
      </c>
      <c r="C69" t="s">
        <v>5</v>
      </c>
      <c r="D69" s="3">
        <v>0</v>
      </c>
      <c r="E69" s="2">
        <v>1918.5542763569999</v>
      </c>
    </row>
    <row r="70" spans="1:5" hidden="1" x14ac:dyDescent="0.3">
      <c r="A70" t="s">
        <v>7</v>
      </c>
      <c r="B70">
        <v>2012</v>
      </c>
      <c r="C70" t="s">
        <v>6</v>
      </c>
      <c r="D70" s="2">
        <v>1256.039169116</v>
      </c>
      <c r="E70" s="2">
        <v>481.39580877999998</v>
      </c>
    </row>
    <row r="71" spans="1:5" hidden="1" x14ac:dyDescent="0.3">
      <c r="A71" t="s">
        <v>7</v>
      </c>
      <c r="B71">
        <v>2012</v>
      </c>
      <c r="C71" t="s">
        <v>5</v>
      </c>
      <c r="D71" s="3">
        <v>0</v>
      </c>
      <c r="E71" s="2">
        <v>1637.665261074</v>
      </c>
    </row>
    <row r="72" spans="1:5" hidden="1" x14ac:dyDescent="0.3">
      <c r="A72" t="s">
        <v>7</v>
      </c>
      <c r="B72">
        <v>2013</v>
      </c>
      <c r="C72" t="s">
        <v>6</v>
      </c>
      <c r="D72" s="2">
        <v>1247.7205229230001</v>
      </c>
      <c r="E72" s="2">
        <v>493.650831831</v>
      </c>
    </row>
    <row r="73" spans="1:5" hidden="1" x14ac:dyDescent="0.3">
      <c r="A73" t="s">
        <v>7</v>
      </c>
      <c r="B73">
        <v>2013</v>
      </c>
      <c r="C73" t="s">
        <v>5</v>
      </c>
      <c r="D73" s="3">
        <v>0</v>
      </c>
      <c r="E73" s="2">
        <v>1679.4671963999999</v>
      </c>
    </row>
    <row r="74" spans="1:5" hidden="1" x14ac:dyDescent="0.3">
      <c r="A74" t="s">
        <v>7</v>
      </c>
      <c r="B74">
        <v>2014</v>
      </c>
      <c r="C74" t="s">
        <v>6</v>
      </c>
      <c r="D74" s="2">
        <v>1317.3609279130001</v>
      </c>
      <c r="E74" s="2">
        <v>549.01095075800004</v>
      </c>
    </row>
    <row r="75" spans="1:5" hidden="1" x14ac:dyDescent="0.3">
      <c r="A75" t="s">
        <v>7</v>
      </c>
      <c r="B75">
        <v>2014</v>
      </c>
      <c r="C75" t="s">
        <v>5</v>
      </c>
      <c r="D75" s="3">
        <v>0</v>
      </c>
      <c r="E75" s="2">
        <v>1650.013497079</v>
      </c>
    </row>
    <row r="76" spans="1:5" hidden="1" x14ac:dyDescent="0.3">
      <c r="A76" t="s">
        <v>7</v>
      </c>
      <c r="B76">
        <v>2015</v>
      </c>
      <c r="C76" t="s">
        <v>6</v>
      </c>
      <c r="D76" s="2">
        <v>1328.1890668609999</v>
      </c>
      <c r="E76" s="2">
        <v>524.35510085099997</v>
      </c>
    </row>
    <row r="77" spans="1:5" hidden="1" x14ac:dyDescent="0.3">
      <c r="A77" t="s">
        <v>7</v>
      </c>
      <c r="B77">
        <v>2015</v>
      </c>
      <c r="C77" t="s">
        <v>5</v>
      </c>
      <c r="D77" s="3">
        <v>0</v>
      </c>
      <c r="E77" s="2">
        <v>1362.0304463279999</v>
      </c>
    </row>
    <row r="78" spans="1:5" hidden="1" x14ac:dyDescent="0.3">
      <c r="A78" t="s">
        <v>7</v>
      </c>
      <c r="B78">
        <v>2016</v>
      </c>
      <c r="C78" t="s">
        <v>6</v>
      </c>
      <c r="D78" s="2">
        <v>1372.0665732360001</v>
      </c>
      <c r="E78" s="2">
        <v>511.25499889999998</v>
      </c>
    </row>
    <row r="79" spans="1:5" hidden="1" x14ac:dyDescent="0.3">
      <c r="A79" t="s">
        <v>7</v>
      </c>
      <c r="B79">
        <v>2016</v>
      </c>
      <c r="C79" t="s">
        <v>5</v>
      </c>
      <c r="D79" s="3">
        <v>0</v>
      </c>
      <c r="E79" s="2">
        <v>1290.0598719459999</v>
      </c>
    </row>
    <row r="80" spans="1:5" hidden="1" x14ac:dyDescent="0.3">
      <c r="A80" t="s">
        <v>7</v>
      </c>
      <c r="B80">
        <v>2017</v>
      </c>
      <c r="C80" t="s">
        <v>6</v>
      </c>
      <c r="D80" s="2">
        <v>1419.6301284169999</v>
      </c>
      <c r="E80" s="2">
        <v>562.09512331200006</v>
      </c>
    </row>
    <row r="81" spans="1:7" hidden="1" x14ac:dyDescent="0.3">
      <c r="A81" t="s">
        <v>7</v>
      </c>
      <c r="B81">
        <v>2017</v>
      </c>
      <c r="C81" t="s">
        <v>5</v>
      </c>
      <c r="D81" s="3">
        <v>0</v>
      </c>
      <c r="E81" s="2">
        <v>1291.050848868</v>
      </c>
    </row>
    <row r="82" spans="1:7" hidden="1" x14ac:dyDescent="0.3">
      <c r="A82" t="s">
        <v>7</v>
      </c>
      <c r="B82">
        <v>2018</v>
      </c>
      <c r="C82" t="s">
        <v>6</v>
      </c>
      <c r="D82" s="2">
        <v>1329.9805354170001</v>
      </c>
      <c r="E82" s="2">
        <v>487.62961480400003</v>
      </c>
    </row>
    <row r="83" spans="1:7" hidden="1" x14ac:dyDescent="0.3">
      <c r="A83" t="s">
        <v>7</v>
      </c>
      <c r="B83">
        <v>2018</v>
      </c>
      <c r="C83" t="s">
        <v>5</v>
      </c>
      <c r="D83" s="3">
        <v>0</v>
      </c>
      <c r="E83" s="2">
        <v>1465.2877535059999</v>
      </c>
    </row>
    <row r="84" spans="1:7" x14ac:dyDescent="0.3">
      <c r="A84" t="s">
        <v>7</v>
      </c>
      <c r="B84">
        <v>2019</v>
      </c>
      <c r="C84" t="s">
        <v>6</v>
      </c>
      <c r="D84" s="2">
        <v>1425.17437015</v>
      </c>
      <c r="E84" s="2">
        <v>581.18197055400003</v>
      </c>
      <c r="F84" s="2" cm="1">
        <f t="array" ref="F84">_xlfn.IFS($B84=2019,D84*SUMIFS(MWC!$G$3:$G$113,MWC!$A$3:$A$113,calculations!$A84),$B84=2020,D84*SUMIFS(MWC!$H$3:$H$113,MWC!$A$3:$A$113,calculations!$A84),$B84=2021,D84*SUMIFS(MWC!$I$3:$I$113,MWC!$A$3:$A$113,calculations!$A84))</f>
        <v>1334.8422972229546</v>
      </c>
      <c r="G84" s="2" cm="1">
        <f t="array" ref="G84">_xlfn.IFS($B84=2019,E84*SUMIFS(MWC!$G$3:$G$113,MWC!$A$3:$A$113,calculations!$A84),$B84=2020,E84*SUMIFS(MWC!$H$3:$H$113,MWC!$A$3:$A$113,calculations!$A84),$B84=2021,E84*SUMIFS(MWC!$I$3:$I$113,MWC!$A$3:$A$113,calculations!$A84))</f>
        <v>544.34481346813254</v>
      </c>
    </row>
    <row r="85" spans="1:7" x14ac:dyDescent="0.3">
      <c r="A85" t="s">
        <v>7</v>
      </c>
      <c r="B85">
        <v>2019</v>
      </c>
      <c r="C85" t="s">
        <v>5</v>
      </c>
      <c r="D85" s="3">
        <v>0</v>
      </c>
      <c r="E85" s="2">
        <v>1374.187889116</v>
      </c>
      <c r="F85" s="2" cm="1">
        <f t="array" ref="F85">_xlfn.IFS($B85=2019,D85*SUMIFS(MWC!$G$3:$G$113,MWC!$A$3:$A$113,calculations!$A85),$B85=2020,D85*SUMIFS(MWC!$H$3:$H$113,MWC!$A$3:$A$113,calculations!$A85),$B85=2021,D85*SUMIFS(MWC!$I$3:$I$113,MWC!$A$3:$A$113,calculations!$A85))</f>
        <v>0</v>
      </c>
      <c r="G85" s="2" cm="1">
        <f t="array" ref="G85">_xlfn.IFS($B85=2019,E85*SUMIFS(MWC!$G$3:$G$113,MWC!$A$3:$A$113,calculations!$A85),$B85=2020,E85*SUMIFS(MWC!$H$3:$H$113,MWC!$A$3:$A$113,calculations!$A85),$B85=2021,E85*SUMIFS(MWC!$I$3:$I$113,MWC!$A$3:$A$113,calculations!$A85))</f>
        <v>1287.0875011108299</v>
      </c>
    </row>
    <row r="86" spans="1:7" x14ac:dyDescent="0.3">
      <c r="A86" t="s">
        <v>7</v>
      </c>
      <c r="B86">
        <v>2020</v>
      </c>
      <c r="C86" t="s">
        <v>6</v>
      </c>
      <c r="D86" s="2">
        <v>1354.1135419320001</v>
      </c>
      <c r="E86" s="2">
        <v>560.35627397799999</v>
      </c>
      <c r="F86" s="2" cm="1">
        <f t="array" ref="F86">_xlfn.IFS($B86=2019,D86*SUMIFS(MWC!$G$3:$G$113,MWC!$A$3:$A$113,calculations!$A86),$B86=2020,D86*SUMIFS(MWC!$H$3:$H$113,MWC!$A$3:$A$113,calculations!$A86),$B86=2021,D86*SUMIFS(MWC!$I$3:$I$113,MWC!$A$3:$A$113,calculations!$A86))</f>
        <v>1325.6086484389459</v>
      </c>
      <c r="G86" s="2" cm="1">
        <f t="array" ref="G86">_xlfn.IFS($B86=2019,E86*SUMIFS(MWC!$G$3:$G$113,MWC!$A$3:$A$113,calculations!$A86),$B86=2020,E86*SUMIFS(MWC!$H$3:$H$113,MWC!$A$3:$A$113,calculations!$A86),$B86=2021,E86*SUMIFS(MWC!$I$3:$I$113,MWC!$A$3:$A$113,calculations!$A86))</f>
        <v>548.56044193490709</v>
      </c>
    </row>
    <row r="87" spans="1:7" x14ac:dyDescent="0.3">
      <c r="A87" t="s">
        <v>7</v>
      </c>
      <c r="B87">
        <v>2020</v>
      </c>
      <c r="C87" t="s">
        <v>5</v>
      </c>
      <c r="D87" s="3">
        <v>0</v>
      </c>
      <c r="E87" s="2">
        <v>1363.61508456</v>
      </c>
      <c r="F87" s="2" cm="1">
        <f t="array" ref="F87">_xlfn.IFS($B87=2019,D87*SUMIFS(MWC!$G$3:$G$113,MWC!$A$3:$A$113,calculations!$A87),$B87=2020,D87*SUMIFS(MWC!$H$3:$H$113,MWC!$A$3:$A$113,calculations!$A87),$B87=2021,D87*SUMIFS(MWC!$I$3:$I$113,MWC!$A$3:$A$113,calculations!$A87))</f>
        <v>0</v>
      </c>
      <c r="G87" s="2" cm="1">
        <f t="array" ref="G87">_xlfn.IFS($B87=2019,E87*SUMIFS(MWC!$G$3:$G$113,MWC!$A$3:$A$113,calculations!$A87),$B87=2020,E87*SUMIFS(MWC!$H$3:$H$113,MWC!$A$3:$A$113,calculations!$A87),$B87=2021,E87*SUMIFS(MWC!$I$3:$I$113,MWC!$A$3:$A$113,calculations!$A87))</f>
        <v>1334.9101779570817</v>
      </c>
    </row>
    <row r="88" spans="1:7" x14ac:dyDescent="0.3">
      <c r="A88" t="s">
        <v>7</v>
      </c>
      <c r="B88">
        <v>2021</v>
      </c>
      <c r="C88" t="s">
        <v>6</v>
      </c>
      <c r="D88" s="2">
        <v>1282.555697731</v>
      </c>
      <c r="E88" s="2">
        <v>483.65802097199997</v>
      </c>
      <c r="F88" s="2" cm="1">
        <f t="array" ref="F88">_xlfn.IFS($B88=2019,D88*SUMIFS(MWC!$G$3:$G$113,MWC!$A$3:$A$113,calculations!$A88),$B88=2020,D88*SUMIFS(MWC!$H$3:$H$113,MWC!$A$3:$A$113,calculations!$A88),$B88=2021,D88*SUMIFS(MWC!$I$3:$I$113,MWC!$A$3:$A$113,calculations!$A88))</f>
        <v>1460.0674672470957</v>
      </c>
      <c r="G88" s="2" cm="1">
        <f t="array" ref="G88">_xlfn.IFS($B88=2019,E88*SUMIFS(MWC!$G$3:$G$113,MWC!$A$3:$A$113,calculations!$A88),$B88=2020,E88*SUMIFS(MWC!$H$3:$H$113,MWC!$A$3:$A$113,calculations!$A88),$B88=2021,E88*SUMIFS(MWC!$I$3:$I$113,MWC!$A$3:$A$113,calculations!$A88))</f>
        <v>550.5985766884346</v>
      </c>
    </row>
    <row r="89" spans="1:7" x14ac:dyDescent="0.3">
      <c r="A89" t="s">
        <v>7</v>
      </c>
      <c r="B89">
        <v>2021</v>
      </c>
      <c r="C89" t="s">
        <v>5</v>
      </c>
      <c r="D89" s="3">
        <v>0</v>
      </c>
      <c r="E89" s="2">
        <v>1270.8386015809999</v>
      </c>
      <c r="F89" s="2" cm="1">
        <f t="array" ref="F89">_xlfn.IFS($B89=2019,D89*SUMIFS(MWC!$G$3:$G$113,MWC!$A$3:$A$113,calculations!$A89),$B89=2020,D89*SUMIFS(MWC!$H$3:$H$113,MWC!$A$3:$A$113,calculations!$A89),$B89=2021,D89*SUMIFS(MWC!$I$3:$I$113,MWC!$A$3:$A$113,calculations!$A89))</f>
        <v>0</v>
      </c>
      <c r="G89" s="2" cm="1">
        <f t="array" ref="G89">_xlfn.IFS($B89=2019,E89*SUMIFS(MWC!$G$3:$G$113,MWC!$A$3:$A$113,calculations!$A89),$B89=2020,E89*SUMIFS(MWC!$H$3:$H$113,MWC!$A$3:$A$113,calculations!$A89),$B89=2021,E89*SUMIFS(MWC!$I$3:$I$113,MWC!$A$3:$A$113,calculations!$A89))</f>
        <v>1446.7286696186675</v>
      </c>
    </row>
    <row r="90" spans="1:7" hidden="1" x14ac:dyDescent="0.3">
      <c r="A90" t="s">
        <v>7</v>
      </c>
      <c r="B90">
        <v>2022</v>
      </c>
      <c r="C90" t="s">
        <v>6</v>
      </c>
      <c r="D90" s="2">
        <v>1307.8234525430898</v>
      </c>
      <c r="E90" s="2">
        <v>647.27651529164996</v>
      </c>
    </row>
    <row r="91" spans="1:7" hidden="1" x14ac:dyDescent="0.3">
      <c r="A91" t="s">
        <v>7</v>
      </c>
      <c r="B91">
        <v>2022</v>
      </c>
      <c r="C91" t="s">
        <v>5</v>
      </c>
      <c r="D91" s="3">
        <v>0</v>
      </c>
      <c r="E91" s="2">
        <v>1450.3424025765642</v>
      </c>
    </row>
    <row r="92" spans="1:7" hidden="1" x14ac:dyDescent="0.3">
      <c r="A92" t="s">
        <v>24</v>
      </c>
      <c r="B92">
        <v>2008</v>
      </c>
      <c r="C92" t="s">
        <v>6</v>
      </c>
      <c r="D92" s="2">
        <v>317.08117570299999</v>
      </c>
      <c r="E92" s="2">
        <v>147.77280822700001</v>
      </c>
    </row>
    <row r="93" spans="1:7" hidden="1" x14ac:dyDescent="0.3">
      <c r="A93" t="s">
        <v>24</v>
      </c>
      <c r="B93">
        <v>2008</v>
      </c>
      <c r="C93" t="s">
        <v>5</v>
      </c>
      <c r="D93" s="3">
        <v>0</v>
      </c>
      <c r="E93" s="2">
        <v>618.85259090199997</v>
      </c>
    </row>
    <row r="94" spans="1:7" hidden="1" x14ac:dyDescent="0.3">
      <c r="A94" t="s">
        <v>24</v>
      </c>
      <c r="B94">
        <v>2009</v>
      </c>
      <c r="C94" t="s">
        <v>6</v>
      </c>
      <c r="D94" s="2">
        <v>331.98782065199998</v>
      </c>
      <c r="E94" s="2">
        <v>141.20662408300001</v>
      </c>
    </row>
    <row r="95" spans="1:7" hidden="1" x14ac:dyDescent="0.3">
      <c r="A95" t="s">
        <v>24</v>
      </c>
      <c r="B95">
        <v>2009</v>
      </c>
      <c r="C95" t="s">
        <v>5</v>
      </c>
      <c r="D95" s="3">
        <v>0</v>
      </c>
      <c r="E95" s="2">
        <v>581.32963955299999</v>
      </c>
    </row>
    <row r="96" spans="1:7" hidden="1" x14ac:dyDescent="0.3">
      <c r="A96" t="s">
        <v>24</v>
      </c>
      <c r="B96">
        <v>2010</v>
      </c>
      <c r="C96" t="s">
        <v>6</v>
      </c>
      <c r="D96" s="2">
        <v>336.92095017600002</v>
      </c>
      <c r="E96" s="2">
        <v>134.588527177</v>
      </c>
    </row>
    <row r="97" spans="1:5" hidden="1" x14ac:dyDescent="0.3">
      <c r="A97" t="s">
        <v>24</v>
      </c>
      <c r="B97">
        <v>2010</v>
      </c>
      <c r="C97" t="s">
        <v>5</v>
      </c>
      <c r="D97" s="3">
        <v>0</v>
      </c>
      <c r="E97" s="2">
        <v>508.65946892800002</v>
      </c>
    </row>
    <row r="98" spans="1:5" hidden="1" x14ac:dyDescent="0.3">
      <c r="A98" t="s">
        <v>24</v>
      </c>
      <c r="B98">
        <v>2011</v>
      </c>
      <c r="C98" t="s">
        <v>6</v>
      </c>
      <c r="D98" s="2">
        <v>354.49038064600001</v>
      </c>
      <c r="E98" s="2">
        <v>141.56416201100001</v>
      </c>
    </row>
    <row r="99" spans="1:5" hidden="1" x14ac:dyDescent="0.3">
      <c r="A99" t="s">
        <v>24</v>
      </c>
      <c r="B99">
        <v>2011</v>
      </c>
      <c r="C99" t="s">
        <v>5</v>
      </c>
      <c r="D99" s="3">
        <v>0</v>
      </c>
      <c r="E99" s="2">
        <v>505.26202456999999</v>
      </c>
    </row>
    <row r="100" spans="1:5" hidden="1" x14ac:dyDescent="0.3">
      <c r="A100" t="s">
        <v>24</v>
      </c>
      <c r="B100">
        <v>2012</v>
      </c>
      <c r="C100" t="s">
        <v>6</v>
      </c>
      <c r="D100" s="2">
        <v>362.34576277500003</v>
      </c>
      <c r="E100" s="2">
        <v>138.874436258</v>
      </c>
    </row>
    <row r="101" spans="1:5" hidden="1" x14ac:dyDescent="0.3">
      <c r="A101" t="s">
        <v>24</v>
      </c>
      <c r="B101">
        <v>2012</v>
      </c>
      <c r="C101" t="s">
        <v>5</v>
      </c>
      <c r="D101" s="3">
        <v>0</v>
      </c>
      <c r="E101" s="2">
        <v>472.43834649799999</v>
      </c>
    </row>
    <row r="102" spans="1:5" hidden="1" x14ac:dyDescent="0.3">
      <c r="A102" t="s">
        <v>24</v>
      </c>
      <c r="B102">
        <v>2013</v>
      </c>
      <c r="C102" t="s">
        <v>6</v>
      </c>
      <c r="D102" s="2">
        <v>320.64326280900002</v>
      </c>
      <c r="E102" s="2">
        <v>126.85999027699999</v>
      </c>
    </row>
    <row r="103" spans="1:5" hidden="1" x14ac:dyDescent="0.3">
      <c r="A103" t="s">
        <v>24</v>
      </c>
      <c r="B103">
        <v>2013</v>
      </c>
      <c r="C103" t="s">
        <v>5</v>
      </c>
      <c r="D103" s="3">
        <v>0</v>
      </c>
      <c r="E103" s="2">
        <v>431.594921892</v>
      </c>
    </row>
    <row r="104" spans="1:5" hidden="1" x14ac:dyDescent="0.3">
      <c r="A104" t="s">
        <v>24</v>
      </c>
      <c r="B104">
        <v>2014</v>
      </c>
      <c r="C104" t="s">
        <v>6</v>
      </c>
      <c r="D104" s="2">
        <v>329.99918472500002</v>
      </c>
      <c r="E104" s="2">
        <v>137.527356639</v>
      </c>
    </row>
    <row r="105" spans="1:5" hidden="1" x14ac:dyDescent="0.3">
      <c r="A105" t="s">
        <v>24</v>
      </c>
      <c r="B105">
        <v>2014</v>
      </c>
      <c r="C105" t="s">
        <v>5</v>
      </c>
      <c r="D105" s="3">
        <v>0</v>
      </c>
      <c r="E105" s="2">
        <v>413.328722056</v>
      </c>
    </row>
    <row r="106" spans="1:5" hidden="1" x14ac:dyDescent="0.3">
      <c r="A106" t="s">
        <v>24</v>
      </c>
      <c r="B106">
        <v>2015</v>
      </c>
      <c r="C106" t="s">
        <v>6</v>
      </c>
      <c r="D106" s="2">
        <v>365.28780702300003</v>
      </c>
      <c r="E106" s="2">
        <v>144.21179158199999</v>
      </c>
    </row>
    <row r="107" spans="1:5" hidden="1" x14ac:dyDescent="0.3">
      <c r="A107" t="s">
        <v>24</v>
      </c>
      <c r="B107">
        <v>2015</v>
      </c>
      <c r="C107" t="s">
        <v>5</v>
      </c>
      <c r="D107" s="3">
        <v>0</v>
      </c>
      <c r="E107" s="2">
        <v>374.59509888500003</v>
      </c>
    </row>
    <row r="108" spans="1:5" hidden="1" x14ac:dyDescent="0.3">
      <c r="A108" t="s">
        <v>24</v>
      </c>
      <c r="B108">
        <v>2016</v>
      </c>
      <c r="C108" t="s">
        <v>6</v>
      </c>
      <c r="D108" s="2">
        <v>337.286082803</v>
      </c>
      <c r="E108" s="2">
        <v>125.678446845</v>
      </c>
    </row>
    <row r="109" spans="1:5" hidden="1" x14ac:dyDescent="0.3">
      <c r="A109" t="s">
        <v>24</v>
      </c>
      <c r="B109">
        <v>2016</v>
      </c>
      <c r="C109" t="s">
        <v>5</v>
      </c>
      <c r="D109" s="3">
        <v>0</v>
      </c>
      <c r="E109" s="2">
        <v>317.12691590700001</v>
      </c>
    </row>
    <row r="110" spans="1:5" hidden="1" x14ac:dyDescent="0.3">
      <c r="A110" t="s">
        <v>24</v>
      </c>
      <c r="B110">
        <v>2017</v>
      </c>
      <c r="C110" t="s">
        <v>6</v>
      </c>
      <c r="D110" s="2">
        <v>362.28104983499998</v>
      </c>
      <c r="E110" s="2">
        <v>143.44328660299999</v>
      </c>
    </row>
    <row r="111" spans="1:5" hidden="1" x14ac:dyDescent="0.3">
      <c r="A111" t="s">
        <v>24</v>
      </c>
      <c r="B111">
        <v>2017</v>
      </c>
      <c r="C111" t="s">
        <v>5</v>
      </c>
      <c r="D111" s="3">
        <v>0</v>
      </c>
      <c r="E111" s="2">
        <v>329.468392897</v>
      </c>
    </row>
    <row r="112" spans="1:5" hidden="1" x14ac:dyDescent="0.3">
      <c r="A112" t="s">
        <v>24</v>
      </c>
      <c r="B112">
        <v>2018</v>
      </c>
      <c r="C112" t="s">
        <v>6</v>
      </c>
      <c r="D112" s="2">
        <v>372.01348615299997</v>
      </c>
      <c r="E112" s="2">
        <v>136.39657733600001</v>
      </c>
    </row>
    <row r="113" spans="1:7" hidden="1" x14ac:dyDescent="0.3">
      <c r="A113" t="s">
        <v>24</v>
      </c>
      <c r="B113">
        <v>2018</v>
      </c>
      <c r="C113" t="s">
        <v>5</v>
      </c>
      <c r="D113" s="3">
        <v>0</v>
      </c>
      <c r="E113" s="2">
        <v>409.86073922399999</v>
      </c>
    </row>
    <row r="114" spans="1:7" x14ac:dyDescent="0.3">
      <c r="A114" t="s">
        <v>24</v>
      </c>
      <c r="B114">
        <v>2019</v>
      </c>
      <c r="C114" t="s">
        <v>6</v>
      </c>
      <c r="D114" s="2">
        <v>356.81450690700001</v>
      </c>
      <c r="E114" s="2">
        <v>145.50792000600001</v>
      </c>
      <c r="F114" s="2" cm="1">
        <f t="array" ref="F114">_xlfn.IFS($B114=2019,D114*SUMIFS(MWC!$G$3:$G$113,MWC!$A$3:$A$113,calculations!$A114),$B114=2020,D114*SUMIFS(MWC!$H$3:$H$113,MWC!$A$3:$A$113,calculations!$A114),$B114=2021,D114*SUMIFS(MWC!$I$3:$I$113,MWC!$A$3:$A$113,calculations!$A114))</f>
        <v>375.53358199248464</v>
      </c>
      <c r="G114" s="2" cm="1">
        <f t="array" ref="G114">_xlfn.IFS($B114=2019,E114*SUMIFS(MWC!$G$3:$G$113,MWC!$A$3:$A$113,calculations!$A114),$B114=2020,E114*SUMIFS(MWC!$H$3:$H$113,MWC!$A$3:$A$113,calculations!$A114),$B114=2021,E114*SUMIFS(MWC!$I$3:$I$113,MWC!$A$3:$A$113,calculations!$A114))</f>
        <v>153.14150448028522</v>
      </c>
    </row>
    <row r="115" spans="1:7" x14ac:dyDescent="0.3">
      <c r="A115" t="s">
        <v>24</v>
      </c>
      <c r="B115">
        <v>2019</v>
      </c>
      <c r="C115" t="s">
        <v>5</v>
      </c>
      <c r="D115" s="3">
        <v>0</v>
      </c>
      <c r="E115" s="2">
        <v>344.04925062000001</v>
      </c>
      <c r="F115" s="2" cm="1">
        <f t="array" ref="F115">_xlfn.IFS($B115=2019,D115*SUMIFS(MWC!$G$3:$G$113,MWC!$A$3:$A$113,calculations!$A115),$B115=2020,D115*SUMIFS(MWC!$H$3:$H$113,MWC!$A$3:$A$113,calculations!$A115),$B115=2021,D115*SUMIFS(MWC!$I$3:$I$113,MWC!$A$3:$A$113,calculations!$A115))</f>
        <v>0</v>
      </c>
      <c r="G115" s="2" cm="1">
        <f t="array" ref="G115">_xlfn.IFS($B115=2019,E115*SUMIFS(MWC!$G$3:$G$113,MWC!$A$3:$A$113,calculations!$A115),$B115=2020,E115*SUMIFS(MWC!$H$3:$H$113,MWC!$A$3:$A$113,calculations!$A115),$B115=2021,E115*SUMIFS(MWC!$I$3:$I$113,MWC!$A$3:$A$113,calculations!$A115))</f>
        <v>362.09863939426049</v>
      </c>
    </row>
    <row r="116" spans="1:7" x14ac:dyDescent="0.3">
      <c r="A116" t="s">
        <v>24</v>
      </c>
      <c r="B116">
        <v>2020</v>
      </c>
      <c r="C116" t="s">
        <v>6</v>
      </c>
      <c r="D116" s="2">
        <v>335.54014284499999</v>
      </c>
      <c r="E116" s="2">
        <v>138.852480528</v>
      </c>
      <c r="F116" s="2" cm="1">
        <f t="array" ref="F116">_xlfn.IFS($B116=2019,D116*SUMIFS(MWC!$G$3:$G$113,MWC!$A$3:$A$113,calculations!$A116),$B116=2020,D116*SUMIFS(MWC!$H$3:$H$113,MWC!$A$3:$A$113,calculations!$A116),$B116=2021,D116*SUMIFS(MWC!$I$3:$I$113,MWC!$A$3:$A$113,calculations!$A116))</f>
        <v>319.79732247592261</v>
      </c>
      <c r="G116" s="2" cm="1">
        <f t="array" ref="G116">_xlfn.IFS($B116=2019,E116*SUMIFS(MWC!$G$3:$G$113,MWC!$A$3:$A$113,calculations!$A116),$B116=2020,E116*SUMIFS(MWC!$H$3:$H$113,MWC!$A$3:$A$113,calculations!$A116),$B116=2021,E116*SUMIFS(MWC!$I$3:$I$113,MWC!$A$3:$A$113,calculations!$A116))</f>
        <v>132.33782138701343</v>
      </c>
    </row>
    <row r="117" spans="1:7" x14ac:dyDescent="0.3">
      <c r="A117" t="s">
        <v>24</v>
      </c>
      <c r="B117">
        <v>2020</v>
      </c>
      <c r="C117" t="s">
        <v>5</v>
      </c>
      <c r="D117" s="3">
        <v>0</v>
      </c>
      <c r="E117" s="2">
        <v>337.89456060399999</v>
      </c>
      <c r="F117" s="2" cm="1">
        <f t="array" ref="F117">_xlfn.IFS($B117=2019,D117*SUMIFS(MWC!$G$3:$G$113,MWC!$A$3:$A$113,calculations!$A117),$B117=2020,D117*SUMIFS(MWC!$H$3:$H$113,MWC!$A$3:$A$113,calculations!$A117),$B117=2021,D117*SUMIFS(MWC!$I$3:$I$113,MWC!$A$3:$A$113,calculations!$A117))</f>
        <v>0</v>
      </c>
      <c r="G117" s="2" cm="1">
        <f t="array" ref="G117">_xlfn.IFS($B117=2019,E117*SUMIFS(MWC!$G$3:$G$113,MWC!$A$3:$A$113,calculations!$A117),$B117=2020,E117*SUMIFS(MWC!$H$3:$H$113,MWC!$A$3:$A$113,calculations!$A117),$B117=2021,E117*SUMIFS(MWC!$I$3:$I$113,MWC!$A$3:$A$113,calculations!$A117))</f>
        <v>322.04127602775077</v>
      </c>
    </row>
    <row r="118" spans="1:7" x14ac:dyDescent="0.3">
      <c r="A118" t="s">
        <v>24</v>
      </c>
      <c r="B118">
        <v>2021</v>
      </c>
      <c r="C118" t="s">
        <v>6</v>
      </c>
      <c r="D118" s="2">
        <v>360.82369901300001</v>
      </c>
      <c r="E118" s="2">
        <v>136.06838010499999</v>
      </c>
      <c r="F118" s="2" cm="1">
        <f t="array" ref="F118">_xlfn.IFS($B118=2019,D118*SUMIFS(MWC!$G$3:$G$113,MWC!$A$3:$A$113,calculations!$A118),$B118=2020,D118*SUMIFS(MWC!$H$3:$H$113,MWC!$A$3:$A$113,calculations!$A118),$B118=2021,D118*SUMIFS(MWC!$I$3:$I$113,MWC!$A$3:$A$113,calculations!$A118))</f>
        <v>328.16400762698822</v>
      </c>
      <c r="G118" s="2" cm="1">
        <f t="array" ref="G118">_xlfn.IFS($B118=2019,E118*SUMIFS(MWC!$G$3:$G$113,MWC!$A$3:$A$113,calculations!$A118),$B118=2020,E118*SUMIFS(MWC!$H$3:$H$113,MWC!$A$3:$A$113,calculations!$A118),$B118=2021,E118*SUMIFS(MWC!$I$3:$I$113,MWC!$A$3:$A$113,calculations!$A118))</f>
        <v>123.75225088793395</v>
      </c>
    </row>
    <row r="119" spans="1:7" x14ac:dyDescent="0.3">
      <c r="A119" t="s">
        <v>24</v>
      </c>
      <c r="B119">
        <v>2021</v>
      </c>
      <c r="C119" t="s">
        <v>5</v>
      </c>
      <c r="D119" s="3">
        <v>0</v>
      </c>
      <c r="E119" s="2">
        <v>357.52730729899997</v>
      </c>
      <c r="F119" s="2" cm="1">
        <f t="array" ref="F119">_xlfn.IFS($B119=2019,D119*SUMIFS(MWC!$G$3:$G$113,MWC!$A$3:$A$113,calculations!$A119),$B119=2020,D119*SUMIFS(MWC!$H$3:$H$113,MWC!$A$3:$A$113,calculations!$A119),$B119=2021,D119*SUMIFS(MWC!$I$3:$I$113,MWC!$A$3:$A$113,calculations!$A119))</f>
        <v>0</v>
      </c>
      <c r="G119" s="2" cm="1">
        <f t="array" ref="G119">_xlfn.IFS($B119=2019,E119*SUMIFS(MWC!$G$3:$G$113,MWC!$A$3:$A$113,calculations!$A119),$B119=2020,E119*SUMIFS(MWC!$H$3:$H$113,MWC!$A$3:$A$113,calculations!$A119),$B119=2021,E119*SUMIFS(MWC!$I$3:$I$113,MWC!$A$3:$A$113,calculations!$A119))</f>
        <v>325.16598638133917</v>
      </c>
    </row>
    <row r="120" spans="1:7" hidden="1" x14ac:dyDescent="0.3">
      <c r="A120" t="s">
        <v>24</v>
      </c>
      <c r="B120">
        <v>2022</v>
      </c>
      <c r="C120" t="s">
        <v>6</v>
      </c>
      <c r="D120" s="2">
        <v>295.69573986674465</v>
      </c>
      <c r="E120" s="2">
        <v>146.34766467550145</v>
      </c>
    </row>
    <row r="121" spans="1:7" hidden="1" x14ac:dyDescent="0.3">
      <c r="A121" t="s">
        <v>24</v>
      </c>
      <c r="B121">
        <v>2022</v>
      </c>
      <c r="C121" t="s">
        <v>5</v>
      </c>
      <c r="D121" s="3">
        <v>0</v>
      </c>
      <c r="E121" s="2">
        <v>327.91893199044705</v>
      </c>
    </row>
    <row r="122" spans="1:7" hidden="1" x14ac:dyDescent="0.3">
      <c r="A122" t="s">
        <v>73</v>
      </c>
      <c r="B122">
        <v>2008</v>
      </c>
      <c r="C122" t="s">
        <v>6</v>
      </c>
      <c r="D122" s="2">
        <v>162.722806883</v>
      </c>
      <c r="E122" s="2">
        <v>75.835489389000003</v>
      </c>
    </row>
    <row r="123" spans="1:7" hidden="1" x14ac:dyDescent="0.3">
      <c r="A123" t="s">
        <v>73</v>
      </c>
      <c r="B123">
        <v>2008</v>
      </c>
      <c r="C123" t="s">
        <v>5</v>
      </c>
      <c r="D123" s="3">
        <v>0</v>
      </c>
      <c r="E123" s="2">
        <v>317.58880171599998</v>
      </c>
    </row>
    <row r="124" spans="1:7" hidden="1" x14ac:dyDescent="0.3">
      <c r="A124" t="s">
        <v>73</v>
      </c>
      <c r="B124">
        <v>2009</v>
      </c>
      <c r="C124" t="s">
        <v>6</v>
      </c>
      <c r="D124" s="2">
        <v>173.854130481</v>
      </c>
      <c r="E124" s="2">
        <v>73.946552616999995</v>
      </c>
    </row>
    <row r="125" spans="1:7" hidden="1" x14ac:dyDescent="0.3">
      <c r="A125" t="s">
        <v>73</v>
      </c>
      <c r="B125">
        <v>2009</v>
      </c>
      <c r="C125" t="s">
        <v>5</v>
      </c>
      <c r="D125" s="3">
        <v>0</v>
      </c>
      <c r="E125" s="2">
        <v>304.42851430100001</v>
      </c>
    </row>
    <row r="126" spans="1:7" hidden="1" x14ac:dyDescent="0.3">
      <c r="A126" t="s">
        <v>73</v>
      </c>
      <c r="B126">
        <v>2010</v>
      </c>
      <c r="C126" t="s">
        <v>6</v>
      </c>
      <c r="D126" s="2">
        <v>188.607976562</v>
      </c>
      <c r="E126" s="2">
        <v>75.342509172999996</v>
      </c>
    </row>
    <row r="127" spans="1:7" hidden="1" x14ac:dyDescent="0.3">
      <c r="A127" t="s">
        <v>73</v>
      </c>
      <c r="B127">
        <v>2010</v>
      </c>
      <c r="C127" t="s">
        <v>5</v>
      </c>
      <c r="D127" s="3">
        <v>0</v>
      </c>
      <c r="E127" s="2">
        <v>284.74701007200002</v>
      </c>
    </row>
    <row r="128" spans="1:7" hidden="1" x14ac:dyDescent="0.3">
      <c r="A128" t="s">
        <v>73</v>
      </c>
      <c r="B128">
        <v>2011</v>
      </c>
      <c r="C128" t="s">
        <v>6</v>
      </c>
      <c r="D128" s="2">
        <v>201.491020518</v>
      </c>
      <c r="E128" s="2">
        <v>80.464545809000001</v>
      </c>
    </row>
    <row r="129" spans="1:7" hidden="1" x14ac:dyDescent="0.3">
      <c r="A129" t="s">
        <v>73</v>
      </c>
      <c r="B129">
        <v>2011</v>
      </c>
      <c r="C129" t="s">
        <v>5</v>
      </c>
      <c r="D129" s="3">
        <v>0</v>
      </c>
      <c r="E129" s="2">
        <v>287.18906497299997</v>
      </c>
    </row>
    <row r="130" spans="1:7" hidden="1" x14ac:dyDescent="0.3">
      <c r="A130" t="s">
        <v>73</v>
      </c>
      <c r="B130">
        <v>2012</v>
      </c>
      <c r="C130" t="s">
        <v>6</v>
      </c>
      <c r="D130" s="2">
        <v>201.35364084400001</v>
      </c>
      <c r="E130" s="2">
        <v>77.171796205000007</v>
      </c>
    </row>
    <row r="131" spans="1:7" hidden="1" x14ac:dyDescent="0.3">
      <c r="A131" t="s">
        <v>73</v>
      </c>
      <c r="B131">
        <v>2012</v>
      </c>
      <c r="C131" t="s">
        <v>5</v>
      </c>
      <c r="D131" s="3">
        <v>0</v>
      </c>
      <c r="E131" s="2">
        <v>262.53151247900001</v>
      </c>
    </row>
    <row r="132" spans="1:7" hidden="1" x14ac:dyDescent="0.3">
      <c r="A132" t="s">
        <v>73</v>
      </c>
      <c r="B132">
        <v>2013</v>
      </c>
      <c r="C132" t="s">
        <v>6</v>
      </c>
      <c r="D132" s="2">
        <v>183.48831215000001</v>
      </c>
      <c r="E132" s="2">
        <v>72.595710546000007</v>
      </c>
    </row>
    <row r="133" spans="1:7" hidden="1" x14ac:dyDescent="0.3">
      <c r="A133" t="s">
        <v>73</v>
      </c>
      <c r="B133">
        <v>2013</v>
      </c>
      <c r="C133" t="s">
        <v>5</v>
      </c>
      <c r="D133" s="3">
        <v>0</v>
      </c>
      <c r="E133" s="2">
        <v>246.98046999900001</v>
      </c>
    </row>
    <row r="134" spans="1:7" hidden="1" x14ac:dyDescent="0.3">
      <c r="A134" t="s">
        <v>73</v>
      </c>
      <c r="B134">
        <v>2014</v>
      </c>
      <c r="C134" t="s">
        <v>6</v>
      </c>
      <c r="D134" s="2">
        <v>186.57621075500001</v>
      </c>
      <c r="E134" s="2">
        <v>77.755746876000003</v>
      </c>
    </row>
    <row r="135" spans="1:7" hidden="1" x14ac:dyDescent="0.3">
      <c r="A135" t="s">
        <v>73</v>
      </c>
      <c r="B135">
        <v>2014</v>
      </c>
      <c r="C135" t="s">
        <v>5</v>
      </c>
      <c r="D135" s="3">
        <v>0</v>
      </c>
      <c r="E135" s="2">
        <v>233.689385692</v>
      </c>
    </row>
    <row r="136" spans="1:7" hidden="1" x14ac:dyDescent="0.3">
      <c r="A136" t="s">
        <v>73</v>
      </c>
      <c r="B136">
        <v>2015</v>
      </c>
      <c r="C136" t="s">
        <v>6</v>
      </c>
      <c r="D136" s="2">
        <v>199.34406557200001</v>
      </c>
      <c r="E136" s="2">
        <v>78.698944460999996</v>
      </c>
    </row>
    <row r="137" spans="1:7" hidden="1" x14ac:dyDescent="0.3">
      <c r="A137" t="s">
        <v>73</v>
      </c>
      <c r="B137">
        <v>2015</v>
      </c>
      <c r="C137" t="s">
        <v>5</v>
      </c>
      <c r="D137" s="3">
        <v>0</v>
      </c>
      <c r="E137" s="2">
        <v>204.42322059200001</v>
      </c>
    </row>
    <row r="138" spans="1:7" hidden="1" x14ac:dyDescent="0.3">
      <c r="A138" t="s">
        <v>73</v>
      </c>
      <c r="B138">
        <v>2016</v>
      </c>
      <c r="C138" t="s">
        <v>6</v>
      </c>
      <c r="D138" s="2">
        <v>205.29645304900001</v>
      </c>
      <c r="E138" s="2">
        <v>76.496898857000005</v>
      </c>
    </row>
    <row r="139" spans="1:7" hidden="1" x14ac:dyDescent="0.3">
      <c r="A139" t="s">
        <v>73</v>
      </c>
      <c r="B139">
        <v>2016</v>
      </c>
      <c r="C139" t="s">
        <v>5</v>
      </c>
      <c r="D139" s="3">
        <v>0</v>
      </c>
      <c r="E139" s="2">
        <v>193.02614107599999</v>
      </c>
    </row>
    <row r="140" spans="1:7" hidden="1" x14ac:dyDescent="0.3">
      <c r="A140" t="s">
        <v>73</v>
      </c>
      <c r="B140">
        <v>2017</v>
      </c>
      <c r="C140" t="s">
        <v>6</v>
      </c>
      <c r="D140" s="2">
        <v>215.18757617399999</v>
      </c>
      <c r="E140" s="2">
        <v>85.202395147999994</v>
      </c>
    </row>
    <row r="141" spans="1:7" hidden="1" x14ac:dyDescent="0.3">
      <c r="A141" t="s">
        <v>73</v>
      </c>
      <c r="B141">
        <v>2017</v>
      </c>
      <c r="C141" t="s">
        <v>5</v>
      </c>
      <c r="D141" s="3">
        <v>0</v>
      </c>
      <c r="E141" s="2">
        <v>195.69752523899999</v>
      </c>
    </row>
    <row r="142" spans="1:7" hidden="1" x14ac:dyDescent="0.3">
      <c r="A142" t="s">
        <v>73</v>
      </c>
      <c r="B142">
        <v>2018</v>
      </c>
      <c r="C142" t="s">
        <v>6</v>
      </c>
      <c r="D142" s="2">
        <v>217.297067062</v>
      </c>
      <c r="E142" s="2">
        <v>79.670703658999997</v>
      </c>
    </row>
    <row r="143" spans="1:7" hidden="1" x14ac:dyDescent="0.3">
      <c r="A143" t="s">
        <v>73</v>
      </c>
      <c r="B143">
        <v>2018</v>
      </c>
      <c r="C143" t="s">
        <v>5</v>
      </c>
      <c r="D143" s="3">
        <v>0</v>
      </c>
      <c r="E143" s="2">
        <v>239.40405348799999</v>
      </c>
    </row>
    <row r="144" spans="1:7" x14ac:dyDescent="0.3">
      <c r="A144" t="s">
        <v>73</v>
      </c>
      <c r="B144">
        <v>2019</v>
      </c>
      <c r="C144" t="s">
        <v>6</v>
      </c>
      <c r="D144" s="2">
        <v>264.955992713</v>
      </c>
      <c r="E144" s="2">
        <v>108.048284603</v>
      </c>
      <c r="F144" s="2" cm="1">
        <f t="array" ref="F144">_xlfn.IFS($B144=2019,D144*SUMIFS(MWC!$G$3:$G$113,MWC!$A$3:$A$113,calculations!$A144),$B144=2020,D144*SUMIFS(MWC!$H$3:$H$113,MWC!$A$3:$A$113,calculations!$A144),$B144=2021,D144*SUMIFS(MWC!$I$3:$I$113,MWC!$A$3:$A$113,calculations!$A144))</f>
        <v>244.68629482318227</v>
      </c>
      <c r="G144" s="2" cm="1">
        <f t="array" ref="G144">_xlfn.IFS($B144=2019,E144*SUMIFS(MWC!$G$3:$G$113,MWC!$A$3:$A$113,calculations!$A144),$B144=2020,E144*SUMIFS(MWC!$H$3:$H$113,MWC!$A$3:$A$113,calculations!$A144),$B144=2021,E144*SUMIFS(MWC!$I$3:$I$113,MWC!$A$3:$A$113,calculations!$A144))</f>
        <v>99.782360650911187</v>
      </c>
    </row>
    <row r="145" spans="1:7" x14ac:dyDescent="0.3">
      <c r="A145" t="s">
        <v>73</v>
      </c>
      <c r="B145">
        <v>2019</v>
      </c>
      <c r="C145" t="s">
        <v>5</v>
      </c>
      <c r="D145" s="3">
        <v>0</v>
      </c>
      <c r="E145" s="2">
        <v>255.47703071399999</v>
      </c>
      <c r="F145" s="2" cm="1">
        <f t="array" ref="F145">_xlfn.IFS($B145=2019,D145*SUMIFS(MWC!$G$3:$G$113,MWC!$A$3:$A$113,calculations!$A145),$B145=2020,D145*SUMIFS(MWC!$H$3:$H$113,MWC!$A$3:$A$113,calculations!$A145),$B145=2021,D145*SUMIFS(MWC!$I$3:$I$113,MWC!$A$3:$A$113,calculations!$A145))</f>
        <v>0</v>
      </c>
      <c r="G145" s="2" cm="1">
        <f t="array" ref="G145">_xlfn.IFS($B145=2019,E145*SUMIFS(MWC!$G$3:$G$113,MWC!$A$3:$A$113,calculations!$A145),$B145=2020,E145*SUMIFS(MWC!$H$3:$H$113,MWC!$A$3:$A$113,calculations!$A145),$B145=2021,E145*SUMIFS(MWC!$I$3:$I$113,MWC!$A$3:$A$113,calculations!$A145))</f>
        <v>235.93249361055072</v>
      </c>
    </row>
    <row r="146" spans="1:7" x14ac:dyDescent="0.3">
      <c r="A146" t="s">
        <v>73</v>
      </c>
      <c r="B146">
        <v>2020</v>
      </c>
      <c r="C146" t="s">
        <v>6</v>
      </c>
      <c r="D146" s="2">
        <v>229.93330958499999</v>
      </c>
      <c r="E146" s="2">
        <v>95.150494129999998</v>
      </c>
      <c r="F146" s="2" cm="1">
        <f t="array" ref="F146">_xlfn.IFS($B146=2019,D146*SUMIFS(MWC!$G$3:$G$113,MWC!$A$3:$A$113,calculations!$A146),$B146=2020,D146*SUMIFS(MWC!$H$3:$H$113,MWC!$A$3:$A$113,calculations!$A146),$B146=2021,D146*SUMIFS(MWC!$I$3:$I$113,MWC!$A$3:$A$113,calculations!$A146))</f>
        <v>213.5422247222082</v>
      </c>
      <c r="G146" s="2" cm="1">
        <f t="array" ref="G146">_xlfn.IFS($B146=2019,E146*SUMIFS(MWC!$G$3:$G$113,MWC!$A$3:$A$113,calculations!$A146),$B146=2020,E146*SUMIFS(MWC!$H$3:$H$113,MWC!$A$3:$A$113,calculations!$A146),$B146=2021,E146*SUMIFS(MWC!$I$3:$I$113,MWC!$A$3:$A$113,calculations!$A146))</f>
        <v>88.367571608524912</v>
      </c>
    </row>
    <row r="147" spans="1:7" x14ac:dyDescent="0.3">
      <c r="A147" t="s">
        <v>73</v>
      </c>
      <c r="B147">
        <v>2020</v>
      </c>
      <c r="C147" t="s">
        <v>5</v>
      </c>
      <c r="D147" s="3">
        <v>0</v>
      </c>
      <c r="E147" s="2">
        <v>231.54670541600001</v>
      </c>
      <c r="F147" s="2" cm="1">
        <f t="array" ref="F147">_xlfn.IFS($B147=2019,D147*SUMIFS(MWC!$G$3:$G$113,MWC!$A$3:$A$113,calculations!$A147),$B147=2020,D147*SUMIFS(MWC!$H$3:$H$113,MWC!$A$3:$A$113,calculations!$A147),$B147=2021,D147*SUMIFS(MWC!$I$3:$I$113,MWC!$A$3:$A$113,calculations!$A147))</f>
        <v>0</v>
      </c>
      <c r="G147" s="2" cm="1">
        <f t="array" ref="G147">_xlfn.IFS($B147=2019,E147*SUMIFS(MWC!$G$3:$G$113,MWC!$A$3:$A$113,calculations!$A147),$B147=2020,E147*SUMIFS(MWC!$H$3:$H$113,MWC!$A$3:$A$113,calculations!$A147),$B147=2021,E147*SUMIFS(MWC!$I$3:$I$113,MWC!$A$3:$A$113,calculations!$A147))</f>
        <v>215.04060760431915</v>
      </c>
    </row>
    <row r="148" spans="1:7" x14ac:dyDescent="0.3">
      <c r="A148" t="s">
        <v>73</v>
      </c>
      <c r="B148">
        <v>2021</v>
      </c>
      <c r="C148" t="s">
        <v>6</v>
      </c>
      <c r="D148" s="2">
        <v>235.101781133</v>
      </c>
      <c r="E148" s="2">
        <v>88.658030517</v>
      </c>
      <c r="F148" s="2" cm="1">
        <f t="array" ref="F148">_xlfn.IFS($B148=2019,D148*SUMIFS(MWC!$G$3:$G$113,MWC!$A$3:$A$113,calculations!$A148),$B148=2020,D148*SUMIFS(MWC!$H$3:$H$113,MWC!$A$3:$A$113,calculations!$A148),$B148=2021,D148*SUMIFS(MWC!$I$3:$I$113,MWC!$A$3:$A$113,calculations!$A148))</f>
        <v>210.0803049404384</v>
      </c>
      <c r="G148" s="2" cm="1">
        <f t="array" ref="G148">_xlfn.IFS($B148=2019,E148*SUMIFS(MWC!$G$3:$G$113,MWC!$A$3:$A$113,calculations!$A148),$B148=2020,E148*SUMIFS(MWC!$H$3:$H$113,MWC!$A$3:$A$113,calculations!$A148),$B148=2021,E148*SUMIFS(MWC!$I$3:$I$113,MWC!$A$3:$A$113,calculations!$A148))</f>
        <v>79.22230957447951</v>
      </c>
    </row>
    <row r="149" spans="1:7" x14ac:dyDescent="0.3">
      <c r="A149" t="s">
        <v>73</v>
      </c>
      <c r="B149">
        <v>2021</v>
      </c>
      <c r="C149" t="s">
        <v>5</v>
      </c>
      <c r="D149" s="3">
        <v>0</v>
      </c>
      <c r="E149" s="2">
        <v>232.95395224800001</v>
      </c>
      <c r="F149" s="2" cm="1">
        <f t="array" ref="F149">_xlfn.IFS($B149=2019,D149*SUMIFS(MWC!$G$3:$G$113,MWC!$A$3:$A$113,calculations!$A149),$B149=2020,D149*SUMIFS(MWC!$H$3:$H$113,MWC!$A$3:$A$113,calculations!$A149),$B149=2021,D149*SUMIFS(MWC!$I$3:$I$113,MWC!$A$3:$A$113,calculations!$A149))</f>
        <v>0</v>
      </c>
      <c r="G149" s="2" cm="1">
        <f t="array" ref="G149">_xlfn.IFS($B149=2019,E149*SUMIFS(MWC!$G$3:$G$113,MWC!$A$3:$A$113,calculations!$A149),$B149=2020,E149*SUMIFS(MWC!$H$3:$H$113,MWC!$A$3:$A$113,calculations!$A149),$B149=2021,E149*SUMIFS(MWC!$I$3:$I$113,MWC!$A$3:$A$113,calculations!$A149))</f>
        <v>208.16106577114675</v>
      </c>
    </row>
    <row r="150" spans="1:7" hidden="1" x14ac:dyDescent="0.3">
      <c r="A150" t="s">
        <v>73</v>
      </c>
      <c r="B150">
        <v>2022</v>
      </c>
      <c r="C150" t="s">
        <v>6</v>
      </c>
      <c r="D150" s="2">
        <v>182.11852154845067</v>
      </c>
      <c r="E150" s="2">
        <v>90.135286814689152</v>
      </c>
    </row>
    <row r="151" spans="1:7" hidden="1" x14ac:dyDescent="0.3">
      <c r="A151" t="s">
        <v>73</v>
      </c>
      <c r="B151">
        <v>2022</v>
      </c>
      <c r="C151" t="s">
        <v>5</v>
      </c>
      <c r="D151" s="3">
        <v>0</v>
      </c>
      <c r="E151" s="2">
        <v>201.96473276469942</v>
      </c>
    </row>
    <row r="152" spans="1:7" hidden="1" x14ac:dyDescent="0.3">
      <c r="A152" t="s">
        <v>77</v>
      </c>
      <c r="B152">
        <v>2008</v>
      </c>
      <c r="C152" t="s">
        <v>6</v>
      </c>
      <c r="D152" s="2">
        <v>25.530479784000001</v>
      </c>
      <c r="E152" s="2">
        <v>11.89824872</v>
      </c>
    </row>
    <row r="153" spans="1:7" hidden="1" x14ac:dyDescent="0.3">
      <c r="A153" t="s">
        <v>77</v>
      </c>
      <c r="B153">
        <v>2008</v>
      </c>
      <c r="C153" t="s">
        <v>5</v>
      </c>
      <c r="D153" s="3">
        <v>0</v>
      </c>
      <c r="E153" s="2">
        <v>49.828260937000003</v>
      </c>
    </row>
    <row r="154" spans="1:7" hidden="1" x14ac:dyDescent="0.3">
      <c r="A154" t="s">
        <v>77</v>
      </c>
      <c r="B154">
        <v>2009</v>
      </c>
      <c r="C154" t="s">
        <v>6</v>
      </c>
      <c r="D154" s="2">
        <v>23.619380756000002</v>
      </c>
      <c r="E154" s="2">
        <v>10.04619089</v>
      </c>
    </row>
    <row r="155" spans="1:7" hidden="1" x14ac:dyDescent="0.3">
      <c r="A155" t="s">
        <v>77</v>
      </c>
      <c r="B155">
        <v>2009</v>
      </c>
      <c r="C155" t="s">
        <v>5</v>
      </c>
      <c r="D155" s="3">
        <v>0</v>
      </c>
      <c r="E155" s="2">
        <v>41.358885016999999</v>
      </c>
    </row>
    <row r="156" spans="1:7" hidden="1" x14ac:dyDescent="0.3">
      <c r="A156" t="s">
        <v>77</v>
      </c>
      <c r="B156">
        <v>2010</v>
      </c>
      <c r="C156" t="s">
        <v>6</v>
      </c>
      <c r="D156" s="2">
        <v>23.649290323999999</v>
      </c>
      <c r="E156" s="2">
        <v>9.4470918229999992</v>
      </c>
    </row>
    <row r="157" spans="1:7" hidden="1" x14ac:dyDescent="0.3">
      <c r="A157" t="s">
        <v>77</v>
      </c>
      <c r="B157">
        <v>2010</v>
      </c>
      <c r="C157" t="s">
        <v>5</v>
      </c>
      <c r="D157" s="3">
        <v>0</v>
      </c>
      <c r="E157" s="2">
        <v>35.704029239999997</v>
      </c>
    </row>
    <row r="158" spans="1:7" hidden="1" x14ac:dyDescent="0.3">
      <c r="A158" t="s">
        <v>77</v>
      </c>
      <c r="B158">
        <v>2011</v>
      </c>
      <c r="C158" t="s">
        <v>6</v>
      </c>
      <c r="D158" s="2">
        <v>23.889354526000002</v>
      </c>
      <c r="E158" s="2">
        <v>9.5401078259999998</v>
      </c>
    </row>
    <row r="159" spans="1:7" hidden="1" x14ac:dyDescent="0.3">
      <c r="A159" t="s">
        <v>77</v>
      </c>
      <c r="B159">
        <v>2011</v>
      </c>
      <c r="C159" t="s">
        <v>5</v>
      </c>
      <c r="D159" s="3">
        <v>0</v>
      </c>
      <c r="E159" s="2">
        <v>34.049960994000003</v>
      </c>
    </row>
    <row r="160" spans="1:7" hidden="1" x14ac:dyDescent="0.3">
      <c r="A160" t="s">
        <v>77</v>
      </c>
      <c r="B160">
        <v>2012</v>
      </c>
      <c r="C160" t="s">
        <v>6</v>
      </c>
      <c r="D160" s="2">
        <v>21.638454889999998</v>
      </c>
      <c r="E160" s="2">
        <v>8.2932616659999994</v>
      </c>
    </row>
    <row r="161" spans="1:7" hidden="1" x14ac:dyDescent="0.3">
      <c r="A161" t="s">
        <v>77</v>
      </c>
      <c r="B161">
        <v>2012</v>
      </c>
      <c r="C161" t="s">
        <v>5</v>
      </c>
      <c r="D161" s="3">
        <v>0</v>
      </c>
      <c r="E161" s="2">
        <v>28.212930574000001</v>
      </c>
    </row>
    <row r="162" spans="1:7" hidden="1" x14ac:dyDescent="0.3">
      <c r="A162" t="s">
        <v>77</v>
      </c>
      <c r="B162">
        <v>2013</v>
      </c>
      <c r="C162" t="s">
        <v>6</v>
      </c>
      <c r="D162" s="2">
        <v>22.182609358000001</v>
      </c>
      <c r="E162" s="2">
        <v>8.7763752860000004</v>
      </c>
    </row>
    <row r="163" spans="1:7" hidden="1" x14ac:dyDescent="0.3">
      <c r="A163" t="s">
        <v>77</v>
      </c>
      <c r="B163">
        <v>2013</v>
      </c>
      <c r="C163" t="s">
        <v>5</v>
      </c>
      <c r="D163" s="3">
        <v>0</v>
      </c>
      <c r="E163" s="2">
        <v>29.858421066999998</v>
      </c>
    </row>
    <row r="164" spans="1:7" hidden="1" x14ac:dyDescent="0.3">
      <c r="A164" t="s">
        <v>77</v>
      </c>
      <c r="B164">
        <v>2014</v>
      </c>
      <c r="C164" t="s">
        <v>6</v>
      </c>
      <c r="D164" s="2">
        <v>22.589554068000002</v>
      </c>
      <c r="E164" s="2">
        <v>9.4142101020000002</v>
      </c>
    </row>
    <row r="165" spans="1:7" hidden="1" x14ac:dyDescent="0.3">
      <c r="A165" t="s">
        <v>77</v>
      </c>
      <c r="B165">
        <v>2014</v>
      </c>
      <c r="C165" t="s">
        <v>5</v>
      </c>
      <c r="D165" s="3">
        <v>0</v>
      </c>
      <c r="E165" s="2">
        <v>28.293741156999999</v>
      </c>
    </row>
    <row r="166" spans="1:7" hidden="1" x14ac:dyDescent="0.3">
      <c r="A166" t="s">
        <v>77</v>
      </c>
      <c r="B166">
        <v>2015</v>
      </c>
      <c r="C166" t="s">
        <v>6</v>
      </c>
      <c r="D166" s="2">
        <v>23.967570071000001</v>
      </c>
      <c r="E166" s="2">
        <v>9.4621450629999995</v>
      </c>
    </row>
    <row r="167" spans="1:7" hidden="1" x14ac:dyDescent="0.3">
      <c r="A167" t="s">
        <v>77</v>
      </c>
      <c r="B167">
        <v>2015</v>
      </c>
      <c r="C167" t="s">
        <v>5</v>
      </c>
      <c r="D167" s="3">
        <v>0</v>
      </c>
      <c r="E167" s="2">
        <v>24.578247912999998</v>
      </c>
    </row>
    <row r="168" spans="1:7" hidden="1" x14ac:dyDescent="0.3">
      <c r="A168" t="s">
        <v>77</v>
      </c>
      <c r="B168">
        <v>2016</v>
      </c>
      <c r="C168" t="s">
        <v>6</v>
      </c>
      <c r="D168" s="2">
        <v>24.334457341</v>
      </c>
      <c r="E168" s="2">
        <v>9.0674266130000003</v>
      </c>
    </row>
    <row r="169" spans="1:7" hidden="1" x14ac:dyDescent="0.3">
      <c r="A169" t="s">
        <v>77</v>
      </c>
      <c r="B169">
        <v>2016</v>
      </c>
      <c r="C169" t="s">
        <v>5</v>
      </c>
      <c r="D169" s="3">
        <v>0</v>
      </c>
      <c r="E169" s="2">
        <v>22.880017291000001</v>
      </c>
    </row>
    <row r="170" spans="1:7" hidden="1" x14ac:dyDescent="0.3">
      <c r="A170" t="s">
        <v>77</v>
      </c>
      <c r="B170">
        <v>2017</v>
      </c>
      <c r="C170" t="s">
        <v>6</v>
      </c>
      <c r="D170" s="2">
        <v>25.10521722</v>
      </c>
      <c r="E170" s="2">
        <v>9.9402794340000007</v>
      </c>
    </row>
    <row r="171" spans="1:7" hidden="1" x14ac:dyDescent="0.3">
      <c r="A171" t="s">
        <v>77</v>
      </c>
      <c r="B171">
        <v>2017</v>
      </c>
      <c r="C171" t="s">
        <v>5</v>
      </c>
      <c r="D171" s="3">
        <v>0</v>
      </c>
      <c r="E171" s="2">
        <v>22.831377945</v>
      </c>
    </row>
    <row r="172" spans="1:7" hidden="1" x14ac:dyDescent="0.3">
      <c r="A172" t="s">
        <v>77</v>
      </c>
      <c r="B172">
        <v>2018</v>
      </c>
      <c r="C172" t="s">
        <v>6</v>
      </c>
      <c r="D172" s="2">
        <v>24.791826131000001</v>
      </c>
      <c r="E172" s="2">
        <v>9.089778613</v>
      </c>
    </row>
    <row r="173" spans="1:7" hidden="1" x14ac:dyDescent="0.3">
      <c r="A173" t="s">
        <v>77</v>
      </c>
      <c r="B173">
        <v>2018</v>
      </c>
      <c r="C173" t="s">
        <v>5</v>
      </c>
      <c r="D173" s="3">
        <v>0</v>
      </c>
      <c r="E173" s="2">
        <v>27.314053288</v>
      </c>
    </row>
    <row r="174" spans="1:7" x14ac:dyDescent="0.3">
      <c r="A174" t="s">
        <v>77</v>
      </c>
      <c r="B174">
        <v>2019</v>
      </c>
      <c r="C174" t="s">
        <v>6</v>
      </c>
      <c r="D174" s="2">
        <v>27.052030536</v>
      </c>
      <c r="E174" s="2">
        <v>11.031739515</v>
      </c>
      <c r="F174" s="2" cm="1">
        <f t="array" ref="F174">_xlfn.IFS($B174=2019,D174*SUMIFS(MWC!$G$3:$G$113,MWC!$A$3:$A$113,calculations!$A174),$B174=2020,D174*SUMIFS(MWC!$H$3:$H$113,MWC!$A$3:$A$113,calculations!$A174),$B174=2021,D174*SUMIFS(MWC!$I$3:$I$113,MWC!$A$3:$A$113,calculations!$A174))</f>
        <v>26.534234487801829</v>
      </c>
      <c r="G174" s="2" cm="1">
        <f t="array" ref="G174">_xlfn.IFS($B174=2019,E174*SUMIFS(MWC!$G$3:$G$113,MWC!$A$3:$A$113,calculations!$A174),$B174=2020,E174*SUMIFS(MWC!$H$3:$H$113,MWC!$A$3:$A$113,calculations!$A174),$B174=2021,E174*SUMIFS(MWC!$I$3:$I$113,MWC!$A$3:$A$113,calculations!$A174))</f>
        <v>10.82058378981268</v>
      </c>
    </row>
    <row r="175" spans="1:7" x14ac:dyDescent="0.3">
      <c r="A175" t="s">
        <v>77</v>
      </c>
      <c r="B175">
        <v>2019</v>
      </c>
      <c r="C175" t="s">
        <v>5</v>
      </c>
      <c r="D175" s="3">
        <v>0</v>
      </c>
      <c r="E175" s="2">
        <v>26.084227669000001</v>
      </c>
      <c r="F175" s="2" cm="1">
        <f t="array" ref="F175">_xlfn.IFS($B175=2019,D175*SUMIFS(MWC!$G$3:$G$113,MWC!$A$3:$A$113,calculations!$A175),$B175=2020,D175*SUMIFS(MWC!$H$3:$H$113,MWC!$A$3:$A$113,calculations!$A175),$B175=2021,D175*SUMIFS(MWC!$I$3:$I$113,MWC!$A$3:$A$113,calculations!$A175))</f>
        <v>0</v>
      </c>
      <c r="G175" s="2" cm="1">
        <f t="array" ref="G175">_xlfn.IFS($B175=2019,E175*SUMIFS(MWC!$G$3:$G$113,MWC!$A$3:$A$113,calculations!$A175),$B175=2020,E175*SUMIFS(MWC!$H$3:$H$113,MWC!$A$3:$A$113,calculations!$A175),$B175=2021,E175*SUMIFS(MWC!$I$3:$I$113,MWC!$A$3:$A$113,calculations!$A175))</f>
        <v>25.584956089761768</v>
      </c>
    </row>
    <row r="176" spans="1:7" x14ac:dyDescent="0.3">
      <c r="A176" t="s">
        <v>77</v>
      </c>
      <c r="B176">
        <v>2020</v>
      </c>
      <c r="C176" t="s">
        <v>6</v>
      </c>
      <c r="D176" s="2">
        <v>24.651610878</v>
      </c>
      <c r="E176" s="2">
        <v>10.201275145</v>
      </c>
      <c r="F176" s="2" cm="1">
        <f t="array" ref="F176">_xlfn.IFS($B176=2019,D176*SUMIFS(MWC!$G$3:$G$113,MWC!$A$3:$A$113,calculations!$A176),$B176=2020,D176*SUMIFS(MWC!$H$3:$H$113,MWC!$A$3:$A$113,calculations!$A176),$B176=2021,D176*SUMIFS(MWC!$I$3:$I$113,MWC!$A$3:$A$113,calculations!$A176))</f>
        <v>23.978211763561646</v>
      </c>
      <c r="G176" s="2" cm="1">
        <f t="array" ref="G176">_xlfn.IFS($B176=2019,E176*SUMIFS(MWC!$G$3:$G$113,MWC!$A$3:$A$113,calculations!$A176),$B176=2020,E176*SUMIFS(MWC!$H$3:$H$113,MWC!$A$3:$A$113,calculations!$A176),$B176=2021,E176*SUMIFS(MWC!$I$3:$I$113,MWC!$A$3:$A$113,calculations!$A176))</f>
        <v>9.9226106113603088</v>
      </c>
    </row>
    <row r="177" spans="1:7" x14ac:dyDescent="0.3">
      <c r="A177" t="s">
        <v>77</v>
      </c>
      <c r="B177">
        <v>2020</v>
      </c>
      <c r="C177" t="s">
        <v>5</v>
      </c>
      <c r="D177" s="3">
        <v>0</v>
      </c>
      <c r="E177" s="2">
        <v>24.824586278000002</v>
      </c>
      <c r="F177" s="2" cm="1">
        <f t="array" ref="F177">_xlfn.IFS($B177=2019,D177*SUMIFS(MWC!$G$3:$G$113,MWC!$A$3:$A$113,calculations!$A177),$B177=2020,D177*SUMIFS(MWC!$H$3:$H$113,MWC!$A$3:$A$113,calculations!$A177),$B177=2021,D177*SUMIFS(MWC!$I$3:$I$113,MWC!$A$3:$A$113,calculations!$A177))</f>
        <v>0</v>
      </c>
      <c r="G177" s="2" cm="1">
        <f t="array" ref="G177">_xlfn.IFS($B177=2019,E177*SUMIFS(MWC!$G$3:$G$113,MWC!$A$3:$A$113,calculations!$A177),$B177=2020,E177*SUMIFS(MWC!$H$3:$H$113,MWC!$A$3:$A$113,calculations!$A177),$B177=2021,E177*SUMIFS(MWC!$I$3:$I$113,MWC!$A$3:$A$113,calculations!$A177))</f>
        <v>24.14646205728944</v>
      </c>
    </row>
    <row r="178" spans="1:7" x14ac:dyDescent="0.3">
      <c r="A178" t="s">
        <v>77</v>
      </c>
      <c r="B178">
        <v>2021</v>
      </c>
      <c r="C178" t="s">
        <v>6</v>
      </c>
      <c r="D178" s="2">
        <v>25.494872089000001</v>
      </c>
      <c r="E178" s="2">
        <v>9.6142408479999997</v>
      </c>
      <c r="F178" s="2" cm="1">
        <f t="array" ref="F178">_xlfn.IFS($B178=2019,D178*SUMIFS(MWC!$G$3:$G$113,MWC!$A$3:$A$113,calculations!$A178),$B178=2020,D178*SUMIFS(MWC!$H$3:$H$113,MWC!$A$3:$A$113,calculations!$A178),$B178=2021,D178*SUMIFS(MWC!$I$3:$I$113,MWC!$A$3:$A$113,calculations!$A178))</f>
        <v>23.14560227022611</v>
      </c>
      <c r="G178" s="2" cm="1">
        <f t="array" ref="G178">_xlfn.IFS($B178=2019,E178*SUMIFS(MWC!$G$3:$G$113,MWC!$A$3:$A$113,calculations!$A178),$B178=2020,E178*SUMIFS(MWC!$H$3:$H$113,MWC!$A$3:$A$113,calculations!$A178),$B178=2021,E178*SUMIFS(MWC!$I$3:$I$113,MWC!$A$3:$A$113,calculations!$A178))</f>
        <v>8.728319719398824</v>
      </c>
    </row>
    <row r="179" spans="1:7" x14ac:dyDescent="0.3">
      <c r="A179" t="s">
        <v>77</v>
      </c>
      <c r="B179">
        <v>2021</v>
      </c>
      <c r="C179" t="s">
        <v>5</v>
      </c>
      <c r="D179" s="3">
        <v>0</v>
      </c>
      <c r="E179" s="2">
        <v>25.261957550999998</v>
      </c>
      <c r="F179" s="2" cm="1">
        <f t="array" ref="F179">_xlfn.IFS($B179=2019,D179*SUMIFS(MWC!$G$3:$G$113,MWC!$A$3:$A$113,calculations!$A179),$B179=2020,D179*SUMIFS(MWC!$H$3:$H$113,MWC!$A$3:$A$113,calculations!$A179),$B179=2021,D179*SUMIFS(MWC!$I$3:$I$113,MWC!$A$3:$A$113,calculations!$A179))</f>
        <v>0</v>
      </c>
      <c r="G179" s="2" cm="1">
        <f t="array" ref="G179">_xlfn.IFS($B179=2019,E179*SUMIFS(MWC!$G$3:$G$113,MWC!$A$3:$A$113,calculations!$A179),$B179=2020,E179*SUMIFS(MWC!$H$3:$H$113,MWC!$A$3:$A$113,calculations!$A179),$B179=2021,E179*SUMIFS(MWC!$I$3:$I$113,MWC!$A$3:$A$113,calculations!$A179))</f>
        <v>22.934150051886583</v>
      </c>
    </row>
    <row r="180" spans="1:7" hidden="1" x14ac:dyDescent="0.3">
      <c r="A180" t="s">
        <v>77</v>
      </c>
      <c r="B180">
        <v>2022</v>
      </c>
      <c r="C180" t="s">
        <v>6</v>
      </c>
      <c r="D180" s="2">
        <v>20.99708742768501</v>
      </c>
      <c r="E180" s="2">
        <v>10.392015493404893</v>
      </c>
    </row>
    <row r="181" spans="1:7" hidden="1" x14ac:dyDescent="0.3">
      <c r="A181" t="s">
        <v>77</v>
      </c>
      <c r="B181">
        <v>2022</v>
      </c>
      <c r="C181" t="s">
        <v>5</v>
      </c>
      <c r="D181" s="3">
        <v>0</v>
      </c>
      <c r="E181" s="2">
        <v>23.285227197724907</v>
      </c>
    </row>
    <row r="182" spans="1:7" hidden="1" x14ac:dyDescent="0.3">
      <c r="A182" t="s">
        <v>96</v>
      </c>
      <c r="B182">
        <v>2008</v>
      </c>
      <c r="C182" t="s">
        <v>6</v>
      </c>
      <c r="D182" s="2">
        <v>1402.612306583</v>
      </c>
      <c r="E182" s="2">
        <v>653.67475359399998</v>
      </c>
    </row>
    <row r="183" spans="1:7" hidden="1" x14ac:dyDescent="0.3">
      <c r="A183" t="s">
        <v>96</v>
      </c>
      <c r="B183">
        <v>2008</v>
      </c>
      <c r="C183" t="s">
        <v>5</v>
      </c>
      <c r="D183" s="3">
        <v>0</v>
      </c>
      <c r="E183" s="2">
        <v>2737.501707681</v>
      </c>
    </row>
    <row r="184" spans="1:7" hidden="1" x14ac:dyDescent="0.3">
      <c r="A184" t="s">
        <v>96</v>
      </c>
      <c r="B184">
        <v>2009</v>
      </c>
      <c r="C184" t="s">
        <v>6</v>
      </c>
      <c r="D184" s="2">
        <v>1388.0355024590001</v>
      </c>
      <c r="E184" s="2">
        <v>590.38252374599995</v>
      </c>
    </row>
    <row r="185" spans="1:7" hidden="1" x14ac:dyDescent="0.3">
      <c r="A185" t="s">
        <v>96</v>
      </c>
      <c r="B185">
        <v>2009</v>
      </c>
      <c r="C185" t="s">
        <v>5</v>
      </c>
      <c r="D185" s="3">
        <v>0</v>
      </c>
      <c r="E185" s="2">
        <v>2430.5294596260001</v>
      </c>
    </row>
    <row r="186" spans="1:7" hidden="1" x14ac:dyDescent="0.3">
      <c r="A186" t="s">
        <v>96</v>
      </c>
      <c r="B186">
        <v>2010</v>
      </c>
      <c r="C186" t="s">
        <v>6</v>
      </c>
      <c r="D186" s="2">
        <v>1515.8565319720001</v>
      </c>
      <c r="E186" s="2">
        <v>605.53342836900003</v>
      </c>
    </row>
    <row r="187" spans="1:7" hidden="1" x14ac:dyDescent="0.3">
      <c r="A187" t="s">
        <v>96</v>
      </c>
      <c r="B187">
        <v>2010</v>
      </c>
      <c r="C187" t="s">
        <v>5</v>
      </c>
      <c r="D187" s="3">
        <v>0</v>
      </c>
      <c r="E187" s="2">
        <v>2288.533194866</v>
      </c>
    </row>
    <row r="188" spans="1:7" hidden="1" x14ac:dyDescent="0.3">
      <c r="A188" t="s">
        <v>96</v>
      </c>
      <c r="B188">
        <v>2011</v>
      </c>
      <c r="C188" t="s">
        <v>6</v>
      </c>
      <c r="D188" s="2">
        <v>1514.933874739</v>
      </c>
      <c r="E188" s="2">
        <v>604.98212698700002</v>
      </c>
    </row>
    <row r="189" spans="1:7" hidden="1" x14ac:dyDescent="0.3">
      <c r="A189" t="s">
        <v>96</v>
      </c>
      <c r="B189">
        <v>2011</v>
      </c>
      <c r="C189" t="s">
        <v>5</v>
      </c>
      <c r="D189" s="3">
        <v>0</v>
      </c>
      <c r="E189" s="2">
        <v>2159.2646752380001</v>
      </c>
    </row>
    <row r="190" spans="1:7" hidden="1" x14ac:dyDescent="0.3">
      <c r="A190" t="s">
        <v>96</v>
      </c>
      <c r="B190">
        <v>2012</v>
      </c>
      <c r="C190" t="s">
        <v>6</v>
      </c>
      <c r="D190" s="2">
        <v>1418.312449001</v>
      </c>
      <c r="E190" s="2">
        <v>543.58947179200004</v>
      </c>
    </row>
    <row r="191" spans="1:7" hidden="1" x14ac:dyDescent="0.3">
      <c r="A191" t="s">
        <v>96</v>
      </c>
      <c r="B191">
        <v>2012</v>
      </c>
      <c r="C191" t="s">
        <v>5</v>
      </c>
      <c r="D191" s="3">
        <v>0</v>
      </c>
      <c r="E191" s="2">
        <v>1849.242511055</v>
      </c>
    </row>
    <row r="192" spans="1:7" hidden="1" x14ac:dyDescent="0.3">
      <c r="A192" t="s">
        <v>96</v>
      </c>
      <c r="B192">
        <v>2013</v>
      </c>
      <c r="C192" t="s">
        <v>6</v>
      </c>
      <c r="D192" s="2">
        <v>1479.090058494</v>
      </c>
      <c r="E192" s="2">
        <v>585.190372615</v>
      </c>
    </row>
    <row r="193" spans="1:7" hidden="1" x14ac:dyDescent="0.3">
      <c r="A193" t="s">
        <v>96</v>
      </c>
      <c r="B193">
        <v>2013</v>
      </c>
      <c r="C193" t="s">
        <v>5</v>
      </c>
      <c r="D193" s="3">
        <v>0</v>
      </c>
      <c r="E193" s="2">
        <v>1990.8971505439999</v>
      </c>
    </row>
    <row r="194" spans="1:7" hidden="1" x14ac:dyDescent="0.3">
      <c r="A194" t="s">
        <v>96</v>
      </c>
      <c r="B194">
        <v>2014</v>
      </c>
      <c r="C194" t="s">
        <v>6</v>
      </c>
      <c r="D194" s="2">
        <v>1612.996542914</v>
      </c>
      <c r="E194" s="2">
        <v>672.21726926300005</v>
      </c>
    </row>
    <row r="195" spans="1:7" hidden="1" x14ac:dyDescent="0.3">
      <c r="A195" t="s">
        <v>96</v>
      </c>
      <c r="B195">
        <v>2014</v>
      </c>
      <c r="C195" t="s">
        <v>5</v>
      </c>
      <c r="D195" s="3">
        <v>0</v>
      </c>
      <c r="E195" s="2">
        <v>2020.3013541380001</v>
      </c>
    </row>
    <row r="196" spans="1:7" hidden="1" x14ac:dyDescent="0.3">
      <c r="A196" t="s">
        <v>96</v>
      </c>
      <c r="B196">
        <v>2015</v>
      </c>
      <c r="C196" t="s">
        <v>6</v>
      </c>
      <c r="D196" s="2">
        <v>1649.6740734760001</v>
      </c>
      <c r="E196" s="2">
        <v>651.274006654</v>
      </c>
    </row>
    <row r="197" spans="1:7" hidden="1" x14ac:dyDescent="0.3">
      <c r="A197" t="s">
        <v>96</v>
      </c>
      <c r="B197">
        <v>2015</v>
      </c>
      <c r="C197" t="s">
        <v>5</v>
      </c>
      <c r="D197" s="3">
        <v>0</v>
      </c>
      <c r="E197" s="2">
        <v>1691.7066784040001</v>
      </c>
    </row>
    <row r="198" spans="1:7" hidden="1" x14ac:dyDescent="0.3">
      <c r="A198" t="s">
        <v>96</v>
      </c>
      <c r="B198">
        <v>2016</v>
      </c>
      <c r="C198" t="s">
        <v>6</v>
      </c>
      <c r="D198" s="2">
        <v>1681.5285090320001</v>
      </c>
      <c r="E198" s="2">
        <v>626.56570228099997</v>
      </c>
    </row>
    <row r="199" spans="1:7" hidden="1" x14ac:dyDescent="0.3">
      <c r="A199" t="s">
        <v>96</v>
      </c>
      <c r="B199">
        <v>2016</v>
      </c>
      <c r="C199" t="s">
        <v>5</v>
      </c>
      <c r="D199" s="3">
        <v>0</v>
      </c>
      <c r="E199" s="2">
        <v>1581.0256552769999</v>
      </c>
    </row>
    <row r="200" spans="1:7" hidden="1" x14ac:dyDescent="0.3">
      <c r="A200" t="s">
        <v>96</v>
      </c>
      <c r="B200">
        <v>2017</v>
      </c>
      <c r="C200" t="s">
        <v>6</v>
      </c>
      <c r="D200" s="2">
        <v>1793.8863057010001</v>
      </c>
      <c r="E200" s="2">
        <v>710.27989898700002</v>
      </c>
    </row>
    <row r="201" spans="1:7" hidden="1" x14ac:dyDescent="0.3">
      <c r="A201" t="s">
        <v>96</v>
      </c>
      <c r="B201">
        <v>2017</v>
      </c>
      <c r="C201" t="s">
        <v>5</v>
      </c>
      <c r="D201" s="3">
        <v>0</v>
      </c>
      <c r="E201" s="2">
        <v>1631.40975342</v>
      </c>
    </row>
    <row r="202" spans="1:7" hidden="1" x14ac:dyDescent="0.3">
      <c r="A202" t="s">
        <v>96</v>
      </c>
      <c r="B202">
        <v>2018</v>
      </c>
      <c r="C202" t="s">
        <v>6</v>
      </c>
      <c r="D202" s="2">
        <v>1753.2221452020001</v>
      </c>
      <c r="E202" s="2">
        <v>642.80868521399998</v>
      </c>
    </row>
    <row r="203" spans="1:7" hidden="1" x14ac:dyDescent="0.3">
      <c r="A203" t="s">
        <v>96</v>
      </c>
      <c r="B203">
        <v>2018</v>
      </c>
      <c r="C203" t="s">
        <v>5</v>
      </c>
      <c r="D203" s="3">
        <v>0</v>
      </c>
      <c r="E203" s="2">
        <v>1931.5883730099999</v>
      </c>
    </row>
    <row r="204" spans="1:7" x14ac:dyDescent="0.3">
      <c r="A204" t="s">
        <v>96</v>
      </c>
      <c r="B204">
        <v>2019</v>
      </c>
      <c r="C204" t="s">
        <v>6</v>
      </c>
      <c r="D204" s="2">
        <v>1893.3698412379999</v>
      </c>
      <c r="E204" s="2">
        <v>772.11072438999997</v>
      </c>
      <c r="F204" s="2" cm="1">
        <f t="array" ref="F204">_xlfn.IFS($B204=2019,D204*SUMIFS(MWC!$G$3:$G$113,MWC!$A$3:$A$113,calculations!$A204),$B204=2020,D204*SUMIFS(MWC!$H$3:$H$113,MWC!$A$3:$A$113,calculations!$A204),$B204=2021,D204*SUMIFS(MWC!$I$3:$I$113,MWC!$A$3:$A$113,calculations!$A204))</f>
        <v>1732.6800183021642</v>
      </c>
      <c r="G204" s="2" cm="1">
        <f t="array" ref="G204">_xlfn.IFS($B204=2019,E204*SUMIFS(MWC!$G$3:$G$113,MWC!$A$3:$A$113,calculations!$A204),$B204=2020,E204*SUMIFS(MWC!$H$3:$H$113,MWC!$A$3:$A$113,calculations!$A204),$B204=2021,E204*SUMIFS(MWC!$I$3:$I$113,MWC!$A$3:$A$113,calculations!$A204))</f>
        <v>706.58188111447578</v>
      </c>
    </row>
    <row r="205" spans="1:7" x14ac:dyDescent="0.3">
      <c r="A205" t="s">
        <v>96</v>
      </c>
      <c r="B205">
        <v>2019</v>
      </c>
      <c r="C205" t="s">
        <v>5</v>
      </c>
      <c r="D205" s="3">
        <v>0</v>
      </c>
      <c r="E205" s="2">
        <v>1825.6333820899999</v>
      </c>
      <c r="F205" s="2" cm="1">
        <f t="array" ref="F205">_xlfn.IFS($B205=2019,D205*SUMIFS(MWC!$G$3:$G$113,MWC!$A$3:$A$113,calculations!$A205),$B205=2020,D205*SUMIFS(MWC!$H$3:$H$113,MWC!$A$3:$A$113,calculations!$A205),$B205=2021,D205*SUMIFS(MWC!$I$3:$I$113,MWC!$A$3:$A$113,calculations!$A205))</f>
        <v>0</v>
      </c>
      <c r="G205" s="2" cm="1">
        <f t="array" ref="G205">_xlfn.IFS($B205=2019,E205*SUMIFS(MWC!$G$3:$G$113,MWC!$A$3:$A$113,calculations!$A205),$B205=2020,E205*SUMIFS(MWC!$H$3:$H$113,MWC!$A$3:$A$113,calculations!$A205),$B205=2021,E205*SUMIFS(MWC!$I$3:$I$113,MWC!$A$3:$A$113,calculations!$A205))</f>
        <v>1670.6923354311093</v>
      </c>
    </row>
    <row r="206" spans="1:7" x14ac:dyDescent="0.3">
      <c r="A206" t="s">
        <v>96</v>
      </c>
      <c r="B206">
        <v>2020</v>
      </c>
      <c r="C206" t="s">
        <v>6</v>
      </c>
      <c r="D206" s="2">
        <v>1744.03191075</v>
      </c>
      <c r="E206" s="2">
        <v>721.71143182799995</v>
      </c>
      <c r="F206" s="2" cm="1">
        <f t="array" ref="F206">_xlfn.IFS($B206=2019,D206*SUMIFS(MWC!$G$3:$G$113,MWC!$A$3:$A$113,calculations!$A206),$B206=2020,D206*SUMIFS(MWC!$H$3:$H$113,MWC!$A$3:$A$113,calculations!$A206),$B206=2021,D206*SUMIFS(MWC!$I$3:$I$113,MWC!$A$3:$A$113,calculations!$A206))</f>
        <v>1710.2920658375176</v>
      </c>
      <c r="G206" s="2" cm="1">
        <f t="array" ref="G206">_xlfn.IFS($B206=2019,E206*SUMIFS(MWC!$G$3:$G$113,MWC!$A$3:$A$113,calculations!$A206),$B206=2020,E206*SUMIFS(MWC!$H$3:$H$113,MWC!$A$3:$A$113,calculations!$A206),$B206=2021,E206*SUMIFS(MWC!$I$3:$I$113,MWC!$A$3:$A$113,calculations!$A206))</f>
        <v>707.74928375527873</v>
      </c>
    </row>
    <row r="207" spans="1:7" x14ac:dyDescent="0.3">
      <c r="A207" t="s">
        <v>96</v>
      </c>
      <c r="B207">
        <v>2020</v>
      </c>
      <c r="C207" t="s">
        <v>5</v>
      </c>
      <c r="D207" s="3">
        <v>0</v>
      </c>
      <c r="E207" s="2">
        <v>1756.269432222</v>
      </c>
      <c r="F207" s="2" cm="1">
        <f t="array" ref="F207">_xlfn.IFS($B207=2019,D207*SUMIFS(MWC!$G$3:$G$113,MWC!$A$3:$A$113,calculations!$A207),$B207=2020,D207*SUMIFS(MWC!$H$3:$H$113,MWC!$A$3:$A$113,calculations!$A207),$B207=2021,D207*SUMIFS(MWC!$I$3:$I$113,MWC!$A$3:$A$113,calculations!$A207))</f>
        <v>0</v>
      </c>
      <c r="G207" s="2" cm="1">
        <f t="array" ref="G207">_xlfn.IFS($B207=2019,E207*SUMIFS(MWC!$G$3:$G$113,MWC!$A$3:$A$113,calculations!$A207),$B207=2020,E207*SUMIFS(MWC!$H$3:$H$113,MWC!$A$3:$A$113,calculations!$A207),$B207=2021,E207*SUMIFS(MWC!$I$3:$I$113,MWC!$A$3:$A$113,calculations!$A207))</f>
        <v>1722.2928415974502</v>
      </c>
    </row>
    <row r="208" spans="1:7" x14ac:dyDescent="0.3">
      <c r="A208" t="s">
        <v>96</v>
      </c>
      <c r="B208">
        <v>2021</v>
      </c>
      <c r="C208" t="s">
        <v>6</v>
      </c>
      <c r="D208" s="2">
        <v>1664.809868756</v>
      </c>
      <c r="E208" s="2">
        <v>627.80793679500005</v>
      </c>
      <c r="F208" s="2" cm="1">
        <f t="array" ref="F208">_xlfn.IFS($B208=2019,D208*SUMIFS(MWC!$G$3:$G$113,MWC!$A$3:$A$113,calculations!$A208),$B208=2020,D208*SUMIFS(MWC!$H$3:$H$113,MWC!$A$3:$A$113,calculations!$A208),$B208=2021,D208*SUMIFS(MWC!$I$3:$I$113,MWC!$A$3:$A$113,calculations!$A208))</f>
        <v>1965.1202131735304</v>
      </c>
      <c r="G208" s="2" cm="1">
        <f t="array" ref="G208">_xlfn.IFS($B208=2019,E208*SUMIFS(MWC!$G$3:$G$113,MWC!$A$3:$A$113,calculations!$A208),$B208=2020,E208*SUMIFS(MWC!$H$3:$H$113,MWC!$A$3:$A$113,calculations!$A208),$B208=2021,E208*SUMIFS(MWC!$I$3:$I$113,MWC!$A$3:$A$113,calculations!$A208))</f>
        <v>741.05643517628778</v>
      </c>
    </row>
    <row r="209" spans="1:7" x14ac:dyDescent="0.3">
      <c r="A209" t="s">
        <v>96</v>
      </c>
      <c r="B209">
        <v>2021</v>
      </c>
      <c r="C209" t="s">
        <v>5</v>
      </c>
      <c r="D209" s="3">
        <v>0</v>
      </c>
      <c r="E209" s="2">
        <v>1649.600597659</v>
      </c>
      <c r="F209" s="2" cm="1">
        <f t="array" ref="F209">_xlfn.IFS($B209=2019,D209*SUMIFS(MWC!$G$3:$G$113,MWC!$A$3:$A$113,calculations!$A209),$B209=2020,D209*SUMIFS(MWC!$H$3:$H$113,MWC!$A$3:$A$113,calculations!$A209),$B209=2021,D209*SUMIFS(MWC!$I$3:$I$113,MWC!$A$3:$A$113,calculations!$A209))</f>
        <v>0</v>
      </c>
      <c r="G209" s="2" cm="1">
        <f t="array" ref="G209">_xlfn.IFS($B209=2019,E209*SUMIFS(MWC!$G$3:$G$113,MWC!$A$3:$A$113,calculations!$A209),$B209=2020,E209*SUMIFS(MWC!$H$3:$H$113,MWC!$A$3:$A$113,calculations!$A209),$B209=2021,E209*SUMIFS(MWC!$I$3:$I$113,MWC!$A$3:$A$113,calculations!$A209))</f>
        <v>1947.1673846726494</v>
      </c>
    </row>
    <row r="210" spans="1:7" hidden="1" x14ac:dyDescent="0.3">
      <c r="A210" t="s">
        <v>96</v>
      </c>
      <c r="B210">
        <v>2022</v>
      </c>
      <c r="C210" t="s">
        <v>6</v>
      </c>
      <c r="D210" s="2">
        <v>1796.8626433993559</v>
      </c>
      <c r="E210" s="2">
        <v>889.31498209155814</v>
      </c>
    </row>
    <row r="211" spans="1:7" hidden="1" x14ac:dyDescent="0.3">
      <c r="A211" t="s">
        <v>96</v>
      </c>
      <c r="B211">
        <v>2022</v>
      </c>
      <c r="C211" t="s">
        <v>5</v>
      </c>
      <c r="D211" s="3">
        <v>0</v>
      </c>
      <c r="E211" s="2">
        <v>1992.6742239255213</v>
      </c>
    </row>
    <row r="212" spans="1:7" hidden="1" x14ac:dyDescent="0.3">
      <c r="A212" t="s">
        <v>56</v>
      </c>
      <c r="B212">
        <v>2008</v>
      </c>
      <c r="C212" t="s">
        <v>6</v>
      </c>
      <c r="D212" s="2">
        <v>3102.6139000339999</v>
      </c>
      <c r="E212" s="2">
        <v>1445.94508909</v>
      </c>
    </row>
    <row r="213" spans="1:7" hidden="1" x14ac:dyDescent="0.3">
      <c r="A213" t="s">
        <v>56</v>
      </c>
      <c r="B213">
        <v>2008</v>
      </c>
      <c r="C213" t="s">
        <v>5</v>
      </c>
      <c r="D213" s="3">
        <v>0</v>
      </c>
      <c r="E213" s="2">
        <v>6055.4230201399996</v>
      </c>
    </row>
    <row r="214" spans="1:7" hidden="1" x14ac:dyDescent="0.3">
      <c r="A214" t="s">
        <v>56</v>
      </c>
      <c r="B214">
        <v>2009</v>
      </c>
      <c r="C214" t="s">
        <v>6</v>
      </c>
      <c r="D214" s="2">
        <v>3090.7508528580001</v>
      </c>
      <c r="E214" s="2">
        <v>1314.609954535</v>
      </c>
    </row>
    <row r="215" spans="1:7" hidden="1" x14ac:dyDescent="0.3">
      <c r="A215" t="s">
        <v>56</v>
      </c>
      <c r="B215">
        <v>2009</v>
      </c>
      <c r="C215" t="s">
        <v>5</v>
      </c>
      <c r="D215" s="3">
        <v>0</v>
      </c>
      <c r="E215" s="2">
        <v>5412.0813098259996</v>
      </c>
    </row>
    <row r="216" spans="1:7" hidden="1" x14ac:dyDescent="0.3">
      <c r="A216" t="s">
        <v>56</v>
      </c>
      <c r="B216">
        <v>2010</v>
      </c>
      <c r="C216" t="s">
        <v>6</v>
      </c>
      <c r="D216" s="2">
        <v>3299.173724751</v>
      </c>
      <c r="E216" s="2">
        <v>1317.9083469950001</v>
      </c>
    </row>
    <row r="217" spans="1:7" hidden="1" x14ac:dyDescent="0.3">
      <c r="A217" t="s">
        <v>56</v>
      </c>
      <c r="B217">
        <v>2010</v>
      </c>
      <c r="C217" t="s">
        <v>5</v>
      </c>
      <c r="D217" s="3">
        <v>0</v>
      </c>
      <c r="E217" s="2">
        <v>4980.8596166420002</v>
      </c>
    </row>
    <row r="218" spans="1:7" hidden="1" x14ac:dyDescent="0.3">
      <c r="A218" t="s">
        <v>56</v>
      </c>
      <c r="B218">
        <v>2011</v>
      </c>
      <c r="C218" t="s">
        <v>6</v>
      </c>
      <c r="D218" s="2">
        <v>3291.9706035180002</v>
      </c>
      <c r="E218" s="2">
        <v>1314.6338667990001</v>
      </c>
    </row>
    <row r="219" spans="1:7" hidden="1" x14ac:dyDescent="0.3">
      <c r="A219" t="s">
        <v>56</v>
      </c>
      <c r="B219">
        <v>2011</v>
      </c>
      <c r="C219" t="s">
        <v>5</v>
      </c>
      <c r="D219" s="3">
        <v>0</v>
      </c>
      <c r="E219" s="2">
        <v>4692.1096389900003</v>
      </c>
    </row>
    <row r="220" spans="1:7" hidden="1" x14ac:dyDescent="0.3">
      <c r="A220" t="s">
        <v>56</v>
      </c>
      <c r="B220">
        <v>2012</v>
      </c>
      <c r="C220" t="s">
        <v>6</v>
      </c>
      <c r="D220" s="2">
        <v>3128.4464475340001</v>
      </c>
      <c r="E220" s="2">
        <v>1199.023919688</v>
      </c>
    </row>
    <row r="221" spans="1:7" hidden="1" x14ac:dyDescent="0.3">
      <c r="A221" t="s">
        <v>56</v>
      </c>
      <c r="B221">
        <v>2012</v>
      </c>
      <c r="C221" t="s">
        <v>5</v>
      </c>
      <c r="D221" s="3">
        <v>0</v>
      </c>
      <c r="E221" s="2">
        <v>4078.9715752769998</v>
      </c>
    </row>
    <row r="222" spans="1:7" hidden="1" x14ac:dyDescent="0.3">
      <c r="A222" t="s">
        <v>56</v>
      </c>
      <c r="B222">
        <v>2013</v>
      </c>
      <c r="C222" t="s">
        <v>6</v>
      </c>
      <c r="D222" s="2">
        <v>3095.2120588980001</v>
      </c>
      <c r="E222" s="2">
        <v>1224.5963575149999</v>
      </c>
    </row>
    <row r="223" spans="1:7" hidden="1" x14ac:dyDescent="0.3">
      <c r="A223" t="s">
        <v>56</v>
      </c>
      <c r="B223">
        <v>2013</v>
      </c>
      <c r="C223" t="s">
        <v>5</v>
      </c>
      <c r="D223" s="3">
        <v>0</v>
      </c>
      <c r="E223" s="2">
        <v>4166.2431797170002</v>
      </c>
    </row>
    <row r="224" spans="1:7" hidden="1" x14ac:dyDescent="0.3">
      <c r="A224" t="s">
        <v>56</v>
      </c>
      <c r="B224">
        <v>2014</v>
      </c>
      <c r="C224" t="s">
        <v>6</v>
      </c>
      <c r="D224" s="2">
        <v>3169.726144625</v>
      </c>
      <c r="E224" s="2">
        <v>1320.9852572909999</v>
      </c>
    </row>
    <row r="225" spans="1:7" hidden="1" x14ac:dyDescent="0.3">
      <c r="A225" t="s">
        <v>56</v>
      </c>
      <c r="B225">
        <v>2014</v>
      </c>
      <c r="C225" t="s">
        <v>5</v>
      </c>
      <c r="D225" s="3">
        <v>0</v>
      </c>
      <c r="E225" s="2">
        <v>3970.1275556740002</v>
      </c>
    </row>
    <row r="226" spans="1:7" hidden="1" x14ac:dyDescent="0.3">
      <c r="A226" t="s">
        <v>56</v>
      </c>
      <c r="B226">
        <v>2015</v>
      </c>
      <c r="C226" t="s">
        <v>6</v>
      </c>
      <c r="D226" s="2">
        <v>3295.4031399810001</v>
      </c>
      <c r="E226" s="2">
        <v>1300.990565969</v>
      </c>
    </row>
    <row r="227" spans="1:7" hidden="1" x14ac:dyDescent="0.3">
      <c r="A227" t="s">
        <v>56</v>
      </c>
      <c r="B227">
        <v>2015</v>
      </c>
      <c r="C227" t="s">
        <v>5</v>
      </c>
      <c r="D227" s="3">
        <v>0</v>
      </c>
      <c r="E227" s="2">
        <v>3379.367833667</v>
      </c>
    </row>
    <row r="228" spans="1:7" hidden="1" x14ac:dyDescent="0.3">
      <c r="A228" t="s">
        <v>56</v>
      </c>
      <c r="B228">
        <v>2016</v>
      </c>
      <c r="C228" t="s">
        <v>6</v>
      </c>
      <c r="D228" s="2">
        <v>3386.5161350150001</v>
      </c>
      <c r="E228" s="2">
        <v>1261.8726646760001</v>
      </c>
    </row>
    <row r="229" spans="1:7" hidden="1" x14ac:dyDescent="0.3">
      <c r="A229" t="s">
        <v>56</v>
      </c>
      <c r="B229">
        <v>2016</v>
      </c>
      <c r="C229" t="s">
        <v>5</v>
      </c>
      <c r="D229" s="3">
        <v>0</v>
      </c>
      <c r="E229" s="2">
        <v>3184.1083054549999</v>
      </c>
    </row>
    <row r="230" spans="1:7" hidden="1" x14ac:dyDescent="0.3">
      <c r="A230" t="s">
        <v>56</v>
      </c>
      <c r="B230">
        <v>2017</v>
      </c>
      <c r="C230" t="s">
        <v>6</v>
      </c>
      <c r="D230" s="2">
        <v>3514.6453083050001</v>
      </c>
      <c r="E230" s="2">
        <v>1391.6054248390001</v>
      </c>
    </row>
    <row r="231" spans="1:7" hidden="1" x14ac:dyDescent="0.3">
      <c r="A231" t="s">
        <v>56</v>
      </c>
      <c r="B231">
        <v>2017</v>
      </c>
      <c r="C231" t="s">
        <v>5</v>
      </c>
      <c r="D231" s="3">
        <v>0</v>
      </c>
      <c r="E231" s="2">
        <v>3196.3155176310001</v>
      </c>
    </row>
    <row r="232" spans="1:7" hidden="1" x14ac:dyDescent="0.3">
      <c r="A232" t="s">
        <v>56</v>
      </c>
      <c r="B232">
        <v>2018</v>
      </c>
      <c r="C232" t="s">
        <v>6</v>
      </c>
      <c r="D232" s="2">
        <v>3342.927113235</v>
      </c>
      <c r="E232" s="2">
        <v>1225.664750074</v>
      </c>
    </row>
    <row r="233" spans="1:7" hidden="1" x14ac:dyDescent="0.3">
      <c r="A233" t="s">
        <v>56</v>
      </c>
      <c r="B233">
        <v>2018</v>
      </c>
      <c r="C233" t="s">
        <v>5</v>
      </c>
      <c r="D233" s="3">
        <v>0</v>
      </c>
      <c r="E233" s="2">
        <v>3683.0239461750002</v>
      </c>
    </row>
    <row r="234" spans="1:7" x14ac:dyDescent="0.3">
      <c r="A234" t="s">
        <v>56</v>
      </c>
      <c r="B234">
        <v>2019</v>
      </c>
      <c r="C234" t="s">
        <v>6</v>
      </c>
      <c r="D234" s="2">
        <v>3515.1420313889998</v>
      </c>
      <c r="E234" s="2">
        <v>1433.464715174</v>
      </c>
      <c r="F234" s="2" cm="1">
        <f t="array" ref="F234">_xlfn.IFS($B234=2019,D234*SUMIFS(MWC!$G$3:$G$113,MWC!$A$3:$A$113,calculations!$A234),$B234=2020,D234*SUMIFS(MWC!$H$3:$H$113,MWC!$A$3:$A$113,calculations!$A234),$B234=2021,D234*SUMIFS(MWC!$I$3:$I$113,MWC!$A$3:$A$113,calculations!$A234))</f>
        <v>3242.9998553326354</v>
      </c>
      <c r="G234" s="2" cm="1">
        <f t="array" ref="G234">_xlfn.IFS($B234=2019,E234*SUMIFS(MWC!$G$3:$G$113,MWC!$A$3:$A$113,calculations!$A234),$B234=2020,E234*SUMIFS(MWC!$H$3:$H$113,MWC!$A$3:$A$113,calculations!$A234),$B234=2021,E234*SUMIFS(MWC!$I$3:$I$113,MWC!$A$3:$A$113,calculations!$A234))</f>
        <v>1322.4859258664967</v>
      </c>
    </row>
    <row r="235" spans="1:7" x14ac:dyDescent="0.3">
      <c r="A235" t="s">
        <v>56</v>
      </c>
      <c r="B235">
        <v>2019</v>
      </c>
      <c r="C235" t="s">
        <v>5</v>
      </c>
      <c r="D235" s="3">
        <v>0</v>
      </c>
      <c r="E235" s="2">
        <v>3389.3856844669999</v>
      </c>
      <c r="F235" s="2" cm="1">
        <f t="array" ref="F235">_xlfn.IFS($B235=2019,D235*SUMIFS(MWC!$G$3:$G$113,MWC!$A$3:$A$113,calculations!$A235),$B235=2020,D235*SUMIFS(MWC!$H$3:$H$113,MWC!$A$3:$A$113,calculations!$A235),$B235=2021,D235*SUMIFS(MWC!$I$3:$I$113,MWC!$A$3:$A$113,calculations!$A235))</f>
        <v>0</v>
      </c>
      <c r="G235" s="2" cm="1">
        <f t="array" ref="G235">_xlfn.IFS($B235=2019,E235*SUMIFS(MWC!$G$3:$G$113,MWC!$A$3:$A$113,calculations!$A235),$B235=2020,E235*SUMIFS(MWC!$H$3:$H$113,MWC!$A$3:$A$113,calculations!$A235),$B235=2021,E235*SUMIFS(MWC!$I$3:$I$113,MWC!$A$3:$A$113,calculations!$A235))</f>
        <v>3126.9795604957708</v>
      </c>
    </row>
    <row r="236" spans="1:7" x14ac:dyDescent="0.3">
      <c r="A236" t="s">
        <v>56</v>
      </c>
      <c r="B236">
        <v>2020</v>
      </c>
      <c r="C236" t="s">
        <v>6</v>
      </c>
      <c r="D236" s="2">
        <v>3200.9254197659998</v>
      </c>
      <c r="E236" s="2">
        <v>1324.59988469</v>
      </c>
      <c r="F236" s="2" cm="1">
        <f t="array" ref="F236">_xlfn.IFS($B236=2019,D236*SUMIFS(MWC!$G$3:$G$113,MWC!$A$3:$A$113,calculations!$A236),$B236=2020,D236*SUMIFS(MWC!$H$3:$H$113,MWC!$A$3:$A$113,calculations!$A236),$B236=2021,D236*SUMIFS(MWC!$I$3:$I$113,MWC!$A$3:$A$113,calculations!$A236))</f>
        <v>2977.4044177230439</v>
      </c>
      <c r="G236" s="2" cm="1">
        <f t="array" ref="G236">_xlfn.IFS($B236=2019,E236*SUMIFS(MWC!$G$3:$G$113,MWC!$A$3:$A$113,calculations!$A236),$B236=2020,E236*SUMIFS(MWC!$H$3:$H$113,MWC!$A$3:$A$113,calculations!$A236),$B236=2021,E236*SUMIFS(MWC!$I$3:$I$113,MWC!$A$3:$A$113,calculations!$A236))</f>
        <v>1232.1029174993253</v>
      </c>
    </row>
    <row r="237" spans="1:7" x14ac:dyDescent="0.3">
      <c r="A237" t="s">
        <v>56</v>
      </c>
      <c r="B237">
        <v>2020</v>
      </c>
      <c r="C237" t="s">
        <v>5</v>
      </c>
      <c r="D237" s="3">
        <v>0</v>
      </c>
      <c r="E237" s="2">
        <v>3223.3856702439998</v>
      </c>
      <c r="F237" s="2" cm="1">
        <f t="array" ref="F237">_xlfn.IFS($B237=2019,D237*SUMIFS(MWC!$G$3:$G$113,MWC!$A$3:$A$113,calculations!$A237),$B237=2020,D237*SUMIFS(MWC!$H$3:$H$113,MWC!$A$3:$A$113,calculations!$A237),$B237=2021,D237*SUMIFS(MWC!$I$3:$I$113,MWC!$A$3:$A$113,calculations!$A237))</f>
        <v>0</v>
      </c>
      <c r="G237" s="2" cm="1">
        <f t="array" ref="G237">_xlfn.IFS($B237=2019,E237*SUMIFS(MWC!$G$3:$G$113,MWC!$A$3:$A$113,calculations!$A237),$B237=2020,E237*SUMIFS(MWC!$H$3:$H$113,MWC!$A$3:$A$113,calculations!$A237),$B237=2021,E237*SUMIFS(MWC!$I$3:$I$113,MWC!$A$3:$A$113,calculations!$A237))</f>
        <v>2998.2962662439172</v>
      </c>
    </row>
    <row r="238" spans="1:7" x14ac:dyDescent="0.3">
      <c r="A238" t="s">
        <v>56</v>
      </c>
      <c r="B238">
        <v>2021</v>
      </c>
      <c r="C238" t="s">
        <v>6</v>
      </c>
      <c r="D238" s="2">
        <v>3115.969542587</v>
      </c>
      <c r="E238" s="2">
        <v>1175.047341057</v>
      </c>
      <c r="F238" s="2" cm="1">
        <f t="array" ref="F238">_xlfn.IFS($B238=2019,D238*SUMIFS(MWC!$G$3:$G$113,MWC!$A$3:$A$113,calculations!$A238),$B238=2020,D238*SUMIFS(MWC!$H$3:$H$113,MWC!$A$3:$A$113,calculations!$A238),$B238=2021,D238*SUMIFS(MWC!$I$3:$I$113,MWC!$A$3:$A$113,calculations!$A238))</f>
        <v>3200.6117722241661</v>
      </c>
      <c r="G238" s="2" cm="1">
        <f t="array" ref="G238">_xlfn.IFS($B238=2019,E238*SUMIFS(MWC!$G$3:$G$113,MWC!$A$3:$A$113,calculations!$A238),$B238=2020,E238*SUMIFS(MWC!$H$3:$H$113,MWC!$A$3:$A$113,calculations!$A238),$B238=2021,E238*SUMIFS(MWC!$I$3:$I$113,MWC!$A$3:$A$113,calculations!$A238))</f>
        <v>1206.9663394672712</v>
      </c>
    </row>
    <row r="239" spans="1:7" x14ac:dyDescent="0.3">
      <c r="A239" t="s">
        <v>56</v>
      </c>
      <c r="B239">
        <v>2021</v>
      </c>
      <c r="C239" t="s">
        <v>5</v>
      </c>
      <c r="D239" s="3">
        <v>0</v>
      </c>
      <c r="E239" s="2">
        <v>3087.5028531510002</v>
      </c>
      <c r="F239" s="2" cm="1">
        <f t="array" ref="F239">_xlfn.IFS($B239=2019,D239*SUMIFS(MWC!$G$3:$G$113,MWC!$A$3:$A$113,calculations!$A239),$B239=2020,D239*SUMIFS(MWC!$H$3:$H$113,MWC!$A$3:$A$113,calculations!$A239),$B239=2021,D239*SUMIFS(MWC!$I$3:$I$113,MWC!$A$3:$A$113,calculations!$A239))</f>
        <v>0</v>
      </c>
      <c r="G239" s="2" cm="1">
        <f t="array" ref="G239">_xlfn.IFS($B239=2019,E239*SUMIFS(MWC!$G$3:$G$113,MWC!$A$3:$A$113,calculations!$A239),$B239=2020,E239*SUMIFS(MWC!$H$3:$H$113,MWC!$A$3:$A$113,calculations!$A239),$B239=2021,E239*SUMIFS(MWC!$I$3:$I$113,MWC!$A$3:$A$113,calculations!$A239))</f>
        <v>3171.3718133350085</v>
      </c>
    </row>
    <row r="240" spans="1:7" hidden="1" x14ac:dyDescent="0.3">
      <c r="A240" t="s">
        <v>56</v>
      </c>
      <c r="B240">
        <v>2022</v>
      </c>
      <c r="C240" t="s">
        <v>6</v>
      </c>
      <c r="D240" s="2">
        <v>2953.3708691392576</v>
      </c>
      <c r="E240" s="2">
        <v>1461.7015781626274</v>
      </c>
    </row>
    <row r="241" spans="1:5" hidden="1" x14ac:dyDescent="0.3">
      <c r="A241" t="s">
        <v>56</v>
      </c>
      <c r="B241">
        <v>2022</v>
      </c>
      <c r="C241" t="s">
        <v>5</v>
      </c>
      <c r="D241" s="3">
        <v>0</v>
      </c>
      <c r="E241" s="2">
        <v>3275.2119513669127</v>
      </c>
    </row>
    <row r="242" spans="1:5" hidden="1" x14ac:dyDescent="0.3">
      <c r="A242" t="s">
        <v>68</v>
      </c>
      <c r="B242">
        <v>2008</v>
      </c>
      <c r="C242" t="s">
        <v>6</v>
      </c>
      <c r="D242" s="2">
        <v>1056.4741803859999</v>
      </c>
      <c r="E242" s="2">
        <v>492.360216933</v>
      </c>
    </row>
    <row r="243" spans="1:5" hidden="1" x14ac:dyDescent="0.3">
      <c r="A243" t="s">
        <v>68</v>
      </c>
      <c r="B243">
        <v>2008</v>
      </c>
      <c r="C243" t="s">
        <v>5</v>
      </c>
      <c r="D243" s="3">
        <v>0</v>
      </c>
      <c r="E243" s="2">
        <v>2061.9381844519999</v>
      </c>
    </row>
    <row r="244" spans="1:5" hidden="1" x14ac:dyDescent="0.3">
      <c r="A244" t="s">
        <v>68</v>
      </c>
      <c r="B244">
        <v>2009</v>
      </c>
      <c r="C244" t="s">
        <v>6</v>
      </c>
      <c r="D244" s="2">
        <v>1077.498725984</v>
      </c>
      <c r="E244" s="2">
        <v>458.29981729799999</v>
      </c>
    </row>
    <row r="245" spans="1:5" hidden="1" x14ac:dyDescent="0.3">
      <c r="A245" t="s">
        <v>68</v>
      </c>
      <c r="B245">
        <v>2009</v>
      </c>
      <c r="C245" t="s">
        <v>5</v>
      </c>
      <c r="D245" s="3">
        <v>0</v>
      </c>
      <c r="E245" s="2">
        <v>1886.761823868</v>
      </c>
    </row>
    <row r="246" spans="1:5" hidden="1" x14ac:dyDescent="0.3">
      <c r="A246" t="s">
        <v>68</v>
      </c>
      <c r="B246">
        <v>2010</v>
      </c>
      <c r="C246" t="s">
        <v>6</v>
      </c>
      <c r="D246" s="2">
        <v>1137.7610595010001</v>
      </c>
      <c r="E246" s="2">
        <v>454.49707178300002</v>
      </c>
    </row>
    <row r="247" spans="1:5" hidden="1" x14ac:dyDescent="0.3">
      <c r="A247" t="s">
        <v>68</v>
      </c>
      <c r="B247">
        <v>2010</v>
      </c>
      <c r="C247" t="s">
        <v>5</v>
      </c>
      <c r="D247" s="3">
        <v>0</v>
      </c>
      <c r="E247" s="2">
        <v>1717.7113384910001</v>
      </c>
    </row>
    <row r="248" spans="1:5" hidden="1" x14ac:dyDescent="0.3">
      <c r="A248" t="s">
        <v>68</v>
      </c>
      <c r="B248">
        <v>2011</v>
      </c>
      <c r="C248" t="s">
        <v>6</v>
      </c>
      <c r="D248" s="2">
        <v>1115.1765674339999</v>
      </c>
      <c r="E248" s="2">
        <v>445.34081848800002</v>
      </c>
    </row>
    <row r="249" spans="1:5" hidden="1" x14ac:dyDescent="0.3">
      <c r="A249" t="s">
        <v>68</v>
      </c>
      <c r="B249">
        <v>2011</v>
      </c>
      <c r="C249" t="s">
        <v>5</v>
      </c>
      <c r="D249" s="3">
        <v>0</v>
      </c>
      <c r="E249" s="2">
        <v>1589.4828209100001</v>
      </c>
    </row>
    <row r="250" spans="1:5" hidden="1" x14ac:dyDescent="0.3">
      <c r="A250" t="s">
        <v>68</v>
      </c>
      <c r="B250">
        <v>2012</v>
      </c>
      <c r="C250" t="s">
        <v>6</v>
      </c>
      <c r="D250" s="2">
        <v>1022.596053175</v>
      </c>
      <c r="E250" s="2">
        <v>391.92524100999998</v>
      </c>
    </row>
    <row r="251" spans="1:5" hidden="1" x14ac:dyDescent="0.3">
      <c r="A251" t="s">
        <v>68</v>
      </c>
      <c r="B251">
        <v>2012</v>
      </c>
      <c r="C251" t="s">
        <v>5</v>
      </c>
      <c r="D251" s="3">
        <v>0</v>
      </c>
      <c r="E251" s="2">
        <v>1333.2944334650001</v>
      </c>
    </row>
    <row r="252" spans="1:5" hidden="1" x14ac:dyDescent="0.3">
      <c r="A252" t="s">
        <v>68</v>
      </c>
      <c r="B252">
        <v>2013</v>
      </c>
      <c r="C252" t="s">
        <v>6</v>
      </c>
      <c r="D252" s="2">
        <v>1004.285861403</v>
      </c>
      <c r="E252" s="2">
        <v>397.33781866200002</v>
      </c>
    </row>
    <row r="253" spans="1:5" hidden="1" x14ac:dyDescent="0.3">
      <c r="A253" t="s">
        <v>68</v>
      </c>
      <c r="B253">
        <v>2013</v>
      </c>
      <c r="C253" t="s">
        <v>5</v>
      </c>
      <c r="D253" s="3">
        <v>0</v>
      </c>
      <c r="E253" s="2">
        <v>1351.7972406859999</v>
      </c>
    </row>
    <row r="254" spans="1:5" hidden="1" x14ac:dyDescent="0.3">
      <c r="A254" t="s">
        <v>68</v>
      </c>
      <c r="B254">
        <v>2014</v>
      </c>
      <c r="C254" t="s">
        <v>6</v>
      </c>
      <c r="D254" s="2">
        <v>1029.5782866689999</v>
      </c>
      <c r="E254" s="2">
        <v>429.077363741</v>
      </c>
    </row>
    <row r="255" spans="1:5" hidden="1" x14ac:dyDescent="0.3">
      <c r="A255" t="s">
        <v>68</v>
      </c>
      <c r="B255">
        <v>2014</v>
      </c>
      <c r="C255" t="s">
        <v>5</v>
      </c>
      <c r="D255" s="3">
        <v>0</v>
      </c>
      <c r="E255" s="2">
        <v>1289.5616025249999</v>
      </c>
    </row>
    <row r="256" spans="1:5" hidden="1" x14ac:dyDescent="0.3">
      <c r="A256" t="s">
        <v>68</v>
      </c>
      <c r="B256">
        <v>2015</v>
      </c>
      <c r="C256" t="s">
        <v>6</v>
      </c>
      <c r="D256" s="2">
        <v>1112.1613686000001</v>
      </c>
      <c r="E256" s="2">
        <v>439.06963334199997</v>
      </c>
    </row>
    <row r="257" spans="1:7" hidden="1" x14ac:dyDescent="0.3">
      <c r="A257" t="s">
        <v>68</v>
      </c>
      <c r="B257">
        <v>2015</v>
      </c>
      <c r="C257" t="s">
        <v>5</v>
      </c>
      <c r="D257" s="3">
        <v>0</v>
      </c>
      <c r="E257" s="2">
        <v>1140.498505113</v>
      </c>
    </row>
    <row r="258" spans="1:7" hidden="1" x14ac:dyDescent="0.3">
      <c r="A258" t="s">
        <v>68</v>
      </c>
      <c r="B258">
        <v>2016</v>
      </c>
      <c r="C258" t="s">
        <v>6</v>
      </c>
      <c r="D258" s="2">
        <v>1105.484635218</v>
      </c>
      <c r="E258" s="2">
        <v>411.92210129400002</v>
      </c>
    </row>
    <row r="259" spans="1:7" hidden="1" x14ac:dyDescent="0.3">
      <c r="A259" t="s">
        <v>68</v>
      </c>
      <c r="B259">
        <v>2016</v>
      </c>
      <c r="C259" t="s">
        <v>5</v>
      </c>
      <c r="D259" s="3">
        <v>0</v>
      </c>
      <c r="E259" s="2">
        <v>1039.4112026089999</v>
      </c>
    </row>
    <row r="260" spans="1:7" hidden="1" x14ac:dyDescent="0.3">
      <c r="A260" t="s">
        <v>68</v>
      </c>
      <c r="B260">
        <v>2017</v>
      </c>
      <c r="C260" t="s">
        <v>6</v>
      </c>
      <c r="D260" s="2">
        <v>1135.2178030760001</v>
      </c>
      <c r="E260" s="2">
        <v>449.48355084399998</v>
      </c>
    </row>
    <row r="261" spans="1:7" hidden="1" x14ac:dyDescent="0.3">
      <c r="A261" t="s">
        <v>68</v>
      </c>
      <c r="B261">
        <v>2017</v>
      </c>
      <c r="C261" t="s">
        <v>5</v>
      </c>
      <c r="D261" s="3">
        <v>0</v>
      </c>
      <c r="E261" s="2">
        <v>1032.398424754</v>
      </c>
    </row>
    <row r="262" spans="1:7" hidden="1" x14ac:dyDescent="0.3">
      <c r="A262" t="s">
        <v>68</v>
      </c>
      <c r="B262">
        <v>2018</v>
      </c>
      <c r="C262" t="s">
        <v>6</v>
      </c>
      <c r="D262" s="2">
        <v>1122.527615016</v>
      </c>
      <c r="E262" s="2">
        <v>411.56821016599997</v>
      </c>
    </row>
    <row r="263" spans="1:7" hidden="1" x14ac:dyDescent="0.3">
      <c r="A263" t="s">
        <v>68</v>
      </c>
      <c r="B263">
        <v>2018</v>
      </c>
      <c r="C263" t="s">
        <v>5</v>
      </c>
      <c r="D263" s="3">
        <v>0</v>
      </c>
      <c r="E263" s="2">
        <v>1236.729353141</v>
      </c>
    </row>
    <row r="264" spans="1:7" x14ac:dyDescent="0.3">
      <c r="A264" t="s">
        <v>68</v>
      </c>
      <c r="B264">
        <v>2019</v>
      </c>
      <c r="C264" t="s">
        <v>6</v>
      </c>
      <c r="D264" s="2">
        <v>1158.6319565179999</v>
      </c>
      <c r="E264" s="2">
        <v>472.48674810599999</v>
      </c>
      <c r="F264" s="2" cm="1">
        <f t="array" ref="F264">_xlfn.IFS($B264=2019,D264*SUMIFS(MWC!$G$3:$G$113,MWC!$A$3:$A$113,calculations!$A264),$B264=2020,D264*SUMIFS(MWC!$H$3:$H$113,MWC!$A$3:$A$113,calculations!$A264),$B264=2021,D264*SUMIFS(MWC!$I$3:$I$113,MWC!$A$3:$A$113,calculations!$A264))</f>
        <v>1082.805525139654</v>
      </c>
      <c r="G264" s="2" cm="1">
        <f t="array" ref="G264">_xlfn.IFS($B264=2019,E264*SUMIFS(MWC!$G$3:$G$113,MWC!$A$3:$A$113,calculations!$A264),$B264=2020,E264*SUMIFS(MWC!$H$3:$H$113,MWC!$A$3:$A$113,calculations!$A264),$B264=2021,E264*SUMIFS(MWC!$I$3:$I$113,MWC!$A$3:$A$113,calculations!$A264))</f>
        <v>441.56494953062918</v>
      </c>
    </row>
    <row r="265" spans="1:7" x14ac:dyDescent="0.3">
      <c r="A265" t="s">
        <v>68</v>
      </c>
      <c r="B265">
        <v>2019</v>
      </c>
      <c r="C265" t="s">
        <v>5</v>
      </c>
      <c r="D265" s="3">
        <v>0</v>
      </c>
      <c r="E265" s="2">
        <v>1117.1811926570001</v>
      </c>
      <c r="F265" s="2" cm="1">
        <f t="array" ref="F265">_xlfn.IFS($B265=2019,D265*SUMIFS(MWC!$G$3:$G$113,MWC!$A$3:$A$113,calculations!$A265),$B265=2020,D265*SUMIFS(MWC!$H$3:$H$113,MWC!$A$3:$A$113,calculations!$A265),$B265=2021,D265*SUMIFS(MWC!$I$3:$I$113,MWC!$A$3:$A$113,calculations!$A265))</f>
        <v>0</v>
      </c>
      <c r="G265" s="2" cm="1">
        <f t="array" ref="G265">_xlfn.IFS($B265=2019,E265*SUMIFS(MWC!$G$3:$G$113,MWC!$A$3:$A$113,calculations!$A265),$B265=2020,E265*SUMIFS(MWC!$H$3:$H$113,MWC!$A$3:$A$113,calculations!$A265),$B265=2021,E265*SUMIFS(MWC!$I$3:$I$113,MWC!$A$3:$A$113,calculations!$A265))</f>
        <v>1044.0674980401466</v>
      </c>
    </row>
    <row r="266" spans="1:7" x14ac:dyDescent="0.3">
      <c r="A266" t="s">
        <v>68</v>
      </c>
      <c r="B266">
        <v>2020</v>
      </c>
      <c r="C266" t="s">
        <v>6</v>
      </c>
      <c r="D266" s="2">
        <v>1046.1297824420001</v>
      </c>
      <c r="E266" s="2">
        <v>432.90711512299998</v>
      </c>
      <c r="F266" s="2" cm="1">
        <f t="array" ref="F266">_xlfn.IFS($B266=2019,D266*SUMIFS(MWC!$G$3:$G$113,MWC!$A$3:$A$113,calculations!$A266),$B266=2020,D266*SUMIFS(MWC!$H$3:$H$113,MWC!$A$3:$A$113,calculations!$A266),$B266=2021,D266*SUMIFS(MWC!$I$3:$I$113,MWC!$A$3:$A$113,calculations!$A266))</f>
        <v>990.85788097254022</v>
      </c>
      <c r="G266" s="2" cm="1">
        <f t="array" ref="G266">_xlfn.IFS($B266=2019,E266*SUMIFS(MWC!$G$3:$G$113,MWC!$A$3:$A$113,calculations!$A266),$B266=2020,E266*SUMIFS(MWC!$H$3:$H$113,MWC!$A$3:$A$113,calculations!$A266),$B266=2021,E266*SUMIFS(MWC!$I$3:$I$113,MWC!$A$3:$A$113,calculations!$A266))</f>
        <v>410.0346189814104</v>
      </c>
    </row>
    <row r="267" spans="1:7" x14ac:dyDescent="0.3">
      <c r="A267" t="s">
        <v>68</v>
      </c>
      <c r="B267">
        <v>2020</v>
      </c>
      <c r="C267" t="s">
        <v>5</v>
      </c>
      <c r="D267" s="3">
        <v>0</v>
      </c>
      <c r="E267" s="2">
        <v>1053.4702649169999</v>
      </c>
      <c r="F267" s="2" cm="1">
        <f t="array" ref="F267">_xlfn.IFS($B267=2019,D267*SUMIFS(MWC!$G$3:$G$113,MWC!$A$3:$A$113,calculations!$A267),$B267=2020,D267*SUMIFS(MWC!$H$3:$H$113,MWC!$A$3:$A$113,calculations!$A267),$B267=2021,D267*SUMIFS(MWC!$I$3:$I$113,MWC!$A$3:$A$113,calculations!$A267))</f>
        <v>0</v>
      </c>
      <c r="G267" s="2" cm="1">
        <f t="array" ref="G267">_xlfn.IFS($B267=2019,E267*SUMIFS(MWC!$G$3:$G$113,MWC!$A$3:$A$113,calculations!$A267),$B267=2020,E267*SUMIFS(MWC!$H$3:$H$113,MWC!$A$3:$A$113,calculations!$A267),$B267=2021,E267*SUMIFS(MWC!$I$3:$I$113,MWC!$A$3:$A$113,calculations!$A267))</f>
        <v>997.810531621216</v>
      </c>
    </row>
    <row r="268" spans="1:7" x14ac:dyDescent="0.3">
      <c r="A268" t="s">
        <v>68</v>
      </c>
      <c r="B268">
        <v>2021</v>
      </c>
      <c r="C268" t="s">
        <v>6</v>
      </c>
      <c r="D268" s="2">
        <v>1040.391361938</v>
      </c>
      <c r="E268" s="2">
        <v>392.33666657999999</v>
      </c>
      <c r="F268" s="2" cm="1">
        <f t="array" ref="F268">_xlfn.IFS($B268=2019,D268*SUMIFS(MWC!$G$3:$G$113,MWC!$A$3:$A$113,calculations!$A268),$B268=2020,D268*SUMIFS(MWC!$H$3:$H$113,MWC!$A$3:$A$113,calculations!$A268),$B268=2021,D268*SUMIFS(MWC!$I$3:$I$113,MWC!$A$3:$A$113,calculations!$A268))</f>
        <v>1121.7577836216487</v>
      </c>
      <c r="G268" s="2" cm="1">
        <f t="array" ref="G268">_xlfn.IFS($B268=2019,E268*SUMIFS(MWC!$G$3:$G$113,MWC!$A$3:$A$113,calculations!$A268),$B268=2020,E268*SUMIFS(MWC!$H$3:$H$113,MWC!$A$3:$A$113,calculations!$A268),$B268=2021,E268*SUMIFS(MWC!$I$3:$I$113,MWC!$A$3:$A$113,calculations!$A268))</f>
        <v>423.02034180337017</v>
      </c>
    </row>
    <row r="269" spans="1:7" x14ac:dyDescent="0.3">
      <c r="A269" t="s">
        <v>68</v>
      </c>
      <c r="B269">
        <v>2021</v>
      </c>
      <c r="C269" t="s">
        <v>5</v>
      </c>
      <c r="D269" s="3">
        <v>0</v>
      </c>
      <c r="E269" s="2">
        <v>1030.88661634</v>
      </c>
      <c r="F269" s="2" cm="1">
        <f t="array" ref="F269">_xlfn.IFS($B269=2019,D269*SUMIFS(MWC!$G$3:$G$113,MWC!$A$3:$A$113,calculations!$A269),$B269=2020,D269*SUMIFS(MWC!$H$3:$H$113,MWC!$A$3:$A$113,calculations!$A269),$B269=2021,D269*SUMIFS(MWC!$I$3:$I$113,MWC!$A$3:$A$113,calculations!$A269))</f>
        <v>0</v>
      </c>
      <c r="G269" s="2" cm="1">
        <f t="array" ref="G269">_xlfn.IFS($B269=2019,E269*SUMIFS(MWC!$G$3:$G$113,MWC!$A$3:$A$113,calculations!$A269),$B269=2020,E269*SUMIFS(MWC!$H$3:$H$113,MWC!$A$3:$A$113,calculations!$A269),$B269=2021,E269*SUMIFS(MWC!$I$3:$I$113,MWC!$A$3:$A$113,calculations!$A269))</f>
        <v>1111.5096955021556</v>
      </c>
    </row>
    <row r="270" spans="1:7" hidden="1" x14ac:dyDescent="0.3">
      <c r="A270" t="s">
        <v>68</v>
      </c>
      <c r="B270">
        <v>2022</v>
      </c>
      <c r="C270" t="s">
        <v>6</v>
      </c>
      <c r="D270" s="2">
        <v>1025.3502028672926</v>
      </c>
      <c r="E270" s="2">
        <v>507.47301172415752</v>
      </c>
    </row>
    <row r="271" spans="1:7" hidden="1" x14ac:dyDescent="0.3">
      <c r="A271" t="s">
        <v>68</v>
      </c>
      <c r="B271">
        <v>2022</v>
      </c>
      <c r="C271" t="s">
        <v>5</v>
      </c>
      <c r="D271" s="3">
        <v>0</v>
      </c>
      <c r="E271" s="2">
        <v>1137.0868704160355</v>
      </c>
    </row>
    <row r="272" spans="1:7" hidden="1" x14ac:dyDescent="0.3">
      <c r="A272" t="s">
        <v>82</v>
      </c>
      <c r="B272">
        <v>2008</v>
      </c>
      <c r="C272" t="s">
        <v>6</v>
      </c>
      <c r="D272" s="2">
        <v>2021.8624480379999</v>
      </c>
      <c r="E272" s="2">
        <v>942.27066974800005</v>
      </c>
    </row>
    <row r="273" spans="1:5" hidden="1" x14ac:dyDescent="0.3">
      <c r="A273" t="s">
        <v>82</v>
      </c>
      <c r="B273">
        <v>2008</v>
      </c>
      <c r="C273" t="s">
        <v>5</v>
      </c>
      <c r="D273" s="3">
        <v>0</v>
      </c>
      <c r="E273" s="2">
        <v>3946.102481934</v>
      </c>
    </row>
    <row r="274" spans="1:5" hidden="1" x14ac:dyDescent="0.3">
      <c r="A274" t="s">
        <v>82</v>
      </c>
      <c r="B274">
        <v>2009</v>
      </c>
      <c r="C274" t="s">
        <v>6</v>
      </c>
      <c r="D274" s="2">
        <v>2089.366549412</v>
      </c>
      <c r="E274" s="2">
        <v>888.68439912899998</v>
      </c>
    </row>
    <row r="275" spans="1:5" hidden="1" x14ac:dyDescent="0.3">
      <c r="A275" t="s">
        <v>82</v>
      </c>
      <c r="B275">
        <v>2009</v>
      </c>
      <c r="C275" t="s">
        <v>5</v>
      </c>
      <c r="D275" s="3">
        <v>0</v>
      </c>
      <c r="E275" s="2">
        <v>3658.6001880399999</v>
      </c>
    </row>
    <row r="276" spans="1:5" hidden="1" x14ac:dyDescent="0.3">
      <c r="A276" t="s">
        <v>82</v>
      </c>
      <c r="B276">
        <v>2010</v>
      </c>
      <c r="C276" t="s">
        <v>6</v>
      </c>
      <c r="D276" s="2">
        <v>2153.7358753019998</v>
      </c>
      <c r="E276" s="2">
        <v>860.34465720499998</v>
      </c>
    </row>
    <row r="277" spans="1:5" hidden="1" x14ac:dyDescent="0.3">
      <c r="A277" t="s">
        <v>82</v>
      </c>
      <c r="B277">
        <v>2010</v>
      </c>
      <c r="C277" t="s">
        <v>5</v>
      </c>
      <c r="D277" s="3">
        <v>0</v>
      </c>
      <c r="E277" s="2">
        <v>3251.5584025550002</v>
      </c>
    </row>
    <row r="278" spans="1:5" hidden="1" x14ac:dyDescent="0.3">
      <c r="A278" t="s">
        <v>82</v>
      </c>
      <c r="B278">
        <v>2011</v>
      </c>
      <c r="C278" t="s">
        <v>6</v>
      </c>
      <c r="D278" s="2">
        <v>1988.585847885</v>
      </c>
      <c r="E278" s="2">
        <v>794.13294270400002</v>
      </c>
    </row>
    <row r="279" spans="1:5" hidden="1" x14ac:dyDescent="0.3">
      <c r="A279" t="s">
        <v>82</v>
      </c>
      <c r="B279">
        <v>2011</v>
      </c>
      <c r="C279" t="s">
        <v>5</v>
      </c>
      <c r="D279" s="3">
        <v>0</v>
      </c>
      <c r="E279" s="2">
        <v>2834.3700319939999</v>
      </c>
    </row>
    <row r="280" spans="1:5" hidden="1" x14ac:dyDescent="0.3">
      <c r="A280" t="s">
        <v>82</v>
      </c>
      <c r="B280">
        <v>2012</v>
      </c>
      <c r="C280" t="s">
        <v>6</v>
      </c>
      <c r="D280" s="2">
        <v>1833.1655115389999</v>
      </c>
      <c r="E280" s="2">
        <v>702.58811648100004</v>
      </c>
    </row>
    <row r="281" spans="1:5" hidden="1" x14ac:dyDescent="0.3">
      <c r="A281" t="s">
        <v>82</v>
      </c>
      <c r="B281">
        <v>2012</v>
      </c>
      <c r="C281" t="s">
        <v>5</v>
      </c>
      <c r="D281" s="3">
        <v>0</v>
      </c>
      <c r="E281" s="2">
        <v>2390.1416053459998</v>
      </c>
    </row>
    <row r="282" spans="1:5" hidden="1" x14ac:dyDescent="0.3">
      <c r="A282" t="s">
        <v>82</v>
      </c>
      <c r="B282">
        <v>2013</v>
      </c>
      <c r="C282" t="s">
        <v>6</v>
      </c>
      <c r="D282" s="2">
        <v>1920.8868612389999</v>
      </c>
      <c r="E282" s="2">
        <v>759.98381006199998</v>
      </c>
    </row>
    <row r="283" spans="1:5" hidden="1" x14ac:dyDescent="0.3">
      <c r="A283" t="s">
        <v>82</v>
      </c>
      <c r="B283">
        <v>2013</v>
      </c>
      <c r="C283" t="s">
        <v>5</v>
      </c>
      <c r="D283" s="3">
        <v>0</v>
      </c>
      <c r="E283" s="2">
        <v>2585.5681718599999</v>
      </c>
    </row>
    <row r="284" spans="1:5" hidden="1" x14ac:dyDescent="0.3">
      <c r="A284" t="s">
        <v>82</v>
      </c>
      <c r="B284">
        <v>2014</v>
      </c>
      <c r="C284" t="s">
        <v>6</v>
      </c>
      <c r="D284" s="2">
        <v>1994.067289612</v>
      </c>
      <c r="E284" s="2">
        <v>831.02872975000002</v>
      </c>
    </row>
    <row r="285" spans="1:5" hidden="1" x14ac:dyDescent="0.3">
      <c r="A285" t="s">
        <v>82</v>
      </c>
      <c r="B285">
        <v>2014</v>
      </c>
      <c r="C285" t="s">
        <v>5</v>
      </c>
      <c r="D285" s="3">
        <v>0</v>
      </c>
      <c r="E285" s="2">
        <v>2497.5979416340001</v>
      </c>
    </row>
    <row r="286" spans="1:5" hidden="1" x14ac:dyDescent="0.3">
      <c r="A286" t="s">
        <v>82</v>
      </c>
      <c r="B286">
        <v>2015</v>
      </c>
      <c r="C286" t="s">
        <v>6</v>
      </c>
      <c r="D286" s="2">
        <v>2056.693001357</v>
      </c>
      <c r="E286" s="2">
        <v>811.96080667599995</v>
      </c>
    </row>
    <row r="287" spans="1:5" hidden="1" x14ac:dyDescent="0.3">
      <c r="A287" t="s">
        <v>82</v>
      </c>
      <c r="B287">
        <v>2015</v>
      </c>
      <c r="C287" t="s">
        <v>5</v>
      </c>
      <c r="D287" s="3">
        <v>0</v>
      </c>
      <c r="E287" s="2">
        <v>2109.0961795200001</v>
      </c>
    </row>
    <row r="288" spans="1:5" hidden="1" x14ac:dyDescent="0.3">
      <c r="A288" t="s">
        <v>82</v>
      </c>
      <c r="B288">
        <v>2016</v>
      </c>
      <c r="C288" t="s">
        <v>6</v>
      </c>
      <c r="D288" s="2">
        <v>2360.1505817090001</v>
      </c>
      <c r="E288" s="2">
        <v>879.43165921599996</v>
      </c>
    </row>
    <row r="289" spans="1:7" hidden="1" x14ac:dyDescent="0.3">
      <c r="A289" t="s">
        <v>82</v>
      </c>
      <c r="B289">
        <v>2016</v>
      </c>
      <c r="C289" t="s">
        <v>5</v>
      </c>
      <c r="D289" s="3">
        <v>0</v>
      </c>
      <c r="E289" s="2">
        <v>2219.0873362870002</v>
      </c>
    </row>
    <row r="290" spans="1:7" hidden="1" x14ac:dyDescent="0.3">
      <c r="A290" t="s">
        <v>82</v>
      </c>
      <c r="B290">
        <v>2017</v>
      </c>
      <c r="C290" t="s">
        <v>6</v>
      </c>
      <c r="D290" s="2">
        <v>2410.562837557</v>
      </c>
      <c r="E290" s="2">
        <v>954.44974596199995</v>
      </c>
    </row>
    <row r="291" spans="1:7" hidden="1" x14ac:dyDescent="0.3">
      <c r="A291" t="s">
        <v>82</v>
      </c>
      <c r="B291">
        <v>2017</v>
      </c>
      <c r="C291" t="s">
        <v>5</v>
      </c>
      <c r="D291" s="3">
        <v>0</v>
      </c>
      <c r="E291" s="2">
        <v>2192.2324240520002</v>
      </c>
    </row>
    <row r="292" spans="1:7" hidden="1" x14ac:dyDescent="0.3">
      <c r="A292" t="s">
        <v>82</v>
      </c>
      <c r="B292">
        <v>2018</v>
      </c>
      <c r="C292" t="s">
        <v>6</v>
      </c>
      <c r="D292" s="2">
        <v>2451.135867255</v>
      </c>
      <c r="E292" s="2">
        <v>898.694685338</v>
      </c>
    </row>
    <row r="293" spans="1:7" hidden="1" x14ac:dyDescent="0.3">
      <c r="A293" t="s">
        <v>82</v>
      </c>
      <c r="B293">
        <v>2018</v>
      </c>
      <c r="C293" t="s">
        <v>5</v>
      </c>
      <c r="D293" s="3">
        <v>0</v>
      </c>
      <c r="E293" s="2">
        <v>2700.5052125389998</v>
      </c>
    </row>
    <row r="294" spans="1:7" x14ac:dyDescent="0.3">
      <c r="A294" t="s">
        <v>82</v>
      </c>
      <c r="B294">
        <v>2019</v>
      </c>
      <c r="C294" t="s">
        <v>6</v>
      </c>
      <c r="D294" s="2">
        <v>2518.905131386</v>
      </c>
      <c r="E294" s="2">
        <v>1027.2021996460001</v>
      </c>
      <c r="F294" s="2" cm="1">
        <f t="array" ref="F294">_xlfn.IFS($B294=2019,D294*SUMIFS(MWC!$G$3:$G$113,MWC!$A$3:$A$113,calculations!$A294),$B294=2020,D294*SUMIFS(MWC!$H$3:$H$113,MWC!$A$3:$A$113,calculations!$A294),$B294=2021,D294*SUMIFS(MWC!$I$3:$I$113,MWC!$A$3:$A$113,calculations!$A294))</f>
        <v>2486.9664499298392</v>
      </c>
      <c r="G294" s="2" cm="1">
        <f t="array" ref="G294">_xlfn.IFS($B294=2019,E294*SUMIFS(MWC!$G$3:$G$113,MWC!$A$3:$A$113,calculations!$A294),$B294=2020,E294*SUMIFS(MWC!$H$3:$H$113,MWC!$A$3:$A$113,calculations!$A294),$B294=2021,E294*SUMIFS(MWC!$I$3:$I$113,MWC!$A$3:$A$113,calculations!$A294))</f>
        <v>1014.1776980731642</v>
      </c>
    </row>
    <row r="295" spans="1:7" x14ac:dyDescent="0.3">
      <c r="A295" t="s">
        <v>82</v>
      </c>
      <c r="B295">
        <v>2019</v>
      </c>
      <c r="C295" t="s">
        <v>5</v>
      </c>
      <c r="D295" s="3">
        <v>0</v>
      </c>
      <c r="E295" s="2">
        <v>2428.7897662780001</v>
      </c>
      <c r="F295" s="2" cm="1">
        <f t="array" ref="F295">_xlfn.IFS($B295=2019,D295*SUMIFS(MWC!$G$3:$G$113,MWC!$A$3:$A$113,calculations!$A295),$B295=2020,D295*SUMIFS(MWC!$H$3:$H$113,MWC!$A$3:$A$113,calculations!$A295),$B295=2021,D295*SUMIFS(MWC!$I$3:$I$113,MWC!$A$3:$A$113,calculations!$A295))</f>
        <v>0</v>
      </c>
      <c r="G295" s="2" cm="1">
        <f t="array" ref="G295">_xlfn.IFS($B295=2019,E295*SUMIFS(MWC!$G$3:$G$113,MWC!$A$3:$A$113,calculations!$A295),$B295=2020,E295*SUMIFS(MWC!$H$3:$H$113,MWC!$A$3:$A$113,calculations!$A295),$B295=2021,E295*SUMIFS(MWC!$I$3:$I$113,MWC!$A$3:$A$113,calculations!$A295))</f>
        <v>2397.9937106018369</v>
      </c>
    </row>
    <row r="296" spans="1:7" x14ac:dyDescent="0.3">
      <c r="A296" t="s">
        <v>82</v>
      </c>
      <c r="B296">
        <v>2020</v>
      </c>
      <c r="C296" t="s">
        <v>6</v>
      </c>
      <c r="D296" s="2">
        <v>2302.093186137</v>
      </c>
      <c r="E296" s="2">
        <v>952.64711576000002</v>
      </c>
      <c r="F296" s="2" cm="1">
        <f t="array" ref="F296">_xlfn.IFS($B296=2019,D296*SUMIFS(MWC!$G$3:$G$113,MWC!$A$3:$A$113,calculations!$A296),$B296=2020,D296*SUMIFS(MWC!$H$3:$H$113,MWC!$A$3:$A$113,calculations!$A296),$B296=2021,D296*SUMIFS(MWC!$I$3:$I$113,MWC!$A$3:$A$113,calculations!$A296))</f>
        <v>2526.4076308473054</v>
      </c>
      <c r="G296" s="2" cm="1">
        <f t="array" ref="G296">_xlfn.IFS($B296=2019,E296*SUMIFS(MWC!$G$3:$G$113,MWC!$A$3:$A$113,calculations!$A296),$B296=2020,E296*SUMIFS(MWC!$H$3:$H$113,MWC!$A$3:$A$113,calculations!$A296),$B296=2021,E296*SUMIFS(MWC!$I$3:$I$113,MWC!$A$3:$A$113,calculations!$A296))</f>
        <v>1045.472423642155</v>
      </c>
    </row>
    <row r="297" spans="1:7" x14ac:dyDescent="0.3">
      <c r="A297" t="s">
        <v>82</v>
      </c>
      <c r="B297">
        <v>2020</v>
      </c>
      <c r="C297" t="s">
        <v>5</v>
      </c>
      <c r="D297" s="3">
        <v>0</v>
      </c>
      <c r="E297" s="2">
        <v>2318.2465114430001</v>
      </c>
      <c r="F297" s="2" cm="1">
        <f t="array" ref="F297">_xlfn.IFS($B297=2019,D297*SUMIFS(MWC!$G$3:$G$113,MWC!$A$3:$A$113,calculations!$A297),$B297=2020,D297*SUMIFS(MWC!$H$3:$H$113,MWC!$A$3:$A$113,calculations!$A297),$B297=2021,D297*SUMIFS(MWC!$I$3:$I$113,MWC!$A$3:$A$113,calculations!$A297))</f>
        <v>0</v>
      </c>
      <c r="G297" s="2" cm="1">
        <f t="array" ref="G297">_xlfn.IFS($B297=2019,E297*SUMIFS(MWC!$G$3:$G$113,MWC!$A$3:$A$113,calculations!$A297),$B297=2020,E297*SUMIFS(MWC!$H$3:$H$113,MWC!$A$3:$A$113,calculations!$A297),$B297=2021,E297*SUMIFS(MWC!$I$3:$I$113,MWC!$A$3:$A$113,calculations!$A297))</f>
        <v>2544.1349255382374</v>
      </c>
    </row>
    <row r="298" spans="1:7" x14ac:dyDescent="0.3">
      <c r="A298" t="s">
        <v>82</v>
      </c>
      <c r="B298">
        <v>2021</v>
      </c>
      <c r="C298" t="s">
        <v>6</v>
      </c>
      <c r="D298" s="2">
        <v>2389.55043355</v>
      </c>
      <c r="E298" s="2">
        <v>901.111145308</v>
      </c>
      <c r="F298" s="2" cm="1">
        <f t="array" ref="F298">_xlfn.IFS($B298=2019,D298*SUMIFS(MWC!$G$3:$G$113,MWC!$A$3:$A$113,calculations!$A298),$B298=2020,D298*SUMIFS(MWC!$H$3:$H$113,MWC!$A$3:$A$113,calculations!$A298),$B298=2021,D298*SUMIFS(MWC!$I$3:$I$113,MWC!$A$3:$A$113,calculations!$A298))</f>
        <v>2829.546761383463</v>
      </c>
      <c r="G298" s="2" cm="1">
        <f t="array" ref="G298">_xlfn.IFS($B298=2019,E298*SUMIFS(MWC!$G$3:$G$113,MWC!$A$3:$A$113,calculations!$A298),$B298=2020,E298*SUMIFS(MWC!$H$3:$H$113,MWC!$A$3:$A$113,calculations!$A298),$B298=2021,E298*SUMIFS(MWC!$I$3:$I$113,MWC!$A$3:$A$113,calculations!$A298))</f>
        <v>1067.0359106272626</v>
      </c>
    </row>
    <row r="299" spans="1:7" x14ac:dyDescent="0.3">
      <c r="A299" t="s">
        <v>82</v>
      </c>
      <c r="B299">
        <v>2021</v>
      </c>
      <c r="C299" t="s">
        <v>5</v>
      </c>
      <c r="D299" s="3">
        <v>0</v>
      </c>
      <c r="E299" s="2">
        <v>2367.7201206559998</v>
      </c>
      <c r="F299" s="2" cm="1">
        <f t="array" ref="F299">_xlfn.IFS($B299=2019,D299*SUMIFS(MWC!$G$3:$G$113,MWC!$A$3:$A$113,calculations!$A299),$B299=2020,D299*SUMIFS(MWC!$H$3:$H$113,MWC!$A$3:$A$113,calculations!$A299),$B299=2021,D299*SUMIFS(MWC!$I$3:$I$113,MWC!$A$3:$A$113,calculations!$A299))</f>
        <v>0</v>
      </c>
      <c r="G299" s="2" cm="1">
        <f t="array" ref="G299">_xlfn.IFS($B299=2019,E299*SUMIFS(MWC!$G$3:$G$113,MWC!$A$3:$A$113,calculations!$A299),$B299=2020,E299*SUMIFS(MWC!$H$3:$H$113,MWC!$A$3:$A$113,calculations!$A299),$B299=2021,E299*SUMIFS(MWC!$I$3:$I$113,MWC!$A$3:$A$113,calculations!$A299))</f>
        <v>2803.6967561766514</v>
      </c>
    </row>
    <row r="300" spans="1:7" hidden="1" x14ac:dyDescent="0.3">
      <c r="A300" t="s">
        <v>82</v>
      </c>
      <c r="B300">
        <v>2022</v>
      </c>
      <c r="C300" t="s">
        <v>6</v>
      </c>
      <c r="D300" s="2">
        <v>2523.0781239725588</v>
      </c>
      <c r="E300" s="2">
        <v>1248.7382855215646</v>
      </c>
    </row>
    <row r="301" spans="1:7" hidden="1" x14ac:dyDescent="0.3">
      <c r="A301" t="s">
        <v>82</v>
      </c>
      <c r="B301">
        <v>2022</v>
      </c>
      <c r="C301" t="s">
        <v>5</v>
      </c>
      <c r="D301" s="3">
        <v>0</v>
      </c>
      <c r="E301" s="2">
        <v>2798.0284197344017</v>
      </c>
    </row>
    <row r="302" spans="1:7" hidden="1" x14ac:dyDescent="0.3">
      <c r="A302" t="s">
        <v>19</v>
      </c>
      <c r="B302">
        <v>2008</v>
      </c>
      <c r="C302" t="s">
        <v>6</v>
      </c>
      <c r="D302" s="2">
        <v>1918.0501549390001</v>
      </c>
      <c r="E302" s="2">
        <v>893.889891401</v>
      </c>
    </row>
    <row r="303" spans="1:7" hidden="1" x14ac:dyDescent="0.3">
      <c r="A303" t="s">
        <v>19</v>
      </c>
      <c r="B303">
        <v>2008</v>
      </c>
      <c r="C303" t="s">
        <v>5</v>
      </c>
      <c r="D303" s="3">
        <v>0</v>
      </c>
      <c r="E303" s="2">
        <v>3743.4903072769998</v>
      </c>
    </row>
    <row r="304" spans="1:7" hidden="1" x14ac:dyDescent="0.3">
      <c r="A304" t="s">
        <v>19</v>
      </c>
      <c r="B304">
        <v>2009</v>
      </c>
      <c r="C304" t="s">
        <v>6</v>
      </c>
      <c r="D304" s="2">
        <v>1942.519825528</v>
      </c>
      <c r="E304" s="2">
        <v>826.22508933699999</v>
      </c>
    </row>
    <row r="305" spans="1:5" hidden="1" x14ac:dyDescent="0.3">
      <c r="A305" t="s">
        <v>19</v>
      </c>
      <c r="B305">
        <v>2009</v>
      </c>
      <c r="C305" t="s">
        <v>5</v>
      </c>
      <c r="D305" s="3">
        <v>0</v>
      </c>
      <c r="E305" s="2">
        <v>3401.4631855500002</v>
      </c>
    </row>
    <row r="306" spans="1:5" hidden="1" x14ac:dyDescent="0.3">
      <c r="A306" t="s">
        <v>19</v>
      </c>
      <c r="B306">
        <v>2010</v>
      </c>
      <c r="C306" t="s">
        <v>6</v>
      </c>
      <c r="D306" s="2">
        <v>2042.3409853390001</v>
      </c>
      <c r="E306" s="2">
        <v>815.84616529699997</v>
      </c>
    </row>
    <row r="307" spans="1:5" hidden="1" x14ac:dyDescent="0.3">
      <c r="A307" t="s">
        <v>19</v>
      </c>
      <c r="B307">
        <v>2010</v>
      </c>
      <c r="C307" t="s">
        <v>5</v>
      </c>
      <c r="D307" s="3">
        <v>0</v>
      </c>
      <c r="E307" s="2">
        <v>3083.3822605250002</v>
      </c>
    </row>
    <row r="308" spans="1:5" hidden="1" x14ac:dyDescent="0.3">
      <c r="A308" t="s">
        <v>19</v>
      </c>
      <c r="B308">
        <v>2011</v>
      </c>
      <c r="C308" t="s">
        <v>6</v>
      </c>
      <c r="D308" s="2">
        <v>2092.2489744119998</v>
      </c>
      <c r="E308" s="2">
        <v>835.53035273099999</v>
      </c>
    </row>
    <row r="309" spans="1:5" hidden="1" x14ac:dyDescent="0.3">
      <c r="A309" t="s">
        <v>19</v>
      </c>
      <c r="B309">
        <v>2011</v>
      </c>
      <c r="C309" t="s">
        <v>5</v>
      </c>
      <c r="D309" s="3">
        <v>0</v>
      </c>
      <c r="E309" s="2">
        <v>2982.1230996149998</v>
      </c>
    </row>
    <row r="310" spans="1:5" hidden="1" x14ac:dyDescent="0.3">
      <c r="A310" t="s">
        <v>19</v>
      </c>
      <c r="B310">
        <v>2012</v>
      </c>
      <c r="C310" t="s">
        <v>6</v>
      </c>
      <c r="D310" s="2">
        <v>1970.693276276</v>
      </c>
      <c r="E310" s="2">
        <v>755.29769048399999</v>
      </c>
    </row>
    <row r="311" spans="1:5" hidden="1" x14ac:dyDescent="0.3">
      <c r="A311" t="s">
        <v>19</v>
      </c>
      <c r="B311">
        <v>2012</v>
      </c>
      <c r="C311" t="s">
        <v>5</v>
      </c>
      <c r="D311" s="3">
        <v>0</v>
      </c>
      <c r="E311" s="2">
        <v>2569.454837194</v>
      </c>
    </row>
    <row r="312" spans="1:5" hidden="1" x14ac:dyDescent="0.3">
      <c r="A312" t="s">
        <v>19</v>
      </c>
      <c r="B312">
        <v>2013</v>
      </c>
      <c r="C312" t="s">
        <v>6</v>
      </c>
      <c r="D312" s="2">
        <v>1882.5695815060001</v>
      </c>
      <c r="E312" s="2">
        <v>744.82387907899999</v>
      </c>
    </row>
    <row r="313" spans="1:5" hidden="1" x14ac:dyDescent="0.3">
      <c r="A313" t="s">
        <v>19</v>
      </c>
      <c r="B313">
        <v>2013</v>
      </c>
      <c r="C313" t="s">
        <v>5</v>
      </c>
      <c r="D313" s="3">
        <v>0</v>
      </c>
      <c r="E313" s="2">
        <v>2533.9920270550001</v>
      </c>
    </row>
    <row r="314" spans="1:5" hidden="1" x14ac:dyDescent="0.3">
      <c r="A314" t="s">
        <v>19</v>
      </c>
      <c r="B314">
        <v>2014</v>
      </c>
      <c r="C314" t="s">
        <v>6</v>
      </c>
      <c r="D314" s="2">
        <v>2037.5254960469999</v>
      </c>
      <c r="E314" s="2">
        <v>849.139963147</v>
      </c>
    </row>
    <row r="315" spans="1:5" hidden="1" x14ac:dyDescent="0.3">
      <c r="A315" t="s">
        <v>19</v>
      </c>
      <c r="B315">
        <v>2014</v>
      </c>
      <c r="C315" t="s">
        <v>5</v>
      </c>
      <c r="D315" s="3">
        <v>0</v>
      </c>
      <c r="E315" s="2">
        <v>2552.029969832</v>
      </c>
    </row>
    <row r="316" spans="1:5" hidden="1" x14ac:dyDescent="0.3">
      <c r="A316" t="s">
        <v>19</v>
      </c>
      <c r="B316">
        <v>2015</v>
      </c>
      <c r="C316" t="s">
        <v>6</v>
      </c>
      <c r="D316" s="2">
        <v>2150.3703867029999</v>
      </c>
      <c r="E316" s="2">
        <v>848.94365502599999</v>
      </c>
    </row>
    <row r="317" spans="1:5" hidden="1" x14ac:dyDescent="0.3">
      <c r="A317" t="s">
        <v>19</v>
      </c>
      <c r="B317">
        <v>2015</v>
      </c>
      <c r="C317" t="s">
        <v>5</v>
      </c>
      <c r="D317" s="3">
        <v>0</v>
      </c>
      <c r="E317" s="2">
        <v>2205.1604027230001</v>
      </c>
    </row>
    <row r="318" spans="1:5" hidden="1" x14ac:dyDescent="0.3">
      <c r="A318" t="s">
        <v>19</v>
      </c>
      <c r="B318">
        <v>2016</v>
      </c>
      <c r="C318" t="s">
        <v>6</v>
      </c>
      <c r="D318" s="2">
        <v>2195.2481608600001</v>
      </c>
      <c r="E318" s="2">
        <v>817.98625369800004</v>
      </c>
    </row>
    <row r="319" spans="1:5" hidden="1" x14ac:dyDescent="0.3">
      <c r="A319" t="s">
        <v>19</v>
      </c>
      <c r="B319">
        <v>2016</v>
      </c>
      <c r="C319" t="s">
        <v>5</v>
      </c>
      <c r="D319" s="3">
        <v>0</v>
      </c>
      <c r="E319" s="2">
        <v>2064.0409266790002</v>
      </c>
    </row>
    <row r="320" spans="1:5" hidden="1" x14ac:dyDescent="0.3">
      <c r="A320" t="s">
        <v>19</v>
      </c>
      <c r="B320">
        <v>2017</v>
      </c>
      <c r="C320" t="s">
        <v>6</v>
      </c>
      <c r="D320" s="2">
        <v>2276.0888389289998</v>
      </c>
      <c r="E320" s="2">
        <v>901.205469634</v>
      </c>
    </row>
    <row r="321" spans="1:7" hidden="1" x14ac:dyDescent="0.3">
      <c r="A321" t="s">
        <v>19</v>
      </c>
      <c r="B321">
        <v>2017</v>
      </c>
      <c r="C321" t="s">
        <v>5</v>
      </c>
      <c r="D321" s="3">
        <v>0</v>
      </c>
      <c r="E321" s="2">
        <v>2069.9380555369999</v>
      </c>
    </row>
    <row r="322" spans="1:7" hidden="1" x14ac:dyDescent="0.3">
      <c r="A322" t="s">
        <v>19</v>
      </c>
      <c r="B322">
        <v>2018</v>
      </c>
      <c r="C322" t="s">
        <v>6</v>
      </c>
      <c r="D322" s="2">
        <v>2130.1009989479999</v>
      </c>
      <c r="E322" s="2">
        <v>780.989121232</v>
      </c>
    </row>
    <row r="323" spans="1:7" hidden="1" x14ac:dyDescent="0.3">
      <c r="A323" t="s">
        <v>19</v>
      </c>
      <c r="B323">
        <v>2018</v>
      </c>
      <c r="C323" t="s">
        <v>5</v>
      </c>
      <c r="D323" s="3">
        <v>0</v>
      </c>
      <c r="E323" s="2">
        <v>2346.8094640290001</v>
      </c>
    </row>
    <row r="324" spans="1:7" x14ac:dyDescent="0.3">
      <c r="A324" t="s">
        <v>19</v>
      </c>
      <c r="B324">
        <v>2019</v>
      </c>
      <c r="C324" t="s">
        <v>6</v>
      </c>
      <c r="D324" s="2">
        <v>2180.8672197659998</v>
      </c>
      <c r="E324" s="2">
        <v>889.35132068600001</v>
      </c>
      <c r="F324" s="2" cm="1">
        <f t="array" ref="F324">_xlfn.IFS($B324=2019,D324*SUMIFS(MWC!$G$3:$G$113,MWC!$A$3:$A$113,calculations!$A324),$B324=2020,D324*SUMIFS(MWC!$H$3:$H$113,MWC!$A$3:$A$113,calculations!$A324),$B324=2021,D324*SUMIFS(MWC!$I$3:$I$113,MWC!$A$3:$A$113,calculations!$A324))</f>
        <v>2107.3785686665296</v>
      </c>
      <c r="G324" s="2" cm="1">
        <f t="array" ref="G324">_xlfn.IFS($B324=2019,E324*SUMIFS(MWC!$G$3:$G$113,MWC!$A$3:$A$113,calculations!$A324),$B324=2020,E324*SUMIFS(MWC!$H$3:$H$113,MWC!$A$3:$A$113,calculations!$A324),$B324=2021,E324*SUMIFS(MWC!$I$3:$I$113,MWC!$A$3:$A$113,calculations!$A324))</f>
        <v>859.38286212126479</v>
      </c>
    </row>
    <row r="325" spans="1:7" x14ac:dyDescent="0.3">
      <c r="A325" t="s">
        <v>19</v>
      </c>
      <c r="B325">
        <v>2019</v>
      </c>
      <c r="C325" t="s">
        <v>5</v>
      </c>
      <c r="D325" s="3">
        <v>0</v>
      </c>
      <c r="E325" s="2">
        <v>2102.8453668130001</v>
      </c>
      <c r="F325" s="2" cm="1">
        <f t="array" ref="F325">_xlfn.IFS($B325=2019,D325*SUMIFS(MWC!$G$3:$G$113,MWC!$A$3:$A$113,calculations!$A325),$B325=2020,D325*SUMIFS(MWC!$H$3:$H$113,MWC!$A$3:$A$113,calculations!$A325),$B325=2021,D325*SUMIFS(MWC!$I$3:$I$113,MWC!$A$3:$A$113,calculations!$A325))</f>
        <v>0</v>
      </c>
      <c r="G325" s="2" cm="1">
        <f t="array" ref="G325">_xlfn.IFS($B325=2019,E325*SUMIFS(MWC!$G$3:$G$113,MWC!$A$3:$A$113,calculations!$A325),$B325=2020,E325*SUMIFS(MWC!$H$3:$H$113,MWC!$A$3:$A$113,calculations!$A325),$B325=2021,E325*SUMIFS(MWC!$I$3:$I$113,MWC!$A$3:$A$113,calculations!$A325))</f>
        <v>2031.9858169617994</v>
      </c>
    </row>
    <row r="326" spans="1:7" x14ac:dyDescent="0.3">
      <c r="A326" t="s">
        <v>19</v>
      </c>
      <c r="B326">
        <v>2020</v>
      </c>
      <c r="C326" t="s">
        <v>6</v>
      </c>
      <c r="D326" s="2">
        <v>2032.572616614</v>
      </c>
      <c r="E326" s="2">
        <v>841.11470919199996</v>
      </c>
      <c r="F326" s="2" cm="1">
        <f t="array" ref="F326">_xlfn.IFS($B326=2019,D326*SUMIFS(MWC!$G$3:$G$113,MWC!$A$3:$A$113,calculations!$A326),$B326=2020,D326*SUMIFS(MWC!$H$3:$H$113,MWC!$A$3:$A$113,calculations!$A326),$B326=2021,D326*SUMIFS(MWC!$I$3:$I$113,MWC!$A$3:$A$113,calculations!$A326))</f>
        <v>2067.4839803839104</v>
      </c>
      <c r="G326" s="2" cm="1">
        <f t="array" ref="G326">_xlfn.IFS($B326=2019,E326*SUMIFS(MWC!$G$3:$G$113,MWC!$A$3:$A$113,calculations!$A326),$B326=2020,E326*SUMIFS(MWC!$H$3:$H$113,MWC!$A$3:$A$113,calculations!$A326),$B326=2021,E326*SUMIFS(MWC!$I$3:$I$113,MWC!$A$3:$A$113,calculations!$A326))</f>
        <v>855.56165260981584</v>
      </c>
    </row>
    <row r="327" spans="1:7" x14ac:dyDescent="0.3">
      <c r="A327" t="s">
        <v>19</v>
      </c>
      <c r="B327">
        <v>2020</v>
      </c>
      <c r="C327" t="s">
        <v>5</v>
      </c>
      <c r="D327" s="3">
        <v>0</v>
      </c>
      <c r="E327" s="2">
        <v>2046.8347702399999</v>
      </c>
      <c r="F327" s="2" cm="1">
        <f t="array" ref="F327">_xlfn.IFS($B327=2019,D327*SUMIFS(MWC!$G$3:$G$113,MWC!$A$3:$A$113,calculations!$A327),$B327=2020,D327*SUMIFS(MWC!$H$3:$H$113,MWC!$A$3:$A$113,calculations!$A327),$B327=2021,D327*SUMIFS(MWC!$I$3:$I$113,MWC!$A$3:$A$113,calculations!$A327))</f>
        <v>0</v>
      </c>
      <c r="G327" s="2" cm="1">
        <f t="array" ref="G327">_xlfn.IFS($B327=2019,E327*SUMIFS(MWC!$G$3:$G$113,MWC!$A$3:$A$113,calculations!$A327),$B327=2020,E327*SUMIFS(MWC!$H$3:$H$113,MWC!$A$3:$A$113,calculations!$A327),$B327=2021,E327*SUMIFS(MWC!$I$3:$I$113,MWC!$A$3:$A$113,calculations!$A327))</f>
        <v>2081.9911000344005</v>
      </c>
    </row>
    <row r="328" spans="1:7" x14ac:dyDescent="0.3">
      <c r="A328" t="s">
        <v>19</v>
      </c>
      <c r="B328">
        <v>2021</v>
      </c>
      <c r="C328" t="s">
        <v>6</v>
      </c>
      <c r="D328" s="2">
        <v>2024.831244861</v>
      </c>
      <c r="E328" s="2">
        <v>763.573757011</v>
      </c>
      <c r="F328" s="2" cm="1">
        <f t="array" ref="F328">_xlfn.IFS($B328=2019,D328*SUMIFS(MWC!$G$3:$G$113,MWC!$A$3:$A$113,calculations!$A328),$B328=2020,D328*SUMIFS(MWC!$H$3:$H$113,MWC!$A$3:$A$113,calculations!$A328),$B328=2021,D328*SUMIFS(MWC!$I$3:$I$113,MWC!$A$3:$A$113,calculations!$A328))</f>
        <v>2216.5185966937038</v>
      </c>
      <c r="G328" s="2" cm="1">
        <f t="array" ref="G328">_xlfn.IFS($B328=2019,E328*SUMIFS(MWC!$G$3:$G$113,MWC!$A$3:$A$113,calculations!$A328),$B328=2020,E328*SUMIFS(MWC!$H$3:$H$113,MWC!$A$3:$A$113,calculations!$A328),$B328=2021,E328*SUMIFS(MWC!$I$3:$I$113,MWC!$A$3:$A$113,calculations!$A328))</f>
        <v>835.8599940897027</v>
      </c>
    </row>
    <row r="329" spans="1:7" x14ac:dyDescent="0.3">
      <c r="A329" t="s">
        <v>19</v>
      </c>
      <c r="B329">
        <v>2021</v>
      </c>
      <c r="C329" t="s">
        <v>5</v>
      </c>
      <c r="D329" s="3">
        <v>0</v>
      </c>
      <c r="E329" s="2">
        <v>2006.3329118639999</v>
      </c>
      <c r="F329" s="2" cm="1">
        <f t="array" ref="F329">_xlfn.IFS($B329=2019,D329*SUMIFS(MWC!$G$3:$G$113,MWC!$A$3:$A$113,calculations!$A329),$B329=2020,D329*SUMIFS(MWC!$H$3:$H$113,MWC!$A$3:$A$113,calculations!$A329),$B329=2021,D329*SUMIFS(MWC!$I$3:$I$113,MWC!$A$3:$A$113,calculations!$A329))</f>
        <v>0</v>
      </c>
      <c r="G329" s="2" cm="1">
        <f t="array" ref="G329">_xlfn.IFS($B329=2019,E329*SUMIFS(MWC!$G$3:$G$113,MWC!$A$3:$A$113,calculations!$A329),$B329=2020,E329*SUMIFS(MWC!$H$3:$H$113,MWC!$A$3:$A$113,calculations!$A329),$B329=2021,E329*SUMIFS(MWC!$I$3:$I$113,MWC!$A$3:$A$113,calculations!$A329))</f>
        <v>2196.2690577754624</v>
      </c>
    </row>
    <row r="330" spans="1:7" hidden="1" x14ac:dyDescent="0.3">
      <c r="A330" t="s">
        <v>19</v>
      </c>
      <c r="B330">
        <v>2022</v>
      </c>
      <c r="C330" t="s">
        <v>6</v>
      </c>
      <c r="D330" s="2">
        <v>2011.9863164287297</v>
      </c>
      <c r="E330" s="2">
        <v>995.7853938007454</v>
      </c>
    </row>
    <row r="331" spans="1:7" hidden="1" x14ac:dyDescent="0.3">
      <c r="A331" t="s">
        <v>19</v>
      </c>
      <c r="B331">
        <v>2022</v>
      </c>
      <c r="C331" t="s">
        <v>5</v>
      </c>
      <c r="D331" s="3">
        <v>0</v>
      </c>
      <c r="E331" s="2">
        <v>2231.2408165231855</v>
      </c>
    </row>
    <row r="332" spans="1:7" hidden="1" x14ac:dyDescent="0.3">
      <c r="A332" t="s">
        <v>45</v>
      </c>
      <c r="B332">
        <v>2008</v>
      </c>
      <c r="C332" t="s">
        <v>6</v>
      </c>
      <c r="D332" s="2"/>
      <c r="E332" s="2"/>
    </row>
    <row r="333" spans="1:7" hidden="1" x14ac:dyDescent="0.3">
      <c r="A333" t="s">
        <v>45</v>
      </c>
      <c r="B333">
        <v>2008</v>
      </c>
      <c r="C333" t="s">
        <v>5</v>
      </c>
      <c r="D333" s="3"/>
      <c r="E333" s="2"/>
    </row>
    <row r="334" spans="1:7" hidden="1" x14ac:dyDescent="0.3">
      <c r="A334" t="s">
        <v>45</v>
      </c>
      <c r="B334">
        <v>2009</v>
      </c>
      <c r="C334" t="s">
        <v>6</v>
      </c>
      <c r="D334" s="2"/>
      <c r="E334" s="2"/>
    </row>
    <row r="335" spans="1:7" hidden="1" x14ac:dyDescent="0.3">
      <c r="A335" t="s">
        <v>45</v>
      </c>
      <c r="B335">
        <v>2009</v>
      </c>
      <c r="C335" t="s">
        <v>5</v>
      </c>
      <c r="D335" s="3"/>
      <c r="E335" s="2"/>
    </row>
    <row r="336" spans="1:7" hidden="1" x14ac:dyDescent="0.3">
      <c r="A336" t="s">
        <v>45</v>
      </c>
      <c r="B336">
        <v>2010</v>
      </c>
      <c r="C336" t="s">
        <v>6</v>
      </c>
      <c r="D336" s="2"/>
      <c r="E336" s="2"/>
    </row>
    <row r="337" spans="1:5" hidden="1" x14ac:dyDescent="0.3">
      <c r="A337" t="s">
        <v>45</v>
      </c>
      <c r="B337">
        <v>2010</v>
      </c>
      <c r="C337" t="s">
        <v>5</v>
      </c>
      <c r="D337" s="3"/>
      <c r="E337" s="2"/>
    </row>
    <row r="338" spans="1:5" hidden="1" x14ac:dyDescent="0.3">
      <c r="A338" t="s">
        <v>45</v>
      </c>
      <c r="B338">
        <v>2011</v>
      </c>
      <c r="C338" t="s">
        <v>6</v>
      </c>
      <c r="D338" s="2"/>
      <c r="E338" s="2"/>
    </row>
    <row r="339" spans="1:5" hidden="1" x14ac:dyDescent="0.3">
      <c r="A339" t="s">
        <v>45</v>
      </c>
      <c r="B339">
        <v>2011</v>
      </c>
      <c r="C339" t="s">
        <v>5</v>
      </c>
      <c r="D339" s="3"/>
      <c r="E339" s="2"/>
    </row>
    <row r="340" spans="1:5" hidden="1" x14ac:dyDescent="0.3">
      <c r="A340" t="s">
        <v>45</v>
      </c>
      <c r="B340">
        <v>2012</v>
      </c>
      <c r="C340" t="s">
        <v>6</v>
      </c>
      <c r="D340" s="2"/>
      <c r="E340" s="2"/>
    </row>
    <row r="341" spans="1:5" hidden="1" x14ac:dyDescent="0.3">
      <c r="A341" t="s">
        <v>45</v>
      </c>
      <c r="B341">
        <v>2012</v>
      </c>
      <c r="C341" t="s">
        <v>5</v>
      </c>
      <c r="D341" s="3"/>
      <c r="E341" s="2"/>
    </row>
    <row r="342" spans="1:5" hidden="1" x14ac:dyDescent="0.3">
      <c r="A342" t="s">
        <v>45</v>
      </c>
      <c r="B342">
        <v>2013</v>
      </c>
      <c r="C342" t="s">
        <v>6</v>
      </c>
      <c r="D342" s="2"/>
      <c r="E342" s="2"/>
    </row>
    <row r="343" spans="1:5" hidden="1" x14ac:dyDescent="0.3">
      <c r="A343" t="s">
        <v>45</v>
      </c>
      <c r="B343">
        <v>2013</v>
      </c>
      <c r="C343" t="s">
        <v>5</v>
      </c>
      <c r="D343" s="3"/>
      <c r="E343" s="2"/>
    </row>
    <row r="344" spans="1:5" hidden="1" x14ac:dyDescent="0.3">
      <c r="A344" t="s">
        <v>45</v>
      </c>
      <c r="B344">
        <v>2014</v>
      </c>
      <c r="C344" t="s">
        <v>6</v>
      </c>
      <c r="D344" s="2">
        <v>77.004892575</v>
      </c>
      <c r="E344" s="2">
        <v>32.091834810999998</v>
      </c>
    </row>
    <row r="345" spans="1:5" hidden="1" x14ac:dyDescent="0.3">
      <c r="A345" t="s">
        <v>45</v>
      </c>
      <c r="B345">
        <v>2014</v>
      </c>
      <c r="C345" t="s">
        <v>5</v>
      </c>
      <c r="D345" s="3">
        <v>0</v>
      </c>
      <c r="E345" s="2">
        <v>96.449734766999995</v>
      </c>
    </row>
    <row r="346" spans="1:5" hidden="1" x14ac:dyDescent="0.3">
      <c r="A346" t="s">
        <v>45</v>
      </c>
      <c r="B346">
        <v>2015</v>
      </c>
      <c r="C346" t="s">
        <v>6</v>
      </c>
      <c r="D346" s="2">
        <v>93.445974367000005</v>
      </c>
      <c r="E346" s="2">
        <v>36.891489725</v>
      </c>
    </row>
    <row r="347" spans="1:5" hidden="1" x14ac:dyDescent="0.3">
      <c r="A347" t="s">
        <v>45</v>
      </c>
      <c r="B347">
        <v>2015</v>
      </c>
      <c r="C347" t="s">
        <v>5</v>
      </c>
      <c r="D347" s="3">
        <v>0</v>
      </c>
      <c r="E347" s="2">
        <v>95.826916025000003</v>
      </c>
    </row>
    <row r="348" spans="1:5" hidden="1" x14ac:dyDescent="0.3">
      <c r="A348" t="s">
        <v>45</v>
      </c>
      <c r="B348">
        <v>2016</v>
      </c>
      <c r="C348" t="s">
        <v>6</v>
      </c>
      <c r="D348" s="2">
        <v>102.823294585</v>
      </c>
      <c r="E348" s="2">
        <v>38.313682722000003</v>
      </c>
    </row>
    <row r="349" spans="1:5" hidden="1" x14ac:dyDescent="0.3">
      <c r="A349" t="s">
        <v>45</v>
      </c>
      <c r="B349">
        <v>2016</v>
      </c>
      <c r="C349" t="s">
        <v>5</v>
      </c>
      <c r="D349" s="3">
        <v>0</v>
      </c>
      <c r="E349" s="2">
        <v>96.677674999000004</v>
      </c>
    </row>
    <row r="350" spans="1:5" hidden="1" x14ac:dyDescent="0.3">
      <c r="A350" t="s">
        <v>45</v>
      </c>
      <c r="B350">
        <v>2017</v>
      </c>
      <c r="C350" t="s">
        <v>6</v>
      </c>
      <c r="D350" s="2">
        <v>109.53898652300001</v>
      </c>
      <c r="E350" s="2">
        <v>43.371388719000002</v>
      </c>
    </row>
    <row r="351" spans="1:5" hidden="1" x14ac:dyDescent="0.3">
      <c r="A351" t="s">
        <v>45</v>
      </c>
      <c r="B351">
        <v>2017</v>
      </c>
      <c r="C351" t="s">
        <v>5</v>
      </c>
      <c r="D351" s="3">
        <v>0</v>
      </c>
      <c r="E351" s="2">
        <v>99.617779803000005</v>
      </c>
    </row>
    <row r="352" spans="1:5" hidden="1" x14ac:dyDescent="0.3">
      <c r="A352" t="s">
        <v>45</v>
      </c>
      <c r="B352">
        <v>2018</v>
      </c>
      <c r="C352" t="s">
        <v>6</v>
      </c>
      <c r="D352" s="2">
        <v>104.565707644</v>
      </c>
      <c r="E352" s="2">
        <v>38.338407504999999</v>
      </c>
    </row>
    <row r="353" spans="1:7" hidden="1" x14ac:dyDescent="0.3">
      <c r="A353" t="s">
        <v>45</v>
      </c>
      <c r="B353">
        <v>2018</v>
      </c>
      <c r="C353" t="s">
        <v>5</v>
      </c>
      <c r="D353" s="3">
        <v>0</v>
      </c>
      <c r="E353" s="2">
        <v>115.20382950600001</v>
      </c>
    </row>
    <row r="354" spans="1:7" x14ac:dyDescent="0.3">
      <c r="A354" t="s">
        <v>45</v>
      </c>
      <c r="B354">
        <v>2019</v>
      </c>
      <c r="C354" t="s">
        <v>6</v>
      </c>
      <c r="D354" s="2">
        <v>112.58853845599999</v>
      </c>
      <c r="E354" s="2">
        <v>45.913279113000002</v>
      </c>
      <c r="F354" s="2" cm="1">
        <f t="array" ref="F354">_xlfn.IFS($B354=2019,D354*SUMIFS(MWC!$G$3:$G$113,MWC!$A$3:$A$113,calculations!$A354),$B354=2020,D354*SUMIFS(MWC!$H$3:$H$113,MWC!$A$3:$A$113,calculations!$A354),$B354=2021,D354*SUMIFS(MWC!$I$3:$I$113,MWC!$A$3:$A$113,calculations!$A354))</f>
        <v>118.5525424824491</v>
      </c>
      <c r="G354" s="2" cm="1">
        <f t="array" ref="G354">_xlfn.IFS($B354=2019,E354*SUMIFS(MWC!$G$3:$G$113,MWC!$A$3:$A$113,calculations!$A354),$B354=2020,E354*SUMIFS(MWC!$H$3:$H$113,MWC!$A$3:$A$113,calculations!$A354),$B354=2021,E354*SUMIFS(MWC!$I$3:$I$113,MWC!$A$3:$A$113,calculations!$A354))</f>
        <v>48.345382640166989</v>
      </c>
    </row>
    <row r="355" spans="1:7" x14ac:dyDescent="0.3">
      <c r="A355" t="s">
        <v>45</v>
      </c>
      <c r="B355">
        <v>2019</v>
      </c>
      <c r="C355" t="s">
        <v>5</v>
      </c>
      <c r="D355" s="3">
        <v>0</v>
      </c>
      <c r="E355" s="2">
        <v>108.560614925</v>
      </c>
      <c r="F355" s="2" cm="1">
        <f t="array" ref="F355">_xlfn.IFS($B355=2019,D355*SUMIFS(MWC!$G$3:$G$113,MWC!$A$3:$A$113,calculations!$A355),$B355=2020,D355*SUMIFS(MWC!$H$3:$H$113,MWC!$A$3:$A$113,calculations!$A355),$B355=2021,D355*SUMIFS(MWC!$I$3:$I$113,MWC!$A$3:$A$113,calculations!$A355))</f>
        <v>0</v>
      </c>
      <c r="G355" s="2" cm="1">
        <f t="array" ref="G355">_xlfn.IFS($B355=2019,E355*SUMIFS(MWC!$G$3:$G$113,MWC!$A$3:$A$113,calculations!$A355),$B355=2020,E355*SUMIFS(MWC!$H$3:$H$113,MWC!$A$3:$A$113,calculations!$A355),$B355=2021,E355*SUMIFS(MWC!$I$3:$I$113,MWC!$A$3:$A$113,calculations!$A355))</f>
        <v>114.31125307525468</v>
      </c>
    </row>
    <row r="356" spans="1:7" x14ac:dyDescent="0.3">
      <c r="A356" t="s">
        <v>45</v>
      </c>
      <c r="B356">
        <v>2020</v>
      </c>
      <c r="C356" t="s">
        <v>6</v>
      </c>
      <c r="D356" s="2">
        <v>109.40195709699999</v>
      </c>
      <c r="E356" s="2">
        <v>45.272476159999997</v>
      </c>
      <c r="F356" s="2" cm="1">
        <f t="array" ref="F356">_xlfn.IFS($B356=2019,D356*SUMIFS(MWC!$G$3:$G$113,MWC!$A$3:$A$113,calculations!$A356),$B356=2020,D356*SUMIFS(MWC!$H$3:$H$113,MWC!$A$3:$A$113,calculations!$A356),$B356=2021,D356*SUMIFS(MWC!$I$3:$I$113,MWC!$A$3:$A$113,calculations!$A356))</f>
        <v>121.86728508172908</v>
      </c>
      <c r="G356" s="2" cm="1">
        <f t="array" ref="G356">_xlfn.IFS($B356=2019,E356*SUMIFS(MWC!$G$3:$G$113,MWC!$A$3:$A$113,calculations!$A356),$B356=2020,E356*SUMIFS(MWC!$H$3:$H$113,MWC!$A$3:$A$113,calculations!$A356),$B356=2021,E356*SUMIFS(MWC!$I$3:$I$113,MWC!$A$3:$A$113,calculations!$A356))</f>
        <v>50.430850644241318</v>
      </c>
    </row>
    <row r="357" spans="1:7" x14ac:dyDescent="0.3">
      <c r="A357" t="s">
        <v>45</v>
      </c>
      <c r="B357">
        <v>2020</v>
      </c>
      <c r="C357" t="s">
        <v>5</v>
      </c>
      <c r="D357" s="3">
        <v>0</v>
      </c>
      <c r="E357" s="2">
        <v>110.169608647</v>
      </c>
      <c r="F357" s="2" cm="1">
        <f t="array" ref="F357">_xlfn.IFS($B357=2019,D357*SUMIFS(MWC!$G$3:$G$113,MWC!$A$3:$A$113,calculations!$A357),$B357=2020,D357*SUMIFS(MWC!$H$3:$H$113,MWC!$A$3:$A$113,calculations!$A357),$B357=2021,D357*SUMIFS(MWC!$I$3:$I$113,MWC!$A$3:$A$113,calculations!$A357))</f>
        <v>0</v>
      </c>
      <c r="G357" s="2" cm="1">
        <f t="array" ref="G357">_xlfn.IFS($B357=2019,E357*SUMIFS(MWC!$G$3:$G$113,MWC!$A$3:$A$113,calculations!$A357),$B357=2020,E357*SUMIFS(MWC!$H$3:$H$113,MWC!$A$3:$A$113,calculations!$A357),$B357=2021,E357*SUMIFS(MWC!$I$3:$I$113,MWC!$A$3:$A$113,calculations!$A357))</f>
        <v>122.72240333344679</v>
      </c>
    </row>
    <row r="358" spans="1:7" x14ac:dyDescent="0.3">
      <c r="A358" t="s">
        <v>45</v>
      </c>
      <c r="B358">
        <v>2021</v>
      </c>
      <c r="C358" t="s">
        <v>6</v>
      </c>
      <c r="D358" s="2">
        <v>113.90876597800001</v>
      </c>
      <c r="E358" s="2">
        <v>42.955552279000003</v>
      </c>
      <c r="F358" s="2" cm="1">
        <f t="array" ref="F358">_xlfn.IFS($B358=2019,D358*SUMIFS(MWC!$G$3:$G$113,MWC!$A$3:$A$113,calculations!$A358),$B358=2020,D358*SUMIFS(MWC!$H$3:$H$113,MWC!$A$3:$A$113,calculations!$A358),$B358=2021,D358*SUMIFS(MWC!$I$3:$I$113,MWC!$A$3:$A$113,calculations!$A358))</f>
        <v>149.25610510634988</v>
      </c>
      <c r="G358" s="2" cm="1">
        <f t="array" ref="G358">_xlfn.IFS($B358=2019,E358*SUMIFS(MWC!$G$3:$G$113,MWC!$A$3:$A$113,calculations!$A358),$B358=2020,E358*SUMIFS(MWC!$H$3:$H$113,MWC!$A$3:$A$113,calculations!$A358),$B358=2021,E358*SUMIFS(MWC!$I$3:$I$113,MWC!$A$3:$A$113,calculations!$A358))</f>
        <v>56.285206593266111</v>
      </c>
    </row>
    <row r="359" spans="1:7" x14ac:dyDescent="0.3">
      <c r="A359" t="s">
        <v>45</v>
      </c>
      <c r="B359">
        <v>2021</v>
      </c>
      <c r="C359" t="s">
        <v>5</v>
      </c>
      <c r="D359" s="3">
        <v>0</v>
      </c>
      <c r="E359" s="2">
        <v>112.86812504</v>
      </c>
      <c r="F359" s="2" cm="1">
        <f t="array" ref="F359">_xlfn.IFS($B359=2019,D359*SUMIFS(MWC!$G$3:$G$113,MWC!$A$3:$A$113,calculations!$A359),$B359=2020,D359*SUMIFS(MWC!$H$3:$H$113,MWC!$A$3:$A$113,calculations!$A359),$B359=2021,D359*SUMIFS(MWC!$I$3:$I$113,MWC!$A$3:$A$113,calculations!$A359))</f>
        <v>0</v>
      </c>
      <c r="G359" s="2" cm="1">
        <f t="array" ref="G359">_xlfn.IFS($B359=2019,E359*SUMIFS(MWC!$G$3:$G$113,MWC!$A$3:$A$113,calculations!$A359),$B359=2020,E359*SUMIFS(MWC!$H$3:$H$113,MWC!$A$3:$A$113,calculations!$A359),$B359=2021,E359*SUMIFS(MWC!$I$3:$I$113,MWC!$A$3:$A$113,calculations!$A359))</f>
        <v>147.8925400471858</v>
      </c>
    </row>
    <row r="360" spans="1:7" hidden="1" x14ac:dyDescent="0.3">
      <c r="A360" t="s">
        <v>45</v>
      </c>
      <c r="B360">
        <v>2022</v>
      </c>
      <c r="C360" t="s">
        <v>6</v>
      </c>
      <c r="D360" s="2">
        <v>136.84426114356657</v>
      </c>
      <c r="E360" s="2">
        <v>67.727854488639352</v>
      </c>
    </row>
    <row r="361" spans="1:7" hidden="1" x14ac:dyDescent="0.3">
      <c r="A361" t="s">
        <v>45</v>
      </c>
      <c r="B361">
        <v>2022</v>
      </c>
      <c r="C361" t="s">
        <v>5</v>
      </c>
      <c r="D361" s="3">
        <v>0</v>
      </c>
      <c r="E361" s="2">
        <v>151.75674828268606</v>
      </c>
    </row>
    <row r="362" spans="1:7" hidden="1" x14ac:dyDescent="0.3">
      <c r="A362" t="s">
        <v>107</v>
      </c>
      <c r="B362">
        <v>2008</v>
      </c>
      <c r="C362" t="s">
        <v>6</v>
      </c>
      <c r="D362" s="2">
        <v>92.960867969000006</v>
      </c>
      <c r="E362" s="2">
        <v>43.323570011000001</v>
      </c>
    </row>
    <row r="363" spans="1:7" hidden="1" x14ac:dyDescent="0.3">
      <c r="A363" t="s">
        <v>107</v>
      </c>
      <c r="B363">
        <v>2008</v>
      </c>
      <c r="C363" t="s">
        <v>5</v>
      </c>
      <c r="D363" s="3">
        <v>0</v>
      </c>
      <c r="E363" s="2">
        <v>181.433268207</v>
      </c>
    </row>
    <row r="364" spans="1:7" hidden="1" x14ac:dyDescent="0.3">
      <c r="A364" t="s">
        <v>107</v>
      </c>
      <c r="B364">
        <v>2009</v>
      </c>
      <c r="C364" t="s">
        <v>6</v>
      </c>
      <c r="D364" s="2">
        <v>97.110503140999995</v>
      </c>
      <c r="E364" s="2">
        <v>41.304666793999999</v>
      </c>
    </row>
    <row r="365" spans="1:7" hidden="1" x14ac:dyDescent="0.3">
      <c r="A365" t="s">
        <v>107</v>
      </c>
      <c r="B365">
        <v>2009</v>
      </c>
      <c r="C365" t="s">
        <v>5</v>
      </c>
      <c r="D365" s="3">
        <v>0</v>
      </c>
      <c r="E365" s="2">
        <v>170.04603866799999</v>
      </c>
    </row>
    <row r="366" spans="1:7" hidden="1" x14ac:dyDescent="0.3">
      <c r="A366" t="s">
        <v>107</v>
      </c>
      <c r="B366">
        <v>2010</v>
      </c>
      <c r="C366" t="s">
        <v>6</v>
      </c>
      <c r="D366" s="2">
        <v>100.102299117</v>
      </c>
      <c r="E366" s="2">
        <v>39.987483705000002</v>
      </c>
    </row>
    <row r="367" spans="1:7" hidden="1" x14ac:dyDescent="0.3">
      <c r="A367" t="s">
        <v>107</v>
      </c>
      <c r="B367">
        <v>2010</v>
      </c>
      <c r="C367" t="s">
        <v>5</v>
      </c>
      <c r="D367" s="3">
        <v>0</v>
      </c>
      <c r="E367" s="2">
        <v>151.12738546099999</v>
      </c>
    </row>
    <row r="368" spans="1:7" hidden="1" x14ac:dyDescent="0.3">
      <c r="A368" t="s">
        <v>107</v>
      </c>
      <c r="B368">
        <v>2011</v>
      </c>
      <c r="C368" t="s">
        <v>6</v>
      </c>
      <c r="D368" s="2">
        <v>106.05425572599999</v>
      </c>
      <c r="E368" s="2">
        <v>42.352296873</v>
      </c>
    </row>
    <row r="369" spans="1:7" hidden="1" x14ac:dyDescent="0.3">
      <c r="A369" t="s">
        <v>107</v>
      </c>
      <c r="B369">
        <v>2011</v>
      </c>
      <c r="C369" t="s">
        <v>5</v>
      </c>
      <c r="D369" s="3">
        <v>0</v>
      </c>
      <c r="E369" s="2">
        <v>151.16119050899999</v>
      </c>
    </row>
    <row r="370" spans="1:7" hidden="1" x14ac:dyDescent="0.3">
      <c r="A370" t="s">
        <v>107</v>
      </c>
      <c r="B370">
        <v>2012</v>
      </c>
      <c r="C370" t="s">
        <v>6</v>
      </c>
      <c r="D370" s="2">
        <v>102.986939835</v>
      </c>
      <c r="E370" s="2">
        <v>39.471285940000001</v>
      </c>
    </row>
    <row r="371" spans="1:7" hidden="1" x14ac:dyDescent="0.3">
      <c r="A371" t="s">
        <v>107</v>
      </c>
      <c r="B371">
        <v>2012</v>
      </c>
      <c r="C371" t="s">
        <v>5</v>
      </c>
      <c r="D371" s="3">
        <v>0</v>
      </c>
      <c r="E371" s="2">
        <v>134.27776605899999</v>
      </c>
    </row>
    <row r="372" spans="1:7" hidden="1" x14ac:dyDescent="0.3">
      <c r="A372" t="s">
        <v>107</v>
      </c>
      <c r="B372">
        <v>2013</v>
      </c>
      <c r="C372" t="s">
        <v>6</v>
      </c>
      <c r="D372" s="2">
        <v>97.833097824000006</v>
      </c>
      <c r="E372" s="2">
        <v>38.706897284999997</v>
      </c>
    </row>
    <row r="373" spans="1:7" hidden="1" x14ac:dyDescent="0.3">
      <c r="A373" t="s">
        <v>107</v>
      </c>
      <c r="B373">
        <v>2013</v>
      </c>
      <c r="C373" t="s">
        <v>5</v>
      </c>
      <c r="D373" s="3">
        <v>0</v>
      </c>
      <c r="E373" s="2">
        <v>131.68612321399999</v>
      </c>
    </row>
    <row r="374" spans="1:7" hidden="1" x14ac:dyDescent="0.3">
      <c r="A374" t="s">
        <v>107</v>
      </c>
      <c r="B374">
        <v>2014</v>
      </c>
      <c r="C374" t="s">
        <v>6</v>
      </c>
      <c r="D374" s="2">
        <v>99.191450775999996</v>
      </c>
      <c r="E374" s="2">
        <v>41.338096145999998</v>
      </c>
    </row>
    <row r="375" spans="1:7" hidden="1" x14ac:dyDescent="0.3">
      <c r="A375" t="s">
        <v>107</v>
      </c>
      <c r="B375">
        <v>2014</v>
      </c>
      <c r="C375" t="s">
        <v>5</v>
      </c>
      <c r="D375" s="3">
        <v>0</v>
      </c>
      <c r="E375" s="2">
        <v>124.23871780899999</v>
      </c>
    </row>
    <row r="376" spans="1:7" hidden="1" x14ac:dyDescent="0.3">
      <c r="A376" t="s">
        <v>107</v>
      </c>
      <c r="B376">
        <v>2015</v>
      </c>
      <c r="C376" t="s">
        <v>6</v>
      </c>
      <c r="D376" s="2">
        <v>102.691395653</v>
      </c>
      <c r="E376" s="2">
        <v>40.541484994999998</v>
      </c>
    </row>
    <row r="377" spans="1:7" hidden="1" x14ac:dyDescent="0.3">
      <c r="A377" t="s">
        <v>107</v>
      </c>
      <c r="B377">
        <v>2015</v>
      </c>
      <c r="C377" t="s">
        <v>5</v>
      </c>
      <c r="D377" s="3">
        <v>0</v>
      </c>
      <c r="E377" s="2">
        <v>105.307904534</v>
      </c>
    </row>
    <row r="378" spans="1:7" hidden="1" x14ac:dyDescent="0.3">
      <c r="A378" t="s">
        <v>107</v>
      </c>
      <c r="B378">
        <v>2016</v>
      </c>
      <c r="C378" t="s">
        <v>6</v>
      </c>
      <c r="D378" s="2">
        <v>101.99463916099999</v>
      </c>
      <c r="E378" s="2">
        <v>38.004911823999997</v>
      </c>
    </row>
    <row r="379" spans="1:7" hidden="1" x14ac:dyDescent="0.3">
      <c r="A379" t="s">
        <v>107</v>
      </c>
      <c r="B379">
        <v>2016</v>
      </c>
      <c r="C379" t="s">
        <v>5</v>
      </c>
      <c r="D379" s="3">
        <v>0</v>
      </c>
      <c r="E379" s="2">
        <v>95.898547273000005</v>
      </c>
    </row>
    <row r="380" spans="1:7" hidden="1" x14ac:dyDescent="0.3">
      <c r="A380" t="s">
        <v>107</v>
      </c>
      <c r="B380">
        <v>2017</v>
      </c>
      <c r="C380" t="s">
        <v>6</v>
      </c>
      <c r="D380" s="2">
        <v>112.079901959</v>
      </c>
      <c r="E380" s="2">
        <v>44.377450895000003</v>
      </c>
    </row>
    <row r="381" spans="1:7" hidden="1" x14ac:dyDescent="0.3">
      <c r="A381" t="s">
        <v>107</v>
      </c>
      <c r="B381">
        <v>2017</v>
      </c>
      <c r="C381" t="s">
        <v>5</v>
      </c>
      <c r="D381" s="3">
        <v>0</v>
      </c>
      <c r="E381" s="2">
        <v>101.928558481</v>
      </c>
    </row>
    <row r="382" spans="1:7" hidden="1" x14ac:dyDescent="0.3">
      <c r="A382" t="s">
        <v>107</v>
      </c>
      <c r="B382">
        <v>2018</v>
      </c>
      <c r="C382" t="s">
        <v>6</v>
      </c>
      <c r="D382" s="2">
        <v>109.079498508</v>
      </c>
      <c r="E382" s="2">
        <v>39.993362628</v>
      </c>
    </row>
    <row r="383" spans="1:7" hidden="1" x14ac:dyDescent="0.3">
      <c r="A383" t="s">
        <v>107</v>
      </c>
      <c r="B383">
        <v>2018</v>
      </c>
      <c r="C383" t="s">
        <v>5</v>
      </c>
      <c r="D383" s="3">
        <v>0</v>
      </c>
      <c r="E383" s="2">
        <v>120.17683647699999</v>
      </c>
    </row>
    <row r="384" spans="1:7" x14ac:dyDescent="0.3">
      <c r="A384" t="s">
        <v>107</v>
      </c>
      <c r="B384">
        <v>2019</v>
      </c>
      <c r="C384" t="s">
        <v>6</v>
      </c>
      <c r="D384" s="2">
        <v>107.722724652</v>
      </c>
      <c r="E384" s="2">
        <v>43.929014369999997</v>
      </c>
      <c r="F384" s="2" cm="1">
        <f t="array" ref="F384">_xlfn.IFS($B384=2019,D384*SUMIFS(MWC!$G$3:$G$113,MWC!$A$3:$A$113,calculations!$A384),$B384=2020,D384*SUMIFS(MWC!$H$3:$H$113,MWC!$A$3:$A$113,calculations!$A384),$B384=2021,D384*SUMIFS(MWC!$I$3:$I$113,MWC!$A$3:$A$113,calculations!$A384))</f>
        <v>100.52244774819545</v>
      </c>
      <c r="G384" s="2" cm="1">
        <f t="array" ref="G384">_xlfn.IFS($B384=2019,E384*SUMIFS(MWC!$G$3:$G$113,MWC!$A$3:$A$113,calculations!$A384),$B384=2020,E384*SUMIFS(MWC!$H$3:$H$113,MWC!$A$3:$A$113,calculations!$A384),$B384=2021,E384*SUMIFS(MWC!$I$3:$I$113,MWC!$A$3:$A$113,calculations!$A384))</f>
        <v>40.992762352637598</v>
      </c>
    </row>
    <row r="385" spans="1:7" x14ac:dyDescent="0.3">
      <c r="A385" t="s">
        <v>107</v>
      </c>
      <c r="B385">
        <v>2019</v>
      </c>
      <c r="C385" t="s">
        <v>5</v>
      </c>
      <c r="D385" s="3">
        <v>0</v>
      </c>
      <c r="E385" s="2">
        <v>103.868878573</v>
      </c>
      <c r="F385" s="2" cm="1">
        <f t="array" ref="F385">_xlfn.IFS($B385=2019,D385*SUMIFS(MWC!$G$3:$G$113,MWC!$A$3:$A$113,calculations!$A385),$B385=2020,D385*SUMIFS(MWC!$H$3:$H$113,MWC!$A$3:$A$113,calculations!$A385),$B385=2021,D385*SUMIFS(MWC!$I$3:$I$113,MWC!$A$3:$A$113,calculations!$A385))</f>
        <v>0</v>
      </c>
      <c r="G385" s="2" cm="1">
        <f t="array" ref="G385">_xlfn.IFS($B385=2019,E385*SUMIFS(MWC!$G$3:$G$113,MWC!$A$3:$A$113,calculations!$A385),$B385=2020,E385*SUMIFS(MWC!$H$3:$H$113,MWC!$A$3:$A$113,calculations!$A385),$B385=2021,E385*SUMIFS(MWC!$I$3:$I$113,MWC!$A$3:$A$113,calculations!$A385))</f>
        <v>96.926195960493644</v>
      </c>
    </row>
    <row r="386" spans="1:7" x14ac:dyDescent="0.3">
      <c r="A386" t="s">
        <v>107</v>
      </c>
      <c r="B386">
        <v>2020</v>
      </c>
      <c r="C386" t="s">
        <v>6</v>
      </c>
      <c r="D386" s="2">
        <v>98.817902004000004</v>
      </c>
      <c r="E386" s="2">
        <v>40.892605867</v>
      </c>
      <c r="F386" s="2" cm="1">
        <f t="array" ref="F386">_xlfn.IFS($B386=2019,D386*SUMIFS(MWC!$G$3:$G$113,MWC!$A$3:$A$113,calculations!$A386),$B386=2020,D386*SUMIFS(MWC!$H$3:$H$113,MWC!$A$3:$A$113,calculations!$A386),$B386=2021,D386*SUMIFS(MWC!$I$3:$I$113,MWC!$A$3:$A$113,calculations!$A386))</f>
        <v>100.21662863136017</v>
      </c>
      <c r="G386" s="2" cm="1">
        <f t="array" ref="G386">_xlfn.IFS($B386=2019,E386*SUMIFS(MWC!$G$3:$G$113,MWC!$A$3:$A$113,calculations!$A386),$B386=2020,E386*SUMIFS(MWC!$H$3:$H$113,MWC!$A$3:$A$113,calculations!$A386),$B386=2021,E386*SUMIFS(MWC!$I$3:$I$113,MWC!$A$3:$A$113,calculations!$A386))</f>
        <v>41.471423829417397</v>
      </c>
    </row>
    <row r="387" spans="1:7" x14ac:dyDescent="0.3">
      <c r="A387" t="s">
        <v>107</v>
      </c>
      <c r="B387">
        <v>2020</v>
      </c>
      <c r="C387" t="s">
        <v>5</v>
      </c>
      <c r="D387" s="3">
        <v>0</v>
      </c>
      <c r="E387" s="2">
        <v>99.511287366000005</v>
      </c>
      <c r="F387" s="2" cm="1">
        <f t="array" ref="F387">_xlfn.IFS($B387=2019,D387*SUMIFS(MWC!$G$3:$G$113,MWC!$A$3:$A$113,calculations!$A387),$B387=2020,D387*SUMIFS(MWC!$H$3:$H$113,MWC!$A$3:$A$113,calculations!$A387),$B387=2021,D387*SUMIFS(MWC!$I$3:$I$113,MWC!$A$3:$A$113,calculations!$A387))</f>
        <v>0</v>
      </c>
      <c r="G387" s="2" cm="1">
        <f t="array" ref="G387">_xlfn.IFS($B387=2019,E387*SUMIFS(MWC!$G$3:$G$113,MWC!$A$3:$A$113,calculations!$A387),$B387=2020,E387*SUMIFS(MWC!$H$3:$H$113,MWC!$A$3:$A$113,calculations!$A387),$B387=2021,E387*SUMIFS(MWC!$I$3:$I$113,MWC!$A$3:$A$113,calculations!$A387))</f>
        <v>100.91982857704575</v>
      </c>
    </row>
    <row r="388" spans="1:7" x14ac:dyDescent="0.3">
      <c r="A388" t="s">
        <v>107</v>
      </c>
      <c r="B388">
        <v>2021</v>
      </c>
      <c r="C388" t="s">
        <v>6</v>
      </c>
      <c r="D388" s="2">
        <v>96.584921210000005</v>
      </c>
      <c r="E388" s="2">
        <v>36.422645762000002</v>
      </c>
      <c r="F388" s="2" cm="1">
        <f t="array" ref="F388">_xlfn.IFS($B388=2019,D388*SUMIFS(MWC!$G$3:$G$113,MWC!$A$3:$A$113,calculations!$A388),$B388=2020,D388*SUMIFS(MWC!$H$3:$H$113,MWC!$A$3:$A$113,calculations!$A388),$B388=2021,D388*SUMIFS(MWC!$I$3:$I$113,MWC!$A$3:$A$113,calculations!$A388))</f>
        <v>105.20841612608169</v>
      </c>
      <c r="G388" s="2" cm="1">
        <f t="array" ref="G388">_xlfn.IFS($B388=2019,E388*SUMIFS(MWC!$G$3:$G$113,MWC!$A$3:$A$113,calculations!$A388),$B388=2020,E388*SUMIFS(MWC!$H$3:$H$113,MWC!$A$3:$A$113,calculations!$A388),$B388=2021,E388*SUMIFS(MWC!$I$3:$I$113,MWC!$A$3:$A$113,calculations!$A388))</f>
        <v>39.674607834588322</v>
      </c>
    </row>
    <row r="389" spans="1:7" x14ac:dyDescent="0.3">
      <c r="A389" t="s">
        <v>107</v>
      </c>
      <c r="B389">
        <v>2021</v>
      </c>
      <c r="C389" t="s">
        <v>5</v>
      </c>
      <c r="D389" s="3">
        <v>0</v>
      </c>
      <c r="E389" s="2">
        <v>95.702546424999994</v>
      </c>
      <c r="F389" s="2" cm="1">
        <f t="array" ref="F389">_xlfn.IFS($B389=2019,D389*SUMIFS(MWC!$G$3:$G$113,MWC!$A$3:$A$113,calculations!$A389),$B389=2020,D389*SUMIFS(MWC!$H$3:$H$113,MWC!$A$3:$A$113,calculations!$A389),$B389=2021,D389*SUMIFS(MWC!$I$3:$I$113,MWC!$A$3:$A$113,calculations!$A389))</f>
        <v>0</v>
      </c>
      <c r="G389" s="2" cm="1">
        <f t="array" ref="G389">_xlfn.IFS($B389=2019,E389*SUMIFS(MWC!$G$3:$G$113,MWC!$A$3:$A$113,calculations!$A389),$B389=2020,E389*SUMIFS(MWC!$H$3:$H$113,MWC!$A$3:$A$113,calculations!$A389),$B389=2021,E389*SUMIFS(MWC!$I$3:$I$113,MWC!$A$3:$A$113,calculations!$A389))</f>
        <v>104.24725932855634</v>
      </c>
    </row>
    <row r="390" spans="1:7" hidden="1" x14ac:dyDescent="0.3">
      <c r="A390" t="s">
        <v>107</v>
      </c>
      <c r="B390">
        <v>2022</v>
      </c>
      <c r="C390" t="s">
        <v>6</v>
      </c>
      <c r="D390" s="2">
        <v>95.996413763978282</v>
      </c>
      <c r="E390" s="2">
        <v>47.511171374712752</v>
      </c>
    </row>
    <row r="391" spans="1:7" hidden="1" x14ac:dyDescent="0.3">
      <c r="A391" t="s">
        <v>107</v>
      </c>
      <c r="B391">
        <v>2022</v>
      </c>
      <c r="C391" t="s">
        <v>5</v>
      </c>
      <c r="D391" s="3">
        <v>0</v>
      </c>
      <c r="E391" s="2">
        <v>106.45754142613907</v>
      </c>
    </row>
    <row r="392" spans="1:7" hidden="1" x14ac:dyDescent="0.3">
      <c r="A392" t="s">
        <v>15</v>
      </c>
      <c r="B392">
        <v>2008</v>
      </c>
      <c r="C392" t="s">
        <v>6</v>
      </c>
      <c r="D392" s="2">
        <v>628.35290410799996</v>
      </c>
      <c r="E392" s="2">
        <v>292.838176191</v>
      </c>
    </row>
    <row r="393" spans="1:7" hidden="1" x14ac:dyDescent="0.3">
      <c r="A393" t="s">
        <v>15</v>
      </c>
      <c r="B393">
        <v>2008</v>
      </c>
      <c r="C393" t="s">
        <v>5</v>
      </c>
      <c r="D393" s="3">
        <v>0</v>
      </c>
      <c r="E393" s="2">
        <v>1226.3667871360001</v>
      </c>
    </row>
    <row r="394" spans="1:7" hidden="1" x14ac:dyDescent="0.3">
      <c r="A394" t="s">
        <v>15</v>
      </c>
      <c r="B394">
        <v>2009</v>
      </c>
      <c r="C394" t="s">
        <v>6</v>
      </c>
      <c r="D394" s="2">
        <v>635.20646085700002</v>
      </c>
      <c r="E394" s="2">
        <v>270.176658159</v>
      </c>
    </row>
    <row r="395" spans="1:7" hidden="1" x14ac:dyDescent="0.3">
      <c r="A395" t="s">
        <v>15</v>
      </c>
      <c r="B395">
        <v>2009</v>
      </c>
      <c r="C395" t="s">
        <v>5</v>
      </c>
      <c r="D395" s="3">
        <v>0</v>
      </c>
      <c r="E395" s="2">
        <v>1112.2828006350001</v>
      </c>
    </row>
    <row r="396" spans="1:7" hidden="1" x14ac:dyDescent="0.3">
      <c r="A396" t="s">
        <v>15</v>
      </c>
      <c r="B396">
        <v>2010</v>
      </c>
      <c r="C396" t="s">
        <v>6</v>
      </c>
      <c r="D396" s="2">
        <v>663.71114362000003</v>
      </c>
      <c r="E396" s="2">
        <v>265.13015959400002</v>
      </c>
    </row>
    <row r="397" spans="1:7" hidden="1" x14ac:dyDescent="0.3">
      <c r="A397" t="s">
        <v>15</v>
      </c>
      <c r="B397">
        <v>2010</v>
      </c>
      <c r="C397" t="s">
        <v>5</v>
      </c>
      <c r="D397" s="3">
        <v>0</v>
      </c>
      <c r="E397" s="2">
        <v>1002.024236424</v>
      </c>
    </row>
    <row r="398" spans="1:7" hidden="1" x14ac:dyDescent="0.3">
      <c r="A398" t="s">
        <v>15</v>
      </c>
      <c r="B398">
        <v>2011</v>
      </c>
      <c r="C398" t="s">
        <v>6</v>
      </c>
      <c r="D398" s="2">
        <v>663.45059123299995</v>
      </c>
      <c r="E398" s="2">
        <v>264.94605245000002</v>
      </c>
    </row>
    <row r="399" spans="1:7" hidden="1" x14ac:dyDescent="0.3">
      <c r="A399" t="s">
        <v>15</v>
      </c>
      <c r="B399">
        <v>2011</v>
      </c>
      <c r="C399" t="s">
        <v>5</v>
      </c>
      <c r="D399" s="3">
        <v>0</v>
      </c>
      <c r="E399" s="2">
        <v>945.62901345099999</v>
      </c>
    </row>
    <row r="400" spans="1:7" hidden="1" x14ac:dyDescent="0.3">
      <c r="A400" t="s">
        <v>15</v>
      </c>
      <c r="B400">
        <v>2012</v>
      </c>
      <c r="C400" t="s">
        <v>6</v>
      </c>
      <c r="D400" s="2">
        <v>655.48882131899995</v>
      </c>
      <c r="E400" s="2">
        <v>251.22590046900001</v>
      </c>
    </row>
    <row r="401" spans="1:7" hidden="1" x14ac:dyDescent="0.3">
      <c r="A401" t="s">
        <v>15</v>
      </c>
      <c r="B401">
        <v>2012</v>
      </c>
      <c r="C401" t="s">
        <v>5</v>
      </c>
      <c r="D401" s="3">
        <v>0</v>
      </c>
      <c r="E401" s="2">
        <v>854.64792666599999</v>
      </c>
    </row>
    <row r="402" spans="1:7" hidden="1" x14ac:dyDescent="0.3">
      <c r="A402" t="s">
        <v>15</v>
      </c>
      <c r="B402">
        <v>2013</v>
      </c>
      <c r="C402" t="s">
        <v>6</v>
      </c>
      <c r="D402" s="2">
        <v>648.35953869900004</v>
      </c>
      <c r="E402" s="2">
        <v>256.51836266599997</v>
      </c>
    </row>
    <row r="403" spans="1:7" hidden="1" x14ac:dyDescent="0.3">
      <c r="A403" t="s">
        <v>15</v>
      </c>
      <c r="B403">
        <v>2013</v>
      </c>
      <c r="C403" t="s">
        <v>5</v>
      </c>
      <c r="D403" s="3">
        <v>0</v>
      </c>
      <c r="E403" s="2">
        <v>872.71031990999995</v>
      </c>
    </row>
    <row r="404" spans="1:7" hidden="1" x14ac:dyDescent="0.3">
      <c r="A404" t="s">
        <v>15</v>
      </c>
      <c r="B404">
        <v>2014</v>
      </c>
      <c r="C404" t="s">
        <v>6</v>
      </c>
      <c r="D404" s="2">
        <v>660.15085412300004</v>
      </c>
      <c r="E404" s="2">
        <v>275.118261356</v>
      </c>
    </row>
    <row r="405" spans="1:7" hidden="1" x14ac:dyDescent="0.3">
      <c r="A405" t="s">
        <v>15</v>
      </c>
      <c r="B405">
        <v>2014</v>
      </c>
      <c r="C405" t="s">
        <v>5</v>
      </c>
      <c r="D405" s="3">
        <v>0</v>
      </c>
      <c r="E405" s="2">
        <v>826.84843335699998</v>
      </c>
    </row>
    <row r="406" spans="1:7" hidden="1" x14ac:dyDescent="0.3">
      <c r="A406" t="s">
        <v>15</v>
      </c>
      <c r="B406">
        <v>2015</v>
      </c>
      <c r="C406" t="s">
        <v>6</v>
      </c>
      <c r="D406" s="2">
        <v>659.52141068799995</v>
      </c>
      <c r="E406" s="2">
        <v>260.37212957399998</v>
      </c>
    </row>
    <row r="407" spans="1:7" hidden="1" x14ac:dyDescent="0.3">
      <c r="A407" t="s">
        <v>15</v>
      </c>
      <c r="B407">
        <v>2015</v>
      </c>
      <c r="C407" t="s">
        <v>5</v>
      </c>
      <c r="D407" s="3">
        <v>0</v>
      </c>
      <c r="E407" s="2">
        <v>676.32558027699997</v>
      </c>
    </row>
    <row r="408" spans="1:7" hidden="1" x14ac:dyDescent="0.3">
      <c r="A408" t="s">
        <v>15</v>
      </c>
      <c r="B408">
        <v>2016</v>
      </c>
      <c r="C408" t="s">
        <v>6</v>
      </c>
      <c r="D408" s="2">
        <v>645.88434974100005</v>
      </c>
      <c r="E408" s="2">
        <v>240.66733273599999</v>
      </c>
    </row>
    <row r="409" spans="1:7" hidden="1" x14ac:dyDescent="0.3">
      <c r="A409" t="s">
        <v>15</v>
      </c>
      <c r="B409">
        <v>2016</v>
      </c>
      <c r="C409" t="s">
        <v>5</v>
      </c>
      <c r="D409" s="3">
        <v>0</v>
      </c>
      <c r="E409" s="2">
        <v>607.280650788</v>
      </c>
    </row>
    <row r="410" spans="1:7" hidden="1" x14ac:dyDescent="0.3">
      <c r="A410" t="s">
        <v>15</v>
      </c>
      <c r="B410">
        <v>2017</v>
      </c>
      <c r="C410" t="s">
        <v>6</v>
      </c>
      <c r="D410" s="2">
        <v>655.16714581300005</v>
      </c>
      <c r="E410" s="2">
        <v>259.41000422799999</v>
      </c>
    </row>
    <row r="411" spans="1:7" hidden="1" x14ac:dyDescent="0.3">
      <c r="A411" t="s">
        <v>15</v>
      </c>
      <c r="B411">
        <v>2017</v>
      </c>
      <c r="C411" t="s">
        <v>5</v>
      </c>
      <c r="D411" s="3">
        <v>0</v>
      </c>
      <c r="E411" s="2">
        <v>595.827098073</v>
      </c>
    </row>
    <row r="412" spans="1:7" hidden="1" x14ac:dyDescent="0.3">
      <c r="A412" t="s">
        <v>15</v>
      </c>
      <c r="B412">
        <v>2018</v>
      </c>
      <c r="C412" t="s">
        <v>6</v>
      </c>
      <c r="D412" s="2">
        <v>656.85863948999997</v>
      </c>
      <c r="E412" s="2">
        <v>240.83339329099999</v>
      </c>
    </row>
    <row r="413" spans="1:7" hidden="1" x14ac:dyDescent="0.3">
      <c r="A413" t="s">
        <v>15</v>
      </c>
      <c r="B413">
        <v>2018</v>
      </c>
      <c r="C413" t="s">
        <v>5</v>
      </c>
      <c r="D413" s="3">
        <v>0</v>
      </c>
      <c r="E413" s="2">
        <v>723.68496726000001</v>
      </c>
    </row>
    <row r="414" spans="1:7" x14ac:dyDescent="0.3">
      <c r="A414" t="s">
        <v>15</v>
      </c>
      <c r="B414">
        <v>2019</v>
      </c>
      <c r="C414" t="s">
        <v>6</v>
      </c>
      <c r="D414" s="2">
        <v>704.53669014100001</v>
      </c>
      <c r="E414" s="2">
        <v>287.30801681499997</v>
      </c>
      <c r="F414" s="2" cm="1">
        <f t="array" ref="F414">_xlfn.IFS($B414=2019,D414*SUMIFS(MWC!$G$3:$G$113,MWC!$A$3:$A$113,calculations!$A414),$B414=2020,D414*SUMIFS(MWC!$H$3:$H$113,MWC!$A$3:$A$113,calculations!$A414),$B414=2021,D414*SUMIFS(MWC!$I$3:$I$113,MWC!$A$3:$A$113,calculations!$A414))</f>
        <v>656.67560762345056</v>
      </c>
      <c r="G414" s="2" cm="1">
        <f t="array" ref="G414">_xlfn.IFS($B414=2019,E414*SUMIFS(MWC!$G$3:$G$113,MWC!$A$3:$A$113,calculations!$A414),$B414=2020,E414*SUMIFS(MWC!$H$3:$H$113,MWC!$A$3:$A$113,calculations!$A414),$B414=2021,E414*SUMIFS(MWC!$I$3:$I$113,MWC!$A$3:$A$113,calculations!$A414))</f>
        <v>267.79040631556063</v>
      </c>
    </row>
    <row r="415" spans="1:7" x14ac:dyDescent="0.3">
      <c r="A415" t="s">
        <v>15</v>
      </c>
      <c r="B415">
        <v>2019</v>
      </c>
      <c r="C415" t="s">
        <v>5</v>
      </c>
      <c r="D415" s="3">
        <v>0</v>
      </c>
      <c r="E415" s="2">
        <v>679.33146098300006</v>
      </c>
      <c r="F415" s="2" cm="1">
        <f t="array" ref="F415">_xlfn.IFS($B415=2019,D415*SUMIFS(MWC!$G$3:$G$113,MWC!$A$3:$A$113,calculations!$A415),$B415=2020,D415*SUMIFS(MWC!$H$3:$H$113,MWC!$A$3:$A$113,calculations!$A415),$B415=2021,D415*SUMIFS(MWC!$I$3:$I$113,MWC!$A$3:$A$113,calculations!$A415))</f>
        <v>0</v>
      </c>
      <c r="G415" s="2" cm="1">
        <f t="array" ref="G415">_xlfn.IFS($B415=2019,E415*SUMIFS(MWC!$G$3:$G$113,MWC!$A$3:$A$113,calculations!$A415),$B415=2020,E415*SUMIFS(MWC!$H$3:$H$113,MWC!$A$3:$A$113,calculations!$A415),$B415=2021,E415*SUMIFS(MWC!$I$3:$I$113,MWC!$A$3:$A$113,calculations!$A415))</f>
        <v>633.18263784027931</v>
      </c>
    </row>
    <row r="416" spans="1:7" x14ac:dyDescent="0.3">
      <c r="A416" t="s">
        <v>15</v>
      </c>
      <c r="B416">
        <v>2020</v>
      </c>
      <c r="C416" t="s">
        <v>6</v>
      </c>
      <c r="D416" s="2">
        <v>630.59154493300002</v>
      </c>
      <c r="E416" s="2">
        <v>260.94999981799998</v>
      </c>
      <c r="F416" s="2" cm="1">
        <f t="array" ref="F416">_xlfn.IFS($B416=2019,D416*SUMIFS(MWC!$G$3:$G$113,MWC!$A$3:$A$113,calculations!$A416),$B416=2020,D416*SUMIFS(MWC!$H$3:$H$113,MWC!$A$3:$A$113,calculations!$A416),$B416=2021,D416*SUMIFS(MWC!$I$3:$I$113,MWC!$A$3:$A$113,calculations!$A416))</f>
        <v>616.14342667670996</v>
      </c>
      <c r="G416" s="2" cm="1">
        <f t="array" ref="G416">_xlfn.IFS($B416=2019,E416*SUMIFS(MWC!$G$3:$G$113,MWC!$A$3:$A$113,calculations!$A416),$B416=2020,E416*SUMIFS(MWC!$H$3:$H$113,MWC!$A$3:$A$113,calculations!$A416),$B416=2021,E416*SUMIFS(MWC!$I$3:$I$113,MWC!$A$3:$A$113,calculations!$A416))</f>
        <v>254.97111144462366</v>
      </c>
    </row>
    <row r="417" spans="1:7" x14ac:dyDescent="0.3">
      <c r="A417" t="s">
        <v>15</v>
      </c>
      <c r="B417">
        <v>2020</v>
      </c>
      <c r="C417" t="s">
        <v>5</v>
      </c>
      <c r="D417" s="3">
        <v>0</v>
      </c>
      <c r="E417" s="2">
        <v>635.01627909299998</v>
      </c>
      <c r="F417" s="2" cm="1">
        <f t="array" ref="F417">_xlfn.IFS($B417=2019,D417*SUMIFS(MWC!$G$3:$G$113,MWC!$A$3:$A$113,calculations!$A417),$B417=2020,D417*SUMIFS(MWC!$H$3:$H$113,MWC!$A$3:$A$113,calculations!$A417),$B417=2021,D417*SUMIFS(MWC!$I$3:$I$113,MWC!$A$3:$A$113,calculations!$A417))</f>
        <v>0</v>
      </c>
      <c r="G417" s="2" cm="1">
        <f t="array" ref="G417">_xlfn.IFS($B417=2019,E417*SUMIFS(MWC!$G$3:$G$113,MWC!$A$3:$A$113,calculations!$A417),$B417=2020,E417*SUMIFS(MWC!$H$3:$H$113,MWC!$A$3:$A$113,calculations!$A417),$B417=2021,E417*SUMIFS(MWC!$I$3:$I$113,MWC!$A$3:$A$113,calculations!$A417))</f>
        <v>620.46678129410429</v>
      </c>
    </row>
    <row r="418" spans="1:7" x14ac:dyDescent="0.3">
      <c r="A418" t="s">
        <v>15</v>
      </c>
      <c r="B418">
        <v>2021</v>
      </c>
      <c r="C418" t="s">
        <v>6</v>
      </c>
      <c r="D418" s="2">
        <v>630.953217236</v>
      </c>
      <c r="E418" s="2">
        <v>237.935541446</v>
      </c>
      <c r="F418" s="2" cm="1">
        <f t="array" ref="F418">_xlfn.IFS($B418=2019,D418*SUMIFS(MWC!$G$3:$G$113,MWC!$A$3:$A$113,calculations!$A418),$B418=2020,D418*SUMIFS(MWC!$H$3:$H$113,MWC!$A$3:$A$113,calculations!$A418),$B418=2021,D418*SUMIFS(MWC!$I$3:$I$113,MWC!$A$3:$A$113,calculations!$A418))</f>
        <v>620.23234236898372</v>
      </c>
      <c r="G418" s="2" cm="1">
        <f t="array" ref="G418">_xlfn.IFS($B418=2019,E418*SUMIFS(MWC!$G$3:$G$113,MWC!$A$3:$A$113,calculations!$A418),$B418=2020,E418*SUMIFS(MWC!$H$3:$H$113,MWC!$A$3:$A$113,calculations!$A418),$B418=2021,E418*SUMIFS(MWC!$I$3:$I$113,MWC!$A$3:$A$113,calculations!$A418))</f>
        <v>233.8926471448458</v>
      </c>
    </row>
    <row r="419" spans="1:7" x14ac:dyDescent="0.3">
      <c r="A419" t="s">
        <v>15</v>
      </c>
      <c r="B419">
        <v>2021</v>
      </c>
      <c r="C419" t="s">
        <v>5</v>
      </c>
      <c r="D419" s="3">
        <v>0</v>
      </c>
      <c r="E419" s="2">
        <v>625.18899231800003</v>
      </c>
      <c r="F419" s="2" cm="1">
        <f t="array" ref="F419">_xlfn.IFS($B419=2019,D419*SUMIFS(MWC!$G$3:$G$113,MWC!$A$3:$A$113,calculations!$A419),$B419=2020,D419*SUMIFS(MWC!$H$3:$H$113,MWC!$A$3:$A$113,calculations!$A419),$B419=2021,D419*SUMIFS(MWC!$I$3:$I$113,MWC!$A$3:$A$113,calculations!$A419))</f>
        <v>0</v>
      </c>
      <c r="G419" s="2" cm="1">
        <f t="array" ref="G419">_xlfn.IFS($B419=2019,E419*SUMIFS(MWC!$G$3:$G$113,MWC!$A$3:$A$113,calculations!$A419),$B419=2020,E419*SUMIFS(MWC!$H$3:$H$113,MWC!$A$3:$A$113,calculations!$A419),$B419=2021,E419*SUMIFS(MWC!$I$3:$I$113,MWC!$A$3:$A$113,calculations!$A419))</f>
        <v>614.5660605826821</v>
      </c>
    </row>
    <row r="420" spans="1:7" hidden="1" x14ac:dyDescent="0.3">
      <c r="A420" t="s">
        <v>15</v>
      </c>
      <c r="B420">
        <v>2022</v>
      </c>
      <c r="C420" t="s">
        <v>6</v>
      </c>
      <c r="D420" s="2">
        <v>578.37328552832457</v>
      </c>
      <c r="E420" s="2">
        <v>286.25227974509187</v>
      </c>
    </row>
    <row r="421" spans="1:7" hidden="1" x14ac:dyDescent="0.3">
      <c r="A421" t="s">
        <v>15</v>
      </c>
      <c r="B421">
        <v>2022</v>
      </c>
      <c r="C421" t="s">
        <v>5</v>
      </c>
      <c r="D421" s="3">
        <v>0</v>
      </c>
      <c r="E421" s="2">
        <v>641.40102311830469</v>
      </c>
    </row>
    <row r="422" spans="1:7" hidden="1" x14ac:dyDescent="0.3">
      <c r="A422" t="s">
        <v>38</v>
      </c>
      <c r="B422">
        <v>2008</v>
      </c>
      <c r="C422" t="s">
        <v>6</v>
      </c>
      <c r="D422" s="2">
        <v>682.57117191299994</v>
      </c>
      <c r="E422" s="2">
        <v>318.10610852100001</v>
      </c>
    </row>
    <row r="423" spans="1:7" hidden="1" x14ac:dyDescent="0.3">
      <c r="A423" t="s">
        <v>38</v>
      </c>
      <c r="B423">
        <v>2008</v>
      </c>
      <c r="C423" t="s">
        <v>5</v>
      </c>
      <c r="D423" s="3">
        <v>0</v>
      </c>
      <c r="E423" s="2">
        <v>1332.185479877</v>
      </c>
    </row>
    <row r="424" spans="1:7" hidden="1" x14ac:dyDescent="0.3">
      <c r="A424" t="s">
        <v>38</v>
      </c>
      <c r="B424">
        <v>2009</v>
      </c>
      <c r="C424" t="s">
        <v>6</v>
      </c>
      <c r="D424" s="2">
        <v>720.95255717199996</v>
      </c>
      <c r="E424" s="2">
        <v>306.64762497100003</v>
      </c>
    </row>
    <row r="425" spans="1:7" hidden="1" x14ac:dyDescent="0.3">
      <c r="A425" t="s">
        <v>38</v>
      </c>
      <c r="B425">
        <v>2009</v>
      </c>
      <c r="C425" t="s">
        <v>5</v>
      </c>
      <c r="D425" s="3">
        <v>0</v>
      </c>
      <c r="E425" s="2">
        <v>1262.4291137329999</v>
      </c>
    </row>
    <row r="426" spans="1:7" hidden="1" x14ac:dyDescent="0.3">
      <c r="A426" t="s">
        <v>38</v>
      </c>
      <c r="B426">
        <v>2010</v>
      </c>
      <c r="C426" t="s">
        <v>6</v>
      </c>
      <c r="D426" s="2">
        <v>750.81610545900003</v>
      </c>
      <c r="E426" s="2">
        <v>299.92564654</v>
      </c>
    </row>
    <row r="427" spans="1:7" hidden="1" x14ac:dyDescent="0.3">
      <c r="A427" t="s">
        <v>38</v>
      </c>
      <c r="B427">
        <v>2010</v>
      </c>
      <c r="C427" t="s">
        <v>5</v>
      </c>
      <c r="D427" s="3">
        <v>0</v>
      </c>
      <c r="E427" s="2">
        <v>1133.5291594830001</v>
      </c>
    </row>
    <row r="428" spans="1:7" hidden="1" x14ac:dyDescent="0.3">
      <c r="A428" t="s">
        <v>38</v>
      </c>
      <c r="B428">
        <v>2011</v>
      </c>
      <c r="C428" t="s">
        <v>6</v>
      </c>
      <c r="D428" s="2">
        <v>823.00910343600003</v>
      </c>
      <c r="E428" s="2">
        <v>328.66503695500001</v>
      </c>
    </row>
    <row r="429" spans="1:7" hidden="1" x14ac:dyDescent="0.3">
      <c r="A429" t="s">
        <v>38</v>
      </c>
      <c r="B429">
        <v>2011</v>
      </c>
      <c r="C429" t="s">
        <v>5</v>
      </c>
      <c r="D429" s="3">
        <v>0</v>
      </c>
      <c r="E429" s="2">
        <v>1173.050859896</v>
      </c>
    </row>
    <row r="430" spans="1:7" hidden="1" x14ac:dyDescent="0.3">
      <c r="A430" t="s">
        <v>38</v>
      </c>
      <c r="B430">
        <v>2012</v>
      </c>
      <c r="C430" t="s">
        <v>6</v>
      </c>
      <c r="D430" s="2">
        <v>826.40739531700001</v>
      </c>
      <c r="E430" s="2">
        <v>316.73300182999998</v>
      </c>
    </row>
    <row r="431" spans="1:7" hidden="1" x14ac:dyDescent="0.3">
      <c r="A431" t="s">
        <v>38</v>
      </c>
      <c r="B431">
        <v>2012</v>
      </c>
      <c r="C431" t="s">
        <v>5</v>
      </c>
      <c r="D431" s="3">
        <v>0</v>
      </c>
      <c r="E431" s="2">
        <v>1077.4971960129999</v>
      </c>
    </row>
    <row r="432" spans="1:7" hidden="1" x14ac:dyDescent="0.3">
      <c r="A432" t="s">
        <v>38</v>
      </c>
      <c r="B432">
        <v>2013</v>
      </c>
      <c r="C432" t="s">
        <v>6</v>
      </c>
      <c r="D432" s="2">
        <v>695.15418380799997</v>
      </c>
      <c r="E432" s="2">
        <v>275.032296723</v>
      </c>
    </row>
    <row r="433" spans="1:7" hidden="1" x14ac:dyDescent="0.3">
      <c r="A433" t="s">
        <v>38</v>
      </c>
      <c r="B433">
        <v>2013</v>
      </c>
      <c r="C433" t="s">
        <v>5</v>
      </c>
      <c r="D433" s="3">
        <v>0</v>
      </c>
      <c r="E433" s="2">
        <v>935.69723884300004</v>
      </c>
    </row>
    <row r="434" spans="1:7" hidden="1" x14ac:dyDescent="0.3">
      <c r="A434" t="s">
        <v>38</v>
      </c>
      <c r="B434">
        <v>2014</v>
      </c>
      <c r="C434" t="s">
        <v>6</v>
      </c>
      <c r="D434" s="2">
        <v>737.83103722500005</v>
      </c>
      <c r="E434" s="2">
        <v>307.49152389699998</v>
      </c>
    </row>
    <row r="435" spans="1:7" hidden="1" x14ac:dyDescent="0.3">
      <c r="A435" t="s">
        <v>38</v>
      </c>
      <c r="B435">
        <v>2014</v>
      </c>
      <c r="C435" t="s">
        <v>5</v>
      </c>
      <c r="D435" s="3">
        <v>0</v>
      </c>
      <c r="E435" s="2">
        <v>924.14397921700004</v>
      </c>
    </row>
    <row r="436" spans="1:7" hidden="1" x14ac:dyDescent="0.3">
      <c r="A436" t="s">
        <v>38</v>
      </c>
      <c r="B436">
        <v>2015</v>
      </c>
      <c r="C436" t="s">
        <v>6</v>
      </c>
      <c r="D436" s="2">
        <v>835.07421953000005</v>
      </c>
      <c r="E436" s="2">
        <v>329.67853562800002</v>
      </c>
    </row>
    <row r="437" spans="1:7" hidden="1" x14ac:dyDescent="0.3">
      <c r="A437" t="s">
        <v>38</v>
      </c>
      <c r="B437">
        <v>2015</v>
      </c>
      <c r="C437" t="s">
        <v>5</v>
      </c>
      <c r="D437" s="3">
        <v>0</v>
      </c>
      <c r="E437" s="2">
        <v>856.351358645</v>
      </c>
    </row>
    <row r="438" spans="1:7" hidden="1" x14ac:dyDescent="0.3">
      <c r="A438" t="s">
        <v>38</v>
      </c>
      <c r="B438">
        <v>2016</v>
      </c>
      <c r="C438" t="s">
        <v>6</v>
      </c>
      <c r="D438" s="2">
        <v>714.14921372599997</v>
      </c>
      <c r="E438" s="2">
        <v>266.10396507000002</v>
      </c>
    </row>
    <row r="439" spans="1:7" hidden="1" x14ac:dyDescent="0.3">
      <c r="A439" t="s">
        <v>38</v>
      </c>
      <c r="B439">
        <v>2016</v>
      </c>
      <c r="C439" t="s">
        <v>5</v>
      </c>
      <c r="D439" s="3">
        <v>0</v>
      </c>
      <c r="E439" s="2">
        <v>671.46540931799996</v>
      </c>
    </row>
    <row r="440" spans="1:7" hidden="1" x14ac:dyDescent="0.3">
      <c r="A440" t="s">
        <v>38</v>
      </c>
      <c r="B440">
        <v>2017</v>
      </c>
      <c r="C440" t="s">
        <v>6</v>
      </c>
      <c r="D440" s="2">
        <v>753.94675324800005</v>
      </c>
      <c r="E440" s="2">
        <v>298.52127308000001</v>
      </c>
    </row>
    <row r="441" spans="1:7" hidden="1" x14ac:dyDescent="0.3">
      <c r="A441" t="s">
        <v>38</v>
      </c>
      <c r="B441">
        <v>2017</v>
      </c>
      <c r="C441" t="s">
        <v>5</v>
      </c>
      <c r="D441" s="3">
        <v>0</v>
      </c>
      <c r="E441" s="2">
        <v>685.66000136100001</v>
      </c>
    </row>
    <row r="442" spans="1:7" hidden="1" x14ac:dyDescent="0.3">
      <c r="A442" t="s">
        <v>38</v>
      </c>
      <c r="B442">
        <v>2018</v>
      </c>
      <c r="C442" t="s">
        <v>6</v>
      </c>
      <c r="D442" s="2">
        <v>854.79630702700001</v>
      </c>
      <c r="E442" s="2">
        <v>313.40608590300002</v>
      </c>
    </row>
    <row r="443" spans="1:7" hidden="1" x14ac:dyDescent="0.3">
      <c r="A443" t="s">
        <v>38</v>
      </c>
      <c r="B443">
        <v>2018</v>
      </c>
      <c r="C443" t="s">
        <v>5</v>
      </c>
      <c r="D443" s="3">
        <v>0</v>
      </c>
      <c r="E443" s="2">
        <v>941.76006871899995</v>
      </c>
    </row>
    <row r="444" spans="1:7" x14ac:dyDescent="0.3">
      <c r="A444" t="s">
        <v>38</v>
      </c>
      <c r="B444">
        <v>2019</v>
      </c>
      <c r="C444" t="s">
        <v>6</v>
      </c>
      <c r="D444" s="2">
        <v>884.90329200400004</v>
      </c>
      <c r="E444" s="2">
        <v>360.86099341099998</v>
      </c>
      <c r="F444" s="2" cm="1">
        <f t="array" ref="F444">_xlfn.IFS($B444=2019,D444*SUMIFS(MWC!$G$3:$G$113,MWC!$A$3:$A$113,calculations!$A444),$B444=2020,D444*SUMIFS(MWC!$H$3:$H$113,MWC!$A$3:$A$113,calculations!$A444),$B444=2021,D444*SUMIFS(MWC!$I$3:$I$113,MWC!$A$3:$A$113,calculations!$A444))</f>
        <v>1092.0348239076143</v>
      </c>
      <c r="G444" s="2" cm="1">
        <f t="array" ref="G444">_xlfn.IFS($B444=2019,E444*SUMIFS(MWC!$G$3:$G$113,MWC!$A$3:$A$113,calculations!$A444),$B444=2020,E444*SUMIFS(MWC!$H$3:$H$113,MWC!$A$3:$A$113,calculations!$A444),$B444=2021,E444*SUMIFS(MWC!$I$3:$I$113,MWC!$A$3:$A$113,calculations!$A444))</f>
        <v>445.32863077305262</v>
      </c>
    </row>
    <row r="445" spans="1:7" x14ac:dyDescent="0.3">
      <c r="A445" t="s">
        <v>38</v>
      </c>
      <c r="B445">
        <v>2019</v>
      </c>
      <c r="C445" t="s">
        <v>5</v>
      </c>
      <c r="D445" s="3">
        <v>0</v>
      </c>
      <c r="E445" s="2">
        <v>853.24533782000003</v>
      </c>
      <c r="F445" s="2" cm="1">
        <f t="array" ref="F445">_xlfn.IFS($B445=2019,D445*SUMIFS(MWC!$G$3:$G$113,MWC!$A$3:$A$113,calculations!$A445),$B445=2020,D445*SUMIFS(MWC!$H$3:$H$113,MWC!$A$3:$A$113,calculations!$A445),$B445=2021,D445*SUMIFS(MWC!$I$3:$I$113,MWC!$A$3:$A$113,calculations!$A445))</f>
        <v>0</v>
      </c>
      <c r="G445" s="2" cm="1">
        <f t="array" ref="G445">_xlfn.IFS($B445=2019,E445*SUMIFS(MWC!$G$3:$G$113,MWC!$A$3:$A$113,calculations!$A445),$B445=2020,E445*SUMIFS(MWC!$H$3:$H$113,MWC!$A$3:$A$113,calculations!$A445),$B445=2021,E445*SUMIFS(MWC!$I$3:$I$113,MWC!$A$3:$A$113,calculations!$A445))</f>
        <v>1052.9666130251492</v>
      </c>
    </row>
    <row r="446" spans="1:7" x14ac:dyDescent="0.3">
      <c r="A446" t="s">
        <v>38</v>
      </c>
      <c r="B446">
        <v>2020</v>
      </c>
      <c r="C446" t="s">
        <v>6</v>
      </c>
      <c r="D446" s="2">
        <v>860.10193744200001</v>
      </c>
      <c r="E446" s="2">
        <v>355.92548333799999</v>
      </c>
      <c r="F446" s="2" cm="1">
        <f t="array" ref="F446">_xlfn.IFS($B446=2019,D446*SUMIFS(MWC!$G$3:$G$113,MWC!$A$3:$A$113,calculations!$A446),$B446=2020,D446*SUMIFS(MWC!$H$3:$H$113,MWC!$A$3:$A$113,calculations!$A446),$B446=2021,D446*SUMIFS(MWC!$I$3:$I$113,MWC!$A$3:$A$113,calculations!$A446))</f>
        <v>1019.2386852365572</v>
      </c>
      <c r="G446" s="2" cm="1">
        <f t="array" ref="G446">_xlfn.IFS($B446=2019,E446*SUMIFS(MWC!$G$3:$G$113,MWC!$A$3:$A$113,calculations!$A446),$B446=2020,E446*SUMIFS(MWC!$H$3:$H$113,MWC!$A$3:$A$113,calculations!$A446),$B446=2021,E446*SUMIFS(MWC!$I$3:$I$113,MWC!$A$3:$A$113,calculations!$A446))</f>
        <v>421.77910069418078</v>
      </c>
    </row>
    <row r="447" spans="1:7" x14ac:dyDescent="0.3">
      <c r="A447" t="s">
        <v>38</v>
      </c>
      <c r="B447">
        <v>2020</v>
      </c>
      <c r="C447" t="s">
        <v>5</v>
      </c>
      <c r="D447" s="3">
        <v>0</v>
      </c>
      <c r="E447" s="2">
        <v>866.13709990899997</v>
      </c>
      <c r="F447" s="2" cm="1">
        <f t="array" ref="F447">_xlfn.IFS($B447=2019,D447*SUMIFS(MWC!$G$3:$G$113,MWC!$A$3:$A$113,calculations!$A447),$B447=2020,D447*SUMIFS(MWC!$H$3:$H$113,MWC!$A$3:$A$113,calculations!$A447),$B447=2021,D447*SUMIFS(MWC!$I$3:$I$113,MWC!$A$3:$A$113,calculations!$A447))</f>
        <v>0</v>
      </c>
      <c r="G447" s="2" cm="1">
        <f t="array" ref="G447">_xlfn.IFS($B447=2019,E447*SUMIFS(MWC!$G$3:$G$113,MWC!$A$3:$A$113,calculations!$A447),$B447=2020,E447*SUMIFS(MWC!$H$3:$H$113,MWC!$A$3:$A$113,calculations!$A447),$B447=2021,E447*SUMIFS(MWC!$I$3:$I$113,MWC!$A$3:$A$113,calculations!$A447))</f>
        <v>1026.3904782860513</v>
      </c>
    </row>
    <row r="448" spans="1:7" x14ac:dyDescent="0.3">
      <c r="A448" t="s">
        <v>38</v>
      </c>
      <c r="B448">
        <v>2021</v>
      </c>
      <c r="C448" t="s">
        <v>6</v>
      </c>
      <c r="D448" s="2">
        <v>1049.2591435009999</v>
      </c>
      <c r="E448" s="2">
        <v>395.68075034100002</v>
      </c>
      <c r="F448" s="2" cm="1">
        <f t="array" ref="F448">_xlfn.IFS($B448=2019,D448*SUMIFS(MWC!$G$3:$G$113,MWC!$A$3:$A$113,calculations!$A448),$B448=2020,D448*SUMIFS(MWC!$H$3:$H$113,MWC!$A$3:$A$113,calculations!$A448),$B448=2021,D448*SUMIFS(MWC!$I$3:$I$113,MWC!$A$3:$A$113,calculations!$A448))</f>
        <v>1068.3496491126918</v>
      </c>
      <c r="G448" s="2" cm="1">
        <f t="array" ref="G448">_xlfn.IFS($B448=2019,E448*SUMIFS(MWC!$G$3:$G$113,MWC!$A$3:$A$113,calculations!$A448),$B448=2020,E448*SUMIFS(MWC!$H$3:$H$113,MWC!$A$3:$A$113,calculations!$A448),$B448=2021,E448*SUMIFS(MWC!$I$3:$I$113,MWC!$A$3:$A$113,calculations!$A448))</f>
        <v>402.87987329514385</v>
      </c>
    </row>
    <row r="449" spans="1:7" x14ac:dyDescent="0.3">
      <c r="A449" t="s">
        <v>38</v>
      </c>
      <c r="B449">
        <v>2021</v>
      </c>
      <c r="C449" t="s">
        <v>5</v>
      </c>
      <c r="D449" s="3">
        <v>0</v>
      </c>
      <c r="E449" s="2">
        <v>1039.6733841519999</v>
      </c>
      <c r="F449" s="2" cm="1">
        <f t="array" ref="F449">_xlfn.IFS($B449=2019,D449*SUMIFS(MWC!$G$3:$G$113,MWC!$A$3:$A$113,calculations!$A449),$B449=2020,D449*SUMIFS(MWC!$H$3:$H$113,MWC!$A$3:$A$113,calculations!$A449),$B449=2021,D449*SUMIFS(MWC!$I$3:$I$113,MWC!$A$3:$A$113,calculations!$A449))</f>
        <v>0</v>
      </c>
      <c r="G449" s="2" cm="1">
        <f t="array" ref="G449">_xlfn.IFS($B449=2019,E449*SUMIFS(MWC!$G$3:$G$113,MWC!$A$3:$A$113,calculations!$A449),$B449=2020,E449*SUMIFS(MWC!$H$3:$H$113,MWC!$A$3:$A$113,calculations!$A449),$B449=2021,E449*SUMIFS(MWC!$I$3:$I$113,MWC!$A$3:$A$113,calculations!$A449))</f>
        <v>1058.5894838566498</v>
      </c>
    </row>
    <row r="450" spans="1:7" hidden="1" x14ac:dyDescent="0.3">
      <c r="A450" t="s">
        <v>38</v>
      </c>
      <c r="B450">
        <v>2022</v>
      </c>
      <c r="C450" t="s">
        <v>6</v>
      </c>
      <c r="D450" s="2">
        <v>987.18090285685798</v>
      </c>
      <c r="E450" s="2">
        <v>488.58201274884919</v>
      </c>
    </row>
    <row r="451" spans="1:7" hidden="1" x14ac:dyDescent="0.3">
      <c r="A451" t="s">
        <v>38</v>
      </c>
      <c r="B451">
        <v>2022</v>
      </c>
      <c r="C451" t="s">
        <v>5</v>
      </c>
      <c r="D451" s="3">
        <v>0</v>
      </c>
      <c r="E451" s="2">
        <v>1094.7581033533609</v>
      </c>
    </row>
    <row r="452" spans="1:7" hidden="1" x14ac:dyDescent="0.3">
      <c r="A452" t="s">
        <v>18</v>
      </c>
      <c r="B452">
        <v>2008</v>
      </c>
      <c r="C452" t="s">
        <v>6</v>
      </c>
      <c r="D452" s="2">
        <v>802.15057705000004</v>
      </c>
      <c r="E452" s="2">
        <v>373.83500653499999</v>
      </c>
    </row>
    <row r="453" spans="1:7" hidden="1" x14ac:dyDescent="0.3">
      <c r="A453" t="s">
        <v>18</v>
      </c>
      <c r="B453">
        <v>2008</v>
      </c>
      <c r="C453" t="s">
        <v>5</v>
      </c>
      <c r="D453" s="3">
        <v>0</v>
      </c>
      <c r="E453" s="2">
        <v>1565.570588668</v>
      </c>
    </row>
    <row r="454" spans="1:7" hidden="1" x14ac:dyDescent="0.3">
      <c r="A454" t="s">
        <v>18</v>
      </c>
      <c r="B454">
        <v>2009</v>
      </c>
      <c r="C454" t="s">
        <v>6</v>
      </c>
      <c r="D454" s="2">
        <v>810.02859915199997</v>
      </c>
      <c r="E454" s="2">
        <v>344.53494008400003</v>
      </c>
    </row>
    <row r="455" spans="1:7" hidden="1" x14ac:dyDescent="0.3">
      <c r="A455" t="s">
        <v>18</v>
      </c>
      <c r="B455">
        <v>2009</v>
      </c>
      <c r="C455" t="s">
        <v>5</v>
      </c>
      <c r="D455" s="3">
        <v>0</v>
      </c>
      <c r="E455" s="2">
        <v>1418.4063519199999</v>
      </c>
    </row>
    <row r="456" spans="1:7" hidden="1" x14ac:dyDescent="0.3">
      <c r="A456" t="s">
        <v>18</v>
      </c>
      <c r="B456">
        <v>2010</v>
      </c>
      <c r="C456" t="s">
        <v>6</v>
      </c>
      <c r="D456" s="2">
        <v>857.15104619399995</v>
      </c>
      <c r="E456" s="2">
        <v>342.40285982500001</v>
      </c>
    </row>
    <row r="457" spans="1:7" hidden="1" x14ac:dyDescent="0.3">
      <c r="A457" t="s">
        <v>18</v>
      </c>
      <c r="B457">
        <v>2010</v>
      </c>
      <c r="C457" t="s">
        <v>5</v>
      </c>
      <c r="D457" s="3">
        <v>0</v>
      </c>
      <c r="E457" s="2">
        <v>1294.066147326</v>
      </c>
    </row>
    <row r="458" spans="1:7" hidden="1" x14ac:dyDescent="0.3">
      <c r="A458" t="s">
        <v>18</v>
      </c>
      <c r="B458">
        <v>2011</v>
      </c>
      <c r="C458" t="s">
        <v>6</v>
      </c>
      <c r="D458" s="2">
        <v>950.199624986</v>
      </c>
      <c r="E458" s="2">
        <v>379.45800788499997</v>
      </c>
    </row>
    <row r="459" spans="1:7" hidden="1" x14ac:dyDescent="0.3">
      <c r="A459" t="s">
        <v>18</v>
      </c>
      <c r="B459">
        <v>2011</v>
      </c>
      <c r="C459" t="s">
        <v>5</v>
      </c>
      <c r="D459" s="3">
        <v>0</v>
      </c>
      <c r="E459" s="2">
        <v>1354.3379806</v>
      </c>
    </row>
    <row r="460" spans="1:7" hidden="1" x14ac:dyDescent="0.3">
      <c r="A460" t="s">
        <v>18</v>
      </c>
      <c r="B460">
        <v>2012</v>
      </c>
      <c r="C460" t="s">
        <v>6</v>
      </c>
      <c r="D460" s="2">
        <v>1006.66732562</v>
      </c>
      <c r="E460" s="2">
        <v>385.82031779300002</v>
      </c>
    </row>
    <row r="461" spans="1:7" hidden="1" x14ac:dyDescent="0.3">
      <c r="A461" t="s">
        <v>18</v>
      </c>
      <c r="B461">
        <v>2012</v>
      </c>
      <c r="C461" t="s">
        <v>5</v>
      </c>
      <c r="D461" s="3">
        <v>0</v>
      </c>
      <c r="E461" s="2">
        <v>1312.5260335529999</v>
      </c>
    </row>
    <row r="462" spans="1:7" hidden="1" x14ac:dyDescent="0.3">
      <c r="A462" t="s">
        <v>18</v>
      </c>
      <c r="B462">
        <v>2013</v>
      </c>
      <c r="C462" t="s">
        <v>6</v>
      </c>
      <c r="D462" s="2">
        <v>970.23289097099996</v>
      </c>
      <c r="E462" s="2">
        <v>383.86502818399998</v>
      </c>
    </row>
    <row r="463" spans="1:7" hidden="1" x14ac:dyDescent="0.3">
      <c r="A463" t="s">
        <v>18</v>
      </c>
      <c r="B463">
        <v>2013</v>
      </c>
      <c r="C463" t="s">
        <v>5</v>
      </c>
      <c r="D463" s="3">
        <v>0</v>
      </c>
      <c r="E463" s="2">
        <v>1305.9609770909999</v>
      </c>
    </row>
    <row r="464" spans="1:7" hidden="1" x14ac:dyDescent="0.3">
      <c r="A464" t="s">
        <v>18</v>
      </c>
      <c r="B464">
        <v>2014</v>
      </c>
      <c r="C464" t="s">
        <v>6</v>
      </c>
      <c r="D464" s="2">
        <v>998.122823036</v>
      </c>
      <c r="E464" s="2">
        <v>415.96828055100002</v>
      </c>
    </row>
    <row r="465" spans="1:7" hidden="1" x14ac:dyDescent="0.3">
      <c r="A465" t="s">
        <v>18</v>
      </c>
      <c r="B465">
        <v>2014</v>
      </c>
      <c r="C465" t="s">
        <v>5</v>
      </c>
      <c r="D465" s="3">
        <v>0</v>
      </c>
      <c r="E465" s="2">
        <v>1250.1631822050001</v>
      </c>
    </row>
    <row r="466" spans="1:7" hidden="1" x14ac:dyDescent="0.3">
      <c r="A466" t="s">
        <v>18</v>
      </c>
      <c r="B466">
        <v>2015</v>
      </c>
      <c r="C466" t="s">
        <v>6</v>
      </c>
      <c r="D466" s="2">
        <v>1008.841857703</v>
      </c>
      <c r="E466" s="2">
        <v>398.280175042</v>
      </c>
    </row>
    <row r="467" spans="1:7" hidden="1" x14ac:dyDescent="0.3">
      <c r="A467" t="s">
        <v>18</v>
      </c>
      <c r="B467">
        <v>2015</v>
      </c>
      <c r="C467" t="s">
        <v>5</v>
      </c>
      <c r="D467" s="3">
        <v>0</v>
      </c>
      <c r="E467" s="2">
        <v>1034.546481375</v>
      </c>
    </row>
    <row r="468" spans="1:7" hidden="1" x14ac:dyDescent="0.3">
      <c r="A468" t="s">
        <v>18</v>
      </c>
      <c r="B468">
        <v>2016</v>
      </c>
      <c r="C468" t="s">
        <v>6</v>
      </c>
      <c r="D468" s="2">
        <v>1006.6412209379999</v>
      </c>
      <c r="E468" s="2">
        <v>375.09138867000001</v>
      </c>
    </row>
    <row r="469" spans="1:7" hidden="1" x14ac:dyDescent="0.3">
      <c r="A469" t="s">
        <v>18</v>
      </c>
      <c r="B469">
        <v>2016</v>
      </c>
      <c r="C469" t="s">
        <v>5</v>
      </c>
      <c r="D469" s="3">
        <v>0</v>
      </c>
      <c r="E469" s="2">
        <v>946.47553545100004</v>
      </c>
    </row>
    <row r="470" spans="1:7" hidden="1" x14ac:dyDescent="0.3">
      <c r="A470" t="s">
        <v>18</v>
      </c>
      <c r="B470">
        <v>2017</v>
      </c>
      <c r="C470" t="s">
        <v>6</v>
      </c>
      <c r="D470" s="2">
        <v>1067.5492125789999</v>
      </c>
      <c r="E470" s="2">
        <v>422.69052640899997</v>
      </c>
    </row>
    <row r="471" spans="1:7" hidden="1" x14ac:dyDescent="0.3">
      <c r="A471" t="s">
        <v>18</v>
      </c>
      <c r="B471">
        <v>2017</v>
      </c>
      <c r="C471" t="s">
        <v>5</v>
      </c>
      <c r="D471" s="3">
        <v>0</v>
      </c>
      <c r="E471" s="2">
        <v>970.85873955399995</v>
      </c>
    </row>
    <row r="472" spans="1:7" hidden="1" x14ac:dyDescent="0.3">
      <c r="A472" t="s">
        <v>18</v>
      </c>
      <c r="B472">
        <v>2018</v>
      </c>
      <c r="C472" t="s">
        <v>6</v>
      </c>
      <c r="D472" s="2">
        <v>1081.381803068</v>
      </c>
      <c r="E472" s="2">
        <v>396.48233793200001</v>
      </c>
    </row>
    <row r="473" spans="1:7" hidden="1" x14ac:dyDescent="0.3">
      <c r="A473" t="s">
        <v>18</v>
      </c>
      <c r="B473">
        <v>2018</v>
      </c>
      <c r="C473" t="s">
        <v>5</v>
      </c>
      <c r="D473" s="3">
        <v>0</v>
      </c>
      <c r="E473" s="2">
        <v>1191.3975210200001</v>
      </c>
    </row>
    <row r="474" spans="1:7" x14ac:dyDescent="0.3">
      <c r="A474" t="s">
        <v>18</v>
      </c>
      <c r="B474">
        <v>2019</v>
      </c>
      <c r="C474" t="s">
        <v>6</v>
      </c>
      <c r="D474" s="2">
        <v>1140.0921402659999</v>
      </c>
      <c r="E474" s="2">
        <v>464.92626486299997</v>
      </c>
      <c r="F474" s="2" cm="1">
        <f t="array" ref="F474">_xlfn.IFS($B474=2019,D474*SUMIFS(MWC!$G$3:$G$113,MWC!$A$3:$A$113,calculations!$A474),$B474=2020,D474*SUMIFS(MWC!$H$3:$H$113,MWC!$A$3:$A$113,calculations!$A474),$B474=2021,D474*SUMIFS(MWC!$I$3:$I$113,MWC!$A$3:$A$113,calculations!$A474))</f>
        <v>1202.7754241234543</v>
      </c>
      <c r="G474" s="2" cm="1">
        <f t="array" ref="G474">_xlfn.IFS($B474=2019,E474*SUMIFS(MWC!$G$3:$G$113,MWC!$A$3:$A$113,calculations!$A474),$B474=2020,E474*SUMIFS(MWC!$H$3:$H$113,MWC!$A$3:$A$113,calculations!$A474),$B474=2021,E474*SUMIFS(MWC!$I$3:$I$113,MWC!$A$3:$A$113,calculations!$A474))</f>
        <v>490.48832603675203</v>
      </c>
    </row>
    <row r="475" spans="1:7" x14ac:dyDescent="0.3">
      <c r="A475" t="s">
        <v>18</v>
      </c>
      <c r="B475">
        <v>2019</v>
      </c>
      <c r="C475" t="s">
        <v>5</v>
      </c>
      <c r="D475" s="3">
        <v>0</v>
      </c>
      <c r="E475" s="2">
        <v>1099.3046496229999</v>
      </c>
      <c r="F475" s="2" cm="1">
        <f t="array" ref="F475">_xlfn.IFS($B475=2019,D475*SUMIFS(MWC!$G$3:$G$113,MWC!$A$3:$A$113,calculations!$A475),$B475=2020,D475*SUMIFS(MWC!$H$3:$H$113,MWC!$A$3:$A$113,calculations!$A475),$B475=2021,D475*SUMIFS(MWC!$I$3:$I$113,MWC!$A$3:$A$113,calculations!$A475))</f>
        <v>0</v>
      </c>
      <c r="G475" s="2" cm="1">
        <f t="array" ref="G475">_xlfn.IFS($B475=2019,E475*SUMIFS(MWC!$G$3:$G$113,MWC!$A$3:$A$113,calculations!$A475),$B475=2020,E475*SUMIFS(MWC!$H$3:$H$113,MWC!$A$3:$A$113,calculations!$A475),$B475=2021,E475*SUMIFS(MWC!$I$3:$I$113,MWC!$A$3:$A$113,calculations!$A475))</f>
        <v>1159.7454008258462</v>
      </c>
    </row>
    <row r="476" spans="1:7" x14ac:dyDescent="0.3">
      <c r="A476" t="s">
        <v>18</v>
      </c>
      <c r="B476">
        <v>2020</v>
      </c>
      <c r="C476" t="s">
        <v>6</v>
      </c>
      <c r="D476" s="2">
        <v>1110.713664122</v>
      </c>
      <c r="E476" s="2">
        <v>459.63307434000001</v>
      </c>
      <c r="F476" s="2" cm="1">
        <f t="array" ref="F476">_xlfn.IFS($B476=2019,D476*SUMIFS(MWC!$G$3:$G$113,MWC!$A$3:$A$113,calculations!$A476),$B476=2020,D476*SUMIFS(MWC!$H$3:$H$113,MWC!$A$3:$A$113,calculations!$A476),$B476=2021,D476*SUMIFS(MWC!$I$3:$I$113,MWC!$A$3:$A$113,calculations!$A476))</f>
        <v>1202.3140891303965</v>
      </c>
      <c r="G476" s="2" cm="1">
        <f t="array" ref="G476">_xlfn.IFS($B476=2019,E476*SUMIFS(MWC!$G$3:$G$113,MWC!$A$3:$A$113,calculations!$A476),$B476=2020,E476*SUMIFS(MWC!$H$3:$H$113,MWC!$A$3:$A$113,calculations!$A476),$B476=2021,E476*SUMIFS(MWC!$I$3:$I$113,MWC!$A$3:$A$113,calculations!$A476))</f>
        <v>497.53895982376355</v>
      </c>
    </row>
    <row r="477" spans="1:7" x14ac:dyDescent="0.3">
      <c r="A477" t="s">
        <v>18</v>
      </c>
      <c r="B477">
        <v>2020</v>
      </c>
      <c r="C477" t="s">
        <v>5</v>
      </c>
      <c r="D477" s="3">
        <v>0</v>
      </c>
      <c r="E477" s="2">
        <v>1118.5073187170001</v>
      </c>
      <c r="F477" s="2" cm="1">
        <f t="array" ref="F477">_xlfn.IFS($B477=2019,D477*SUMIFS(MWC!$G$3:$G$113,MWC!$A$3:$A$113,calculations!$A477),$B477=2020,D477*SUMIFS(MWC!$H$3:$H$113,MWC!$A$3:$A$113,calculations!$A477),$B477=2021,D477*SUMIFS(MWC!$I$3:$I$113,MWC!$A$3:$A$113,calculations!$A477))</f>
        <v>0</v>
      </c>
      <c r="G477" s="2" cm="1">
        <f t="array" ref="G477">_xlfn.IFS($B477=2019,E477*SUMIFS(MWC!$G$3:$G$113,MWC!$A$3:$A$113,calculations!$A477),$B477=2020,E477*SUMIFS(MWC!$H$3:$H$113,MWC!$A$3:$A$113,calculations!$A477),$B477=2021,E477*SUMIFS(MWC!$I$3:$I$113,MWC!$A$3:$A$113,calculations!$A477))</f>
        <v>1210.7504855015454</v>
      </c>
    </row>
    <row r="478" spans="1:7" x14ac:dyDescent="0.3">
      <c r="A478" t="s">
        <v>18</v>
      </c>
      <c r="B478">
        <v>2021</v>
      </c>
      <c r="C478" t="s">
        <v>6</v>
      </c>
      <c r="D478" s="2">
        <v>1155.6619657829999</v>
      </c>
      <c r="E478" s="2">
        <v>435.80577457300001</v>
      </c>
      <c r="F478" s="2" cm="1">
        <f t="array" ref="F478">_xlfn.IFS($B478=2019,D478*SUMIFS(MWC!$G$3:$G$113,MWC!$A$3:$A$113,calculations!$A478),$B478=2020,D478*SUMIFS(MWC!$H$3:$H$113,MWC!$A$3:$A$113,calculations!$A478),$B478=2021,D478*SUMIFS(MWC!$I$3:$I$113,MWC!$A$3:$A$113,calculations!$A478))</f>
        <v>1441.1970084523409</v>
      </c>
      <c r="G478" s="2" cm="1">
        <f t="array" ref="G478">_xlfn.IFS($B478=2019,E478*SUMIFS(MWC!$G$3:$G$113,MWC!$A$3:$A$113,calculations!$A478),$B478=2020,E478*SUMIFS(MWC!$H$3:$H$113,MWC!$A$3:$A$113,calculations!$A478),$B478=2021,E478*SUMIFS(MWC!$I$3:$I$113,MWC!$A$3:$A$113,calculations!$A478))</f>
        <v>543.48243446371123</v>
      </c>
    </row>
    <row r="479" spans="1:7" x14ac:dyDescent="0.3">
      <c r="A479" t="s">
        <v>18</v>
      </c>
      <c r="B479">
        <v>2021</v>
      </c>
      <c r="C479" t="s">
        <v>5</v>
      </c>
      <c r="D479" s="3">
        <v>0</v>
      </c>
      <c r="E479" s="2">
        <v>1145.1041378509999</v>
      </c>
      <c r="F479" s="2" cm="1">
        <f t="array" ref="F479">_xlfn.IFS($B479=2019,D479*SUMIFS(MWC!$G$3:$G$113,MWC!$A$3:$A$113,calculations!$A479),$B479=2020,D479*SUMIFS(MWC!$H$3:$H$113,MWC!$A$3:$A$113,calculations!$A479),$B479=2021,D479*SUMIFS(MWC!$I$3:$I$113,MWC!$A$3:$A$113,calculations!$A479))</f>
        <v>0</v>
      </c>
      <c r="G479" s="2" cm="1">
        <f t="array" ref="G479">_xlfn.IFS($B479=2019,E479*SUMIFS(MWC!$G$3:$G$113,MWC!$A$3:$A$113,calculations!$A479),$B479=2020,E479*SUMIFS(MWC!$H$3:$H$113,MWC!$A$3:$A$113,calculations!$A479),$B479=2021,E479*SUMIFS(MWC!$I$3:$I$113,MWC!$A$3:$A$113,calculations!$A479))</f>
        <v>1428.0306064404485</v>
      </c>
    </row>
    <row r="480" spans="1:7" hidden="1" x14ac:dyDescent="0.3">
      <c r="A480" t="s">
        <v>18</v>
      </c>
      <c r="B480">
        <v>2022</v>
      </c>
      <c r="C480" t="s">
        <v>6</v>
      </c>
      <c r="D480" s="2">
        <v>1367.523279499643</v>
      </c>
      <c r="E480" s="2">
        <v>676.82354312695259</v>
      </c>
    </row>
    <row r="481" spans="1:5" hidden="1" x14ac:dyDescent="0.3">
      <c r="A481" t="s">
        <v>18</v>
      </c>
      <c r="B481">
        <v>2022</v>
      </c>
      <c r="C481" t="s">
        <v>5</v>
      </c>
      <c r="D481" s="3">
        <v>0</v>
      </c>
      <c r="E481" s="2">
        <v>1516.5479674738795</v>
      </c>
    </row>
    <row r="482" spans="1:5" hidden="1" x14ac:dyDescent="0.3">
      <c r="A482" t="s">
        <v>71</v>
      </c>
      <c r="B482">
        <v>2008</v>
      </c>
      <c r="C482" t="s">
        <v>6</v>
      </c>
      <c r="D482" s="2">
        <v>159.283769616</v>
      </c>
      <c r="E482" s="2">
        <v>74.232757238999994</v>
      </c>
    </row>
    <row r="483" spans="1:5" hidden="1" x14ac:dyDescent="0.3">
      <c r="A483" t="s">
        <v>71</v>
      </c>
      <c r="B483">
        <v>2008</v>
      </c>
      <c r="C483" t="s">
        <v>5</v>
      </c>
      <c r="D483" s="3">
        <v>0</v>
      </c>
      <c r="E483" s="2">
        <v>310.87677563099999</v>
      </c>
    </row>
    <row r="484" spans="1:5" hidden="1" x14ac:dyDescent="0.3">
      <c r="A484" t="s">
        <v>71</v>
      </c>
      <c r="B484">
        <v>2009</v>
      </c>
      <c r="C484" t="s">
        <v>6</v>
      </c>
      <c r="D484" s="2">
        <v>140.757957186</v>
      </c>
      <c r="E484" s="2">
        <v>59.869533490999999</v>
      </c>
    </row>
    <row r="485" spans="1:5" hidden="1" x14ac:dyDescent="0.3">
      <c r="A485" t="s">
        <v>71</v>
      </c>
      <c r="B485">
        <v>2009</v>
      </c>
      <c r="C485" t="s">
        <v>5</v>
      </c>
      <c r="D485" s="3">
        <v>0</v>
      </c>
      <c r="E485" s="2">
        <v>246.47522416499999</v>
      </c>
    </row>
    <row r="486" spans="1:5" hidden="1" x14ac:dyDescent="0.3">
      <c r="A486" t="s">
        <v>71</v>
      </c>
      <c r="B486">
        <v>2010</v>
      </c>
      <c r="C486" t="s">
        <v>6</v>
      </c>
      <c r="D486" s="2">
        <v>165.15413489599999</v>
      </c>
      <c r="E486" s="2">
        <v>65.973492480000004</v>
      </c>
    </row>
    <row r="487" spans="1:5" hidden="1" x14ac:dyDescent="0.3">
      <c r="A487" t="s">
        <v>71</v>
      </c>
      <c r="B487">
        <v>2010</v>
      </c>
      <c r="C487" t="s">
        <v>5</v>
      </c>
      <c r="D487" s="3">
        <v>0</v>
      </c>
      <c r="E487" s="2">
        <v>249.33805542100001</v>
      </c>
    </row>
    <row r="488" spans="1:5" hidden="1" x14ac:dyDescent="0.3">
      <c r="A488" t="s">
        <v>71</v>
      </c>
      <c r="B488">
        <v>2011</v>
      </c>
      <c r="C488" t="s">
        <v>6</v>
      </c>
      <c r="D488" s="2">
        <v>171.10832447300001</v>
      </c>
      <c r="E488" s="2">
        <v>68.331350834000006</v>
      </c>
    </row>
    <row r="489" spans="1:5" hidden="1" x14ac:dyDescent="0.3">
      <c r="A489" t="s">
        <v>71</v>
      </c>
      <c r="B489">
        <v>2011</v>
      </c>
      <c r="C489" t="s">
        <v>5</v>
      </c>
      <c r="D489" s="3">
        <v>0</v>
      </c>
      <c r="E489" s="2">
        <v>243.88401819699999</v>
      </c>
    </row>
    <row r="490" spans="1:5" hidden="1" x14ac:dyDescent="0.3">
      <c r="A490" t="s">
        <v>71</v>
      </c>
      <c r="B490">
        <v>2012</v>
      </c>
      <c r="C490" t="s">
        <v>6</v>
      </c>
      <c r="D490" s="2">
        <v>150.409959165</v>
      </c>
      <c r="E490" s="2">
        <v>57.646867806000003</v>
      </c>
    </row>
    <row r="491" spans="1:5" hidden="1" x14ac:dyDescent="0.3">
      <c r="A491" t="s">
        <v>71</v>
      </c>
      <c r="B491">
        <v>2012</v>
      </c>
      <c r="C491" t="s">
        <v>5</v>
      </c>
      <c r="D491" s="3">
        <v>0</v>
      </c>
      <c r="E491" s="2">
        <v>196.10946147300001</v>
      </c>
    </row>
    <row r="492" spans="1:5" hidden="1" x14ac:dyDescent="0.3">
      <c r="A492" t="s">
        <v>71</v>
      </c>
      <c r="B492">
        <v>2013</v>
      </c>
      <c r="C492" t="s">
        <v>6</v>
      </c>
      <c r="D492" s="2">
        <v>159.50157190600001</v>
      </c>
      <c r="E492" s="2">
        <v>63.105545034999999</v>
      </c>
    </row>
    <row r="493" spans="1:5" hidden="1" x14ac:dyDescent="0.3">
      <c r="A493" t="s">
        <v>71</v>
      </c>
      <c r="B493">
        <v>2013</v>
      </c>
      <c r="C493" t="s">
        <v>5</v>
      </c>
      <c r="D493" s="3">
        <v>0</v>
      </c>
      <c r="E493" s="2">
        <v>214.69363761299999</v>
      </c>
    </row>
    <row r="494" spans="1:5" hidden="1" x14ac:dyDescent="0.3">
      <c r="A494" t="s">
        <v>71</v>
      </c>
      <c r="B494">
        <v>2014</v>
      </c>
      <c r="C494" t="s">
        <v>6</v>
      </c>
      <c r="D494" s="2">
        <v>153.79194955400001</v>
      </c>
      <c r="E494" s="2">
        <v>64.092886508999996</v>
      </c>
    </row>
    <row r="495" spans="1:5" hidden="1" x14ac:dyDescent="0.3">
      <c r="A495" t="s">
        <v>71</v>
      </c>
      <c r="B495">
        <v>2014</v>
      </c>
      <c r="C495" t="s">
        <v>5</v>
      </c>
      <c r="D495" s="3">
        <v>0</v>
      </c>
      <c r="E495" s="2">
        <v>192.62662731899999</v>
      </c>
    </row>
    <row r="496" spans="1:5" hidden="1" x14ac:dyDescent="0.3">
      <c r="A496" t="s">
        <v>71</v>
      </c>
      <c r="B496">
        <v>2015</v>
      </c>
      <c r="C496" t="s">
        <v>6</v>
      </c>
      <c r="D496" s="2">
        <v>159.01243038199999</v>
      </c>
      <c r="E496" s="2">
        <v>62.776438272</v>
      </c>
    </row>
    <row r="497" spans="1:7" hidden="1" x14ac:dyDescent="0.3">
      <c r="A497" t="s">
        <v>71</v>
      </c>
      <c r="B497">
        <v>2015</v>
      </c>
      <c r="C497" t="s">
        <v>5</v>
      </c>
      <c r="D497" s="3">
        <v>0</v>
      </c>
      <c r="E497" s="2">
        <v>163.063961998</v>
      </c>
    </row>
    <row r="498" spans="1:7" hidden="1" x14ac:dyDescent="0.3">
      <c r="A498" t="s">
        <v>71</v>
      </c>
      <c r="B498">
        <v>2016</v>
      </c>
      <c r="C498" t="s">
        <v>6</v>
      </c>
      <c r="D498" s="2">
        <v>143.20565544199999</v>
      </c>
      <c r="E498" s="2">
        <v>53.360827123</v>
      </c>
    </row>
    <row r="499" spans="1:7" hidden="1" x14ac:dyDescent="0.3">
      <c r="A499" t="s">
        <v>71</v>
      </c>
      <c r="B499">
        <v>2016</v>
      </c>
      <c r="C499" t="s">
        <v>5</v>
      </c>
      <c r="D499" s="3">
        <v>0</v>
      </c>
      <c r="E499" s="2">
        <v>134.64643270600001</v>
      </c>
    </row>
    <row r="500" spans="1:7" hidden="1" x14ac:dyDescent="0.3">
      <c r="A500" t="s">
        <v>71</v>
      </c>
      <c r="B500">
        <v>2017</v>
      </c>
      <c r="C500" t="s">
        <v>6</v>
      </c>
      <c r="D500" s="2">
        <v>145.03885783300001</v>
      </c>
      <c r="E500" s="2">
        <v>57.427377065999998</v>
      </c>
    </row>
    <row r="501" spans="1:7" hidden="1" x14ac:dyDescent="0.3">
      <c r="A501" t="s">
        <v>71</v>
      </c>
      <c r="B501">
        <v>2017</v>
      </c>
      <c r="C501" t="s">
        <v>5</v>
      </c>
      <c r="D501" s="3">
        <v>0</v>
      </c>
      <c r="E501" s="2">
        <v>131.902343277</v>
      </c>
    </row>
    <row r="502" spans="1:7" hidden="1" x14ac:dyDescent="0.3">
      <c r="A502" t="s">
        <v>71</v>
      </c>
      <c r="B502">
        <v>2018</v>
      </c>
      <c r="C502" t="s">
        <v>6</v>
      </c>
      <c r="D502" s="2">
        <v>145.05373110599999</v>
      </c>
      <c r="E502" s="2">
        <v>53.183105423000001</v>
      </c>
    </row>
    <row r="503" spans="1:7" hidden="1" x14ac:dyDescent="0.3">
      <c r="A503" t="s">
        <v>71</v>
      </c>
      <c r="B503">
        <v>2018</v>
      </c>
      <c r="C503" t="s">
        <v>5</v>
      </c>
      <c r="D503" s="3">
        <v>0</v>
      </c>
      <c r="E503" s="2">
        <v>159.810952214</v>
      </c>
    </row>
    <row r="504" spans="1:7" x14ac:dyDescent="0.3">
      <c r="A504" t="s">
        <v>71</v>
      </c>
      <c r="B504">
        <v>2019</v>
      </c>
      <c r="C504" t="s">
        <v>6</v>
      </c>
      <c r="D504" s="2">
        <v>128.68952818299999</v>
      </c>
      <c r="E504" s="2">
        <v>52.479215979000003</v>
      </c>
      <c r="F504" s="2" cm="1">
        <f t="array" ref="F504">_xlfn.IFS($B504=2019,D504*SUMIFS(MWC!$G$3:$G$113,MWC!$A$3:$A$113,calculations!$A504),$B504=2020,D504*SUMIFS(MWC!$H$3:$H$113,MWC!$A$3:$A$113,calculations!$A504),$B504=2021,D504*SUMIFS(MWC!$I$3:$I$113,MWC!$A$3:$A$113,calculations!$A504))</f>
        <v>116.24521774495001</v>
      </c>
      <c r="G504" s="2" cm="1">
        <f t="array" ref="G504">_xlfn.IFS($B504=2019,E504*SUMIFS(MWC!$G$3:$G$113,MWC!$A$3:$A$113,calculations!$A504),$B504=2020,E504*SUMIFS(MWC!$H$3:$H$113,MWC!$A$3:$A$113,calculations!$A504),$B504=2021,E504*SUMIFS(MWC!$I$3:$I$113,MWC!$A$3:$A$113,calculations!$A504))</f>
        <v>47.404462310935656</v>
      </c>
    </row>
    <row r="505" spans="1:7" x14ac:dyDescent="0.3">
      <c r="A505" t="s">
        <v>71</v>
      </c>
      <c r="B505">
        <v>2019</v>
      </c>
      <c r="C505" t="s">
        <v>5</v>
      </c>
      <c r="D505" s="3">
        <v>0</v>
      </c>
      <c r="E505" s="2">
        <v>124.08558193899999</v>
      </c>
      <c r="F505" s="2" cm="1">
        <f t="array" ref="F505">_xlfn.IFS($B505=2019,D505*SUMIFS(MWC!$G$3:$G$113,MWC!$A$3:$A$113,calculations!$A505),$B505=2020,D505*SUMIFS(MWC!$H$3:$H$113,MWC!$A$3:$A$113,calculations!$A505),$B505=2021,D505*SUMIFS(MWC!$I$3:$I$113,MWC!$A$3:$A$113,calculations!$A505))</f>
        <v>0</v>
      </c>
      <c r="G505" s="2" cm="1">
        <f t="array" ref="G505">_xlfn.IFS($B505=2019,E505*SUMIFS(MWC!$G$3:$G$113,MWC!$A$3:$A$113,calculations!$A505),$B505=2020,E505*SUMIFS(MWC!$H$3:$H$113,MWC!$A$3:$A$113,calculations!$A505),$B505=2021,E505*SUMIFS(MWC!$I$3:$I$113,MWC!$A$3:$A$113,calculations!$A505))</f>
        <v>112.08647428558497</v>
      </c>
    </row>
    <row r="506" spans="1:7" x14ac:dyDescent="0.3">
      <c r="A506" t="s">
        <v>71</v>
      </c>
      <c r="B506">
        <v>2020</v>
      </c>
      <c r="C506" t="s">
        <v>6</v>
      </c>
      <c r="D506" s="2">
        <v>126.31863811300001</v>
      </c>
      <c r="E506" s="2">
        <v>52.272899719999998</v>
      </c>
      <c r="F506" s="2" cm="1">
        <f t="array" ref="F506">_xlfn.IFS($B506=2019,D506*SUMIFS(MWC!$G$3:$G$113,MWC!$A$3:$A$113,calculations!$A506),$B506=2020,D506*SUMIFS(MWC!$H$3:$H$113,MWC!$A$3:$A$113,calculations!$A506),$B506=2021,D506*SUMIFS(MWC!$I$3:$I$113,MWC!$A$3:$A$113,calculations!$A506))</f>
        <v>113.41342833230327</v>
      </c>
      <c r="G506" s="2" cm="1">
        <f t="array" ref="G506">_xlfn.IFS($B506=2019,E506*SUMIFS(MWC!$G$3:$G$113,MWC!$A$3:$A$113,calculations!$A506),$B506=2020,E506*SUMIFS(MWC!$H$3:$H$113,MWC!$A$3:$A$113,calculations!$A506),$B506=2021,E506*SUMIFS(MWC!$I$3:$I$113,MWC!$A$3:$A$113,calculations!$A506))</f>
        <v>46.932494322908418</v>
      </c>
    </row>
    <row r="507" spans="1:7" x14ac:dyDescent="0.3">
      <c r="A507" t="s">
        <v>71</v>
      </c>
      <c r="B507">
        <v>2020</v>
      </c>
      <c r="C507" t="s">
        <v>5</v>
      </c>
      <c r="D507" s="3">
        <v>0</v>
      </c>
      <c r="E507" s="2">
        <v>127.204990614</v>
      </c>
      <c r="F507" s="2" cm="1">
        <f t="array" ref="F507">_xlfn.IFS($B507=2019,D507*SUMIFS(MWC!$G$3:$G$113,MWC!$A$3:$A$113,calculations!$A507),$B507=2020,D507*SUMIFS(MWC!$H$3:$H$113,MWC!$A$3:$A$113,calculations!$A507),$B507=2021,D507*SUMIFS(MWC!$I$3:$I$113,MWC!$A$3:$A$113,calculations!$A507))</f>
        <v>0</v>
      </c>
      <c r="G507" s="2" cm="1">
        <f t="array" ref="G507">_xlfn.IFS($B507=2019,E507*SUMIFS(MWC!$G$3:$G$113,MWC!$A$3:$A$113,calculations!$A507),$B507=2020,E507*SUMIFS(MWC!$H$3:$H$113,MWC!$A$3:$A$113,calculations!$A507),$B507=2021,E507*SUMIFS(MWC!$I$3:$I$113,MWC!$A$3:$A$113,calculations!$A507))</f>
        <v>114.20922756946251</v>
      </c>
    </row>
    <row r="508" spans="1:7" x14ac:dyDescent="0.3">
      <c r="A508" t="s">
        <v>71</v>
      </c>
      <c r="B508">
        <v>2021</v>
      </c>
      <c r="C508" t="s">
        <v>6</v>
      </c>
      <c r="D508" s="2">
        <v>111.691820587</v>
      </c>
      <c r="E508" s="2">
        <v>42.119531338000002</v>
      </c>
      <c r="F508" s="2" cm="1">
        <f t="array" ref="F508">_xlfn.IFS($B508=2019,D508*SUMIFS(MWC!$G$3:$G$113,MWC!$A$3:$A$113,calculations!$A508),$B508=2020,D508*SUMIFS(MWC!$H$3:$H$113,MWC!$A$3:$A$113,calculations!$A508),$B508=2021,D508*SUMIFS(MWC!$I$3:$I$113,MWC!$A$3:$A$113,calculations!$A508))</f>
        <v>119.09328470927123</v>
      </c>
      <c r="G508" s="2" cm="1">
        <f t="array" ref="G508">_xlfn.IFS($B508=2019,E508*SUMIFS(MWC!$G$3:$G$113,MWC!$A$3:$A$113,calculations!$A508),$B508=2020,E508*SUMIFS(MWC!$H$3:$H$113,MWC!$A$3:$A$113,calculations!$A508),$B508=2021,E508*SUMIFS(MWC!$I$3:$I$113,MWC!$A$3:$A$113,calculations!$A508))</f>
        <v>44.910659626595297</v>
      </c>
    </row>
    <row r="509" spans="1:7" x14ac:dyDescent="0.3">
      <c r="A509" t="s">
        <v>71</v>
      </c>
      <c r="B509">
        <v>2021</v>
      </c>
      <c r="C509" t="s">
        <v>5</v>
      </c>
      <c r="D509" s="3">
        <v>0</v>
      </c>
      <c r="E509" s="2">
        <v>110.671433087</v>
      </c>
      <c r="F509" s="2" cm="1">
        <f t="array" ref="F509">_xlfn.IFS($B509=2019,D509*SUMIFS(MWC!$G$3:$G$113,MWC!$A$3:$A$113,calculations!$A509),$B509=2020,D509*SUMIFS(MWC!$H$3:$H$113,MWC!$A$3:$A$113,calculations!$A509),$B509=2021,D509*SUMIFS(MWC!$I$3:$I$113,MWC!$A$3:$A$113,calculations!$A509))</f>
        <v>0</v>
      </c>
      <c r="G509" s="2" cm="1">
        <f t="array" ref="G509">_xlfn.IFS($B509=2019,E509*SUMIFS(MWC!$G$3:$G$113,MWC!$A$3:$A$113,calculations!$A509),$B509=2020,E509*SUMIFS(MWC!$H$3:$H$113,MWC!$A$3:$A$113,calculations!$A509),$B509=2021,E509*SUMIFS(MWC!$I$3:$I$113,MWC!$A$3:$A$113,calculations!$A509))</f>
        <v>118.00527935299158</v>
      </c>
    </row>
    <row r="510" spans="1:7" hidden="1" x14ac:dyDescent="0.3">
      <c r="A510" t="s">
        <v>71</v>
      </c>
      <c r="B510">
        <v>2022</v>
      </c>
      <c r="C510" t="s">
        <v>6</v>
      </c>
      <c r="D510" s="2">
        <v>123.70121939153456</v>
      </c>
      <c r="E510" s="2">
        <v>61.223014520335099</v>
      </c>
    </row>
    <row r="511" spans="1:7" hidden="1" x14ac:dyDescent="0.3">
      <c r="A511" t="s">
        <v>71</v>
      </c>
      <c r="B511">
        <v>2022</v>
      </c>
      <c r="C511" t="s">
        <v>5</v>
      </c>
      <c r="D511" s="3">
        <v>0</v>
      </c>
      <c r="E511" s="2">
        <v>137.18145471783987</v>
      </c>
    </row>
    <row r="512" spans="1:7" hidden="1" x14ac:dyDescent="0.3">
      <c r="A512" t="s">
        <v>50</v>
      </c>
      <c r="B512">
        <v>2008</v>
      </c>
      <c r="C512" t="s">
        <v>6</v>
      </c>
      <c r="D512" s="2">
        <v>481.44578283200002</v>
      </c>
      <c r="E512" s="2">
        <v>224.37344374099999</v>
      </c>
    </row>
    <row r="513" spans="1:5" hidden="1" x14ac:dyDescent="0.3">
      <c r="A513" t="s">
        <v>50</v>
      </c>
      <c r="B513">
        <v>2008</v>
      </c>
      <c r="C513" t="s">
        <v>5</v>
      </c>
      <c r="D513" s="3">
        <v>0</v>
      </c>
      <c r="E513" s="2">
        <v>939.645721396</v>
      </c>
    </row>
    <row r="514" spans="1:5" hidden="1" x14ac:dyDescent="0.3">
      <c r="A514" t="s">
        <v>50</v>
      </c>
      <c r="B514">
        <v>2009</v>
      </c>
      <c r="C514" t="s">
        <v>6</v>
      </c>
      <c r="D514" s="2">
        <v>494.73890612000002</v>
      </c>
      <c r="E514" s="2">
        <v>210.43064350500001</v>
      </c>
    </row>
    <row r="515" spans="1:5" hidden="1" x14ac:dyDescent="0.3">
      <c r="A515" t="s">
        <v>50</v>
      </c>
      <c r="B515">
        <v>2009</v>
      </c>
      <c r="C515" t="s">
        <v>5</v>
      </c>
      <c r="D515" s="3">
        <v>0</v>
      </c>
      <c r="E515" s="2">
        <v>866.31608774899996</v>
      </c>
    </row>
    <row r="516" spans="1:5" hidden="1" x14ac:dyDescent="0.3">
      <c r="A516" t="s">
        <v>50</v>
      </c>
      <c r="B516">
        <v>2010</v>
      </c>
      <c r="C516" t="s">
        <v>6</v>
      </c>
      <c r="D516" s="2">
        <v>475.07059244700002</v>
      </c>
      <c r="E516" s="2">
        <v>189.77463796500001</v>
      </c>
    </row>
    <row r="517" spans="1:5" hidden="1" x14ac:dyDescent="0.3">
      <c r="A517" t="s">
        <v>50</v>
      </c>
      <c r="B517">
        <v>2010</v>
      </c>
      <c r="C517" t="s">
        <v>5</v>
      </c>
      <c r="D517" s="3">
        <v>0</v>
      </c>
      <c r="E517" s="2">
        <v>717.22804750199998</v>
      </c>
    </row>
    <row r="518" spans="1:5" hidden="1" x14ac:dyDescent="0.3">
      <c r="A518" t="s">
        <v>50</v>
      </c>
      <c r="B518">
        <v>2011</v>
      </c>
      <c r="C518" t="s">
        <v>6</v>
      </c>
      <c r="D518" s="2">
        <v>487.90003131700001</v>
      </c>
      <c r="E518" s="2">
        <v>194.840714585</v>
      </c>
    </row>
    <row r="519" spans="1:5" hidden="1" x14ac:dyDescent="0.3">
      <c r="A519" t="s">
        <v>50</v>
      </c>
      <c r="B519">
        <v>2011</v>
      </c>
      <c r="C519" t="s">
        <v>5</v>
      </c>
      <c r="D519" s="3">
        <v>0</v>
      </c>
      <c r="E519" s="2">
        <v>695.4133908</v>
      </c>
    </row>
    <row r="520" spans="1:5" hidden="1" x14ac:dyDescent="0.3">
      <c r="A520" t="s">
        <v>50</v>
      </c>
      <c r="B520">
        <v>2012</v>
      </c>
      <c r="C520" t="s">
        <v>6</v>
      </c>
      <c r="D520" s="2">
        <v>489.261101193</v>
      </c>
      <c r="E520" s="2">
        <v>187.516639054</v>
      </c>
    </row>
    <row r="521" spans="1:5" hidden="1" x14ac:dyDescent="0.3">
      <c r="A521" t="s">
        <v>50</v>
      </c>
      <c r="B521">
        <v>2012</v>
      </c>
      <c r="C521" t="s">
        <v>5</v>
      </c>
      <c r="D521" s="3">
        <v>0</v>
      </c>
      <c r="E521" s="2">
        <v>637.91474718300003</v>
      </c>
    </row>
    <row r="522" spans="1:5" hidden="1" x14ac:dyDescent="0.3">
      <c r="A522" t="s">
        <v>50</v>
      </c>
      <c r="B522">
        <v>2013</v>
      </c>
      <c r="C522" t="s">
        <v>6</v>
      </c>
      <c r="D522" s="2">
        <v>466.62410380199998</v>
      </c>
      <c r="E522" s="2">
        <v>184.616164247</v>
      </c>
    </row>
    <row r="523" spans="1:5" hidden="1" x14ac:dyDescent="0.3">
      <c r="A523" t="s">
        <v>50</v>
      </c>
      <c r="B523">
        <v>2013</v>
      </c>
      <c r="C523" t="s">
        <v>5</v>
      </c>
      <c r="D523" s="3">
        <v>0</v>
      </c>
      <c r="E523" s="2">
        <v>628.08927238700005</v>
      </c>
    </row>
    <row r="524" spans="1:5" hidden="1" x14ac:dyDescent="0.3">
      <c r="A524" t="s">
        <v>50</v>
      </c>
      <c r="B524">
        <v>2014</v>
      </c>
      <c r="C524" t="s">
        <v>6</v>
      </c>
      <c r="D524" s="2">
        <v>495.91368664800001</v>
      </c>
      <c r="E524" s="2">
        <v>206.67232406299999</v>
      </c>
    </row>
    <row r="525" spans="1:5" hidden="1" x14ac:dyDescent="0.3">
      <c r="A525" t="s">
        <v>50</v>
      </c>
      <c r="B525">
        <v>2014</v>
      </c>
      <c r="C525" t="s">
        <v>5</v>
      </c>
      <c r="D525" s="3">
        <v>0</v>
      </c>
      <c r="E525" s="2">
        <v>621.13902045999998</v>
      </c>
    </row>
    <row r="526" spans="1:5" hidden="1" x14ac:dyDescent="0.3">
      <c r="A526" t="s">
        <v>50</v>
      </c>
      <c r="B526">
        <v>2015</v>
      </c>
      <c r="C526" t="s">
        <v>6</v>
      </c>
      <c r="D526" s="2">
        <v>515.36336416300003</v>
      </c>
      <c r="E526" s="2">
        <v>203.460046113</v>
      </c>
    </row>
    <row r="527" spans="1:5" hidden="1" x14ac:dyDescent="0.3">
      <c r="A527" t="s">
        <v>50</v>
      </c>
      <c r="B527">
        <v>2015</v>
      </c>
      <c r="C527" t="s">
        <v>5</v>
      </c>
      <c r="D527" s="3">
        <v>0</v>
      </c>
      <c r="E527" s="2">
        <v>528.494482017</v>
      </c>
    </row>
    <row r="528" spans="1:5" hidden="1" x14ac:dyDescent="0.3">
      <c r="A528" t="s">
        <v>50</v>
      </c>
      <c r="B528">
        <v>2016</v>
      </c>
      <c r="C528" t="s">
        <v>6</v>
      </c>
      <c r="D528" s="2">
        <v>484.27320785299997</v>
      </c>
      <c r="E528" s="2">
        <v>180.448312915</v>
      </c>
    </row>
    <row r="529" spans="1:7" hidden="1" x14ac:dyDescent="0.3">
      <c r="A529" t="s">
        <v>50</v>
      </c>
      <c r="B529">
        <v>2016</v>
      </c>
      <c r="C529" t="s">
        <v>5</v>
      </c>
      <c r="D529" s="3">
        <v>0</v>
      </c>
      <c r="E529" s="2">
        <v>455.32880451699998</v>
      </c>
    </row>
    <row r="530" spans="1:7" hidden="1" x14ac:dyDescent="0.3">
      <c r="A530" t="s">
        <v>50</v>
      </c>
      <c r="B530">
        <v>2017</v>
      </c>
      <c r="C530" t="s">
        <v>6</v>
      </c>
      <c r="D530" s="2">
        <v>515.380323492</v>
      </c>
      <c r="E530" s="2">
        <v>204.06214315099999</v>
      </c>
    </row>
    <row r="531" spans="1:7" hidden="1" x14ac:dyDescent="0.3">
      <c r="A531" t="s">
        <v>50</v>
      </c>
      <c r="B531">
        <v>2017</v>
      </c>
      <c r="C531" t="s">
        <v>5</v>
      </c>
      <c r="D531" s="3">
        <v>0</v>
      </c>
      <c r="E531" s="2">
        <v>468.70110095299998</v>
      </c>
    </row>
    <row r="532" spans="1:7" hidden="1" x14ac:dyDescent="0.3">
      <c r="A532" t="s">
        <v>50</v>
      </c>
      <c r="B532">
        <v>2018</v>
      </c>
      <c r="C532" t="s">
        <v>6</v>
      </c>
      <c r="D532" s="2">
        <v>515.83102848600004</v>
      </c>
      <c r="E532" s="2">
        <v>189.12644134799999</v>
      </c>
    </row>
    <row r="533" spans="1:7" hidden="1" x14ac:dyDescent="0.3">
      <c r="A533" t="s">
        <v>50</v>
      </c>
      <c r="B533">
        <v>2018</v>
      </c>
      <c r="C533" t="s">
        <v>5</v>
      </c>
      <c r="D533" s="3">
        <v>0</v>
      </c>
      <c r="E533" s="2">
        <v>568.30973746699999</v>
      </c>
    </row>
    <row r="534" spans="1:7" x14ac:dyDescent="0.3">
      <c r="A534" t="s">
        <v>50</v>
      </c>
      <c r="B534">
        <v>2019</v>
      </c>
      <c r="C534" t="s">
        <v>6</v>
      </c>
      <c r="D534" s="2">
        <v>525.21191725200003</v>
      </c>
      <c r="E534" s="2">
        <v>214.17989505</v>
      </c>
      <c r="F534" s="2" cm="1">
        <f t="array" ref="F534">_xlfn.IFS($B534=2019,D534*SUMIFS(MWC!$G$3:$G$113,MWC!$A$3:$A$113,calculations!$A534),$B534=2020,D534*SUMIFS(MWC!$H$3:$H$113,MWC!$A$3:$A$113,calculations!$A534),$B534=2021,D534*SUMIFS(MWC!$I$3:$I$113,MWC!$A$3:$A$113,calculations!$A534))</f>
        <v>549.92338328286382</v>
      </c>
      <c r="G534" s="2" cm="1">
        <f t="array" ref="G534">_xlfn.IFS($B534=2019,E534*SUMIFS(MWC!$G$3:$G$113,MWC!$A$3:$A$113,calculations!$A534),$B534=2020,E534*SUMIFS(MWC!$H$3:$H$113,MWC!$A$3:$A$113,calculations!$A534),$B534=2021,E534*SUMIFS(MWC!$I$3:$I$113,MWC!$A$3:$A$113,calculations!$A534))</f>
        <v>224.25715915458159</v>
      </c>
    </row>
    <row r="535" spans="1:7" x14ac:dyDescent="0.3">
      <c r="A535" t="s">
        <v>50</v>
      </c>
      <c r="B535">
        <v>2019</v>
      </c>
      <c r="C535" t="s">
        <v>5</v>
      </c>
      <c r="D535" s="3">
        <v>0</v>
      </c>
      <c r="E535" s="2">
        <v>506.42214105400001</v>
      </c>
      <c r="F535" s="2" cm="1">
        <f t="array" ref="F535">_xlfn.IFS($B535=2019,D535*SUMIFS(MWC!$G$3:$G$113,MWC!$A$3:$A$113,calculations!$A535),$B535=2020,D535*SUMIFS(MWC!$H$3:$H$113,MWC!$A$3:$A$113,calculations!$A535),$B535=2021,D535*SUMIFS(MWC!$I$3:$I$113,MWC!$A$3:$A$113,calculations!$A535))</f>
        <v>0</v>
      </c>
      <c r="G535" s="2" cm="1">
        <f t="array" ref="G535">_xlfn.IFS($B535=2019,E535*SUMIFS(MWC!$G$3:$G$113,MWC!$A$3:$A$113,calculations!$A535),$B535=2020,E535*SUMIFS(MWC!$H$3:$H$113,MWC!$A$3:$A$113,calculations!$A535),$B535=2021,E535*SUMIFS(MWC!$I$3:$I$113,MWC!$A$3:$A$113,calculations!$A535))</f>
        <v>530.24953933812674</v>
      </c>
    </row>
    <row r="536" spans="1:7" x14ac:dyDescent="0.3">
      <c r="A536" t="s">
        <v>50</v>
      </c>
      <c r="B536">
        <v>2020</v>
      </c>
      <c r="C536" t="s">
        <v>6</v>
      </c>
      <c r="D536" s="2">
        <v>500.84505322699999</v>
      </c>
      <c r="E536" s="2">
        <v>207.25859329799999</v>
      </c>
      <c r="F536" s="2" cm="1">
        <f t="array" ref="F536">_xlfn.IFS($B536=2019,D536*SUMIFS(MWC!$G$3:$G$113,MWC!$A$3:$A$113,calculations!$A536),$B536=2020,D536*SUMIFS(MWC!$H$3:$H$113,MWC!$A$3:$A$113,calculations!$A536),$B536=2021,D536*SUMIFS(MWC!$I$3:$I$113,MWC!$A$3:$A$113,calculations!$A536))</f>
        <v>504.36587471205786</v>
      </c>
      <c r="G536" s="2" cm="1">
        <f t="array" ref="G536">_xlfn.IFS($B536=2019,E536*SUMIFS(MWC!$G$3:$G$113,MWC!$A$3:$A$113,calculations!$A536),$B536=2020,E536*SUMIFS(MWC!$H$3:$H$113,MWC!$A$3:$A$113,calculations!$A536),$B536=2021,E536*SUMIFS(MWC!$I$3:$I$113,MWC!$A$3:$A$113,calculations!$A536))</f>
        <v>208.71557186561247</v>
      </c>
    </row>
    <row r="537" spans="1:7" x14ac:dyDescent="0.3">
      <c r="A537" t="s">
        <v>50</v>
      </c>
      <c r="B537">
        <v>2020</v>
      </c>
      <c r="C537" t="s">
        <v>5</v>
      </c>
      <c r="D537" s="3">
        <v>0</v>
      </c>
      <c r="E537" s="2">
        <v>504.35938232500001</v>
      </c>
      <c r="F537" s="2" cm="1">
        <f t="array" ref="F537">_xlfn.IFS($B537=2019,D537*SUMIFS(MWC!$G$3:$G$113,MWC!$A$3:$A$113,calculations!$A537),$B537=2020,D537*SUMIFS(MWC!$H$3:$H$113,MWC!$A$3:$A$113,calculations!$A537),$B537=2021,D537*SUMIFS(MWC!$I$3:$I$113,MWC!$A$3:$A$113,calculations!$A537))</f>
        <v>0</v>
      </c>
      <c r="G537" s="2" cm="1">
        <f t="array" ref="G537">_xlfn.IFS($B537=2019,E537*SUMIFS(MWC!$G$3:$G$113,MWC!$A$3:$A$113,calculations!$A537),$B537=2020,E537*SUMIFS(MWC!$H$3:$H$113,MWC!$A$3:$A$113,calculations!$A537),$B537=2021,E537*SUMIFS(MWC!$I$3:$I$113,MWC!$A$3:$A$113,calculations!$A537))</f>
        <v>507.90490870693986</v>
      </c>
    </row>
    <row r="538" spans="1:7" x14ac:dyDescent="0.3">
      <c r="A538" t="s">
        <v>50</v>
      </c>
      <c r="B538">
        <v>2021</v>
      </c>
      <c r="C538" t="s">
        <v>6</v>
      </c>
      <c r="D538" s="2">
        <v>528.38254379</v>
      </c>
      <c r="E538" s="2">
        <v>199.255639266</v>
      </c>
      <c r="F538" s="2" cm="1">
        <f t="array" ref="F538">_xlfn.IFS($B538=2019,D538*SUMIFS(MWC!$G$3:$G$113,MWC!$A$3:$A$113,calculations!$A538),$B538=2020,D538*SUMIFS(MWC!$H$3:$H$113,MWC!$A$3:$A$113,calculations!$A538),$B538=2021,D538*SUMIFS(MWC!$I$3:$I$113,MWC!$A$3:$A$113,calculations!$A538))</f>
        <v>522.39013602465604</v>
      </c>
      <c r="G538" s="2" cm="1">
        <f t="array" ref="G538">_xlfn.IFS($B538=2019,E538*SUMIFS(MWC!$G$3:$G$113,MWC!$A$3:$A$113,calculations!$A538),$B538=2020,E538*SUMIFS(MWC!$H$3:$H$113,MWC!$A$3:$A$113,calculations!$A538),$B538=2021,E538*SUMIFS(MWC!$I$3:$I$113,MWC!$A$3:$A$113,calculations!$A538))</f>
        <v>196.99587301509089</v>
      </c>
    </row>
    <row r="539" spans="1:7" x14ac:dyDescent="0.3">
      <c r="A539" t="s">
        <v>50</v>
      </c>
      <c r="B539">
        <v>2021</v>
      </c>
      <c r="C539" t="s">
        <v>5</v>
      </c>
      <c r="D539" s="3">
        <v>0</v>
      </c>
      <c r="E539" s="2">
        <v>523.55537793600001</v>
      </c>
      <c r="F539" s="2" cm="1">
        <f t="array" ref="F539">_xlfn.IFS($B539=2019,D539*SUMIFS(MWC!$G$3:$G$113,MWC!$A$3:$A$113,calculations!$A539),$B539=2020,D539*SUMIFS(MWC!$H$3:$H$113,MWC!$A$3:$A$113,calculations!$A539),$B539=2021,D539*SUMIFS(MWC!$I$3:$I$113,MWC!$A$3:$A$113,calculations!$A539))</f>
        <v>0</v>
      </c>
      <c r="G539" s="2" cm="1">
        <f t="array" ref="G539">_xlfn.IFS($B539=2019,E539*SUMIFS(MWC!$G$3:$G$113,MWC!$A$3:$A$113,calculations!$A539),$B539=2020,E539*SUMIFS(MWC!$H$3:$H$113,MWC!$A$3:$A$113,calculations!$A539),$B539=2021,E539*SUMIFS(MWC!$I$3:$I$113,MWC!$A$3:$A$113,calculations!$A539))</f>
        <v>517.61771525352844</v>
      </c>
    </row>
    <row r="540" spans="1:7" hidden="1" x14ac:dyDescent="0.3">
      <c r="A540" t="s">
        <v>50</v>
      </c>
      <c r="B540">
        <v>2022</v>
      </c>
      <c r="C540" t="s">
        <v>6</v>
      </c>
      <c r="D540" s="2">
        <v>481.52563849025091</v>
      </c>
      <c r="E540" s="2">
        <v>238.31981044497078</v>
      </c>
    </row>
    <row r="541" spans="1:7" hidden="1" x14ac:dyDescent="0.3">
      <c r="A541" t="s">
        <v>50</v>
      </c>
      <c r="B541">
        <v>2022</v>
      </c>
      <c r="C541" t="s">
        <v>5</v>
      </c>
      <c r="D541" s="3">
        <v>0</v>
      </c>
      <c r="E541" s="2">
        <v>533.99948599496054</v>
      </c>
    </row>
    <row r="542" spans="1:7" hidden="1" x14ac:dyDescent="0.3">
      <c r="A542" t="s">
        <v>17</v>
      </c>
      <c r="B542">
        <v>2008</v>
      </c>
      <c r="C542" t="s">
        <v>6</v>
      </c>
      <c r="D542" s="2">
        <v>2.6909980600000001</v>
      </c>
      <c r="E542" s="2">
        <v>1.254115257</v>
      </c>
    </row>
    <row r="543" spans="1:7" hidden="1" x14ac:dyDescent="0.3">
      <c r="A543" t="s">
        <v>17</v>
      </c>
      <c r="B543">
        <v>2008</v>
      </c>
      <c r="C543" t="s">
        <v>5</v>
      </c>
      <c r="D543" s="3">
        <v>0</v>
      </c>
      <c r="E543" s="2">
        <v>5.2520655559999998</v>
      </c>
    </row>
    <row r="544" spans="1:7" hidden="1" x14ac:dyDescent="0.3">
      <c r="A544" t="s">
        <v>17</v>
      </c>
      <c r="B544">
        <v>2009</v>
      </c>
      <c r="C544" t="s">
        <v>6</v>
      </c>
      <c r="D544" s="2">
        <v>6.0500463020000002</v>
      </c>
      <c r="E544" s="2">
        <v>2.5733070929999999</v>
      </c>
    </row>
    <row r="545" spans="1:5" hidden="1" x14ac:dyDescent="0.3">
      <c r="A545" t="s">
        <v>17</v>
      </c>
      <c r="B545">
        <v>2009</v>
      </c>
      <c r="C545" t="s">
        <v>5</v>
      </c>
      <c r="D545" s="3">
        <v>0</v>
      </c>
      <c r="E545" s="2">
        <v>10.593976698000001</v>
      </c>
    </row>
    <row r="546" spans="1:5" hidden="1" x14ac:dyDescent="0.3">
      <c r="A546" t="s">
        <v>17</v>
      </c>
      <c r="B546">
        <v>2010</v>
      </c>
      <c r="C546" t="s">
        <v>6</v>
      </c>
      <c r="D546" s="2">
        <v>7.6659315729999999</v>
      </c>
      <c r="E546" s="2">
        <v>3.0622804530000001</v>
      </c>
    </row>
    <row r="547" spans="1:5" hidden="1" x14ac:dyDescent="0.3">
      <c r="A547" t="s">
        <v>17</v>
      </c>
      <c r="B547">
        <v>2010</v>
      </c>
      <c r="C547" t="s">
        <v>5</v>
      </c>
      <c r="D547" s="3">
        <v>0</v>
      </c>
      <c r="E547" s="2">
        <v>11.573482387</v>
      </c>
    </row>
    <row r="548" spans="1:5" hidden="1" x14ac:dyDescent="0.3">
      <c r="A548" t="s">
        <v>17</v>
      </c>
      <c r="B548">
        <v>2011</v>
      </c>
      <c r="C548" t="s">
        <v>6</v>
      </c>
      <c r="D548" s="2">
        <v>9.4219263299999998</v>
      </c>
      <c r="E548" s="2">
        <v>3.7626045110000002</v>
      </c>
    </row>
    <row r="549" spans="1:5" hidden="1" x14ac:dyDescent="0.3">
      <c r="A549" t="s">
        <v>17</v>
      </c>
      <c r="B549">
        <v>2011</v>
      </c>
      <c r="C549" t="s">
        <v>5</v>
      </c>
      <c r="D549" s="3">
        <v>0</v>
      </c>
      <c r="E549" s="2">
        <v>13.429254594</v>
      </c>
    </row>
    <row r="550" spans="1:5" hidden="1" x14ac:dyDescent="0.3">
      <c r="A550" t="s">
        <v>17</v>
      </c>
      <c r="B550">
        <v>2012</v>
      </c>
      <c r="C550" t="s">
        <v>6</v>
      </c>
      <c r="D550" s="2">
        <v>9.6339041590000001</v>
      </c>
      <c r="E550" s="2">
        <v>3.6923379449999998</v>
      </c>
    </row>
    <row r="551" spans="1:5" hidden="1" x14ac:dyDescent="0.3">
      <c r="A551" t="s">
        <v>17</v>
      </c>
      <c r="B551">
        <v>2012</v>
      </c>
      <c r="C551" t="s">
        <v>5</v>
      </c>
      <c r="D551" s="3">
        <v>0</v>
      </c>
      <c r="E551" s="2">
        <v>12.561001725000001</v>
      </c>
    </row>
    <row r="552" spans="1:5" hidden="1" x14ac:dyDescent="0.3">
      <c r="A552" t="s">
        <v>17</v>
      </c>
      <c r="B552">
        <v>2013</v>
      </c>
      <c r="C552" t="s">
        <v>6</v>
      </c>
      <c r="D552" s="2">
        <v>9.1026604039999999</v>
      </c>
      <c r="E552" s="2">
        <v>3.6013961440000002</v>
      </c>
    </row>
    <row r="553" spans="1:5" hidden="1" x14ac:dyDescent="0.3">
      <c r="A553" t="s">
        <v>17</v>
      </c>
      <c r="B553">
        <v>2013</v>
      </c>
      <c r="C553" t="s">
        <v>5</v>
      </c>
      <c r="D553" s="3">
        <v>0</v>
      </c>
      <c r="E553" s="2">
        <v>12.252438960999999</v>
      </c>
    </row>
    <row r="554" spans="1:5" hidden="1" x14ac:dyDescent="0.3">
      <c r="A554" t="s">
        <v>17</v>
      </c>
      <c r="B554">
        <v>2014</v>
      </c>
      <c r="C554" t="s">
        <v>6</v>
      </c>
      <c r="D554" s="2">
        <v>10.946240037999999</v>
      </c>
      <c r="E554" s="2">
        <v>4.5618520509999998</v>
      </c>
    </row>
    <row r="555" spans="1:5" hidden="1" x14ac:dyDescent="0.3">
      <c r="A555" t="s">
        <v>17</v>
      </c>
      <c r="B555">
        <v>2014</v>
      </c>
      <c r="C555" t="s">
        <v>5</v>
      </c>
      <c r="D555" s="3">
        <v>0</v>
      </c>
      <c r="E555" s="2">
        <v>13.710322981999999</v>
      </c>
    </row>
    <row r="556" spans="1:5" hidden="1" x14ac:dyDescent="0.3">
      <c r="A556" t="s">
        <v>17</v>
      </c>
      <c r="B556">
        <v>2015</v>
      </c>
      <c r="C556" t="s">
        <v>6</v>
      </c>
      <c r="D556" s="2">
        <v>11.691766362999999</v>
      </c>
      <c r="E556" s="2">
        <v>4.6157866250000001</v>
      </c>
    </row>
    <row r="557" spans="1:5" hidden="1" x14ac:dyDescent="0.3">
      <c r="A557" t="s">
        <v>17</v>
      </c>
      <c r="B557">
        <v>2015</v>
      </c>
      <c r="C557" t="s">
        <v>5</v>
      </c>
      <c r="D557" s="3">
        <v>0</v>
      </c>
      <c r="E557" s="2">
        <v>11.989664842</v>
      </c>
    </row>
    <row r="558" spans="1:5" hidden="1" x14ac:dyDescent="0.3">
      <c r="A558" t="s">
        <v>17</v>
      </c>
      <c r="B558">
        <v>2016</v>
      </c>
      <c r="C558" t="s">
        <v>6</v>
      </c>
      <c r="D558" s="2">
        <v>9.1969076160000007</v>
      </c>
      <c r="E558" s="2">
        <v>3.4269219039999999</v>
      </c>
    </row>
    <row r="559" spans="1:5" hidden="1" x14ac:dyDescent="0.3">
      <c r="A559" t="s">
        <v>17</v>
      </c>
      <c r="B559">
        <v>2016</v>
      </c>
      <c r="C559" t="s">
        <v>5</v>
      </c>
      <c r="D559" s="3">
        <v>0</v>
      </c>
      <c r="E559" s="2">
        <v>8.6472199619999994</v>
      </c>
    </row>
    <row r="560" spans="1:5" hidden="1" x14ac:dyDescent="0.3">
      <c r="A560" t="s">
        <v>17</v>
      </c>
      <c r="B560">
        <v>2017</v>
      </c>
      <c r="C560" t="s">
        <v>6</v>
      </c>
      <c r="D560" s="2">
        <v>10.479756532</v>
      </c>
      <c r="E560" s="2">
        <v>4.1494047800000002</v>
      </c>
    </row>
    <row r="561" spans="1:7" hidden="1" x14ac:dyDescent="0.3">
      <c r="A561" t="s">
        <v>17</v>
      </c>
      <c r="B561">
        <v>2017</v>
      </c>
      <c r="C561" t="s">
        <v>5</v>
      </c>
      <c r="D561" s="3">
        <v>0</v>
      </c>
      <c r="E561" s="2">
        <v>9.5305800410000003</v>
      </c>
    </row>
    <row r="562" spans="1:7" hidden="1" x14ac:dyDescent="0.3">
      <c r="A562" t="s">
        <v>17</v>
      </c>
      <c r="B562">
        <v>2018</v>
      </c>
      <c r="C562" t="s">
        <v>6</v>
      </c>
      <c r="D562" s="2">
        <v>10.842170987999999</v>
      </c>
      <c r="E562" s="2">
        <v>3.9752188259999999</v>
      </c>
    </row>
    <row r="563" spans="1:7" hidden="1" x14ac:dyDescent="0.3">
      <c r="A563" t="s">
        <v>17</v>
      </c>
      <c r="B563">
        <v>2018</v>
      </c>
      <c r="C563" t="s">
        <v>5</v>
      </c>
      <c r="D563" s="3">
        <v>0</v>
      </c>
      <c r="E563" s="2">
        <v>11.945212691</v>
      </c>
    </row>
    <row r="564" spans="1:7" x14ac:dyDescent="0.3">
      <c r="A564" t="s">
        <v>17</v>
      </c>
      <c r="B564">
        <v>2019</v>
      </c>
      <c r="C564" t="s">
        <v>6</v>
      </c>
      <c r="D564" s="2">
        <v>12.028386444000001</v>
      </c>
      <c r="E564" s="2">
        <v>4.9051410710000001</v>
      </c>
      <c r="F564" s="2" cm="1">
        <f t="array" ref="F564">_xlfn.IFS($B564=2019,D564*SUMIFS(MWC!$G$3:$G$113,MWC!$A$3:$A$113,calculations!$A564),$B564=2020,D564*SUMIFS(MWC!$H$3:$H$113,MWC!$A$3:$A$113,calculations!$A564),$B564=2021,D564*SUMIFS(MWC!$I$3:$I$113,MWC!$A$3:$A$113,calculations!$A564))</f>
        <v>13.261623613554805</v>
      </c>
      <c r="G564" s="2" cm="1">
        <f t="array" ref="G564">_xlfn.IFS($B564=2019,E564*SUMIFS(MWC!$G$3:$G$113,MWC!$A$3:$A$113,calculations!$A564),$B564=2020,E564*SUMIFS(MWC!$H$3:$H$113,MWC!$A$3:$A$113,calculations!$A564),$B564=2021,E564*SUMIFS(MWC!$I$3:$I$113,MWC!$A$3:$A$113,calculations!$A564))</f>
        <v>5.4080516084050005</v>
      </c>
    </row>
    <row r="565" spans="1:7" x14ac:dyDescent="0.3">
      <c r="A565" t="s">
        <v>17</v>
      </c>
      <c r="B565">
        <v>2019</v>
      </c>
      <c r="C565" t="s">
        <v>5</v>
      </c>
      <c r="D565" s="3">
        <v>0</v>
      </c>
      <c r="E565" s="2">
        <v>11.598063592999999</v>
      </c>
      <c r="F565" s="2" cm="1">
        <f t="array" ref="F565">_xlfn.IFS($B565=2019,D565*SUMIFS(MWC!$G$3:$G$113,MWC!$A$3:$A$113,calculations!$A565),$B565=2020,D565*SUMIFS(MWC!$H$3:$H$113,MWC!$A$3:$A$113,calculations!$A565),$B565=2021,D565*SUMIFS(MWC!$I$3:$I$113,MWC!$A$3:$A$113,calculations!$A565))</f>
        <v>0</v>
      </c>
      <c r="G565" s="2" cm="1">
        <f t="array" ref="G565">_xlfn.IFS($B565=2019,E565*SUMIFS(MWC!$G$3:$G$113,MWC!$A$3:$A$113,calculations!$A565),$B565=2020,E565*SUMIFS(MWC!$H$3:$H$113,MWC!$A$3:$A$113,calculations!$A565),$B565=2021,E565*SUMIFS(MWC!$I$3:$I$113,MWC!$A$3:$A$113,calculations!$A565))</f>
        <v>12.787180951702974</v>
      </c>
    </row>
    <row r="566" spans="1:7" x14ac:dyDescent="0.3">
      <c r="A566" t="s">
        <v>17</v>
      </c>
      <c r="B566">
        <v>2020</v>
      </c>
      <c r="C566" t="s">
        <v>6</v>
      </c>
      <c r="D566" s="2">
        <v>11.2073012</v>
      </c>
      <c r="E566" s="2">
        <v>4.63778062</v>
      </c>
      <c r="F566" s="2" cm="1">
        <f t="array" ref="F566">_xlfn.IFS($B566=2019,D566*SUMIFS(MWC!$G$3:$G$113,MWC!$A$3:$A$113,calculations!$A566),$B566=2020,D566*SUMIFS(MWC!$H$3:$H$113,MWC!$A$3:$A$113,calculations!$A566),$B566=2021,D566*SUMIFS(MWC!$I$3:$I$113,MWC!$A$3:$A$113,calculations!$A566))</f>
        <v>10.726516894064453</v>
      </c>
      <c r="G566" s="2" cm="1">
        <f t="array" ref="G566">_xlfn.IFS($B566=2019,E566*SUMIFS(MWC!$G$3:$G$113,MWC!$A$3:$A$113,calculations!$A566),$B566=2020,E566*SUMIFS(MWC!$H$3:$H$113,MWC!$A$3:$A$113,calculations!$A566),$B566=2021,E566*SUMIFS(MWC!$I$3:$I$113,MWC!$A$3:$A$113,calculations!$A566))</f>
        <v>4.4388235208129068</v>
      </c>
    </row>
    <row r="567" spans="1:7" x14ac:dyDescent="0.3">
      <c r="A567" t="s">
        <v>17</v>
      </c>
      <c r="B567">
        <v>2020</v>
      </c>
      <c r="C567" t="s">
        <v>5</v>
      </c>
      <c r="D567" s="3">
        <v>0</v>
      </c>
      <c r="E567" s="2">
        <v>11.285940581</v>
      </c>
      <c r="F567" s="2" cm="1">
        <f t="array" ref="F567">_xlfn.IFS($B567=2019,D567*SUMIFS(MWC!$G$3:$G$113,MWC!$A$3:$A$113,calculations!$A567),$B567=2020,D567*SUMIFS(MWC!$H$3:$H$113,MWC!$A$3:$A$113,calculations!$A567),$B567=2021,D567*SUMIFS(MWC!$I$3:$I$113,MWC!$A$3:$A$113,calculations!$A567))</f>
        <v>0</v>
      </c>
      <c r="G567" s="2" cm="1">
        <f t="array" ref="G567">_xlfn.IFS($B567=2019,E567*SUMIFS(MWC!$G$3:$G$113,MWC!$A$3:$A$113,calculations!$A567),$B567=2020,E567*SUMIFS(MWC!$H$3:$H$113,MWC!$A$3:$A$113,calculations!$A567),$B567=2021,E567*SUMIFS(MWC!$I$3:$I$113,MWC!$A$3:$A$113,calculations!$A567))</f>
        <v>10.801782708178138</v>
      </c>
    </row>
    <row r="568" spans="1:7" x14ac:dyDescent="0.3">
      <c r="A568" t="s">
        <v>17</v>
      </c>
      <c r="B568">
        <v>2021</v>
      </c>
      <c r="C568" t="s">
        <v>6</v>
      </c>
      <c r="D568" s="2">
        <v>12.742157602000001</v>
      </c>
      <c r="E568" s="2">
        <v>4.8051298979999997</v>
      </c>
      <c r="F568" s="2" cm="1">
        <f t="array" ref="F568">_xlfn.IFS($B568=2019,D568*SUMIFS(MWC!$G$3:$G$113,MWC!$A$3:$A$113,calculations!$A568),$B568=2020,D568*SUMIFS(MWC!$H$3:$H$113,MWC!$A$3:$A$113,calculations!$A568),$B568=2021,D568*SUMIFS(MWC!$I$3:$I$113,MWC!$A$3:$A$113,calculations!$A568))</f>
        <v>14.52053130993068</v>
      </c>
      <c r="G568" s="2" cm="1">
        <f t="array" ref="G568">_xlfn.IFS($B568=2019,E568*SUMIFS(MWC!$G$3:$G$113,MWC!$A$3:$A$113,calculations!$A568),$B568=2020,E568*SUMIFS(MWC!$H$3:$H$113,MWC!$A$3:$A$113,calculations!$A568),$B568=2021,E568*SUMIFS(MWC!$I$3:$I$113,MWC!$A$3:$A$113,calculations!$A568))</f>
        <v>5.4757633135256061</v>
      </c>
    </row>
    <row r="569" spans="1:7" x14ac:dyDescent="0.3">
      <c r="A569" t="s">
        <v>17</v>
      </c>
      <c r="B569">
        <v>2021</v>
      </c>
      <c r="C569" t="s">
        <v>5</v>
      </c>
      <c r="D569" s="3">
        <v>0</v>
      </c>
      <c r="E569" s="2">
        <v>12.625748556</v>
      </c>
      <c r="F569" s="2" cm="1">
        <f t="array" ref="F569">_xlfn.IFS($B569=2019,D569*SUMIFS(MWC!$G$3:$G$113,MWC!$A$3:$A$113,calculations!$A569),$B569=2020,D569*SUMIFS(MWC!$H$3:$H$113,MWC!$A$3:$A$113,calculations!$A569),$B569=2021,D569*SUMIFS(MWC!$I$3:$I$113,MWC!$A$3:$A$113,calculations!$A569))</f>
        <v>0</v>
      </c>
      <c r="G569" s="2" cm="1">
        <f t="array" ref="G569">_xlfn.IFS($B569=2019,E569*SUMIFS(MWC!$G$3:$G$113,MWC!$A$3:$A$113,calculations!$A569),$B569=2020,E569*SUMIFS(MWC!$H$3:$H$113,MWC!$A$3:$A$113,calculations!$A569),$B569=2021,E569*SUMIFS(MWC!$I$3:$I$113,MWC!$A$3:$A$113,calculations!$A569))</f>
        <v>14.387875503119998</v>
      </c>
    </row>
    <row r="570" spans="1:7" hidden="1" x14ac:dyDescent="0.3">
      <c r="A570" t="s">
        <v>17</v>
      </c>
      <c r="B570">
        <v>2022</v>
      </c>
      <c r="C570" t="s">
        <v>6</v>
      </c>
      <c r="D570" s="2">
        <v>16.604723733353069</v>
      </c>
      <c r="E570" s="2">
        <v>8.2181181982980327</v>
      </c>
    </row>
    <row r="571" spans="1:7" hidden="1" x14ac:dyDescent="0.3">
      <c r="A571" t="s">
        <v>17</v>
      </c>
      <c r="B571">
        <v>2022</v>
      </c>
      <c r="C571" t="s">
        <v>5</v>
      </c>
      <c r="D571" s="3">
        <v>0</v>
      </c>
      <c r="E571" s="2">
        <v>18.414209400146781</v>
      </c>
    </row>
    <row r="572" spans="1:7" hidden="1" x14ac:dyDescent="0.3">
      <c r="A572" t="s">
        <v>47</v>
      </c>
      <c r="B572">
        <v>2008</v>
      </c>
      <c r="C572" t="s">
        <v>6</v>
      </c>
      <c r="D572" s="2">
        <v>1990.425373737</v>
      </c>
      <c r="E572" s="2">
        <v>927.61970618500004</v>
      </c>
    </row>
    <row r="573" spans="1:7" hidden="1" x14ac:dyDescent="0.3">
      <c r="A573" t="s">
        <v>47</v>
      </c>
      <c r="B573">
        <v>2008</v>
      </c>
      <c r="C573" t="s">
        <v>5</v>
      </c>
      <c r="D573" s="3">
        <v>0</v>
      </c>
      <c r="E573" s="2">
        <v>3884.746222489</v>
      </c>
    </row>
    <row r="574" spans="1:7" hidden="1" x14ac:dyDescent="0.3">
      <c r="A574" t="s">
        <v>47</v>
      </c>
      <c r="B574">
        <v>2009</v>
      </c>
      <c r="C574" t="s">
        <v>6</v>
      </c>
      <c r="D574" s="2">
        <v>2029.9889750110001</v>
      </c>
      <c r="E574" s="2">
        <v>863.42893400100002</v>
      </c>
    </row>
    <row r="575" spans="1:7" hidden="1" x14ac:dyDescent="0.3">
      <c r="A575" t="s">
        <v>47</v>
      </c>
      <c r="B575">
        <v>2009</v>
      </c>
      <c r="C575" t="s">
        <v>5</v>
      </c>
      <c r="D575" s="3">
        <v>0</v>
      </c>
      <c r="E575" s="2">
        <v>3554.6266631779999</v>
      </c>
    </row>
    <row r="576" spans="1:7" hidden="1" x14ac:dyDescent="0.3">
      <c r="A576" t="s">
        <v>47</v>
      </c>
      <c r="B576">
        <v>2010</v>
      </c>
      <c r="C576" t="s">
        <v>6</v>
      </c>
      <c r="D576" s="2">
        <v>2164.5941348450001</v>
      </c>
      <c r="E576" s="2">
        <v>864.68216473899997</v>
      </c>
    </row>
    <row r="577" spans="1:5" hidden="1" x14ac:dyDescent="0.3">
      <c r="A577" t="s">
        <v>47</v>
      </c>
      <c r="B577">
        <v>2010</v>
      </c>
      <c r="C577" t="s">
        <v>5</v>
      </c>
      <c r="D577" s="3">
        <v>0</v>
      </c>
      <c r="E577" s="2">
        <v>3267.9514363799999</v>
      </c>
    </row>
    <row r="578" spans="1:5" hidden="1" x14ac:dyDescent="0.3">
      <c r="A578" t="s">
        <v>47</v>
      </c>
      <c r="B578">
        <v>2011</v>
      </c>
      <c r="C578" t="s">
        <v>6</v>
      </c>
      <c r="D578" s="2">
        <v>2142.429781114</v>
      </c>
      <c r="E578" s="2">
        <v>855.56983543000001</v>
      </c>
    </row>
    <row r="579" spans="1:5" hidden="1" x14ac:dyDescent="0.3">
      <c r="A579" t="s">
        <v>47</v>
      </c>
      <c r="B579">
        <v>2011</v>
      </c>
      <c r="C579" t="s">
        <v>5</v>
      </c>
      <c r="D579" s="3">
        <v>0</v>
      </c>
      <c r="E579" s="2">
        <v>3053.6467780369999</v>
      </c>
    </row>
    <row r="580" spans="1:5" hidden="1" x14ac:dyDescent="0.3">
      <c r="A580" t="s">
        <v>47</v>
      </c>
      <c r="B580">
        <v>2012</v>
      </c>
      <c r="C580" t="s">
        <v>6</v>
      </c>
      <c r="D580" s="2">
        <v>1973.588491641</v>
      </c>
      <c r="E580" s="2">
        <v>756.40732510099997</v>
      </c>
    </row>
    <row r="581" spans="1:5" hidden="1" x14ac:dyDescent="0.3">
      <c r="A581" t="s">
        <v>47</v>
      </c>
      <c r="B581">
        <v>2012</v>
      </c>
      <c r="C581" t="s">
        <v>5</v>
      </c>
      <c r="D581" s="3">
        <v>0</v>
      </c>
      <c r="E581" s="2">
        <v>2573.2297143979999</v>
      </c>
    </row>
    <row r="582" spans="1:5" hidden="1" x14ac:dyDescent="0.3">
      <c r="A582" t="s">
        <v>47</v>
      </c>
      <c r="B582">
        <v>2013</v>
      </c>
      <c r="C582" t="s">
        <v>6</v>
      </c>
      <c r="D582" s="2">
        <v>1948.768884131</v>
      </c>
      <c r="E582" s="2">
        <v>771.01511358000005</v>
      </c>
    </row>
    <row r="583" spans="1:5" hidden="1" x14ac:dyDescent="0.3">
      <c r="A583" t="s">
        <v>47</v>
      </c>
      <c r="B583">
        <v>2013</v>
      </c>
      <c r="C583" t="s">
        <v>5</v>
      </c>
      <c r="D583" s="3">
        <v>0</v>
      </c>
      <c r="E583" s="2">
        <v>2623.098165121</v>
      </c>
    </row>
    <row r="584" spans="1:5" hidden="1" x14ac:dyDescent="0.3">
      <c r="A584" t="s">
        <v>47</v>
      </c>
      <c r="B584">
        <v>2014</v>
      </c>
      <c r="C584" t="s">
        <v>6</v>
      </c>
      <c r="D584" s="2">
        <v>2035.347140094</v>
      </c>
      <c r="E584" s="2">
        <v>848.23213200700002</v>
      </c>
    </row>
    <row r="585" spans="1:5" hidden="1" x14ac:dyDescent="0.3">
      <c r="A585" t="s">
        <v>47</v>
      </c>
      <c r="B585">
        <v>2014</v>
      </c>
      <c r="C585" t="s">
        <v>5</v>
      </c>
      <c r="D585" s="3">
        <v>0</v>
      </c>
      <c r="E585" s="2">
        <v>2549.301547692</v>
      </c>
    </row>
    <row r="586" spans="1:5" hidden="1" x14ac:dyDescent="0.3">
      <c r="A586" t="s">
        <v>47</v>
      </c>
      <c r="B586">
        <v>2015</v>
      </c>
      <c r="C586" t="s">
        <v>6</v>
      </c>
      <c r="D586" s="2">
        <v>2070.4674669569999</v>
      </c>
      <c r="E586" s="2">
        <v>817.39882109600001</v>
      </c>
    </row>
    <row r="587" spans="1:5" hidden="1" x14ac:dyDescent="0.3">
      <c r="A587" t="s">
        <v>47</v>
      </c>
      <c r="B587">
        <v>2015</v>
      </c>
      <c r="C587" t="s">
        <v>5</v>
      </c>
      <c r="D587" s="3">
        <v>0</v>
      </c>
      <c r="E587" s="2">
        <v>2123.221609399</v>
      </c>
    </row>
    <row r="588" spans="1:5" hidden="1" x14ac:dyDescent="0.3">
      <c r="A588" t="s">
        <v>47</v>
      </c>
      <c r="B588">
        <v>2016</v>
      </c>
      <c r="C588" t="s">
        <v>6</v>
      </c>
      <c r="D588" s="2">
        <v>2167.5757396240001</v>
      </c>
      <c r="E588" s="2">
        <v>807.67504579800004</v>
      </c>
    </row>
    <row r="589" spans="1:5" hidden="1" x14ac:dyDescent="0.3">
      <c r="A589" t="s">
        <v>47</v>
      </c>
      <c r="B589">
        <v>2016</v>
      </c>
      <c r="C589" t="s">
        <v>5</v>
      </c>
      <c r="D589" s="3">
        <v>0</v>
      </c>
      <c r="E589" s="2">
        <v>2038.022451415</v>
      </c>
    </row>
    <row r="590" spans="1:5" hidden="1" x14ac:dyDescent="0.3">
      <c r="A590" t="s">
        <v>47</v>
      </c>
      <c r="B590">
        <v>2017</v>
      </c>
      <c r="C590" t="s">
        <v>6</v>
      </c>
      <c r="D590" s="2">
        <v>2204.1529693430002</v>
      </c>
      <c r="E590" s="2">
        <v>872.72283836500003</v>
      </c>
    </row>
    <row r="591" spans="1:5" hidden="1" x14ac:dyDescent="0.3">
      <c r="A591" t="s">
        <v>47</v>
      </c>
      <c r="B591">
        <v>2017</v>
      </c>
      <c r="C591" t="s">
        <v>5</v>
      </c>
      <c r="D591" s="3">
        <v>0</v>
      </c>
      <c r="E591" s="2">
        <v>2004.517588871</v>
      </c>
    </row>
    <row r="592" spans="1:5" hidden="1" x14ac:dyDescent="0.3">
      <c r="A592" t="s">
        <v>47</v>
      </c>
      <c r="B592">
        <v>2018</v>
      </c>
      <c r="C592" t="s">
        <v>6</v>
      </c>
      <c r="D592" s="2">
        <v>1920.175700815</v>
      </c>
      <c r="E592" s="2">
        <v>704.02123370300001</v>
      </c>
    </row>
    <row r="593" spans="1:7" hidden="1" x14ac:dyDescent="0.3">
      <c r="A593" t="s">
        <v>47</v>
      </c>
      <c r="B593">
        <v>2018</v>
      </c>
      <c r="C593" t="s">
        <v>5</v>
      </c>
      <c r="D593" s="3">
        <v>0</v>
      </c>
      <c r="E593" s="2">
        <v>2115.5271555180002</v>
      </c>
    </row>
    <row r="594" spans="1:7" x14ac:dyDescent="0.3">
      <c r="A594" t="s">
        <v>47</v>
      </c>
      <c r="B594">
        <v>2019</v>
      </c>
      <c r="C594" t="s">
        <v>6</v>
      </c>
      <c r="D594" s="2">
        <v>1922.292428042</v>
      </c>
      <c r="E594" s="2">
        <v>783.90527132</v>
      </c>
      <c r="F594" s="2" cm="1">
        <f t="array" ref="F594">_xlfn.IFS($B594=2019,D594*SUMIFS(MWC!$G$3:$G$113,MWC!$A$3:$A$113,calculations!$A594),$B594=2020,D594*SUMIFS(MWC!$H$3:$H$113,MWC!$A$3:$A$113,calculations!$A594),$B594=2021,D594*SUMIFS(MWC!$I$3:$I$113,MWC!$A$3:$A$113,calculations!$A594))</f>
        <v>1604.3598011846295</v>
      </c>
      <c r="G594" s="2" cm="1">
        <f t="array" ref="G594">_xlfn.IFS($B594=2019,E594*SUMIFS(MWC!$G$3:$G$113,MWC!$A$3:$A$113,calculations!$A594),$B594=2020,E594*SUMIFS(MWC!$H$3:$H$113,MWC!$A$3:$A$113,calculations!$A594),$B594=2021,E594*SUMIFS(MWC!$I$3:$I$113,MWC!$A$3:$A$113,calculations!$A594))</f>
        <v>654.25326911554566</v>
      </c>
    </row>
    <row r="595" spans="1:7" x14ac:dyDescent="0.3">
      <c r="A595" t="s">
        <v>47</v>
      </c>
      <c r="B595">
        <v>2019</v>
      </c>
      <c r="C595" t="s">
        <v>5</v>
      </c>
      <c r="D595" s="3">
        <v>0</v>
      </c>
      <c r="E595" s="2">
        <v>1853.5212457370001</v>
      </c>
      <c r="F595" s="2" cm="1">
        <f t="array" ref="F595">_xlfn.IFS($B595=2019,D595*SUMIFS(MWC!$G$3:$G$113,MWC!$A$3:$A$113,calculations!$A595),$B595=2020,D595*SUMIFS(MWC!$H$3:$H$113,MWC!$A$3:$A$113,calculations!$A595),$B595=2021,D595*SUMIFS(MWC!$I$3:$I$113,MWC!$A$3:$A$113,calculations!$A595))</f>
        <v>0</v>
      </c>
      <c r="G595" s="2" cm="1">
        <f t="array" ref="G595">_xlfn.IFS($B595=2019,E595*SUMIFS(MWC!$G$3:$G$113,MWC!$A$3:$A$113,calculations!$A595),$B595=2020,E595*SUMIFS(MWC!$H$3:$H$113,MWC!$A$3:$A$113,calculations!$A595),$B595=2021,E595*SUMIFS(MWC!$I$3:$I$113,MWC!$A$3:$A$113,calculations!$A595))</f>
        <v>1546.96285222902</v>
      </c>
    </row>
    <row r="596" spans="1:7" x14ac:dyDescent="0.3">
      <c r="A596" t="s">
        <v>47</v>
      </c>
      <c r="B596">
        <v>2020</v>
      </c>
      <c r="C596" t="s">
        <v>6</v>
      </c>
      <c r="D596" s="2">
        <v>1677.6450672670001</v>
      </c>
      <c r="E596" s="2">
        <v>694.23937494200004</v>
      </c>
      <c r="F596" s="2" cm="1">
        <f t="array" ref="F596">_xlfn.IFS($B596=2019,D596*SUMIFS(MWC!$G$3:$G$113,MWC!$A$3:$A$113,calculations!$A596),$B596=2020,D596*SUMIFS(MWC!$H$3:$H$113,MWC!$A$3:$A$113,calculations!$A596),$B596=2021,D596*SUMIFS(MWC!$I$3:$I$113,MWC!$A$3:$A$113,calculations!$A596))</f>
        <v>1521.0354660917392</v>
      </c>
      <c r="G596" s="2" cm="1">
        <f t="array" ref="G596">_xlfn.IFS($B596=2019,E596*SUMIFS(MWC!$G$3:$G$113,MWC!$A$3:$A$113,calculations!$A596),$B596=2020,E596*SUMIFS(MWC!$H$3:$H$113,MWC!$A$3:$A$113,calculations!$A596),$B596=2021,E596*SUMIFS(MWC!$I$3:$I$113,MWC!$A$3:$A$113,calculations!$A596))</f>
        <v>629.43153581608237</v>
      </c>
    </row>
    <row r="597" spans="1:7" x14ac:dyDescent="0.3">
      <c r="A597" t="s">
        <v>47</v>
      </c>
      <c r="B597">
        <v>2020</v>
      </c>
      <c r="C597" t="s">
        <v>5</v>
      </c>
      <c r="D597" s="3">
        <v>0</v>
      </c>
      <c r="E597" s="2">
        <v>1689.416765599</v>
      </c>
      <c r="F597" s="2" cm="1">
        <f t="array" ref="F597">_xlfn.IFS($B597=2019,D597*SUMIFS(MWC!$G$3:$G$113,MWC!$A$3:$A$113,calculations!$A597),$B597=2020,D597*SUMIFS(MWC!$H$3:$H$113,MWC!$A$3:$A$113,calculations!$A597),$B597=2021,D597*SUMIFS(MWC!$I$3:$I$113,MWC!$A$3:$A$113,calculations!$A597))</f>
        <v>0</v>
      </c>
      <c r="G597" s="2" cm="1">
        <f t="array" ref="G597">_xlfn.IFS($B597=2019,E597*SUMIFS(MWC!$G$3:$G$113,MWC!$A$3:$A$113,calculations!$A597),$B597=2020,E597*SUMIFS(MWC!$H$3:$H$113,MWC!$A$3:$A$113,calculations!$A597),$B597=2021,E597*SUMIFS(MWC!$I$3:$I$113,MWC!$A$3:$A$113,calculations!$A597))</f>
        <v>1531.7082663213332</v>
      </c>
    </row>
    <row r="598" spans="1:7" x14ac:dyDescent="0.3">
      <c r="A598" t="s">
        <v>47</v>
      </c>
      <c r="B598">
        <v>2021</v>
      </c>
      <c r="C598" t="s">
        <v>6</v>
      </c>
      <c r="D598" s="2">
        <v>1541.5160341339999</v>
      </c>
      <c r="E598" s="2">
        <v>581.31322926999997</v>
      </c>
      <c r="F598" s="2" cm="1">
        <f t="array" ref="F598">_xlfn.IFS($B598=2019,D598*SUMIFS(MWC!$G$3:$G$113,MWC!$A$3:$A$113,calculations!$A598),$B598=2020,D598*SUMIFS(MWC!$H$3:$H$113,MWC!$A$3:$A$113,calculations!$A598),$B598=2021,D598*SUMIFS(MWC!$I$3:$I$113,MWC!$A$3:$A$113,calculations!$A598))</f>
        <v>1663.4172255132125</v>
      </c>
      <c r="G598" s="2" cm="1">
        <f t="array" ref="G598">_xlfn.IFS($B598=2019,E598*SUMIFS(MWC!$G$3:$G$113,MWC!$A$3:$A$113,calculations!$A598),$B598=2020,E598*SUMIFS(MWC!$H$3:$H$113,MWC!$A$3:$A$113,calculations!$A598),$B598=2021,E598*SUMIFS(MWC!$I$3:$I$113,MWC!$A$3:$A$113,calculations!$A598))</f>
        <v>627.28276422350427</v>
      </c>
    </row>
    <row r="599" spans="1:7" x14ac:dyDescent="0.3">
      <c r="A599" t="s">
        <v>47</v>
      </c>
      <c r="B599">
        <v>2021</v>
      </c>
      <c r="C599" t="s">
        <v>5</v>
      </c>
      <c r="D599" s="3">
        <v>0</v>
      </c>
      <c r="E599" s="2">
        <v>1527.4331435270001</v>
      </c>
      <c r="F599" s="2" cm="1">
        <f t="array" ref="F599">_xlfn.IFS($B599=2019,D599*SUMIFS(MWC!$G$3:$G$113,MWC!$A$3:$A$113,calculations!$A599),$B599=2020,D599*SUMIFS(MWC!$H$3:$H$113,MWC!$A$3:$A$113,calculations!$A599),$B599=2021,D599*SUMIFS(MWC!$I$3:$I$113,MWC!$A$3:$A$113,calculations!$A599))</f>
        <v>0</v>
      </c>
      <c r="G599" s="2" cm="1">
        <f t="array" ref="G599">_xlfn.IFS($B599=2019,E599*SUMIFS(MWC!$G$3:$G$113,MWC!$A$3:$A$113,calculations!$A599),$B599=2020,E599*SUMIFS(MWC!$H$3:$H$113,MWC!$A$3:$A$113,calculations!$A599),$B599=2021,E599*SUMIFS(MWC!$I$3:$I$113,MWC!$A$3:$A$113,calculations!$A599))</f>
        <v>1648.2206772438576</v>
      </c>
    </row>
    <row r="600" spans="1:7" hidden="1" x14ac:dyDescent="0.3">
      <c r="A600" t="s">
        <v>47</v>
      </c>
      <c r="B600">
        <v>2022</v>
      </c>
      <c r="C600" t="s">
        <v>6</v>
      </c>
      <c r="D600" s="2">
        <v>1515.8194656240387</v>
      </c>
      <c r="E600" s="2">
        <v>750.2192590387516</v>
      </c>
    </row>
    <row r="601" spans="1:7" hidden="1" x14ac:dyDescent="0.3">
      <c r="A601" t="s">
        <v>47</v>
      </c>
      <c r="B601">
        <v>2022</v>
      </c>
      <c r="C601" t="s">
        <v>5</v>
      </c>
      <c r="D601" s="3">
        <v>0</v>
      </c>
      <c r="E601" s="2">
        <v>1681.0046045362974</v>
      </c>
    </row>
    <row r="602" spans="1:7" hidden="1" x14ac:dyDescent="0.3">
      <c r="A602" t="s">
        <v>87</v>
      </c>
      <c r="B602">
        <v>2016</v>
      </c>
      <c r="C602" t="s">
        <v>6</v>
      </c>
      <c r="D602" s="2"/>
      <c r="E602" s="2"/>
    </row>
    <row r="603" spans="1:7" hidden="1" x14ac:dyDescent="0.3">
      <c r="A603" t="s">
        <v>87</v>
      </c>
      <c r="B603">
        <v>2016</v>
      </c>
      <c r="C603" t="s">
        <v>5</v>
      </c>
      <c r="D603" s="3"/>
      <c r="E603" s="2"/>
    </row>
    <row r="604" spans="1:7" hidden="1" x14ac:dyDescent="0.3">
      <c r="A604" t="s">
        <v>87</v>
      </c>
      <c r="B604">
        <v>2017</v>
      </c>
      <c r="C604" t="s">
        <v>6</v>
      </c>
      <c r="D604" s="2">
        <v>2.6017028980000001</v>
      </c>
      <c r="E604" s="2">
        <v>1.0301306530000001</v>
      </c>
    </row>
    <row r="605" spans="1:7" hidden="1" x14ac:dyDescent="0.3">
      <c r="A605" t="s">
        <v>87</v>
      </c>
      <c r="B605">
        <v>2017</v>
      </c>
      <c r="C605" t="s">
        <v>5</v>
      </c>
      <c r="D605" s="3">
        <v>0</v>
      </c>
      <c r="E605" s="2">
        <v>2.3660604749999998</v>
      </c>
    </row>
    <row r="606" spans="1:7" hidden="1" x14ac:dyDescent="0.3">
      <c r="A606" t="s">
        <v>87</v>
      </c>
      <c r="B606">
        <v>2018</v>
      </c>
      <c r="C606" t="s">
        <v>6</v>
      </c>
      <c r="D606" s="2">
        <v>6.3510625029999996</v>
      </c>
      <c r="E606" s="2">
        <v>2.3285800650000001</v>
      </c>
    </row>
    <row r="607" spans="1:7" hidden="1" x14ac:dyDescent="0.3">
      <c r="A607" t="s">
        <v>87</v>
      </c>
      <c r="B607">
        <v>2018</v>
      </c>
      <c r="C607" t="s">
        <v>5</v>
      </c>
      <c r="D607" s="3">
        <v>0</v>
      </c>
      <c r="E607" s="2">
        <v>6.9971957180000004</v>
      </c>
    </row>
    <row r="608" spans="1:7" x14ac:dyDescent="0.3">
      <c r="A608" t="s">
        <v>87</v>
      </c>
      <c r="B608">
        <v>2019</v>
      </c>
      <c r="C608" t="s">
        <v>6</v>
      </c>
      <c r="D608" s="2">
        <v>12.170454001</v>
      </c>
      <c r="E608" s="2">
        <v>4.9630758080000001</v>
      </c>
      <c r="F608" s="2" cm="1">
        <f t="array" ref="F608">_xlfn.IFS($B608=2019,D608*SUMIFS(MWC!$G$3:$G$113,MWC!$A$3:$A$113,calculations!$A608),$B608=2020,D608*SUMIFS(MWC!$H$3:$H$113,MWC!$A$3:$A$113,calculations!$A608),$B608=2021,D608*SUMIFS(MWC!$I$3:$I$113,MWC!$A$3:$A$113,calculations!$A608))</f>
        <v>33.049680059202053</v>
      </c>
      <c r="G608" s="2" cm="1">
        <f t="array" ref="G608">_xlfn.IFS($B608=2019,E608*SUMIFS(MWC!$G$3:$G$113,MWC!$A$3:$A$113,calculations!$A608),$B608=2020,E608*SUMIFS(MWC!$H$3:$H$113,MWC!$A$3:$A$113,calculations!$A608),$B608=2021,E608*SUMIFS(MWC!$I$3:$I$113,MWC!$A$3:$A$113,calculations!$A608))</f>
        <v>13.477563577372559</v>
      </c>
    </row>
    <row r="609" spans="1:7" x14ac:dyDescent="0.3">
      <c r="A609" t="s">
        <v>87</v>
      </c>
      <c r="B609">
        <v>2019</v>
      </c>
      <c r="C609" t="s">
        <v>5</v>
      </c>
      <c r="D609" s="3">
        <v>0</v>
      </c>
      <c r="E609" s="2">
        <v>11.735048597</v>
      </c>
      <c r="F609" s="2" cm="1">
        <f t="array" ref="F609">_xlfn.IFS($B609=2019,D609*SUMIFS(MWC!$G$3:$G$113,MWC!$A$3:$A$113,calculations!$A609),$B609=2020,D609*SUMIFS(MWC!$H$3:$H$113,MWC!$A$3:$A$113,calculations!$A609),$B609=2021,D609*SUMIFS(MWC!$I$3:$I$113,MWC!$A$3:$A$113,calculations!$A609))</f>
        <v>0</v>
      </c>
      <c r="G609" s="2" cm="1">
        <f t="array" ref="G609">_xlfn.IFS($B609=2019,E609*SUMIFS(MWC!$G$3:$G$113,MWC!$A$3:$A$113,calculations!$A609),$B609=2020,E609*SUMIFS(MWC!$H$3:$H$113,MWC!$A$3:$A$113,calculations!$A609),$B609=2021,E609*SUMIFS(MWC!$I$3:$I$113,MWC!$A$3:$A$113,calculations!$A609))</f>
        <v>31.867307626993259</v>
      </c>
    </row>
    <row r="610" spans="1:7" x14ac:dyDescent="0.3">
      <c r="A610" t="s">
        <v>87</v>
      </c>
      <c r="B610">
        <v>2020</v>
      </c>
      <c r="C610" t="s">
        <v>6</v>
      </c>
      <c r="D610" s="2">
        <v>18.296726086</v>
      </c>
      <c r="E610" s="2">
        <v>7.5715107619999999</v>
      </c>
      <c r="F610" s="2" cm="1">
        <f t="array" ref="F610">_xlfn.IFS($B610=2019,D610*SUMIFS(MWC!$G$3:$G$113,MWC!$A$3:$A$113,calculations!$A610),$B610=2020,D610*SUMIFS(MWC!$H$3:$H$113,MWC!$A$3:$A$113,calculations!$A610),$B610=2021,D610*SUMIFS(MWC!$I$3:$I$113,MWC!$A$3:$A$113,calculations!$A610))</f>
        <v>51.718454825617393</v>
      </c>
      <c r="G610" s="2" cm="1">
        <f t="array" ref="G610">_xlfn.IFS($B610=2019,E610*SUMIFS(MWC!$G$3:$G$113,MWC!$A$3:$A$113,calculations!$A610),$B610=2020,E610*SUMIFS(MWC!$H$3:$H$113,MWC!$A$3:$A$113,calculations!$A610),$B610=2021,E610*SUMIFS(MWC!$I$3:$I$113,MWC!$A$3:$A$113,calculations!$A610))</f>
        <v>21.402016703185012</v>
      </c>
    </row>
    <row r="611" spans="1:7" x14ac:dyDescent="0.3">
      <c r="A611" t="s">
        <v>87</v>
      </c>
      <c r="B611">
        <v>2020</v>
      </c>
      <c r="C611" t="s">
        <v>5</v>
      </c>
      <c r="D611" s="3">
        <v>0</v>
      </c>
      <c r="E611" s="2">
        <v>18.425110536999998</v>
      </c>
      <c r="F611" s="2" cm="1">
        <f t="array" ref="F611">_xlfn.IFS($B611=2019,D611*SUMIFS(MWC!$G$3:$G$113,MWC!$A$3:$A$113,calculations!$A611),$B611=2020,D611*SUMIFS(MWC!$H$3:$H$113,MWC!$A$3:$A$113,calculations!$A611),$B611=2021,D611*SUMIFS(MWC!$I$3:$I$113,MWC!$A$3:$A$113,calculations!$A611))</f>
        <v>0</v>
      </c>
      <c r="G611" s="2" cm="1">
        <f t="array" ref="G611">_xlfn.IFS($B611=2019,E611*SUMIFS(MWC!$G$3:$G$113,MWC!$A$3:$A$113,calculations!$A611),$B611=2020,E611*SUMIFS(MWC!$H$3:$H$113,MWC!$A$3:$A$113,calculations!$A611),$B611=2021,E611*SUMIFS(MWC!$I$3:$I$113,MWC!$A$3:$A$113,calculations!$A611))</f>
        <v>52.081352832514682</v>
      </c>
    </row>
    <row r="612" spans="1:7" x14ac:dyDescent="0.3">
      <c r="A612" t="s">
        <v>87</v>
      </c>
      <c r="B612">
        <v>2021</v>
      </c>
      <c r="C612" t="s">
        <v>6</v>
      </c>
      <c r="D612" s="2">
        <v>31.75510362</v>
      </c>
      <c r="E612" s="2">
        <v>11.97500475</v>
      </c>
      <c r="F612" s="2" cm="1">
        <f t="array" ref="F612">_xlfn.IFS($B612=2019,D612*SUMIFS(MWC!$G$3:$G$113,MWC!$A$3:$A$113,calculations!$A612),$B612=2020,D612*SUMIFS(MWC!$H$3:$H$113,MWC!$A$3:$A$113,calculations!$A612),$B612=2021,D612*SUMIFS(MWC!$I$3:$I$113,MWC!$A$3:$A$113,calculations!$A612))</f>
        <v>79.570018788585301</v>
      </c>
      <c r="G612" s="2" cm="1">
        <f t="array" ref="G612">_xlfn.IFS($B612=2019,E612*SUMIFS(MWC!$G$3:$G$113,MWC!$A$3:$A$113,calculations!$A612),$B612=2020,E612*SUMIFS(MWC!$H$3:$H$113,MWC!$A$3:$A$113,calculations!$A612),$B612=2021,E612*SUMIFS(MWC!$I$3:$I$113,MWC!$A$3:$A$113,calculations!$A612))</f>
        <v>30.006242913053299</v>
      </c>
    </row>
    <row r="613" spans="1:7" x14ac:dyDescent="0.3">
      <c r="A613" t="s">
        <v>87</v>
      </c>
      <c r="B613">
        <v>2021</v>
      </c>
      <c r="C613" t="s">
        <v>5</v>
      </c>
      <c r="D613" s="3">
        <v>0</v>
      </c>
      <c r="E613" s="2">
        <v>31.464997231000002</v>
      </c>
      <c r="F613" s="2" cm="1">
        <f t="array" ref="F613">_xlfn.IFS($B613=2019,D613*SUMIFS(MWC!$G$3:$G$113,MWC!$A$3:$A$113,calculations!$A613),$B613=2020,D613*SUMIFS(MWC!$H$3:$H$113,MWC!$A$3:$A$113,calculations!$A613),$B613=2021,D613*SUMIFS(MWC!$I$3:$I$113,MWC!$A$3:$A$113,calculations!$A613))</f>
        <v>0</v>
      </c>
      <c r="G613" s="2" cm="1">
        <f t="array" ref="G613">_xlfn.IFS($B613=2019,E613*SUMIFS(MWC!$G$3:$G$113,MWC!$A$3:$A$113,calculations!$A613),$B613=2020,E613*SUMIFS(MWC!$H$3:$H$113,MWC!$A$3:$A$113,calculations!$A613),$B613=2021,E613*SUMIFS(MWC!$I$3:$I$113,MWC!$A$3:$A$113,calculations!$A613))</f>
        <v>78.843087738394047</v>
      </c>
    </row>
    <row r="614" spans="1:7" hidden="1" x14ac:dyDescent="0.3">
      <c r="A614" t="s">
        <v>87</v>
      </c>
      <c r="B614">
        <v>2022</v>
      </c>
      <c r="C614" t="s">
        <v>6</v>
      </c>
      <c r="D614" s="2">
        <v>92.137489588079433</v>
      </c>
      <c r="E614" s="2">
        <v>45.601287446195101</v>
      </c>
    </row>
    <row r="615" spans="1:7" hidden="1" x14ac:dyDescent="0.3">
      <c r="A615" t="s">
        <v>87</v>
      </c>
      <c r="B615">
        <v>2022</v>
      </c>
      <c r="C615" t="s">
        <v>5</v>
      </c>
      <c r="D615" s="3">
        <v>0</v>
      </c>
      <c r="E615" s="2">
        <v>102.17809426547613</v>
      </c>
    </row>
    <row r="616" spans="1:7" hidden="1" x14ac:dyDescent="0.3">
      <c r="A616" t="s">
        <v>43</v>
      </c>
      <c r="B616">
        <v>2008</v>
      </c>
      <c r="C616" t="s">
        <v>6</v>
      </c>
      <c r="D616" s="2">
        <v>733.95272005200002</v>
      </c>
      <c r="E616" s="2">
        <v>342.052013359</v>
      </c>
    </row>
    <row r="617" spans="1:7" hidden="1" x14ac:dyDescent="0.3">
      <c r="A617" t="s">
        <v>43</v>
      </c>
      <c r="B617">
        <v>2008</v>
      </c>
      <c r="C617" t="s">
        <v>5</v>
      </c>
      <c r="D617" s="3">
        <v>0</v>
      </c>
      <c r="E617" s="2">
        <v>1432.4676997829999</v>
      </c>
    </row>
    <row r="618" spans="1:7" hidden="1" x14ac:dyDescent="0.3">
      <c r="A618" t="s">
        <v>43</v>
      </c>
      <c r="B618">
        <v>2009</v>
      </c>
      <c r="C618" t="s">
        <v>6</v>
      </c>
      <c r="D618" s="2">
        <v>729.49038274700001</v>
      </c>
      <c r="E618" s="2">
        <v>310.279076041</v>
      </c>
    </row>
    <row r="619" spans="1:7" hidden="1" x14ac:dyDescent="0.3">
      <c r="A619" t="s">
        <v>43</v>
      </c>
      <c r="B619">
        <v>2009</v>
      </c>
      <c r="C619" t="s">
        <v>5</v>
      </c>
      <c r="D619" s="3">
        <v>0</v>
      </c>
      <c r="E619" s="2">
        <v>1277.379334059</v>
      </c>
    </row>
    <row r="620" spans="1:7" hidden="1" x14ac:dyDescent="0.3">
      <c r="A620" t="s">
        <v>43</v>
      </c>
      <c r="B620">
        <v>2010</v>
      </c>
      <c r="C620" t="s">
        <v>6</v>
      </c>
      <c r="D620" s="2">
        <v>802.42541575099995</v>
      </c>
      <c r="E620" s="2">
        <v>320.54182091899997</v>
      </c>
    </row>
    <row r="621" spans="1:7" hidden="1" x14ac:dyDescent="0.3">
      <c r="A621" t="s">
        <v>43</v>
      </c>
      <c r="B621">
        <v>2010</v>
      </c>
      <c r="C621" t="s">
        <v>5</v>
      </c>
      <c r="D621" s="3">
        <v>0</v>
      </c>
      <c r="E621" s="2">
        <v>1211.445253306</v>
      </c>
    </row>
    <row r="622" spans="1:7" hidden="1" x14ac:dyDescent="0.3">
      <c r="A622" t="s">
        <v>43</v>
      </c>
      <c r="B622">
        <v>2011</v>
      </c>
      <c r="C622" t="s">
        <v>6</v>
      </c>
      <c r="D622" s="2">
        <v>811.44832340899995</v>
      </c>
      <c r="E622" s="2">
        <v>324.04829070199997</v>
      </c>
    </row>
    <row r="623" spans="1:7" hidden="1" x14ac:dyDescent="0.3">
      <c r="A623" t="s">
        <v>43</v>
      </c>
      <c r="B623">
        <v>2011</v>
      </c>
      <c r="C623" t="s">
        <v>5</v>
      </c>
      <c r="D623" s="3">
        <v>0</v>
      </c>
      <c r="E623" s="2">
        <v>1156.573055586</v>
      </c>
    </row>
    <row r="624" spans="1:7" hidden="1" x14ac:dyDescent="0.3">
      <c r="A624" t="s">
        <v>43</v>
      </c>
      <c r="B624">
        <v>2012</v>
      </c>
      <c r="C624" t="s">
        <v>6</v>
      </c>
      <c r="D624" s="2">
        <v>769.19915401200001</v>
      </c>
      <c r="E624" s="2">
        <v>294.80708720199999</v>
      </c>
    </row>
    <row r="625" spans="1:7" hidden="1" x14ac:dyDescent="0.3">
      <c r="A625" t="s">
        <v>43</v>
      </c>
      <c r="B625">
        <v>2012</v>
      </c>
      <c r="C625" t="s">
        <v>5</v>
      </c>
      <c r="D625" s="3">
        <v>0</v>
      </c>
      <c r="E625" s="2">
        <v>1002.90720572</v>
      </c>
    </row>
    <row r="626" spans="1:7" hidden="1" x14ac:dyDescent="0.3">
      <c r="A626" t="s">
        <v>43</v>
      </c>
      <c r="B626">
        <v>2013</v>
      </c>
      <c r="C626" t="s">
        <v>6</v>
      </c>
      <c r="D626" s="2">
        <v>758.96506313500004</v>
      </c>
      <c r="E626" s="2">
        <v>300.27857029199998</v>
      </c>
    </row>
    <row r="627" spans="1:7" hidden="1" x14ac:dyDescent="0.3">
      <c r="A627" t="s">
        <v>43</v>
      </c>
      <c r="B627">
        <v>2013</v>
      </c>
      <c r="C627" t="s">
        <v>5</v>
      </c>
      <c r="D627" s="3">
        <v>0</v>
      </c>
      <c r="E627" s="2">
        <v>1021.588491438</v>
      </c>
    </row>
    <row r="628" spans="1:7" hidden="1" x14ac:dyDescent="0.3">
      <c r="A628" t="s">
        <v>43</v>
      </c>
      <c r="B628">
        <v>2014</v>
      </c>
      <c r="C628" t="s">
        <v>6</v>
      </c>
      <c r="D628" s="2">
        <v>800.11024185400004</v>
      </c>
      <c r="E628" s="2">
        <v>333.44641949200002</v>
      </c>
    </row>
    <row r="629" spans="1:7" hidden="1" x14ac:dyDescent="0.3">
      <c r="A629" t="s">
        <v>43</v>
      </c>
      <c r="B629">
        <v>2014</v>
      </c>
      <c r="C629" t="s">
        <v>5</v>
      </c>
      <c r="D629" s="3">
        <v>0</v>
      </c>
      <c r="E629" s="2">
        <v>1002.149578174</v>
      </c>
    </row>
    <row r="630" spans="1:7" hidden="1" x14ac:dyDescent="0.3">
      <c r="A630" t="s">
        <v>43</v>
      </c>
      <c r="B630">
        <v>2015</v>
      </c>
      <c r="C630" t="s">
        <v>6</v>
      </c>
      <c r="D630" s="2">
        <v>838.58946296600004</v>
      </c>
      <c r="E630" s="2">
        <v>331.06631683500001</v>
      </c>
    </row>
    <row r="631" spans="1:7" hidden="1" x14ac:dyDescent="0.3">
      <c r="A631" t="s">
        <v>43</v>
      </c>
      <c r="B631">
        <v>2015</v>
      </c>
      <c r="C631" t="s">
        <v>5</v>
      </c>
      <c r="D631" s="3">
        <v>0</v>
      </c>
      <c r="E631" s="2">
        <v>859.95616815899996</v>
      </c>
    </row>
    <row r="632" spans="1:7" hidden="1" x14ac:dyDescent="0.3">
      <c r="A632" t="s">
        <v>43</v>
      </c>
      <c r="B632">
        <v>2016</v>
      </c>
      <c r="C632" t="s">
        <v>6</v>
      </c>
      <c r="D632" s="2">
        <v>851.530938612</v>
      </c>
      <c r="E632" s="2">
        <v>317.294698068</v>
      </c>
    </row>
    <row r="633" spans="1:7" hidden="1" x14ac:dyDescent="0.3">
      <c r="A633" t="s">
        <v>43</v>
      </c>
      <c r="B633">
        <v>2016</v>
      </c>
      <c r="C633" t="s">
        <v>5</v>
      </c>
      <c r="D633" s="3">
        <v>0</v>
      </c>
      <c r="E633" s="2">
        <v>800.63600050599996</v>
      </c>
    </row>
    <row r="634" spans="1:7" hidden="1" x14ac:dyDescent="0.3">
      <c r="A634" t="s">
        <v>43</v>
      </c>
      <c r="B634">
        <v>2017</v>
      </c>
      <c r="C634" t="s">
        <v>6</v>
      </c>
      <c r="D634" s="2">
        <v>903.05837043500003</v>
      </c>
      <c r="E634" s="2">
        <v>357.56123790800001</v>
      </c>
    </row>
    <row r="635" spans="1:7" hidden="1" x14ac:dyDescent="0.3">
      <c r="A635" t="s">
        <v>43</v>
      </c>
      <c r="B635">
        <v>2017</v>
      </c>
      <c r="C635" t="s">
        <v>5</v>
      </c>
      <c r="D635" s="3">
        <v>0</v>
      </c>
      <c r="E635" s="2">
        <v>821.26622448299997</v>
      </c>
    </row>
    <row r="636" spans="1:7" hidden="1" x14ac:dyDescent="0.3">
      <c r="A636" t="s">
        <v>43</v>
      </c>
      <c r="B636">
        <v>2018</v>
      </c>
      <c r="C636" t="s">
        <v>6</v>
      </c>
      <c r="D636" s="2">
        <v>849.68143332</v>
      </c>
      <c r="E636" s="2">
        <v>311.53074725699997</v>
      </c>
    </row>
    <row r="637" spans="1:7" hidden="1" x14ac:dyDescent="0.3">
      <c r="A637" t="s">
        <v>43</v>
      </c>
      <c r="B637">
        <v>2018</v>
      </c>
      <c r="C637" t="s">
        <v>5</v>
      </c>
      <c r="D637" s="3">
        <v>0</v>
      </c>
      <c r="E637" s="2">
        <v>936.12482699600002</v>
      </c>
    </row>
    <row r="638" spans="1:7" x14ac:dyDescent="0.3">
      <c r="A638" t="s">
        <v>43</v>
      </c>
      <c r="B638">
        <v>2019</v>
      </c>
      <c r="C638" t="s">
        <v>6</v>
      </c>
      <c r="D638" s="2">
        <v>893.60492993000003</v>
      </c>
      <c r="E638" s="2">
        <v>364.40949609500001</v>
      </c>
      <c r="F638" s="2" cm="1">
        <f t="array" ref="F638">_xlfn.IFS($B638=2019,D638*SUMIFS(MWC!$G$3:$G$113,MWC!$A$3:$A$113,calculations!$A638),$B638=2020,D638*SUMIFS(MWC!$H$3:$H$113,MWC!$A$3:$A$113,calculations!$A638),$B638=2021,D638*SUMIFS(MWC!$I$3:$I$113,MWC!$A$3:$A$113,calculations!$A638))</f>
        <v>884.58435554749883</v>
      </c>
      <c r="G638" s="2" cm="1">
        <f t="array" ref="G638">_xlfn.IFS($B638=2019,E638*SUMIFS(MWC!$G$3:$G$113,MWC!$A$3:$A$113,calculations!$A638),$B638=2020,E638*SUMIFS(MWC!$H$3:$H$113,MWC!$A$3:$A$113,calculations!$A638),$B638=2021,E638*SUMIFS(MWC!$I$3:$I$113,MWC!$A$3:$A$113,calculations!$A638))</f>
        <v>360.73093205051532</v>
      </c>
    </row>
    <row r="639" spans="1:7" x14ac:dyDescent="0.3">
      <c r="A639" t="s">
        <v>43</v>
      </c>
      <c r="B639">
        <v>2019</v>
      </c>
      <c r="C639" t="s">
        <v>5</v>
      </c>
      <c r="D639" s="3">
        <v>0</v>
      </c>
      <c r="E639" s="2">
        <v>861.63566934899995</v>
      </c>
      <c r="F639" s="2" cm="1">
        <f t="array" ref="F639">_xlfn.IFS($B639=2019,D639*SUMIFS(MWC!$G$3:$G$113,MWC!$A$3:$A$113,calculations!$A639),$B639=2020,D639*SUMIFS(MWC!$H$3:$H$113,MWC!$A$3:$A$113,calculations!$A639),$B639=2021,D639*SUMIFS(MWC!$I$3:$I$113,MWC!$A$3:$A$113,calculations!$A639))</f>
        <v>0</v>
      </c>
      <c r="G639" s="2" cm="1">
        <f t="array" ref="G639">_xlfn.IFS($B639=2019,E639*SUMIFS(MWC!$G$3:$G$113,MWC!$A$3:$A$113,calculations!$A639),$B639=2020,E639*SUMIFS(MWC!$H$3:$H$113,MWC!$A$3:$A$113,calculations!$A639),$B639=2021,E639*SUMIFS(MWC!$I$3:$I$113,MWC!$A$3:$A$113,calculations!$A639))</f>
        <v>852.93781150863674</v>
      </c>
    </row>
    <row r="640" spans="1:7" x14ac:dyDescent="0.3">
      <c r="A640" t="s">
        <v>43</v>
      </c>
      <c r="B640">
        <v>2020</v>
      </c>
      <c r="C640" t="s">
        <v>6</v>
      </c>
      <c r="D640" s="2">
        <v>838.82253342599995</v>
      </c>
      <c r="E640" s="2">
        <v>347.11968738500002</v>
      </c>
      <c r="F640" s="2" cm="1">
        <f t="array" ref="F640">_xlfn.IFS($B640=2019,D640*SUMIFS(MWC!$G$3:$G$113,MWC!$A$3:$A$113,calculations!$A640),$B640=2020,D640*SUMIFS(MWC!$H$3:$H$113,MWC!$A$3:$A$113,calculations!$A640),$B640=2021,D640*SUMIFS(MWC!$I$3:$I$113,MWC!$A$3:$A$113,calculations!$A640))</f>
        <v>940.57390174566979</v>
      </c>
      <c r="G640" s="2" cm="1">
        <f t="array" ref="G640">_xlfn.IFS($B640=2019,E640*SUMIFS(MWC!$G$3:$G$113,MWC!$A$3:$A$113,calculations!$A640),$B640=2020,E640*SUMIFS(MWC!$H$3:$H$113,MWC!$A$3:$A$113,calculations!$A640),$B640=2021,E640*SUMIFS(MWC!$I$3:$I$113,MWC!$A$3:$A$113,calculations!$A640))</f>
        <v>389.22621380109763</v>
      </c>
    </row>
    <row r="641" spans="1:7" x14ac:dyDescent="0.3">
      <c r="A641" t="s">
        <v>43</v>
      </c>
      <c r="B641">
        <v>2020</v>
      </c>
      <c r="C641" t="s">
        <v>5</v>
      </c>
      <c r="D641" s="3">
        <v>0</v>
      </c>
      <c r="E641" s="2">
        <v>844.70838259000004</v>
      </c>
      <c r="F641" s="2" cm="1">
        <f t="array" ref="F641">_xlfn.IFS($B641=2019,D641*SUMIFS(MWC!$G$3:$G$113,MWC!$A$3:$A$113,calculations!$A641),$B641=2020,D641*SUMIFS(MWC!$H$3:$H$113,MWC!$A$3:$A$113,calculations!$A641),$B641=2021,D641*SUMIFS(MWC!$I$3:$I$113,MWC!$A$3:$A$113,calculations!$A641))</f>
        <v>0</v>
      </c>
      <c r="G641" s="2" cm="1">
        <f t="array" ref="G641">_xlfn.IFS($B641=2019,E641*SUMIFS(MWC!$G$3:$G$113,MWC!$A$3:$A$113,calculations!$A641),$B641=2020,E641*SUMIFS(MWC!$H$3:$H$113,MWC!$A$3:$A$113,calculations!$A641),$B641=2021,E641*SUMIFS(MWC!$I$3:$I$113,MWC!$A$3:$A$113,calculations!$A641))</f>
        <v>947.17371981524298</v>
      </c>
    </row>
    <row r="642" spans="1:7" x14ac:dyDescent="0.3">
      <c r="A642" t="s">
        <v>43</v>
      </c>
      <c r="B642">
        <v>2021</v>
      </c>
      <c r="C642" t="s">
        <v>6</v>
      </c>
      <c r="D642" s="2">
        <v>849.93463826100003</v>
      </c>
      <c r="E642" s="2">
        <v>320.51450539299998</v>
      </c>
      <c r="F642" s="2" cm="1">
        <f t="array" ref="F642">_xlfn.IFS($B642=2019,D642*SUMIFS(MWC!$G$3:$G$113,MWC!$A$3:$A$113,calculations!$A642),$B642=2020,D642*SUMIFS(MWC!$H$3:$H$113,MWC!$A$3:$A$113,calculations!$A642),$B642=2021,D642*SUMIFS(MWC!$I$3:$I$113,MWC!$A$3:$A$113,calculations!$A642))</f>
        <v>1027.7794091285959</v>
      </c>
      <c r="G642" s="2" cm="1">
        <f t="array" ref="G642">_xlfn.IFS($B642=2019,E642*SUMIFS(MWC!$G$3:$G$113,MWC!$A$3:$A$113,calculations!$A642),$B642=2020,E642*SUMIFS(MWC!$H$3:$H$113,MWC!$A$3:$A$113,calculations!$A642),$B642=2021,E642*SUMIFS(MWC!$I$3:$I$113,MWC!$A$3:$A$113,calculations!$A642))</f>
        <v>387.58063754639346</v>
      </c>
    </row>
    <row r="643" spans="1:7" x14ac:dyDescent="0.3">
      <c r="A643" t="s">
        <v>43</v>
      </c>
      <c r="B643">
        <v>2021</v>
      </c>
      <c r="C643" t="s">
        <v>5</v>
      </c>
      <c r="D643" s="3">
        <v>0</v>
      </c>
      <c r="E643" s="2">
        <v>842.16985588499995</v>
      </c>
      <c r="F643" s="2" cm="1">
        <f t="array" ref="F643">_xlfn.IFS($B643=2019,D643*SUMIFS(MWC!$G$3:$G$113,MWC!$A$3:$A$113,calculations!$A643),$B643=2020,D643*SUMIFS(MWC!$H$3:$H$113,MWC!$A$3:$A$113,calculations!$A643),$B643=2021,D643*SUMIFS(MWC!$I$3:$I$113,MWC!$A$3:$A$113,calculations!$A643))</f>
        <v>0</v>
      </c>
      <c r="G643" s="2" cm="1">
        <f t="array" ref="G643">_xlfn.IFS($B643=2019,E643*SUMIFS(MWC!$G$3:$G$113,MWC!$A$3:$A$113,calculations!$A643),$B643=2020,E643*SUMIFS(MWC!$H$3:$H$113,MWC!$A$3:$A$113,calculations!$A643),$B643=2021,E643*SUMIFS(MWC!$I$3:$I$113,MWC!$A$3:$A$113,calculations!$A643))</f>
        <v>1018.3898830601611</v>
      </c>
    </row>
    <row r="644" spans="1:7" hidden="1" x14ac:dyDescent="0.3">
      <c r="A644" t="s">
        <v>43</v>
      </c>
      <c r="B644">
        <v>2022</v>
      </c>
      <c r="C644" t="s">
        <v>6</v>
      </c>
      <c r="D644" s="2">
        <v>902.67046340467277</v>
      </c>
      <c r="E644" s="2">
        <v>446.7555547143125</v>
      </c>
    </row>
    <row r="645" spans="1:7" hidden="1" x14ac:dyDescent="0.3">
      <c r="A645" t="s">
        <v>43</v>
      </c>
      <c r="B645">
        <v>2022</v>
      </c>
      <c r="C645" t="s">
        <v>5</v>
      </c>
      <c r="D645" s="3">
        <v>0</v>
      </c>
      <c r="E645" s="2">
        <v>1001.0382105348421</v>
      </c>
    </row>
    <row r="646" spans="1:7" hidden="1" x14ac:dyDescent="0.3">
      <c r="A646" t="s">
        <v>25</v>
      </c>
      <c r="B646">
        <v>2008</v>
      </c>
      <c r="C646" t="s">
        <v>6</v>
      </c>
      <c r="D646" s="2">
        <v>666.92063800100004</v>
      </c>
      <c r="E646" s="2">
        <v>310.812319032</v>
      </c>
    </row>
    <row r="647" spans="1:7" hidden="1" x14ac:dyDescent="0.3">
      <c r="A647" t="s">
        <v>25</v>
      </c>
      <c r="B647">
        <v>2008</v>
      </c>
      <c r="C647" t="s">
        <v>5</v>
      </c>
      <c r="D647" s="3">
        <v>0</v>
      </c>
      <c r="E647" s="2">
        <v>1301.6400732019999</v>
      </c>
    </row>
    <row r="648" spans="1:7" hidden="1" x14ac:dyDescent="0.3">
      <c r="A648" t="s">
        <v>25</v>
      </c>
      <c r="B648">
        <v>2009</v>
      </c>
      <c r="C648" t="s">
        <v>6</v>
      </c>
      <c r="D648" s="2">
        <v>671.79714110600003</v>
      </c>
      <c r="E648" s="2">
        <v>285.74001955199998</v>
      </c>
    </row>
    <row r="649" spans="1:7" hidden="1" x14ac:dyDescent="0.3">
      <c r="A649" t="s">
        <v>25</v>
      </c>
      <c r="B649">
        <v>2009</v>
      </c>
      <c r="C649" t="s">
        <v>5</v>
      </c>
      <c r="D649" s="3">
        <v>0</v>
      </c>
      <c r="E649" s="2">
        <v>1176.3551720820001</v>
      </c>
    </row>
    <row r="650" spans="1:7" hidden="1" x14ac:dyDescent="0.3">
      <c r="A650" t="s">
        <v>25</v>
      </c>
      <c r="B650">
        <v>2010</v>
      </c>
      <c r="C650" t="s">
        <v>6</v>
      </c>
      <c r="D650" s="2">
        <v>703.50666664300002</v>
      </c>
      <c r="E650" s="2">
        <v>281.02712542199998</v>
      </c>
    </row>
    <row r="651" spans="1:7" hidden="1" x14ac:dyDescent="0.3">
      <c r="A651" t="s">
        <v>25</v>
      </c>
      <c r="B651">
        <v>2010</v>
      </c>
      <c r="C651" t="s">
        <v>5</v>
      </c>
      <c r="D651" s="3">
        <v>0</v>
      </c>
      <c r="E651" s="2">
        <v>1062.1047081070001</v>
      </c>
    </row>
    <row r="652" spans="1:7" hidden="1" x14ac:dyDescent="0.3">
      <c r="A652" t="s">
        <v>25</v>
      </c>
      <c r="B652">
        <v>2011</v>
      </c>
      <c r="C652" t="s">
        <v>6</v>
      </c>
      <c r="D652" s="2">
        <v>692.87902934399995</v>
      </c>
      <c r="E652" s="2">
        <v>276.69816874999998</v>
      </c>
    </row>
    <row r="653" spans="1:7" hidden="1" x14ac:dyDescent="0.3">
      <c r="A653" t="s">
        <v>25</v>
      </c>
      <c r="B653">
        <v>2011</v>
      </c>
      <c r="C653" t="s">
        <v>5</v>
      </c>
      <c r="D653" s="3">
        <v>0</v>
      </c>
      <c r="E653" s="2">
        <v>987.57393786199998</v>
      </c>
    </row>
    <row r="654" spans="1:7" hidden="1" x14ac:dyDescent="0.3">
      <c r="A654" t="s">
        <v>25</v>
      </c>
      <c r="B654">
        <v>2012</v>
      </c>
      <c r="C654" t="s">
        <v>6</v>
      </c>
      <c r="D654" s="2">
        <v>678.30755564599997</v>
      </c>
      <c r="E654" s="2">
        <v>259.97152189299999</v>
      </c>
    </row>
    <row r="655" spans="1:7" hidden="1" x14ac:dyDescent="0.3">
      <c r="A655" t="s">
        <v>25</v>
      </c>
      <c r="B655">
        <v>2012</v>
      </c>
      <c r="C655" t="s">
        <v>5</v>
      </c>
      <c r="D655" s="3">
        <v>0</v>
      </c>
      <c r="E655" s="2">
        <v>884.399744467</v>
      </c>
    </row>
    <row r="656" spans="1:7" hidden="1" x14ac:dyDescent="0.3">
      <c r="A656" t="s">
        <v>25</v>
      </c>
      <c r="B656">
        <v>2013</v>
      </c>
      <c r="C656" t="s">
        <v>6</v>
      </c>
      <c r="D656" s="2">
        <v>641.696555354</v>
      </c>
      <c r="E656" s="2">
        <v>253.88220560100001</v>
      </c>
    </row>
    <row r="657" spans="1:7" hidden="1" x14ac:dyDescent="0.3">
      <c r="A657" t="s">
        <v>25</v>
      </c>
      <c r="B657">
        <v>2013</v>
      </c>
      <c r="C657" t="s">
        <v>5</v>
      </c>
      <c r="D657" s="3">
        <v>0</v>
      </c>
      <c r="E657" s="2">
        <v>863.74175543399997</v>
      </c>
    </row>
    <row r="658" spans="1:7" hidden="1" x14ac:dyDescent="0.3">
      <c r="A658" t="s">
        <v>25</v>
      </c>
      <c r="B658">
        <v>2014</v>
      </c>
      <c r="C658" t="s">
        <v>6</v>
      </c>
      <c r="D658" s="2">
        <v>670.93371771399995</v>
      </c>
      <c r="E658" s="2">
        <v>279.61202617499998</v>
      </c>
    </row>
    <row r="659" spans="1:7" hidden="1" x14ac:dyDescent="0.3">
      <c r="A659" t="s">
        <v>25</v>
      </c>
      <c r="B659">
        <v>2014</v>
      </c>
      <c r="C659" t="s">
        <v>5</v>
      </c>
      <c r="D659" s="3">
        <v>0</v>
      </c>
      <c r="E659" s="2">
        <v>840.35412498999995</v>
      </c>
    </row>
    <row r="660" spans="1:7" hidden="1" x14ac:dyDescent="0.3">
      <c r="A660" t="s">
        <v>25</v>
      </c>
      <c r="B660">
        <v>2015</v>
      </c>
      <c r="C660" t="s">
        <v>6</v>
      </c>
      <c r="D660" s="2">
        <v>731.14863170499996</v>
      </c>
      <c r="E660" s="2">
        <v>288.64980451999998</v>
      </c>
    </row>
    <row r="661" spans="1:7" hidden="1" x14ac:dyDescent="0.3">
      <c r="A661" t="s">
        <v>25</v>
      </c>
      <c r="B661">
        <v>2015</v>
      </c>
      <c r="C661" t="s">
        <v>5</v>
      </c>
      <c r="D661" s="3">
        <v>0</v>
      </c>
      <c r="E661" s="2">
        <v>749.77781553800003</v>
      </c>
    </row>
    <row r="662" spans="1:7" hidden="1" x14ac:dyDescent="0.3">
      <c r="A662" t="s">
        <v>25</v>
      </c>
      <c r="B662">
        <v>2016</v>
      </c>
      <c r="C662" t="s">
        <v>6</v>
      </c>
      <c r="D662" s="2">
        <v>699.10503340399998</v>
      </c>
      <c r="E662" s="2">
        <v>260.49825136499999</v>
      </c>
    </row>
    <row r="663" spans="1:7" hidden="1" x14ac:dyDescent="0.3">
      <c r="A663" t="s">
        <v>25</v>
      </c>
      <c r="B663">
        <v>2016</v>
      </c>
      <c r="C663" t="s">
        <v>5</v>
      </c>
      <c r="D663" s="3">
        <v>0</v>
      </c>
      <c r="E663" s="2">
        <v>657.32040081900004</v>
      </c>
    </row>
    <row r="664" spans="1:7" hidden="1" x14ac:dyDescent="0.3">
      <c r="A664" t="s">
        <v>25</v>
      </c>
      <c r="B664">
        <v>2017</v>
      </c>
      <c r="C664" t="s">
        <v>6</v>
      </c>
      <c r="D664" s="2">
        <v>687.14134511600002</v>
      </c>
      <c r="E664" s="2">
        <v>272.07002118700001</v>
      </c>
    </row>
    <row r="665" spans="1:7" hidden="1" x14ac:dyDescent="0.3">
      <c r="A665" t="s">
        <v>25</v>
      </c>
      <c r="B665">
        <v>2017</v>
      </c>
      <c r="C665" t="s">
        <v>5</v>
      </c>
      <c r="D665" s="3">
        <v>0</v>
      </c>
      <c r="E665" s="2">
        <v>624.90531804499994</v>
      </c>
    </row>
    <row r="666" spans="1:7" hidden="1" x14ac:dyDescent="0.3">
      <c r="A666" t="s">
        <v>25</v>
      </c>
      <c r="B666">
        <v>2018</v>
      </c>
      <c r="C666" t="s">
        <v>6</v>
      </c>
      <c r="D666" s="2">
        <v>716.08229745000006</v>
      </c>
      <c r="E666" s="2">
        <v>262.54740244300001</v>
      </c>
    </row>
    <row r="667" spans="1:7" hidden="1" x14ac:dyDescent="0.3">
      <c r="A667" t="s">
        <v>25</v>
      </c>
      <c r="B667">
        <v>2018</v>
      </c>
      <c r="C667" t="s">
        <v>5</v>
      </c>
      <c r="D667" s="3">
        <v>0</v>
      </c>
      <c r="E667" s="2">
        <v>788.93381746199998</v>
      </c>
    </row>
    <row r="668" spans="1:7" x14ac:dyDescent="0.3">
      <c r="A668" t="s">
        <v>25</v>
      </c>
      <c r="B668">
        <v>2019</v>
      </c>
      <c r="C668" t="s">
        <v>6</v>
      </c>
      <c r="D668" s="2">
        <v>731.64791557900003</v>
      </c>
      <c r="E668" s="2">
        <v>298.36389583900001</v>
      </c>
      <c r="F668" s="2" cm="1">
        <f t="array" ref="F668">_xlfn.IFS($B668=2019,D668*SUMIFS(MWC!$G$3:$G$113,MWC!$A$3:$A$113,calculations!$A668),$B668=2020,D668*SUMIFS(MWC!$H$3:$H$113,MWC!$A$3:$A$113,calculations!$A668),$B668=2021,D668*SUMIFS(MWC!$I$3:$I$113,MWC!$A$3:$A$113,calculations!$A668))</f>
        <v>760.86780051794494</v>
      </c>
      <c r="G668" s="2" cm="1">
        <f t="array" ref="G668">_xlfn.IFS($B668=2019,E668*SUMIFS(MWC!$G$3:$G$113,MWC!$A$3:$A$113,calculations!$A668),$B668=2020,E668*SUMIFS(MWC!$H$3:$H$113,MWC!$A$3:$A$113,calculations!$A668),$B668=2021,E668*SUMIFS(MWC!$I$3:$I$113,MWC!$A$3:$A$113,calculations!$A668))</f>
        <v>310.27968008537715</v>
      </c>
    </row>
    <row r="669" spans="1:7" x14ac:dyDescent="0.3">
      <c r="A669" t="s">
        <v>25</v>
      </c>
      <c r="B669">
        <v>2019</v>
      </c>
      <c r="C669" t="s">
        <v>5</v>
      </c>
      <c r="D669" s="3">
        <v>0</v>
      </c>
      <c r="E669" s="2">
        <v>705.47276581999995</v>
      </c>
      <c r="F669" s="2" cm="1">
        <f t="array" ref="F669">_xlfn.IFS($B669=2019,D669*SUMIFS(MWC!$G$3:$G$113,MWC!$A$3:$A$113,calculations!$A669),$B669=2020,D669*SUMIFS(MWC!$H$3:$H$113,MWC!$A$3:$A$113,calculations!$A669),$B669=2021,D669*SUMIFS(MWC!$I$3:$I$113,MWC!$A$3:$A$113,calculations!$A669))</f>
        <v>0</v>
      </c>
      <c r="G669" s="2" cm="1">
        <f t="array" ref="G669">_xlfn.IFS($B669=2019,E669*SUMIFS(MWC!$G$3:$G$113,MWC!$A$3:$A$113,calculations!$A669),$B669=2020,E669*SUMIFS(MWC!$H$3:$H$113,MWC!$A$3:$A$113,calculations!$A669),$B669=2021,E669*SUMIFS(MWC!$I$3:$I$113,MWC!$A$3:$A$113,calculations!$A669))</f>
        <v>733.6472915801213</v>
      </c>
    </row>
    <row r="670" spans="1:7" x14ac:dyDescent="0.3">
      <c r="A670" t="s">
        <v>25</v>
      </c>
      <c r="B670">
        <v>2020</v>
      </c>
      <c r="C670" t="s">
        <v>6</v>
      </c>
      <c r="D670" s="2">
        <v>683.12229170499995</v>
      </c>
      <c r="E670" s="2">
        <v>282.68815737900002</v>
      </c>
      <c r="F670" s="2" cm="1">
        <f t="array" ref="F670">_xlfn.IFS($B670=2019,D670*SUMIFS(MWC!$G$3:$G$113,MWC!$A$3:$A$113,calculations!$A670),$B670=2020,D670*SUMIFS(MWC!$H$3:$H$113,MWC!$A$3:$A$113,calculations!$A670),$B670=2021,D670*SUMIFS(MWC!$I$3:$I$113,MWC!$A$3:$A$113,calculations!$A670))</f>
        <v>667.0861479728876</v>
      </c>
      <c r="G670" s="2" cm="1">
        <f t="array" ref="G670">_xlfn.IFS($B670=2019,E670*SUMIFS(MWC!$G$3:$G$113,MWC!$A$3:$A$113,calculations!$A670),$B670=2020,E670*SUMIFS(MWC!$H$3:$H$113,MWC!$A$3:$A$113,calculations!$A670),$B670=2021,E670*SUMIFS(MWC!$I$3:$I$113,MWC!$A$3:$A$113,calculations!$A670))</f>
        <v>276.05211581200444</v>
      </c>
    </row>
    <row r="671" spans="1:7" x14ac:dyDescent="0.3">
      <c r="A671" t="s">
        <v>25</v>
      </c>
      <c r="B671">
        <v>2020</v>
      </c>
      <c r="C671" t="s">
        <v>5</v>
      </c>
      <c r="D671" s="3">
        <v>0</v>
      </c>
      <c r="E671" s="2">
        <v>687.91562355899998</v>
      </c>
      <c r="F671" s="2" cm="1">
        <f t="array" ref="F671">_xlfn.IFS($B671=2019,D671*SUMIFS(MWC!$G$3:$G$113,MWC!$A$3:$A$113,calculations!$A671),$B671=2020,D671*SUMIFS(MWC!$H$3:$H$113,MWC!$A$3:$A$113,calculations!$A671),$B671=2021,D671*SUMIFS(MWC!$I$3:$I$113,MWC!$A$3:$A$113,calculations!$A671))</f>
        <v>0</v>
      </c>
      <c r="G671" s="2" cm="1">
        <f t="array" ref="G671">_xlfn.IFS($B671=2019,E671*SUMIFS(MWC!$G$3:$G$113,MWC!$A$3:$A$113,calculations!$A671),$B671=2020,E671*SUMIFS(MWC!$H$3:$H$113,MWC!$A$3:$A$113,calculations!$A671),$B671=2021,E671*SUMIFS(MWC!$I$3:$I$113,MWC!$A$3:$A$113,calculations!$A671))</f>
        <v>671.76695742862921</v>
      </c>
    </row>
    <row r="672" spans="1:7" x14ac:dyDescent="0.3">
      <c r="A672" t="s">
        <v>25</v>
      </c>
      <c r="B672">
        <v>2021</v>
      </c>
      <c r="C672" t="s">
        <v>6</v>
      </c>
      <c r="D672" s="2">
        <v>731.06413751499997</v>
      </c>
      <c r="E672" s="2">
        <v>275.68785868700002</v>
      </c>
      <c r="F672" s="2" cm="1">
        <f t="array" ref="F672">_xlfn.IFS($B672=2019,D672*SUMIFS(MWC!$G$3:$G$113,MWC!$A$3:$A$113,calculations!$A672),$B672=2020,D672*SUMIFS(MWC!$H$3:$H$113,MWC!$A$3:$A$113,calculations!$A672),$B672=2021,D672*SUMIFS(MWC!$I$3:$I$113,MWC!$A$3:$A$113,calculations!$A672))</f>
        <v>647.20438526647092</v>
      </c>
      <c r="G672" s="2" cm="1">
        <f t="array" ref="G672">_xlfn.IFS($B672=2019,E672*SUMIFS(MWC!$G$3:$G$113,MWC!$A$3:$A$113,calculations!$A672),$B672=2020,E672*SUMIFS(MWC!$H$3:$H$113,MWC!$A$3:$A$113,calculations!$A672),$B672=2021,E672*SUMIFS(MWC!$I$3:$I$113,MWC!$A$3:$A$113,calculations!$A672))</f>
        <v>244.06393632362878</v>
      </c>
    </row>
    <row r="673" spans="1:7" x14ac:dyDescent="0.3">
      <c r="A673" t="s">
        <v>25</v>
      </c>
      <c r="B673">
        <v>2021</v>
      </c>
      <c r="C673" t="s">
        <v>5</v>
      </c>
      <c r="D673" s="3">
        <v>0</v>
      </c>
      <c r="E673" s="2">
        <v>724.38532519800003</v>
      </c>
      <c r="F673" s="2" cm="1">
        <f t="array" ref="F673">_xlfn.IFS($B673=2019,D673*SUMIFS(MWC!$G$3:$G$113,MWC!$A$3:$A$113,calculations!$A673),$B673=2020,D673*SUMIFS(MWC!$H$3:$H$113,MWC!$A$3:$A$113,calculations!$A673),$B673=2021,D673*SUMIFS(MWC!$I$3:$I$113,MWC!$A$3:$A$113,calculations!$A673))</f>
        <v>0</v>
      </c>
      <c r="G673" s="2" cm="1">
        <f t="array" ref="G673">_xlfn.IFS($B673=2019,E673*SUMIFS(MWC!$G$3:$G$113,MWC!$A$3:$A$113,calculations!$A673),$B673=2020,E673*SUMIFS(MWC!$H$3:$H$113,MWC!$A$3:$A$113,calculations!$A673),$B673=2021,E673*SUMIFS(MWC!$I$3:$I$113,MWC!$A$3:$A$113,calculations!$A673))</f>
        <v>641.29169389218589</v>
      </c>
    </row>
    <row r="674" spans="1:7" hidden="1" x14ac:dyDescent="0.3">
      <c r="A674" t="s">
        <v>25</v>
      </c>
      <c r="B674">
        <v>2022</v>
      </c>
      <c r="C674" t="s">
        <v>6</v>
      </c>
      <c r="D674" s="2">
        <v>563.60722566701747</v>
      </c>
      <c r="E674" s="2">
        <v>278.9441650656758</v>
      </c>
    </row>
    <row r="675" spans="1:7" hidden="1" x14ac:dyDescent="0.3">
      <c r="A675" t="s">
        <v>25</v>
      </c>
      <c r="B675">
        <v>2022</v>
      </c>
      <c r="C675" t="s">
        <v>5</v>
      </c>
      <c r="D675" s="3">
        <v>0</v>
      </c>
      <c r="E675" s="2">
        <v>625.02584442412081</v>
      </c>
    </row>
    <row r="676" spans="1:7" hidden="1" x14ac:dyDescent="0.3">
      <c r="A676" t="s">
        <v>94</v>
      </c>
      <c r="B676">
        <v>2008</v>
      </c>
      <c r="C676" t="s">
        <v>6</v>
      </c>
      <c r="D676" s="2"/>
      <c r="E676" s="2"/>
    </row>
    <row r="677" spans="1:7" hidden="1" x14ac:dyDescent="0.3">
      <c r="A677" t="s">
        <v>94</v>
      </c>
      <c r="B677">
        <v>2008</v>
      </c>
      <c r="C677" t="s">
        <v>5</v>
      </c>
      <c r="D677" s="3"/>
      <c r="E677" s="2"/>
    </row>
    <row r="678" spans="1:7" hidden="1" x14ac:dyDescent="0.3">
      <c r="A678" t="s">
        <v>94</v>
      </c>
      <c r="B678">
        <v>2009</v>
      </c>
      <c r="C678" t="s">
        <v>6</v>
      </c>
      <c r="D678" s="2"/>
      <c r="E678" s="2"/>
    </row>
    <row r="679" spans="1:7" hidden="1" x14ac:dyDescent="0.3">
      <c r="A679" t="s">
        <v>94</v>
      </c>
      <c r="B679">
        <v>2009</v>
      </c>
      <c r="C679" t="s">
        <v>5</v>
      </c>
      <c r="D679" s="3"/>
      <c r="E679" s="2"/>
    </row>
    <row r="680" spans="1:7" hidden="1" x14ac:dyDescent="0.3">
      <c r="A680" t="s">
        <v>94</v>
      </c>
      <c r="B680">
        <v>2010</v>
      </c>
      <c r="C680" t="s">
        <v>6</v>
      </c>
      <c r="D680" s="2">
        <v>12.497857283</v>
      </c>
      <c r="E680" s="2">
        <v>4.9924713909999996</v>
      </c>
    </row>
    <row r="681" spans="1:7" hidden="1" x14ac:dyDescent="0.3">
      <c r="A681" t="s">
        <v>94</v>
      </c>
      <c r="B681">
        <v>2010</v>
      </c>
      <c r="C681" t="s">
        <v>5</v>
      </c>
      <c r="D681" s="3">
        <v>0</v>
      </c>
      <c r="E681" s="2">
        <v>18.868382762</v>
      </c>
    </row>
    <row r="682" spans="1:7" hidden="1" x14ac:dyDescent="0.3">
      <c r="A682" t="s">
        <v>94</v>
      </c>
      <c r="B682">
        <v>2011</v>
      </c>
      <c r="C682" t="s">
        <v>6</v>
      </c>
      <c r="D682" s="2">
        <v>19.841984545999999</v>
      </c>
      <c r="E682" s="2">
        <v>7.923808567</v>
      </c>
    </row>
    <row r="683" spans="1:7" hidden="1" x14ac:dyDescent="0.3">
      <c r="A683" t="s">
        <v>94</v>
      </c>
      <c r="B683">
        <v>2011</v>
      </c>
      <c r="C683" t="s">
        <v>5</v>
      </c>
      <c r="D683" s="3">
        <v>0</v>
      </c>
      <c r="E683" s="2">
        <v>28.281165951999998</v>
      </c>
    </row>
    <row r="684" spans="1:7" hidden="1" x14ac:dyDescent="0.3">
      <c r="A684" t="s">
        <v>94</v>
      </c>
      <c r="B684">
        <v>2012</v>
      </c>
      <c r="C684" t="s">
        <v>6</v>
      </c>
      <c r="D684" s="2">
        <v>18.944996868</v>
      </c>
      <c r="E684" s="2">
        <v>7.2609535709999999</v>
      </c>
    </row>
    <row r="685" spans="1:7" hidden="1" x14ac:dyDescent="0.3">
      <c r="A685" t="s">
        <v>94</v>
      </c>
      <c r="B685">
        <v>2012</v>
      </c>
      <c r="C685" t="s">
        <v>5</v>
      </c>
      <c r="D685" s="3">
        <v>0</v>
      </c>
      <c r="E685" s="2">
        <v>24.701111243</v>
      </c>
    </row>
    <row r="686" spans="1:7" hidden="1" x14ac:dyDescent="0.3">
      <c r="A686" t="s">
        <v>94</v>
      </c>
      <c r="B686">
        <v>2013</v>
      </c>
      <c r="C686" t="s">
        <v>6</v>
      </c>
      <c r="D686" s="2">
        <v>42.110055103999997</v>
      </c>
      <c r="E686" s="2">
        <v>16.660512789999999</v>
      </c>
    </row>
    <row r="687" spans="1:7" hidden="1" x14ac:dyDescent="0.3">
      <c r="A687" t="s">
        <v>94</v>
      </c>
      <c r="B687">
        <v>2013</v>
      </c>
      <c r="C687" t="s">
        <v>5</v>
      </c>
      <c r="D687" s="3">
        <v>0</v>
      </c>
      <c r="E687" s="2">
        <v>56.681327979000002</v>
      </c>
    </row>
    <row r="688" spans="1:7" hidden="1" x14ac:dyDescent="0.3">
      <c r="A688" t="s">
        <v>94</v>
      </c>
      <c r="B688">
        <v>2014</v>
      </c>
      <c r="C688" t="s">
        <v>6</v>
      </c>
      <c r="D688" s="2">
        <v>47.520841074000003</v>
      </c>
      <c r="E688" s="2">
        <v>19.8043388</v>
      </c>
    </row>
    <row r="689" spans="1:7" hidden="1" x14ac:dyDescent="0.3">
      <c r="A689" t="s">
        <v>94</v>
      </c>
      <c r="B689">
        <v>2014</v>
      </c>
      <c r="C689" t="s">
        <v>5</v>
      </c>
      <c r="D689" s="3">
        <v>0</v>
      </c>
      <c r="E689" s="2">
        <v>59.520536477999997</v>
      </c>
    </row>
    <row r="690" spans="1:7" hidden="1" x14ac:dyDescent="0.3">
      <c r="A690" t="s">
        <v>94</v>
      </c>
      <c r="B690">
        <v>2015</v>
      </c>
      <c r="C690" t="s">
        <v>6</v>
      </c>
      <c r="D690" s="2">
        <v>60.210943849000003</v>
      </c>
      <c r="E690" s="2">
        <v>23.770648563999998</v>
      </c>
    </row>
    <row r="691" spans="1:7" hidden="1" x14ac:dyDescent="0.3">
      <c r="A691" t="s">
        <v>94</v>
      </c>
      <c r="B691">
        <v>2015</v>
      </c>
      <c r="C691" t="s">
        <v>5</v>
      </c>
      <c r="D691" s="3">
        <v>0</v>
      </c>
      <c r="E691" s="2">
        <v>61.745078898000003</v>
      </c>
    </row>
    <row r="692" spans="1:7" hidden="1" x14ac:dyDescent="0.3">
      <c r="A692" t="s">
        <v>94</v>
      </c>
      <c r="B692">
        <v>2016</v>
      </c>
      <c r="C692" t="s">
        <v>6</v>
      </c>
      <c r="D692" s="2">
        <v>70.494063491000006</v>
      </c>
      <c r="E692" s="2">
        <v>26.267269427999999</v>
      </c>
    </row>
    <row r="693" spans="1:7" hidden="1" x14ac:dyDescent="0.3">
      <c r="A693" t="s">
        <v>94</v>
      </c>
      <c r="B693">
        <v>2016</v>
      </c>
      <c r="C693" t="s">
        <v>5</v>
      </c>
      <c r="D693" s="3">
        <v>0</v>
      </c>
      <c r="E693" s="2">
        <v>66.280721572000004</v>
      </c>
    </row>
    <row r="694" spans="1:7" hidden="1" x14ac:dyDescent="0.3">
      <c r="A694" t="s">
        <v>94</v>
      </c>
      <c r="B694">
        <v>2017</v>
      </c>
      <c r="C694" t="s">
        <v>6</v>
      </c>
      <c r="D694" s="2">
        <v>73.795965383999999</v>
      </c>
      <c r="E694" s="2">
        <v>29.219126469999999</v>
      </c>
    </row>
    <row r="695" spans="1:7" hidden="1" x14ac:dyDescent="0.3">
      <c r="A695" t="s">
        <v>94</v>
      </c>
      <c r="B695">
        <v>2017</v>
      </c>
      <c r="C695" t="s">
        <v>5</v>
      </c>
      <c r="D695" s="3">
        <v>0</v>
      </c>
      <c r="E695" s="2">
        <v>67.112089159999996</v>
      </c>
    </row>
    <row r="696" spans="1:7" hidden="1" x14ac:dyDescent="0.3">
      <c r="A696" t="s">
        <v>94</v>
      </c>
      <c r="B696">
        <v>2018</v>
      </c>
      <c r="C696" t="s">
        <v>6</v>
      </c>
      <c r="D696" s="2">
        <v>76.779809189000005</v>
      </c>
      <c r="E696" s="2">
        <v>28.150869717999999</v>
      </c>
    </row>
    <row r="697" spans="1:7" hidden="1" x14ac:dyDescent="0.3">
      <c r="A697" t="s">
        <v>94</v>
      </c>
      <c r="B697">
        <v>2018</v>
      </c>
      <c r="C697" t="s">
        <v>5</v>
      </c>
      <c r="D697" s="3">
        <v>0</v>
      </c>
      <c r="E697" s="2">
        <v>84.591098234</v>
      </c>
    </row>
    <row r="698" spans="1:7" x14ac:dyDescent="0.3">
      <c r="A698" t="s">
        <v>94</v>
      </c>
      <c r="B698">
        <v>2019</v>
      </c>
      <c r="C698" t="s">
        <v>6</v>
      </c>
      <c r="D698" s="2">
        <v>90.804846491000006</v>
      </c>
      <c r="E698" s="2">
        <v>37.029952772999998</v>
      </c>
      <c r="F698" s="2" cm="1">
        <f t="array" ref="F698">_xlfn.IFS($B698=2019,D698*SUMIFS(MWC!$G$3:$G$113,MWC!$A$3:$A$113,calculations!$A698),$B698=2020,D698*SUMIFS(MWC!$H$3:$H$113,MWC!$A$3:$A$113,calculations!$A698),$B698=2021,D698*SUMIFS(MWC!$I$3:$I$113,MWC!$A$3:$A$113,calculations!$A698))</f>
        <v>113.38852999651571</v>
      </c>
      <c r="G698" s="2" cm="1">
        <f t="array" ref="G698">_xlfn.IFS($B698=2019,E698*SUMIFS(MWC!$G$3:$G$113,MWC!$A$3:$A$113,calculations!$A698),$B698=2020,E698*SUMIFS(MWC!$H$3:$H$113,MWC!$A$3:$A$113,calculations!$A698),$B698=2021,E698*SUMIFS(MWC!$I$3:$I$113,MWC!$A$3:$A$113,calculations!$A698))</f>
        <v>46.239513341251289</v>
      </c>
    </row>
    <row r="699" spans="1:7" x14ac:dyDescent="0.3">
      <c r="A699" t="s">
        <v>94</v>
      </c>
      <c r="B699">
        <v>2019</v>
      </c>
      <c r="C699" t="s">
        <v>5</v>
      </c>
      <c r="D699" s="3">
        <v>0</v>
      </c>
      <c r="E699" s="2">
        <v>87.556247807000005</v>
      </c>
      <c r="F699" s="2" cm="1">
        <f t="array" ref="F699">_xlfn.IFS($B699=2019,D699*SUMIFS(MWC!$G$3:$G$113,MWC!$A$3:$A$113,calculations!$A699),$B699=2020,D699*SUMIFS(MWC!$H$3:$H$113,MWC!$A$3:$A$113,calculations!$A699),$B699=2021,D699*SUMIFS(MWC!$I$3:$I$113,MWC!$A$3:$A$113,calculations!$A699))</f>
        <v>0</v>
      </c>
      <c r="G699" s="2" cm="1">
        <f t="array" ref="G699">_xlfn.IFS($B699=2019,E699*SUMIFS(MWC!$G$3:$G$113,MWC!$A$3:$A$113,calculations!$A699),$B699=2020,E699*SUMIFS(MWC!$H$3:$H$113,MWC!$A$3:$A$113,calculations!$A699),$B699=2021,E699*SUMIFS(MWC!$I$3:$I$113,MWC!$A$3:$A$113,calculations!$A699))</f>
        <v>109.3319862814852</v>
      </c>
    </row>
    <row r="700" spans="1:7" x14ac:dyDescent="0.3">
      <c r="A700" t="s">
        <v>94</v>
      </c>
      <c r="B700">
        <v>2020</v>
      </c>
      <c r="C700" t="s">
        <v>6</v>
      </c>
      <c r="D700" s="2">
        <v>95.601506762</v>
      </c>
      <c r="E700" s="2">
        <v>39.561604293999999</v>
      </c>
      <c r="F700" s="2" cm="1">
        <f t="array" ref="F700">_xlfn.IFS($B700=2019,D700*SUMIFS(MWC!$G$3:$G$113,MWC!$A$3:$A$113,calculations!$A700),$B700=2020,D700*SUMIFS(MWC!$H$3:$H$113,MWC!$A$3:$A$113,calculations!$A700),$B700=2021,D700*SUMIFS(MWC!$I$3:$I$113,MWC!$A$3:$A$113,calculations!$A700))</f>
        <v>112.86447663511828</v>
      </c>
      <c r="G700" s="2" cm="1">
        <f t="array" ref="G700">_xlfn.IFS($B700=2019,E700*SUMIFS(MWC!$G$3:$G$113,MWC!$A$3:$A$113,calculations!$A700),$B700=2020,E700*SUMIFS(MWC!$H$3:$H$113,MWC!$A$3:$A$113,calculations!$A700),$B700=2021,E700*SUMIFS(MWC!$I$3:$I$113,MWC!$A$3:$A$113,calculations!$A700))</f>
        <v>46.70532834387042</v>
      </c>
    </row>
    <row r="701" spans="1:7" x14ac:dyDescent="0.3">
      <c r="A701" t="s">
        <v>94</v>
      </c>
      <c r="B701">
        <v>2020</v>
      </c>
      <c r="C701" t="s">
        <v>5</v>
      </c>
      <c r="D701" s="3">
        <v>0</v>
      </c>
      <c r="E701" s="2">
        <v>96.272323323999998</v>
      </c>
      <c r="F701" s="2" cm="1">
        <f t="array" ref="F701">_xlfn.IFS($B701=2019,D701*SUMIFS(MWC!$G$3:$G$113,MWC!$A$3:$A$113,calculations!$A701),$B701=2020,D701*SUMIFS(MWC!$H$3:$H$113,MWC!$A$3:$A$113,calculations!$A701),$B701=2021,D701*SUMIFS(MWC!$I$3:$I$113,MWC!$A$3:$A$113,calculations!$A701))</f>
        <v>0</v>
      </c>
      <c r="G701" s="2" cm="1">
        <f t="array" ref="G701">_xlfn.IFS($B701=2019,E701*SUMIFS(MWC!$G$3:$G$113,MWC!$A$3:$A$113,calculations!$A701),$B701=2020,E701*SUMIFS(MWC!$H$3:$H$113,MWC!$A$3:$A$113,calculations!$A701),$B701=2021,E701*SUMIFS(MWC!$I$3:$I$113,MWC!$A$3:$A$113,calculations!$A701))</f>
        <v>113.65642398775555</v>
      </c>
    </row>
    <row r="702" spans="1:7" x14ac:dyDescent="0.3">
      <c r="A702" t="s">
        <v>94</v>
      </c>
      <c r="B702">
        <v>2021</v>
      </c>
      <c r="C702" t="s">
        <v>6</v>
      </c>
      <c r="D702" s="2">
        <v>108.947031039</v>
      </c>
      <c r="E702" s="2">
        <v>41.084457786999998</v>
      </c>
      <c r="F702" s="2" cm="1">
        <f t="array" ref="F702">_xlfn.IFS($B702=2019,D702*SUMIFS(MWC!$G$3:$G$113,MWC!$A$3:$A$113,calculations!$A702),$B702=2020,D702*SUMIFS(MWC!$H$3:$H$113,MWC!$A$3:$A$113,calculations!$A702),$B702=2021,D702*SUMIFS(MWC!$I$3:$I$113,MWC!$A$3:$A$113,calculations!$A702))</f>
        <v>149.46799268998129</v>
      </c>
      <c r="G702" s="2" cm="1">
        <f t="array" ref="G702">_xlfn.IFS($B702=2019,E702*SUMIFS(MWC!$G$3:$G$113,MWC!$A$3:$A$113,calculations!$A702),$B702=2020,E702*SUMIFS(MWC!$H$3:$H$113,MWC!$A$3:$A$113,calculations!$A702),$B702=2021,E702*SUMIFS(MWC!$I$3:$I$113,MWC!$A$3:$A$113,calculations!$A702))</f>
        <v>56.365110435922958</v>
      </c>
    </row>
    <row r="703" spans="1:7" x14ac:dyDescent="0.3">
      <c r="A703" t="s">
        <v>94</v>
      </c>
      <c r="B703">
        <v>2021</v>
      </c>
      <c r="C703" t="s">
        <v>5</v>
      </c>
      <c r="D703" s="3">
        <v>0</v>
      </c>
      <c r="E703" s="2">
        <v>107.95171922500001</v>
      </c>
      <c r="F703" s="2" cm="1">
        <f t="array" ref="F703">_xlfn.IFS($B703=2019,D703*SUMIFS(MWC!$G$3:$G$113,MWC!$A$3:$A$113,calculations!$A703),$B703=2020,D703*SUMIFS(MWC!$H$3:$H$113,MWC!$A$3:$A$113,calculations!$A703),$B703=2021,D703*SUMIFS(MWC!$I$3:$I$113,MWC!$A$3:$A$113,calculations!$A703))</f>
        <v>0</v>
      </c>
      <c r="G703" s="2" cm="1">
        <f t="array" ref="G703">_xlfn.IFS($B703=2019,E703*SUMIFS(MWC!$G$3:$G$113,MWC!$A$3:$A$113,calculations!$A703),$B703=2020,E703*SUMIFS(MWC!$H$3:$H$113,MWC!$A$3:$A$113,calculations!$A703),$B703=2021,E703*SUMIFS(MWC!$I$3:$I$113,MWC!$A$3:$A$113,calculations!$A703))</f>
        <v>148.10249188174038</v>
      </c>
    </row>
    <row r="704" spans="1:7" hidden="1" x14ac:dyDescent="0.3">
      <c r="A704" t="s">
        <v>94</v>
      </c>
      <c r="B704">
        <v>2022</v>
      </c>
      <c r="C704" t="s">
        <v>6</v>
      </c>
      <c r="D704" s="2">
        <v>166.85307149967423</v>
      </c>
      <c r="E704" s="2">
        <v>82.580010685700174</v>
      </c>
    </row>
    <row r="705" spans="1:5" hidden="1" x14ac:dyDescent="0.3">
      <c r="A705" t="s">
        <v>94</v>
      </c>
      <c r="B705">
        <v>2022</v>
      </c>
      <c r="C705" t="s">
        <v>5</v>
      </c>
      <c r="D705" s="3">
        <v>0</v>
      </c>
      <c r="E705" s="2">
        <v>185.03574326148856</v>
      </c>
    </row>
    <row r="706" spans="1:5" hidden="1" x14ac:dyDescent="0.3">
      <c r="A706" t="s">
        <v>85</v>
      </c>
      <c r="B706">
        <v>2008</v>
      </c>
      <c r="C706" t="s">
        <v>6</v>
      </c>
      <c r="D706" s="2">
        <v>159.87637206700001</v>
      </c>
      <c r="E706" s="2">
        <v>74.508934241000006</v>
      </c>
    </row>
    <row r="707" spans="1:5" hidden="1" x14ac:dyDescent="0.3">
      <c r="A707" t="s">
        <v>85</v>
      </c>
      <c r="B707">
        <v>2008</v>
      </c>
      <c r="C707" t="s">
        <v>5</v>
      </c>
      <c r="D707" s="3">
        <v>0</v>
      </c>
      <c r="E707" s="2">
        <v>312.03336766500001</v>
      </c>
    </row>
    <row r="708" spans="1:5" hidden="1" x14ac:dyDescent="0.3">
      <c r="A708" t="s">
        <v>85</v>
      </c>
      <c r="B708">
        <v>2009</v>
      </c>
      <c r="C708" t="s">
        <v>6</v>
      </c>
      <c r="D708" s="2">
        <v>173.70892933900001</v>
      </c>
      <c r="E708" s="2">
        <v>73.884793234</v>
      </c>
    </row>
    <row r="709" spans="1:5" hidden="1" x14ac:dyDescent="0.3">
      <c r="A709" t="s">
        <v>85</v>
      </c>
      <c r="B709">
        <v>2009</v>
      </c>
      <c r="C709" t="s">
        <v>5</v>
      </c>
      <c r="D709" s="3">
        <v>0</v>
      </c>
      <c r="E709" s="2">
        <v>304.174258807</v>
      </c>
    </row>
    <row r="710" spans="1:5" hidden="1" x14ac:dyDescent="0.3">
      <c r="A710" t="s">
        <v>85</v>
      </c>
      <c r="B710">
        <v>2010</v>
      </c>
      <c r="C710" t="s">
        <v>6</v>
      </c>
      <c r="D710" s="2">
        <v>181.75641446500001</v>
      </c>
      <c r="E710" s="2">
        <v>72.605541790000004</v>
      </c>
    </row>
    <row r="711" spans="1:5" hidden="1" x14ac:dyDescent="0.3">
      <c r="A711" t="s">
        <v>85</v>
      </c>
      <c r="B711">
        <v>2010</v>
      </c>
      <c r="C711" t="s">
        <v>5</v>
      </c>
      <c r="D711" s="3">
        <v>0</v>
      </c>
      <c r="E711" s="2">
        <v>274.40300523899998</v>
      </c>
    </row>
    <row r="712" spans="1:5" hidden="1" x14ac:dyDescent="0.3">
      <c r="A712" t="s">
        <v>85</v>
      </c>
      <c r="B712">
        <v>2011</v>
      </c>
      <c r="C712" t="s">
        <v>6</v>
      </c>
      <c r="D712" s="2">
        <v>158.165515271</v>
      </c>
      <c r="E712" s="2">
        <v>63.162697356000002</v>
      </c>
    </row>
    <row r="713" spans="1:5" hidden="1" x14ac:dyDescent="0.3">
      <c r="A713" t="s">
        <v>85</v>
      </c>
      <c r="B713">
        <v>2011</v>
      </c>
      <c r="C713" t="s">
        <v>5</v>
      </c>
      <c r="D713" s="3">
        <v>0</v>
      </c>
      <c r="E713" s="2">
        <v>225.43638086199999</v>
      </c>
    </row>
    <row r="714" spans="1:5" hidden="1" x14ac:dyDescent="0.3">
      <c r="A714" t="s">
        <v>85</v>
      </c>
      <c r="B714">
        <v>2012</v>
      </c>
      <c r="C714" t="s">
        <v>6</v>
      </c>
      <c r="D714" s="2">
        <v>160.427201889</v>
      </c>
      <c r="E714" s="2">
        <v>61.486125991999998</v>
      </c>
    </row>
    <row r="715" spans="1:5" hidden="1" x14ac:dyDescent="0.3">
      <c r="A715" t="s">
        <v>85</v>
      </c>
      <c r="B715">
        <v>2012</v>
      </c>
      <c r="C715" t="s">
        <v>5</v>
      </c>
      <c r="D715" s="3">
        <v>0</v>
      </c>
      <c r="E715" s="2">
        <v>209.170272651</v>
      </c>
    </row>
    <row r="716" spans="1:5" hidden="1" x14ac:dyDescent="0.3">
      <c r="A716" t="s">
        <v>85</v>
      </c>
      <c r="B716">
        <v>2013</v>
      </c>
      <c r="C716" t="s">
        <v>6</v>
      </c>
      <c r="D716" s="2">
        <v>162.25902195800001</v>
      </c>
      <c r="E716" s="2">
        <v>64.196508504999997</v>
      </c>
    </row>
    <row r="717" spans="1:5" hidden="1" x14ac:dyDescent="0.3">
      <c r="A717" t="s">
        <v>85</v>
      </c>
      <c r="B717">
        <v>2013</v>
      </c>
      <c r="C717" t="s">
        <v>5</v>
      </c>
      <c r="D717" s="3">
        <v>0</v>
      </c>
      <c r="E717" s="2">
        <v>218.405243555</v>
      </c>
    </row>
    <row r="718" spans="1:5" hidden="1" x14ac:dyDescent="0.3">
      <c r="A718" t="s">
        <v>85</v>
      </c>
      <c r="B718">
        <v>2014</v>
      </c>
      <c r="C718" t="s">
        <v>6</v>
      </c>
      <c r="D718" s="2">
        <v>169.01865961300001</v>
      </c>
      <c r="E718" s="2">
        <v>70.438626987999996</v>
      </c>
    </row>
    <row r="719" spans="1:5" hidden="1" x14ac:dyDescent="0.3">
      <c r="A719" t="s">
        <v>85</v>
      </c>
      <c r="B719">
        <v>2014</v>
      </c>
      <c r="C719" t="s">
        <v>5</v>
      </c>
      <c r="D719" s="3">
        <v>0</v>
      </c>
      <c r="E719" s="2">
        <v>211.69830052699999</v>
      </c>
    </row>
    <row r="720" spans="1:5" hidden="1" x14ac:dyDescent="0.3">
      <c r="A720" t="s">
        <v>85</v>
      </c>
      <c r="B720">
        <v>2015</v>
      </c>
      <c r="C720" t="s">
        <v>6</v>
      </c>
      <c r="D720" s="2">
        <v>173.09544397299999</v>
      </c>
      <c r="E720" s="2">
        <v>68.336264201000006</v>
      </c>
    </row>
    <row r="721" spans="1:7" hidden="1" x14ac:dyDescent="0.3">
      <c r="A721" t="s">
        <v>85</v>
      </c>
      <c r="B721">
        <v>2015</v>
      </c>
      <c r="C721" t="s">
        <v>5</v>
      </c>
      <c r="D721" s="3">
        <v>0</v>
      </c>
      <c r="E721" s="2">
        <v>177.50580146600001</v>
      </c>
    </row>
    <row r="722" spans="1:7" hidden="1" x14ac:dyDescent="0.3">
      <c r="A722" t="s">
        <v>85</v>
      </c>
      <c r="B722">
        <v>2016</v>
      </c>
      <c r="C722" t="s">
        <v>6</v>
      </c>
      <c r="D722" s="2">
        <v>200.569616027</v>
      </c>
      <c r="E722" s="2">
        <v>74.735600168000005</v>
      </c>
    </row>
    <row r="723" spans="1:7" hidden="1" x14ac:dyDescent="0.3">
      <c r="A723" t="s">
        <v>85</v>
      </c>
      <c r="B723">
        <v>2016</v>
      </c>
      <c r="C723" t="s">
        <v>5</v>
      </c>
      <c r="D723" s="3">
        <v>0</v>
      </c>
      <c r="E723" s="2">
        <v>188.581821185</v>
      </c>
    </row>
    <row r="724" spans="1:7" hidden="1" x14ac:dyDescent="0.3">
      <c r="A724" t="s">
        <v>85</v>
      </c>
      <c r="B724">
        <v>2017</v>
      </c>
      <c r="C724" t="s">
        <v>6</v>
      </c>
      <c r="D724" s="2">
        <v>196.44072630400001</v>
      </c>
      <c r="E724" s="2">
        <v>77.779678004999994</v>
      </c>
    </row>
    <row r="725" spans="1:7" hidden="1" x14ac:dyDescent="0.3">
      <c r="A725" t="s">
        <v>85</v>
      </c>
      <c r="B725">
        <v>2017</v>
      </c>
      <c r="C725" t="s">
        <v>5</v>
      </c>
      <c r="D725" s="3">
        <v>0</v>
      </c>
      <c r="E725" s="2">
        <v>178.64862217999999</v>
      </c>
    </row>
    <row r="726" spans="1:7" hidden="1" x14ac:dyDescent="0.3">
      <c r="A726" t="s">
        <v>85</v>
      </c>
      <c r="B726">
        <v>2018</v>
      </c>
      <c r="C726" t="s">
        <v>6</v>
      </c>
      <c r="D726" s="2">
        <v>174.688242409</v>
      </c>
      <c r="E726" s="2">
        <v>64.048426340000006</v>
      </c>
    </row>
    <row r="727" spans="1:7" hidden="1" x14ac:dyDescent="0.3">
      <c r="A727" t="s">
        <v>85</v>
      </c>
      <c r="B727">
        <v>2018</v>
      </c>
      <c r="C727" t="s">
        <v>5</v>
      </c>
      <c r="D727" s="3">
        <v>0</v>
      </c>
      <c r="E727" s="2">
        <v>192.460367252</v>
      </c>
    </row>
    <row r="728" spans="1:7" x14ac:dyDescent="0.3">
      <c r="A728" t="s">
        <v>85</v>
      </c>
      <c r="B728">
        <v>2019</v>
      </c>
      <c r="C728" t="s">
        <v>6</v>
      </c>
      <c r="D728" s="2">
        <v>195.15346669100001</v>
      </c>
      <c r="E728" s="2">
        <v>79.583017143000006</v>
      </c>
      <c r="F728" s="2" cm="1">
        <f t="array" ref="F728">_xlfn.IFS($B728=2019,D728*SUMIFS(MWC!$G$3:$G$113,MWC!$A$3:$A$113,calculations!$A728),$B728=2020,D728*SUMIFS(MWC!$H$3:$H$113,MWC!$A$3:$A$113,calculations!$A728),$B728=2021,D728*SUMIFS(MWC!$I$3:$I$113,MWC!$A$3:$A$113,calculations!$A728))</f>
        <v>195.83693397354918</v>
      </c>
      <c r="G728" s="2" cm="1">
        <f t="array" ref="G728">_xlfn.IFS($B728=2019,E728*SUMIFS(MWC!$G$3:$G$113,MWC!$A$3:$A$113,calculations!$A728),$B728=2020,E728*SUMIFS(MWC!$H$3:$H$113,MWC!$A$3:$A$113,calculations!$A728),$B728=2021,E728*SUMIFS(MWC!$I$3:$I$113,MWC!$A$3:$A$113,calculations!$A728))</f>
        <v>79.86173311656718</v>
      </c>
    </row>
    <row r="729" spans="1:7" x14ac:dyDescent="0.3">
      <c r="A729" t="s">
        <v>85</v>
      </c>
      <c r="B729">
        <v>2019</v>
      </c>
      <c r="C729" t="s">
        <v>5</v>
      </c>
      <c r="D729" s="3">
        <v>0</v>
      </c>
      <c r="E729" s="2">
        <v>188.17173256999999</v>
      </c>
      <c r="F729" s="2" cm="1">
        <f t="array" ref="F729">_xlfn.IFS($B729=2019,D729*SUMIFS(MWC!$G$3:$G$113,MWC!$A$3:$A$113,calculations!$A729),$B729=2020,D729*SUMIFS(MWC!$H$3:$H$113,MWC!$A$3:$A$113,calculations!$A729),$B729=2021,D729*SUMIFS(MWC!$I$3:$I$113,MWC!$A$3:$A$113,calculations!$A729))</f>
        <v>0</v>
      </c>
      <c r="G729" s="2" cm="1">
        <f t="array" ref="G729">_xlfn.IFS($B729=2019,E729*SUMIFS(MWC!$G$3:$G$113,MWC!$A$3:$A$113,calculations!$A729),$B729=2020,E729*SUMIFS(MWC!$H$3:$H$113,MWC!$A$3:$A$113,calculations!$A729),$B729=2021,E729*SUMIFS(MWC!$I$3:$I$113,MWC!$A$3:$A$113,calculations!$A729))</f>
        <v>188.83074839427854</v>
      </c>
    </row>
    <row r="730" spans="1:7" x14ac:dyDescent="0.3">
      <c r="A730" t="s">
        <v>85</v>
      </c>
      <c r="B730">
        <v>2020</v>
      </c>
      <c r="C730" t="s">
        <v>6</v>
      </c>
      <c r="D730" s="2">
        <v>179.55053649300001</v>
      </c>
      <c r="E730" s="2">
        <v>74.301206291</v>
      </c>
      <c r="F730" s="2" cm="1">
        <f t="array" ref="F730">_xlfn.IFS($B730=2019,D730*SUMIFS(MWC!$G$3:$G$113,MWC!$A$3:$A$113,calculations!$A730),$B730=2020,D730*SUMIFS(MWC!$H$3:$H$113,MWC!$A$3:$A$113,calculations!$A730),$B730=2021,D730*SUMIFS(MWC!$I$3:$I$113,MWC!$A$3:$A$113,calculations!$A730))</f>
        <v>190.42037768595929</v>
      </c>
      <c r="G730" s="2" cm="1">
        <f t="array" ref="G730">_xlfn.IFS($B730=2019,E730*SUMIFS(MWC!$G$3:$G$113,MWC!$A$3:$A$113,calculations!$A730),$B730=2020,E730*SUMIFS(MWC!$H$3:$H$113,MWC!$A$3:$A$113,calculations!$A730),$B730=2021,E730*SUMIFS(MWC!$I$3:$I$113,MWC!$A$3:$A$113,calculations!$A730))</f>
        <v>78.799339956336965</v>
      </c>
    </row>
    <row r="731" spans="1:7" x14ac:dyDescent="0.3">
      <c r="A731" t="s">
        <v>85</v>
      </c>
      <c r="B731">
        <v>2020</v>
      </c>
      <c r="C731" t="s">
        <v>5</v>
      </c>
      <c r="D731" s="3">
        <v>0</v>
      </c>
      <c r="E731" s="2">
        <v>180.81040652900001</v>
      </c>
      <c r="F731" s="2" cm="1">
        <f t="array" ref="F731">_xlfn.IFS($B731=2019,D731*SUMIFS(MWC!$G$3:$G$113,MWC!$A$3:$A$113,calculations!$A731),$B731=2020,D731*SUMIFS(MWC!$H$3:$H$113,MWC!$A$3:$A$113,calculations!$A731),$B731=2021,D731*SUMIFS(MWC!$I$3:$I$113,MWC!$A$3:$A$113,calculations!$A731))</f>
        <v>0</v>
      </c>
      <c r="G731" s="2" cm="1">
        <f t="array" ref="G731">_xlfn.IFS($B731=2019,E731*SUMIFS(MWC!$G$3:$G$113,MWC!$A$3:$A$113,calculations!$A731),$B731=2020,E731*SUMIFS(MWC!$H$3:$H$113,MWC!$A$3:$A$113,calculations!$A731),$B731=2021,E731*SUMIFS(MWC!$I$3:$I$113,MWC!$A$3:$A$113,calculations!$A731))</f>
        <v>191.75651921344337</v>
      </c>
    </row>
    <row r="732" spans="1:7" x14ac:dyDescent="0.3">
      <c r="A732" t="s">
        <v>85</v>
      </c>
      <c r="B732">
        <v>2021</v>
      </c>
      <c r="C732" t="s">
        <v>6</v>
      </c>
      <c r="D732" s="2">
        <v>188.16587994299999</v>
      </c>
      <c r="E732" s="2">
        <v>70.958272820999994</v>
      </c>
      <c r="F732" s="2" cm="1">
        <f t="array" ref="F732">_xlfn.IFS($B732=2019,D732*SUMIFS(MWC!$G$3:$G$113,MWC!$A$3:$A$113,calculations!$A732),$B732=2020,D732*SUMIFS(MWC!$H$3:$H$113,MWC!$A$3:$A$113,calculations!$A732),$B732=2021,D732*SUMIFS(MWC!$I$3:$I$113,MWC!$A$3:$A$113,calculations!$A732))</f>
        <v>191.93275676813863</v>
      </c>
      <c r="G732" s="2" cm="1">
        <f t="array" ref="G732">_xlfn.IFS($B732=2019,E732*SUMIFS(MWC!$G$3:$G$113,MWC!$A$3:$A$113,calculations!$A732),$B732=2020,E732*SUMIFS(MWC!$H$3:$H$113,MWC!$A$3:$A$113,calculations!$A732),$B732=2021,E732*SUMIFS(MWC!$I$3:$I$113,MWC!$A$3:$A$113,calculations!$A732))</f>
        <v>72.378780479042234</v>
      </c>
    </row>
    <row r="733" spans="1:7" x14ac:dyDescent="0.3">
      <c r="A733" t="s">
        <v>85</v>
      </c>
      <c r="B733">
        <v>2021</v>
      </c>
      <c r="C733" t="s">
        <v>5</v>
      </c>
      <c r="D733" s="3">
        <v>0</v>
      </c>
      <c r="E733" s="2">
        <v>186.44684527499999</v>
      </c>
      <c r="F733" s="2" cm="1">
        <f t="array" ref="F733">_xlfn.IFS($B733=2019,D733*SUMIFS(MWC!$G$3:$G$113,MWC!$A$3:$A$113,calculations!$A733),$B733=2020,D733*SUMIFS(MWC!$H$3:$H$113,MWC!$A$3:$A$113,calculations!$A733),$B733=2021,D733*SUMIFS(MWC!$I$3:$I$113,MWC!$A$3:$A$113,calculations!$A733))</f>
        <v>0</v>
      </c>
      <c r="G733" s="2" cm="1">
        <f t="array" ref="G733">_xlfn.IFS($B733=2019,E733*SUMIFS(MWC!$G$3:$G$113,MWC!$A$3:$A$113,calculations!$A733),$B733=2020,E733*SUMIFS(MWC!$H$3:$H$113,MWC!$A$3:$A$113,calculations!$A733),$B733=2021,E733*SUMIFS(MWC!$I$3:$I$113,MWC!$A$3:$A$113,calculations!$A733))</f>
        <v>190.17930889061063</v>
      </c>
    </row>
    <row r="734" spans="1:7" hidden="1" x14ac:dyDescent="0.3">
      <c r="A734" t="s">
        <v>85</v>
      </c>
      <c r="B734">
        <v>2022</v>
      </c>
      <c r="C734" t="s">
        <v>6</v>
      </c>
      <c r="D734" s="2">
        <v>186.87407810639658</v>
      </c>
      <c r="E734" s="2">
        <v>92.48893789130355</v>
      </c>
    </row>
    <row r="735" spans="1:7" hidden="1" x14ac:dyDescent="0.3">
      <c r="A735" t="s">
        <v>85</v>
      </c>
      <c r="B735">
        <v>2022</v>
      </c>
      <c r="C735" t="s">
        <v>5</v>
      </c>
      <c r="D735" s="3">
        <v>0</v>
      </c>
      <c r="E735" s="2">
        <v>207.23852205975169</v>
      </c>
    </row>
    <row r="736" spans="1:7" hidden="1" x14ac:dyDescent="0.3">
      <c r="A736" t="s">
        <v>59</v>
      </c>
      <c r="B736">
        <v>2008</v>
      </c>
      <c r="C736" t="s">
        <v>6</v>
      </c>
      <c r="D736" s="2">
        <v>2291.4285641410002</v>
      </c>
      <c r="E736" s="2">
        <v>1067.8995150779999</v>
      </c>
    </row>
    <row r="737" spans="1:5" hidden="1" x14ac:dyDescent="0.3">
      <c r="A737" t="s">
        <v>59</v>
      </c>
      <c r="B737">
        <v>2008</v>
      </c>
      <c r="C737" t="s">
        <v>5</v>
      </c>
      <c r="D737" s="3">
        <v>0</v>
      </c>
      <c r="E737" s="2">
        <v>4472.2191427540001</v>
      </c>
    </row>
    <row r="738" spans="1:5" hidden="1" x14ac:dyDescent="0.3">
      <c r="A738" t="s">
        <v>59</v>
      </c>
      <c r="B738">
        <v>2009</v>
      </c>
      <c r="C738" t="s">
        <v>6</v>
      </c>
      <c r="D738" s="2">
        <v>2268.912563628</v>
      </c>
      <c r="E738" s="2">
        <v>965.05191913399995</v>
      </c>
    </row>
    <row r="739" spans="1:5" hidden="1" x14ac:dyDescent="0.3">
      <c r="A739" t="s">
        <v>59</v>
      </c>
      <c r="B739">
        <v>2009</v>
      </c>
      <c r="C739" t="s">
        <v>5</v>
      </c>
      <c r="D739" s="3">
        <v>0</v>
      </c>
      <c r="E739" s="2">
        <v>3972.9955159239998</v>
      </c>
    </row>
    <row r="740" spans="1:5" hidden="1" x14ac:dyDescent="0.3">
      <c r="A740" t="s">
        <v>59</v>
      </c>
      <c r="B740">
        <v>2010</v>
      </c>
      <c r="C740" t="s">
        <v>6</v>
      </c>
      <c r="D740" s="2">
        <v>2413.574037546</v>
      </c>
      <c r="E740" s="2">
        <v>964.14121702900002</v>
      </c>
    </row>
    <row r="741" spans="1:5" hidden="1" x14ac:dyDescent="0.3">
      <c r="A741" t="s">
        <v>59</v>
      </c>
      <c r="B741">
        <v>2010</v>
      </c>
      <c r="C741" t="s">
        <v>5</v>
      </c>
      <c r="D741" s="3">
        <v>0</v>
      </c>
      <c r="E741" s="2">
        <v>3643.843719171</v>
      </c>
    </row>
    <row r="742" spans="1:5" hidden="1" x14ac:dyDescent="0.3">
      <c r="A742" t="s">
        <v>59</v>
      </c>
      <c r="B742">
        <v>2011</v>
      </c>
      <c r="C742" t="s">
        <v>6</v>
      </c>
      <c r="D742" s="2">
        <v>2408.239981621</v>
      </c>
      <c r="E742" s="2">
        <v>961.71996063300003</v>
      </c>
    </row>
    <row r="743" spans="1:5" hidden="1" x14ac:dyDescent="0.3">
      <c r="A743" t="s">
        <v>59</v>
      </c>
      <c r="B743">
        <v>2011</v>
      </c>
      <c r="C743" t="s">
        <v>5</v>
      </c>
      <c r="D743" s="3">
        <v>0</v>
      </c>
      <c r="E743" s="2">
        <v>3432.5112194769999</v>
      </c>
    </row>
    <row r="744" spans="1:5" hidden="1" x14ac:dyDescent="0.3">
      <c r="A744" t="s">
        <v>59</v>
      </c>
      <c r="B744">
        <v>2012</v>
      </c>
      <c r="C744" t="s">
        <v>6</v>
      </c>
      <c r="D744" s="2">
        <v>2289.74195366</v>
      </c>
      <c r="E744" s="2">
        <v>877.57787080399999</v>
      </c>
    </row>
    <row r="745" spans="1:5" hidden="1" x14ac:dyDescent="0.3">
      <c r="A745" t="s">
        <v>59</v>
      </c>
      <c r="B745">
        <v>2012</v>
      </c>
      <c r="C745" t="s">
        <v>5</v>
      </c>
      <c r="D745" s="3">
        <v>0</v>
      </c>
      <c r="E745" s="2">
        <v>2985.4410169170001</v>
      </c>
    </row>
    <row r="746" spans="1:5" hidden="1" x14ac:dyDescent="0.3">
      <c r="A746" t="s">
        <v>59</v>
      </c>
      <c r="B746">
        <v>2013</v>
      </c>
      <c r="C746" t="s">
        <v>6</v>
      </c>
      <c r="D746" s="2">
        <v>2205.7550287519998</v>
      </c>
      <c r="E746" s="2">
        <v>872.68966467600001</v>
      </c>
    </row>
    <row r="747" spans="1:5" hidden="1" x14ac:dyDescent="0.3">
      <c r="A747" t="s">
        <v>59</v>
      </c>
      <c r="B747">
        <v>2013</v>
      </c>
      <c r="C747" t="s">
        <v>5</v>
      </c>
      <c r="D747" s="3">
        <v>0</v>
      </c>
      <c r="E747" s="2">
        <v>2969.0088012699998</v>
      </c>
    </row>
    <row r="748" spans="1:5" hidden="1" x14ac:dyDescent="0.3">
      <c r="A748" t="s">
        <v>59</v>
      </c>
      <c r="B748">
        <v>2014</v>
      </c>
      <c r="C748" t="s">
        <v>6</v>
      </c>
      <c r="D748" s="2">
        <v>2345.2183129519999</v>
      </c>
      <c r="E748" s="2">
        <v>977.37112772099999</v>
      </c>
    </row>
    <row r="749" spans="1:5" hidden="1" x14ac:dyDescent="0.3">
      <c r="A749" t="s">
        <v>59</v>
      </c>
      <c r="B749">
        <v>2014</v>
      </c>
      <c r="C749" t="s">
        <v>5</v>
      </c>
      <c r="D749" s="3">
        <v>0</v>
      </c>
      <c r="E749" s="2">
        <v>2937.4196455780002</v>
      </c>
    </row>
    <row r="750" spans="1:5" hidden="1" x14ac:dyDescent="0.3">
      <c r="A750" t="s">
        <v>59</v>
      </c>
      <c r="B750">
        <v>2015</v>
      </c>
      <c r="C750" t="s">
        <v>6</v>
      </c>
      <c r="D750" s="2">
        <v>2439.8435351799999</v>
      </c>
      <c r="E750" s="2">
        <v>963.22461528300005</v>
      </c>
    </row>
    <row r="751" spans="1:5" hidden="1" x14ac:dyDescent="0.3">
      <c r="A751" t="s">
        <v>59</v>
      </c>
      <c r="B751">
        <v>2015</v>
      </c>
      <c r="C751" t="s">
        <v>5</v>
      </c>
      <c r="D751" s="3">
        <v>0</v>
      </c>
      <c r="E751" s="2">
        <v>2502.0091356759999</v>
      </c>
    </row>
    <row r="752" spans="1:5" hidden="1" x14ac:dyDescent="0.3">
      <c r="A752" t="s">
        <v>59</v>
      </c>
      <c r="B752">
        <v>2016</v>
      </c>
      <c r="C752" t="s">
        <v>6</v>
      </c>
      <c r="D752" s="2">
        <v>2462.7637949</v>
      </c>
      <c r="E752" s="2">
        <v>917.66706208899996</v>
      </c>
    </row>
    <row r="753" spans="1:7" hidden="1" x14ac:dyDescent="0.3">
      <c r="A753" t="s">
        <v>59</v>
      </c>
      <c r="B753">
        <v>2016</v>
      </c>
      <c r="C753" t="s">
        <v>5</v>
      </c>
      <c r="D753" s="3">
        <v>0</v>
      </c>
      <c r="E753" s="2">
        <v>2315.5674861950001</v>
      </c>
    </row>
    <row r="754" spans="1:7" hidden="1" x14ac:dyDescent="0.3">
      <c r="A754" t="s">
        <v>59</v>
      </c>
      <c r="B754">
        <v>2017</v>
      </c>
      <c r="C754" t="s">
        <v>6</v>
      </c>
      <c r="D754" s="2">
        <v>2543.4198904609998</v>
      </c>
      <c r="E754" s="2">
        <v>1007.053801089</v>
      </c>
    </row>
    <row r="755" spans="1:7" hidden="1" x14ac:dyDescent="0.3">
      <c r="A755" t="s">
        <v>59</v>
      </c>
      <c r="B755">
        <v>2017</v>
      </c>
      <c r="C755" t="s">
        <v>5</v>
      </c>
      <c r="D755" s="3">
        <v>0</v>
      </c>
      <c r="E755" s="2">
        <v>2313.0562974660002</v>
      </c>
    </row>
    <row r="756" spans="1:7" hidden="1" x14ac:dyDescent="0.3">
      <c r="A756" t="s">
        <v>59</v>
      </c>
      <c r="B756">
        <v>2018</v>
      </c>
      <c r="C756" t="s">
        <v>6</v>
      </c>
      <c r="D756" s="2">
        <v>2477.5948471769998</v>
      </c>
      <c r="E756" s="2">
        <v>908.39571617599995</v>
      </c>
    </row>
    <row r="757" spans="1:7" hidden="1" x14ac:dyDescent="0.3">
      <c r="A757" t="s">
        <v>59</v>
      </c>
      <c r="B757">
        <v>2018</v>
      </c>
      <c r="C757" t="s">
        <v>5</v>
      </c>
      <c r="D757" s="3">
        <v>0</v>
      </c>
      <c r="E757" s="2">
        <v>2729.656029576</v>
      </c>
    </row>
    <row r="758" spans="1:7" x14ac:dyDescent="0.3">
      <c r="A758" t="s">
        <v>59</v>
      </c>
      <c r="B758">
        <v>2019</v>
      </c>
      <c r="C758" t="s">
        <v>6</v>
      </c>
      <c r="D758" s="2">
        <v>2620.6728576410001</v>
      </c>
      <c r="E758" s="2">
        <v>1068.7027829589999</v>
      </c>
      <c r="F758" s="2" cm="1">
        <f t="array" ref="F758">_xlfn.IFS($B758=2019,D758*SUMIFS(MWC!$G$3:$G$113,MWC!$A$3:$A$113,calculations!$A758),$B758=2020,D758*SUMIFS(MWC!$H$3:$H$113,MWC!$A$3:$A$113,calculations!$A758),$B758=2021,D758*SUMIFS(MWC!$I$3:$I$113,MWC!$A$3:$A$113,calculations!$A758))</f>
        <v>2502.7881052751727</v>
      </c>
      <c r="G758" s="2" cm="1">
        <f t="array" ref="G758">_xlfn.IFS($B758=2019,E758*SUMIFS(MWC!$G$3:$G$113,MWC!$A$3:$A$113,calculations!$A758),$B758=2020,E758*SUMIFS(MWC!$H$3:$H$113,MWC!$A$3:$A$113,calculations!$A758),$B758=2021,E758*SUMIFS(MWC!$I$3:$I$113,MWC!$A$3:$A$113,calculations!$A758))</f>
        <v>1020.6297231894579</v>
      </c>
    </row>
    <row r="759" spans="1:7" x14ac:dyDescent="0.3">
      <c r="A759" t="s">
        <v>59</v>
      </c>
      <c r="B759">
        <v>2019</v>
      </c>
      <c r="C759" t="s">
        <v>5</v>
      </c>
      <c r="D759" s="3">
        <v>0</v>
      </c>
      <c r="E759" s="2">
        <v>2526.9166901479998</v>
      </c>
      <c r="F759" s="2" cm="1">
        <f t="array" ref="F759">_xlfn.IFS($B759=2019,D759*SUMIFS(MWC!$G$3:$G$113,MWC!$A$3:$A$113,calculations!$A759),$B759=2020,D759*SUMIFS(MWC!$H$3:$H$113,MWC!$A$3:$A$113,calculations!$A759),$B759=2021,D759*SUMIFS(MWC!$I$3:$I$113,MWC!$A$3:$A$113,calculations!$A759))</f>
        <v>0</v>
      </c>
      <c r="G759" s="2" cm="1">
        <f t="array" ref="G759">_xlfn.IFS($B759=2019,E759*SUMIFS(MWC!$G$3:$G$113,MWC!$A$3:$A$113,calculations!$A759),$B759=2020,E759*SUMIFS(MWC!$H$3:$H$113,MWC!$A$3:$A$113,calculations!$A759),$B759=2021,E759*SUMIFS(MWC!$I$3:$I$113,MWC!$A$3:$A$113,calculations!$A759))</f>
        <v>2413.249336590824</v>
      </c>
    </row>
    <row r="760" spans="1:7" x14ac:dyDescent="0.3">
      <c r="A760" t="s">
        <v>59</v>
      </c>
      <c r="B760">
        <v>2020</v>
      </c>
      <c r="C760" t="s">
        <v>6</v>
      </c>
      <c r="D760" s="2">
        <v>2472.1726067899999</v>
      </c>
      <c r="E760" s="2">
        <v>1023.02900582</v>
      </c>
      <c r="F760" s="2" cm="1">
        <f t="array" ref="F760">_xlfn.IFS($B760=2019,D760*SUMIFS(MWC!$G$3:$G$113,MWC!$A$3:$A$113,calculations!$A760),$B760=2020,D760*SUMIFS(MWC!$H$3:$H$113,MWC!$A$3:$A$113,calculations!$A760),$B760=2021,D760*SUMIFS(MWC!$I$3:$I$113,MWC!$A$3:$A$113,calculations!$A760))</f>
        <v>2505.8548775756335</v>
      </c>
      <c r="G760" s="2" cm="1">
        <f t="array" ref="G760">_xlfn.IFS($B760=2019,E760*SUMIFS(MWC!$G$3:$G$113,MWC!$A$3:$A$113,calculations!$A760),$B760=2020,E760*SUMIFS(MWC!$H$3:$H$113,MWC!$A$3:$A$113,calculations!$A760),$B760=2021,E760*SUMIFS(MWC!$I$3:$I$113,MWC!$A$3:$A$113,calculations!$A760))</f>
        <v>1036.9673286947643</v>
      </c>
    </row>
    <row r="761" spans="1:7" x14ac:dyDescent="0.3">
      <c r="A761" t="s">
        <v>59</v>
      </c>
      <c r="B761">
        <v>2020</v>
      </c>
      <c r="C761" t="s">
        <v>5</v>
      </c>
      <c r="D761" s="3">
        <v>0</v>
      </c>
      <c r="E761" s="2">
        <v>2489.5193452150002</v>
      </c>
      <c r="F761" s="2" cm="1">
        <f t="array" ref="F761">_xlfn.IFS($B761=2019,D761*SUMIFS(MWC!$G$3:$G$113,MWC!$A$3:$A$113,calculations!$A761),$B761=2020,D761*SUMIFS(MWC!$H$3:$H$113,MWC!$A$3:$A$113,calculations!$A761),$B761=2021,D761*SUMIFS(MWC!$I$3:$I$113,MWC!$A$3:$A$113,calculations!$A761))</f>
        <v>0</v>
      </c>
      <c r="G761" s="2" cm="1">
        <f t="array" ref="G761">_xlfn.IFS($B761=2019,E761*SUMIFS(MWC!$G$3:$G$113,MWC!$A$3:$A$113,calculations!$A761),$B761=2020,E761*SUMIFS(MWC!$H$3:$H$113,MWC!$A$3:$A$113,calculations!$A761),$B761=2021,E761*SUMIFS(MWC!$I$3:$I$113,MWC!$A$3:$A$113,calculations!$A761))</f>
        <v>2523.4379577266418</v>
      </c>
    </row>
    <row r="762" spans="1:7" x14ac:dyDescent="0.3">
      <c r="A762" t="s">
        <v>59</v>
      </c>
      <c r="B762">
        <v>2021</v>
      </c>
      <c r="C762" t="s">
        <v>6</v>
      </c>
      <c r="D762" s="2">
        <v>2404.7523447409999</v>
      </c>
      <c r="E762" s="2">
        <v>906.84386030400003</v>
      </c>
      <c r="F762" s="2" cm="1">
        <f t="array" ref="F762">_xlfn.IFS($B762=2019,D762*SUMIFS(MWC!$G$3:$G$113,MWC!$A$3:$A$113,calculations!$A762),$B762=2020,D762*SUMIFS(MWC!$H$3:$H$113,MWC!$A$3:$A$113,calculations!$A762),$B762=2021,D762*SUMIFS(MWC!$I$3:$I$113,MWC!$A$3:$A$113,calculations!$A762))</f>
        <v>2668.6991590574471</v>
      </c>
      <c r="G762" s="2" cm="1">
        <f t="array" ref="G762">_xlfn.IFS($B762=2019,E762*SUMIFS(MWC!$G$3:$G$113,MWC!$A$3:$A$113,calculations!$A762),$B762=2020,E762*SUMIFS(MWC!$H$3:$H$113,MWC!$A$3:$A$113,calculations!$A762),$B762=2021,E762*SUMIFS(MWC!$I$3:$I$113,MWC!$A$3:$A$113,calculations!$A762))</f>
        <v>1006.3794937895555</v>
      </c>
    </row>
    <row r="763" spans="1:7" x14ac:dyDescent="0.3">
      <c r="A763" t="s">
        <v>59</v>
      </c>
      <c r="B763">
        <v>2021</v>
      </c>
      <c r="C763" t="s">
        <v>5</v>
      </c>
      <c r="D763" s="3">
        <v>0</v>
      </c>
      <c r="E763" s="2">
        <v>2382.7831511300001</v>
      </c>
      <c r="F763" s="2" cm="1">
        <f t="array" ref="F763">_xlfn.IFS($B763=2019,D763*SUMIFS(MWC!$G$3:$G$113,MWC!$A$3:$A$113,calculations!$A763),$B763=2020,D763*SUMIFS(MWC!$H$3:$H$113,MWC!$A$3:$A$113,calculations!$A763),$B763=2021,D763*SUMIFS(MWC!$I$3:$I$113,MWC!$A$3:$A$113,calculations!$A763))</f>
        <v>0</v>
      </c>
      <c r="G763" s="2" cm="1">
        <f t="array" ref="G763">_xlfn.IFS($B763=2019,E763*SUMIFS(MWC!$G$3:$G$113,MWC!$A$3:$A$113,calculations!$A763),$B763=2020,E763*SUMIFS(MWC!$H$3:$H$113,MWC!$A$3:$A$113,calculations!$A763),$B763=2021,E763*SUMIFS(MWC!$I$3:$I$113,MWC!$A$3:$A$113,calculations!$A763))</f>
        <v>2644.318615820609</v>
      </c>
    </row>
    <row r="764" spans="1:7" hidden="1" x14ac:dyDescent="0.3">
      <c r="A764" t="s">
        <v>59</v>
      </c>
      <c r="B764">
        <v>2022</v>
      </c>
      <c r="C764" t="s">
        <v>6</v>
      </c>
      <c r="D764" s="2">
        <v>2441.1554336736235</v>
      </c>
      <c r="E764" s="2">
        <v>1208.1925731802694</v>
      </c>
    </row>
    <row r="765" spans="1:7" hidden="1" x14ac:dyDescent="0.3">
      <c r="A765" t="s">
        <v>59</v>
      </c>
      <c r="B765">
        <v>2022</v>
      </c>
      <c r="C765" t="s">
        <v>5</v>
      </c>
      <c r="D765" s="3">
        <v>0</v>
      </c>
      <c r="E765" s="2">
        <v>2707.1782738353863</v>
      </c>
    </row>
    <row r="766" spans="1:7" hidden="1" x14ac:dyDescent="0.3">
      <c r="A766" t="s">
        <v>112</v>
      </c>
      <c r="B766">
        <v>2016</v>
      </c>
      <c r="C766" t="s">
        <v>6</v>
      </c>
      <c r="D766" s="2">
        <v>10.305671861</v>
      </c>
      <c r="E766" s="2">
        <v>3.8400660430000002</v>
      </c>
    </row>
    <row r="767" spans="1:7" hidden="1" x14ac:dyDescent="0.3">
      <c r="A767" t="s">
        <v>112</v>
      </c>
      <c r="B767">
        <v>2016</v>
      </c>
      <c r="C767" t="s">
        <v>5</v>
      </c>
      <c r="D767" s="3">
        <v>0</v>
      </c>
      <c r="E767" s="2">
        <v>9.6897147570000008</v>
      </c>
    </row>
    <row r="768" spans="1:7" hidden="1" x14ac:dyDescent="0.3">
      <c r="A768" t="s">
        <v>112</v>
      </c>
      <c r="B768">
        <v>2017</v>
      </c>
      <c r="C768" t="s">
        <v>6</v>
      </c>
      <c r="D768" s="2">
        <v>12.121017709</v>
      </c>
      <c r="E768" s="2">
        <v>4.7992535570000001</v>
      </c>
    </row>
    <row r="769" spans="1:7" hidden="1" x14ac:dyDescent="0.3">
      <c r="A769" t="s">
        <v>112</v>
      </c>
      <c r="B769">
        <v>2017</v>
      </c>
      <c r="C769" t="s">
        <v>5</v>
      </c>
      <c r="D769" s="3">
        <v>0</v>
      </c>
      <c r="E769" s="2">
        <v>11.023188286</v>
      </c>
    </row>
    <row r="770" spans="1:7" hidden="1" x14ac:dyDescent="0.3">
      <c r="A770" t="s">
        <v>112</v>
      </c>
      <c r="B770">
        <v>2018</v>
      </c>
      <c r="C770" t="s">
        <v>6</v>
      </c>
      <c r="D770" s="2">
        <v>12.248477683000001</v>
      </c>
      <c r="E770" s="2">
        <v>4.4908329829999998</v>
      </c>
    </row>
    <row r="771" spans="1:7" hidden="1" x14ac:dyDescent="0.3">
      <c r="A771" t="s">
        <v>112</v>
      </c>
      <c r="B771">
        <v>2018</v>
      </c>
      <c r="C771" t="s">
        <v>5</v>
      </c>
      <c r="D771" s="3">
        <v>0</v>
      </c>
      <c r="E771" s="2">
        <v>13.494591741000001</v>
      </c>
    </row>
    <row r="772" spans="1:7" x14ac:dyDescent="0.3">
      <c r="A772" t="s">
        <v>112</v>
      </c>
      <c r="B772">
        <v>2019</v>
      </c>
      <c r="C772" t="s">
        <v>6</v>
      </c>
      <c r="D772" s="2">
        <v>15.509041576</v>
      </c>
      <c r="E772" s="2">
        <v>6.3245421290000001</v>
      </c>
      <c r="F772" s="2" cm="1">
        <f t="array" ref="F772">_xlfn.IFS($B772=2019,D772*SUMIFS(MWC!$G$3:$G$113,MWC!$A$3:$A$113,calculations!$A772),$B772=2020,D772*SUMIFS(MWC!$H$3:$H$113,MWC!$A$3:$A$113,calculations!$A772),$B772=2021,D772*SUMIFS(MWC!$I$3:$I$113,MWC!$A$3:$A$113,calculations!$A772))</f>
        <v>15.492037526602415</v>
      </c>
      <c r="G772" s="2" cm="1">
        <f t="array" ref="G772">_xlfn.IFS($B772=2019,E772*SUMIFS(MWC!$G$3:$G$113,MWC!$A$3:$A$113,calculations!$A772),$B772=2020,E772*SUMIFS(MWC!$H$3:$H$113,MWC!$A$3:$A$113,calculations!$A772),$B772=2021,E772*SUMIFS(MWC!$I$3:$I$113,MWC!$A$3:$A$113,calculations!$A772))</f>
        <v>6.3176079270216494</v>
      </c>
    </row>
    <row r="773" spans="1:7" x14ac:dyDescent="0.3">
      <c r="A773" t="s">
        <v>112</v>
      </c>
      <c r="B773">
        <v>2019</v>
      </c>
      <c r="C773" t="s">
        <v>5</v>
      </c>
      <c r="D773" s="3">
        <v>0</v>
      </c>
      <c r="E773" s="2">
        <v>14.954196168999999</v>
      </c>
      <c r="F773" s="2" cm="1">
        <f t="array" ref="F773">_xlfn.IFS($B773=2019,D773*SUMIFS(MWC!$G$3:$G$113,MWC!$A$3:$A$113,calculations!$A773),$B773=2020,D773*SUMIFS(MWC!$H$3:$H$113,MWC!$A$3:$A$113,calculations!$A773),$B773=2021,D773*SUMIFS(MWC!$I$3:$I$113,MWC!$A$3:$A$113,calculations!$A773))</f>
        <v>0</v>
      </c>
      <c r="G773" s="2" cm="1">
        <f t="array" ref="G773">_xlfn.IFS($B773=2019,E773*SUMIFS(MWC!$G$3:$G$113,MWC!$A$3:$A$113,calculations!$A773),$B773=2020,E773*SUMIFS(MWC!$H$3:$H$113,MWC!$A$3:$A$113,calculations!$A773),$B773=2021,E773*SUMIFS(MWC!$I$3:$I$113,MWC!$A$3:$A$113,calculations!$A773))</f>
        <v>14.937800449824655</v>
      </c>
    </row>
    <row r="774" spans="1:7" x14ac:dyDescent="0.3">
      <c r="A774" t="s">
        <v>112</v>
      </c>
      <c r="B774">
        <v>2020</v>
      </c>
      <c r="C774" t="s">
        <v>6</v>
      </c>
      <c r="D774" s="2">
        <v>15.803741509</v>
      </c>
      <c r="E774" s="2">
        <v>6.539869393</v>
      </c>
      <c r="F774" s="2" cm="1">
        <f t="array" ref="F774">_xlfn.IFS($B774=2019,D774*SUMIFS(MWC!$G$3:$G$113,MWC!$A$3:$A$113,calculations!$A774),$B774=2020,D774*SUMIFS(MWC!$H$3:$H$113,MWC!$A$3:$A$113,calculations!$A774),$B774=2021,D774*SUMIFS(MWC!$I$3:$I$113,MWC!$A$3:$A$113,calculations!$A774))</f>
        <v>18.883939664940662</v>
      </c>
      <c r="G774" s="2" cm="1">
        <f t="array" ref="G774">_xlfn.IFS($B774=2019,E774*SUMIFS(MWC!$G$3:$G$113,MWC!$A$3:$A$113,calculations!$A774),$B774=2020,E774*SUMIFS(MWC!$H$3:$H$113,MWC!$A$3:$A$113,calculations!$A774),$B774=2021,E774*SUMIFS(MWC!$I$3:$I$113,MWC!$A$3:$A$113,calculations!$A774))</f>
        <v>7.8145101882154622</v>
      </c>
    </row>
    <row r="775" spans="1:7" x14ac:dyDescent="0.3">
      <c r="A775" t="s">
        <v>112</v>
      </c>
      <c r="B775">
        <v>2020</v>
      </c>
      <c r="C775" t="s">
        <v>5</v>
      </c>
      <c r="D775" s="3">
        <v>0</v>
      </c>
      <c r="E775" s="2">
        <v>15.914633188</v>
      </c>
      <c r="F775" s="2" cm="1">
        <f t="array" ref="F775">_xlfn.IFS($B775=2019,D775*SUMIFS(MWC!$G$3:$G$113,MWC!$A$3:$A$113,calculations!$A775),$B775=2020,D775*SUMIFS(MWC!$H$3:$H$113,MWC!$A$3:$A$113,calculations!$A775),$B775=2021,D775*SUMIFS(MWC!$I$3:$I$113,MWC!$A$3:$A$113,calculations!$A775))</f>
        <v>0</v>
      </c>
      <c r="G775" s="2" cm="1">
        <f t="array" ref="G775">_xlfn.IFS($B775=2019,E775*SUMIFS(MWC!$G$3:$G$113,MWC!$A$3:$A$113,calculations!$A775),$B775=2020,E775*SUMIFS(MWC!$H$3:$H$113,MWC!$A$3:$A$113,calculations!$A775),$B775=2021,E775*SUMIFS(MWC!$I$3:$I$113,MWC!$A$3:$A$113,calculations!$A775))</f>
        <v>19.016444475550696</v>
      </c>
    </row>
    <row r="776" spans="1:7" x14ac:dyDescent="0.3">
      <c r="A776" t="s">
        <v>112</v>
      </c>
      <c r="B776">
        <v>2021</v>
      </c>
      <c r="C776" t="s">
        <v>6</v>
      </c>
      <c r="D776" s="2">
        <v>14.88520482</v>
      </c>
      <c r="E776" s="2">
        <v>5.6132834760000003</v>
      </c>
      <c r="F776" s="2" cm="1">
        <f t="array" ref="F776">_xlfn.IFS($B776=2019,D776*SUMIFS(MWC!$G$3:$G$113,MWC!$A$3:$A$113,calculations!$A776),$B776=2020,D776*SUMIFS(MWC!$H$3:$H$113,MWC!$A$3:$A$113,calculations!$A776),$B776=2021,D776*SUMIFS(MWC!$I$3:$I$113,MWC!$A$3:$A$113,calculations!$A776))</f>
        <v>24.529103533241024</v>
      </c>
      <c r="G776" s="2" cm="1">
        <f t="array" ref="G776">_xlfn.IFS($B776=2019,E776*SUMIFS(MWC!$G$3:$G$113,MWC!$A$3:$A$113,calculations!$A776),$B776=2020,E776*SUMIFS(MWC!$H$3:$H$113,MWC!$A$3:$A$113,calculations!$A776),$B776=2021,E776*SUMIFS(MWC!$I$3:$I$113,MWC!$A$3:$A$113,calculations!$A776))</f>
        <v>9.2500448068564136</v>
      </c>
    </row>
    <row r="777" spans="1:7" x14ac:dyDescent="0.3">
      <c r="A777" t="s">
        <v>112</v>
      </c>
      <c r="B777">
        <v>2021</v>
      </c>
      <c r="C777" t="s">
        <v>5</v>
      </c>
      <c r="D777" s="3">
        <v>0</v>
      </c>
      <c r="E777" s="2">
        <v>14.74921745</v>
      </c>
      <c r="F777" s="2" cm="1">
        <f t="array" ref="F777">_xlfn.IFS($B777=2019,D777*SUMIFS(MWC!$G$3:$G$113,MWC!$A$3:$A$113,calculations!$A777),$B777=2020,D777*SUMIFS(MWC!$H$3:$H$113,MWC!$A$3:$A$113,calculations!$A777),$B777=2021,D777*SUMIFS(MWC!$I$3:$I$113,MWC!$A$3:$A$113,calculations!$A777))</f>
        <v>0</v>
      </c>
      <c r="G777" s="2" cm="1">
        <f t="array" ref="G777">_xlfn.IFS($B777=2019,E777*SUMIFS(MWC!$G$3:$G$113,MWC!$A$3:$A$113,calculations!$A777),$B777=2020,E777*SUMIFS(MWC!$H$3:$H$113,MWC!$A$3:$A$113,calculations!$A777),$B777=2021,E777*SUMIFS(MWC!$I$3:$I$113,MWC!$A$3:$A$113,calculations!$A777))</f>
        <v>24.305012006232854</v>
      </c>
    </row>
    <row r="778" spans="1:7" hidden="1" x14ac:dyDescent="0.3">
      <c r="A778" t="s">
        <v>112</v>
      </c>
      <c r="B778">
        <v>2022</v>
      </c>
      <c r="C778" t="s">
        <v>6</v>
      </c>
      <c r="D778" s="2">
        <v>23.891280559609164</v>
      </c>
      <c r="E778" s="2">
        <v>11.824428439793136</v>
      </c>
    </row>
    <row r="779" spans="1:7" hidden="1" x14ac:dyDescent="0.3">
      <c r="A779" t="s">
        <v>112</v>
      </c>
      <c r="B779">
        <v>2022</v>
      </c>
      <c r="C779" t="s">
        <v>5</v>
      </c>
      <c r="D779" s="3">
        <v>0</v>
      </c>
      <c r="E779" s="2">
        <v>26.494812568222127</v>
      </c>
    </row>
    <row r="780" spans="1:7" hidden="1" x14ac:dyDescent="0.3">
      <c r="A780" t="s">
        <v>78</v>
      </c>
      <c r="B780">
        <v>2008</v>
      </c>
      <c r="C780" t="s">
        <v>6</v>
      </c>
      <c r="D780" s="2">
        <v>1750.6836762769999</v>
      </c>
      <c r="E780" s="2">
        <v>815.89026086499996</v>
      </c>
    </row>
    <row r="781" spans="1:7" hidden="1" x14ac:dyDescent="0.3">
      <c r="A781" t="s">
        <v>78</v>
      </c>
      <c r="B781">
        <v>2008</v>
      </c>
      <c r="C781" t="s">
        <v>5</v>
      </c>
      <c r="D781" s="3">
        <v>0</v>
      </c>
      <c r="E781" s="2">
        <v>3416.8383743129998</v>
      </c>
    </row>
    <row r="782" spans="1:7" hidden="1" x14ac:dyDescent="0.3">
      <c r="A782" t="s">
        <v>78</v>
      </c>
      <c r="B782">
        <v>2009</v>
      </c>
      <c r="C782" t="s">
        <v>6</v>
      </c>
      <c r="D782" s="2">
        <v>1734.1949512040001</v>
      </c>
      <c r="E782" s="2">
        <v>737.61686221000002</v>
      </c>
    </row>
    <row r="783" spans="1:7" hidden="1" x14ac:dyDescent="0.3">
      <c r="A783" t="s">
        <v>78</v>
      </c>
      <c r="B783">
        <v>2009</v>
      </c>
      <c r="C783" t="s">
        <v>5</v>
      </c>
      <c r="D783" s="3">
        <v>0</v>
      </c>
      <c r="E783" s="2">
        <v>3036.6744295570002</v>
      </c>
    </row>
    <row r="784" spans="1:7" hidden="1" x14ac:dyDescent="0.3">
      <c r="A784" t="s">
        <v>78</v>
      </c>
      <c r="B784">
        <v>2010</v>
      </c>
      <c r="C784" t="s">
        <v>6</v>
      </c>
      <c r="D784" s="2">
        <v>1820.1809853750001</v>
      </c>
      <c r="E784" s="2">
        <v>727.10075728100003</v>
      </c>
    </row>
    <row r="785" spans="1:5" hidden="1" x14ac:dyDescent="0.3">
      <c r="A785" t="s">
        <v>78</v>
      </c>
      <c r="B785">
        <v>2010</v>
      </c>
      <c r="C785" t="s">
        <v>5</v>
      </c>
      <c r="D785" s="3">
        <v>0</v>
      </c>
      <c r="E785" s="2">
        <v>2747.980773798</v>
      </c>
    </row>
    <row r="786" spans="1:5" hidden="1" x14ac:dyDescent="0.3">
      <c r="A786" t="s">
        <v>78</v>
      </c>
      <c r="B786">
        <v>2011</v>
      </c>
      <c r="C786" t="s">
        <v>6</v>
      </c>
      <c r="D786" s="2">
        <v>1971.0691811070001</v>
      </c>
      <c r="E786" s="2">
        <v>787.13773948000005</v>
      </c>
    </row>
    <row r="787" spans="1:5" hidden="1" x14ac:dyDescent="0.3">
      <c r="A787" t="s">
        <v>78</v>
      </c>
      <c r="B787">
        <v>2011</v>
      </c>
      <c r="C787" t="s">
        <v>5</v>
      </c>
      <c r="D787" s="3">
        <v>0</v>
      </c>
      <c r="E787" s="2">
        <v>2809.4031866219998</v>
      </c>
    </row>
    <row r="788" spans="1:5" hidden="1" x14ac:dyDescent="0.3">
      <c r="A788" t="s">
        <v>78</v>
      </c>
      <c r="B788">
        <v>2012</v>
      </c>
      <c r="C788" t="s">
        <v>6</v>
      </c>
      <c r="D788" s="2">
        <v>2053.565027566</v>
      </c>
      <c r="E788" s="2">
        <v>787.05952937999996</v>
      </c>
    </row>
    <row r="789" spans="1:5" hidden="1" x14ac:dyDescent="0.3">
      <c r="A789" t="s">
        <v>78</v>
      </c>
      <c r="B789">
        <v>2012</v>
      </c>
      <c r="C789" t="s">
        <v>5</v>
      </c>
      <c r="D789" s="3">
        <v>0</v>
      </c>
      <c r="E789" s="2">
        <v>2677.5057575400001</v>
      </c>
    </row>
    <row r="790" spans="1:5" hidden="1" x14ac:dyDescent="0.3">
      <c r="A790" t="s">
        <v>78</v>
      </c>
      <c r="B790">
        <v>2013</v>
      </c>
      <c r="C790" t="s">
        <v>6</v>
      </c>
      <c r="D790" s="2">
        <v>1746.296194796</v>
      </c>
      <c r="E790" s="2">
        <v>690.90838320499995</v>
      </c>
    </row>
    <row r="791" spans="1:5" hidden="1" x14ac:dyDescent="0.3">
      <c r="A791" t="s">
        <v>78</v>
      </c>
      <c r="B791">
        <v>2013</v>
      </c>
      <c r="C791" t="s">
        <v>5</v>
      </c>
      <c r="D791" s="3">
        <v>0</v>
      </c>
      <c r="E791" s="2">
        <v>2350.564185229</v>
      </c>
    </row>
    <row r="792" spans="1:5" hidden="1" x14ac:dyDescent="0.3">
      <c r="A792" t="s">
        <v>78</v>
      </c>
      <c r="B792">
        <v>2014</v>
      </c>
      <c r="C792" t="s">
        <v>6</v>
      </c>
      <c r="D792" s="2">
        <v>1762.7476419330001</v>
      </c>
      <c r="E792" s="2">
        <v>734.62612890599996</v>
      </c>
    </row>
    <row r="793" spans="1:5" hidden="1" x14ac:dyDescent="0.3">
      <c r="A793" t="s">
        <v>78</v>
      </c>
      <c r="B793">
        <v>2014</v>
      </c>
      <c r="C793" t="s">
        <v>5</v>
      </c>
      <c r="D793" s="3">
        <v>0</v>
      </c>
      <c r="E793" s="2">
        <v>2207.8667580810002</v>
      </c>
    </row>
    <row r="794" spans="1:5" hidden="1" x14ac:dyDescent="0.3">
      <c r="A794" t="s">
        <v>78</v>
      </c>
      <c r="B794">
        <v>2015</v>
      </c>
      <c r="C794" t="s">
        <v>6</v>
      </c>
      <c r="D794" s="2">
        <v>1810.5598311179999</v>
      </c>
      <c r="E794" s="2">
        <v>714.79001486300001</v>
      </c>
    </row>
    <row r="795" spans="1:5" hidden="1" x14ac:dyDescent="0.3">
      <c r="A795" t="s">
        <v>78</v>
      </c>
      <c r="B795">
        <v>2015</v>
      </c>
      <c r="C795" t="s">
        <v>5</v>
      </c>
      <c r="D795" s="3">
        <v>0</v>
      </c>
      <c r="E795" s="2">
        <v>1856.691698803</v>
      </c>
    </row>
    <row r="796" spans="1:5" hidden="1" x14ac:dyDescent="0.3">
      <c r="A796" t="s">
        <v>78</v>
      </c>
      <c r="B796">
        <v>2016</v>
      </c>
      <c r="C796" t="s">
        <v>6</v>
      </c>
      <c r="D796" s="2">
        <v>1860.5064003489999</v>
      </c>
      <c r="E796" s="2">
        <v>693.25586397799998</v>
      </c>
    </row>
    <row r="797" spans="1:5" hidden="1" x14ac:dyDescent="0.3">
      <c r="A797" t="s">
        <v>78</v>
      </c>
      <c r="B797">
        <v>2016</v>
      </c>
      <c r="C797" t="s">
        <v>5</v>
      </c>
      <c r="D797" s="3">
        <v>0</v>
      </c>
      <c r="E797" s="2">
        <v>1749.3062621060001</v>
      </c>
    </row>
    <row r="798" spans="1:5" hidden="1" x14ac:dyDescent="0.3">
      <c r="A798" t="s">
        <v>78</v>
      </c>
      <c r="B798">
        <v>2017</v>
      </c>
      <c r="C798" t="s">
        <v>6</v>
      </c>
      <c r="D798" s="2">
        <v>1955.6417128200001</v>
      </c>
      <c r="E798" s="2">
        <v>774.326106299</v>
      </c>
    </row>
    <row r="799" spans="1:5" hidden="1" x14ac:dyDescent="0.3">
      <c r="A799" t="s">
        <v>78</v>
      </c>
      <c r="B799">
        <v>2017</v>
      </c>
      <c r="C799" t="s">
        <v>5</v>
      </c>
      <c r="D799" s="3">
        <v>0</v>
      </c>
      <c r="E799" s="2">
        <v>1778.514588326</v>
      </c>
    </row>
    <row r="800" spans="1:5" hidden="1" x14ac:dyDescent="0.3">
      <c r="A800" t="s">
        <v>78</v>
      </c>
      <c r="B800">
        <v>2018</v>
      </c>
      <c r="C800" t="s">
        <v>6</v>
      </c>
      <c r="D800" s="2">
        <v>1960.709089063</v>
      </c>
      <c r="E800" s="2">
        <v>718.882564355</v>
      </c>
    </row>
    <row r="801" spans="1:7" hidden="1" x14ac:dyDescent="0.3">
      <c r="A801" t="s">
        <v>78</v>
      </c>
      <c r="B801">
        <v>2018</v>
      </c>
      <c r="C801" t="s">
        <v>5</v>
      </c>
      <c r="D801" s="3">
        <v>0</v>
      </c>
      <c r="E801" s="2">
        <v>2160.1842582549998</v>
      </c>
    </row>
    <row r="802" spans="1:7" x14ac:dyDescent="0.3">
      <c r="A802" t="s">
        <v>78</v>
      </c>
      <c r="B802">
        <v>2019</v>
      </c>
      <c r="C802" t="s">
        <v>6</v>
      </c>
      <c r="D802" s="2">
        <v>2089.9439834999998</v>
      </c>
      <c r="E802" s="2">
        <v>852.273088906</v>
      </c>
      <c r="F802" s="2" cm="1">
        <f t="array" ref="F802">_xlfn.IFS($B802=2019,D802*SUMIFS(MWC!$G$3:$G$113,MWC!$A$3:$A$113,calculations!$A802),$B802=2020,D802*SUMIFS(MWC!$H$3:$H$113,MWC!$A$3:$A$113,calculations!$A802),$B802=2021,D802*SUMIFS(MWC!$I$3:$I$113,MWC!$A$3:$A$113,calculations!$A802))</f>
        <v>1795.9886142363075</v>
      </c>
      <c r="G802" s="2" cm="1">
        <f t="array" ref="G802">_xlfn.IFS($B802=2019,E802*SUMIFS(MWC!$G$3:$G$113,MWC!$A$3:$A$113,calculations!$A802),$B802=2020,E802*SUMIFS(MWC!$H$3:$H$113,MWC!$A$3:$A$113,calculations!$A802),$B802=2021,E802*SUMIFS(MWC!$I$3:$I$113,MWC!$A$3:$A$113,calculations!$A802))</f>
        <v>732.39894273711025</v>
      </c>
    </row>
    <row r="803" spans="1:7" x14ac:dyDescent="0.3">
      <c r="A803" t="s">
        <v>78</v>
      </c>
      <c r="B803">
        <v>2019</v>
      </c>
      <c r="C803" t="s">
        <v>5</v>
      </c>
      <c r="D803" s="3">
        <v>0</v>
      </c>
      <c r="E803" s="2">
        <v>2015.1749646979999</v>
      </c>
      <c r="F803" s="2" cm="1">
        <f t="array" ref="F803">_xlfn.IFS($B803=2019,D803*SUMIFS(MWC!$G$3:$G$113,MWC!$A$3:$A$113,calculations!$A803),$B803=2020,D803*SUMIFS(MWC!$H$3:$H$113,MWC!$A$3:$A$113,calculations!$A803),$B803=2021,D803*SUMIFS(MWC!$I$3:$I$113,MWC!$A$3:$A$113,calculations!$A803))</f>
        <v>0</v>
      </c>
      <c r="G803" s="2" cm="1">
        <f t="array" ref="G803">_xlfn.IFS($B803=2019,E803*SUMIFS(MWC!$G$3:$G$113,MWC!$A$3:$A$113,calculations!$A803),$B803=2020,E803*SUMIFS(MWC!$H$3:$H$113,MWC!$A$3:$A$113,calculations!$A803),$B803=2021,E803*SUMIFS(MWC!$I$3:$I$113,MWC!$A$3:$A$113,calculations!$A803))</f>
        <v>1731.7360277908431</v>
      </c>
    </row>
    <row r="804" spans="1:7" x14ac:dyDescent="0.3">
      <c r="A804" t="s">
        <v>78</v>
      </c>
      <c r="B804">
        <v>2020</v>
      </c>
      <c r="C804" t="s">
        <v>6</v>
      </c>
      <c r="D804" s="2">
        <v>1744.655157076</v>
      </c>
      <c r="E804" s="2">
        <v>721.969342246</v>
      </c>
      <c r="F804" s="2" cm="1">
        <f t="array" ref="F804">_xlfn.IFS($B804=2019,D804*SUMIFS(MWC!$G$3:$G$113,MWC!$A$3:$A$113,calculations!$A804),$B804=2020,D804*SUMIFS(MWC!$H$3:$H$113,MWC!$A$3:$A$113,calculations!$A804),$B804=2021,D804*SUMIFS(MWC!$I$3:$I$113,MWC!$A$3:$A$113,calculations!$A804))</f>
        <v>1627.9602848718725</v>
      </c>
      <c r="G804" s="2" cm="1">
        <f t="array" ref="G804">_xlfn.IFS($B804=2019,E804*SUMIFS(MWC!$G$3:$G$113,MWC!$A$3:$A$113,calculations!$A804),$B804=2020,E804*SUMIFS(MWC!$H$3:$H$113,MWC!$A$3:$A$113,calculations!$A804),$B804=2021,E804*SUMIFS(MWC!$I$3:$I$113,MWC!$A$3:$A$113,calculations!$A804))</f>
        <v>673.67892807045826</v>
      </c>
    </row>
    <row r="805" spans="1:7" x14ac:dyDescent="0.3">
      <c r="A805" t="s">
        <v>78</v>
      </c>
      <c r="B805">
        <v>2020</v>
      </c>
      <c r="C805" t="s">
        <v>5</v>
      </c>
      <c r="D805" s="3">
        <v>0</v>
      </c>
      <c r="E805" s="2">
        <v>1756.897051743</v>
      </c>
      <c r="F805" s="2" cm="1">
        <f t="array" ref="F805">_xlfn.IFS($B805=2019,D805*SUMIFS(MWC!$G$3:$G$113,MWC!$A$3:$A$113,calculations!$A805),$B805=2020,D805*SUMIFS(MWC!$H$3:$H$113,MWC!$A$3:$A$113,calculations!$A805),$B805=2021,D805*SUMIFS(MWC!$I$3:$I$113,MWC!$A$3:$A$113,calculations!$A805))</f>
        <v>0</v>
      </c>
      <c r="G805" s="2" cm="1">
        <f t="array" ref="G805">_xlfn.IFS($B805=2019,E805*SUMIFS(MWC!$G$3:$G$113,MWC!$A$3:$A$113,calculations!$A805),$B805=2020,E805*SUMIFS(MWC!$H$3:$H$113,MWC!$A$3:$A$113,calculations!$A805),$B805=2021,E805*SUMIFS(MWC!$I$3:$I$113,MWC!$A$3:$A$113,calculations!$A805))</f>
        <v>1639.38335506923</v>
      </c>
    </row>
    <row r="806" spans="1:7" x14ac:dyDescent="0.3">
      <c r="A806" t="s">
        <v>78</v>
      </c>
      <c r="B806">
        <v>2021</v>
      </c>
      <c r="C806" t="s">
        <v>6</v>
      </c>
      <c r="D806" s="2">
        <v>1725.638627757</v>
      </c>
      <c r="E806" s="2">
        <v>650.74675906100003</v>
      </c>
      <c r="F806" s="2" cm="1">
        <f t="array" ref="F806">_xlfn.IFS($B806=2019,D806*SUMIFS(MWC!$G$3:$G$113,MWC!$A$3:$A$113,calculations!$A806),$B806=2020,D806*SUMIFS(MWC!$H$3:$H$113,MWC!$A$3:$A$113,calculations!$A806),$B806=2021,D806*SUMIFS(MWC!$I$3:$I$113,MWC!$A$3:$A$113,calculations!$A806))</f>
        <v>1730.8722600298122</v>
      </c>
      <c r="G806" s="2" cm="1">
        <f t="array" ref="G806">_xlfn.IFS($B806=2019,E806*SUMIFS(MWC!$G$3:$G$113,MWC!$A$3:$A$113,calculations!$A806),$B806=2020,E806*SUMIFS(MWC!$H$3:$H$113,MWC!$A$3:$A$113,calculations!$A806),$B806=2021,E806*SUMIFS(MWC!$I$3:$I$113,MWC!$A$3:$A$113,calculations!$A806))</f>
        <v>652.72038736583022</v>
      </c>
    </row>
    <row r="807" spans="1:7" x14ac:dyDescent="0.3">
      <c r="A807" t="s">
        <v>78</v>
      </c>
      <c r="B807">
        <v>2021</v>
      </c>
      <c r="C807" t="s">
        <v>5</v>
      </c>
      <c r="D807" s="3">
        <v>0</v>
      </c>
      <c r="E807" s="2">
        <v>1709.8736408980001</v>
      </c>
      <c r="F807" s="2" cm="1">
        <f t="array" ref="F807">_xlfn.IFS($B807=2019,D807*SUMIFS(MWC!$G$3:$G$113,MWC!$A$3:$A$113,calculations!$A807),$B807=2020,D807*SUMIFS(MWC!$H$3:$H$113,MWC!$A$3:$A$113,calculations!$A807),$B807=2021,D807*SUMIFS(MWC!$I$3:$I$113,MWC!$A$3:$A$113,calculations!$A807))</f>
        <v>0</v>
      </c>
      <c r="G807" s="2" cm="1">
        <f t="array" ref="G807">_xlfn.IFS($B807=2019,E807*SUMIFS(MWC!$G$3:$G$113,MWC!$A$3:$A$113,calculations!$A807),$B807=2020,E807*SUMIFS(MWC!$H$3:$H$113,MWC!$A$3:$A$113,calculations!$A807),$B807=2021,E807*SUMIFS(MWC!$I$3:$I$113,MWC!$A$3:$A$113,calculations!$A807))</f>
        <v>1715.0594600640131</v>
      </c>
    </row>
    <row r="808" spans="1:7" hidden="1" x14ac:dyDescent="0.3">
      <c r="A808" t="s">
        <v>78</v>
      </c>
      <c r="B808">
        <v>2022</v>
      </c>
      <c r="C808" t="s">
        <v>6</v>
      </c>
      <c r="D808" s="2">
        <v>1510.7461153104305</v>
      </c>
      <c r="E808" s="2">
        <v>747.7083234033181</v>
      </c>
    </row>
    <row r="809" spans="1:7" hidden="1" x14ac:dyDescent="0.3">
      <c r="A809" t="s">
        <v>78</v>
      </c>
      <c r="B809">
        <v>2022</v>
      </c>
      <c r="C809" t="s">
        <v>5</v>
      </c>
      <c r="D809" s="3">
        <v>0</v>
      </c>
      <c r="E809" s="2">
        <v>1675.3783901809552</v>
      </c>
    </row>
    <row r="810" spans="1:7" hidden="1" x14ac:dyDescent="0.3">
      <c r="A810" t="s">
        <v>65</v>
      </c>
      <c r="B810">
        <v>2008</v>
      </c>
      <c r="C810" t="s">
        <v>6</v>
      </c>
      <c r="D810" s="2">
        <v>2137.1381990740001</v>
      </c>
      <c r="E810" s="2">
        <v>995.99388877299998</v>
      </c>
    </row>
    <row r="811" spans="1:7" hidden="1" x14ac:dyDescent="0.3">
      <c r="A811" t="s">
        <v>65</v>
      </c>
      <c r="B811">
        <v>2008</v>
      </c>
      <c r="C811" t="s">
        <v>5</v>
      </c>
      <c r="D811" s="3">
        <v>0</v>
      </c>
      <c r="E811" s="2">
        <v>4171.0880776209997</v>
      </c>
    </row>
    <row r="812" spans="1:7" hidden="1" x14ac:dyDescent="0.3">
      <c r="A812" t="s">
        <v>65</v>
      </c>
      <c r="B812">
        <v>2009</v>
      </c>
      <c r="C812" t="s">
        <v>6</v>
      </c>
      <c r="D812" s="2">
        <v>2280.4899323640002</v>
      </c>
      <c r="E812" s="2">
        <v>969.97619964499995</v>
      </c>
    </row>
    <row r="813" spans="1:7" hidden="1" x14ac:dyDescent="0.3">
      <c r="A813" t="s">
        <v>65</v>
      </c>
      <c r="B813">
        <v>2009</v>
      </c>
      <c r="C813" t="s">
        <v>5</v>
      </c>
      <c r="D813" s="3">
        <v>0</v>
      </c>
      <c r="E813" s="2">
        <v>3993.2681499649998</v>
      </c>
    </row>
    <row r="814" spans="1:7" hidden="1" x14ac:dyDescent="0.3">
      <c r="A814" t="s">
        <v>65</v>
      </c>
      <c r="B814">
        <v>2010</v>
      </c>
      <c r="C814" t="s">
        <v>6</v>
      </c>
      <c r="D814" s="2">
        <v>2338.630326856</v>
      </c>
      <c r="E814" s="2">
        <v>934.20373870499998</v>
      </c>
    </row>
    <row r="815" spans="1:7" hidden="1" x14ac:dyDescent="0.3">
      <c r="A815" t="s">
        <v>65</v>
      </c>
      <c r="B815">
        <v>2010</v>
      </c>
      <c r="C815" t="s">
        <v>5</v>
      </c>
      <c r="D815" s="3">
        <v>0</v>
      </c>
      <c r="E815" s="2">
        <v>3530.6989946919998</v>
      </c>
    </row>
    <row r="816" spans="1:7" hidden="1" x14ac:dyDescent="0.3">
      <c r="A816" t="s">
        <v>65</v>
      </c>
      <c r="B816">
        <v>2011</v>
      </c>
      <c r="C816" t="s">
        <v>6</v>
      </c>
      <c r="D816" s="2">
        <v>2373.5576404580002</v>
      </c>
      <c r="E816" s="2">
        <v>947.86972144000003</v>
      </c>
    </row>
    <row r="817" spans="1:7" hidden="1" x14ac:dyDescent="0.3">
      <c r="A817" t="s">
        <v>65</v>
      </c>
      <c r="B817">
        <v>2011</v>
      </c>
      <c r="C817" t="s">
        <v>5</v>
      </c>
      <c r="D817" s="3">
        <v>0</v>
      </c>
      <c r="E817" s="2">
        <v>3383.0778050039999</v>
      </c>
    </row>
    <row r="818" spans="1:7" hidden="1" x14ac:dyDescent="0.3">
      <c r="A818" t="s">
        <v>65</v>
      </c>
      <c r="B818">
        <v>2012</v>
      </c>
      <c r="C818" t="s">
        <v>6</v>
      </c>
      <c r="D818" s="2">
        <v>2309.7360877770002</v>
      </c>
      <c r="E818" s="2">
        <v>885.24092192600006</v>
      </c>
    </row>
    <row r="819" spans="1:7" hidden="1" x14ac:dyDescent="0.3">
      <c r="A819" t="s">
        <v>65</v>
      </c>
      <c r="B819">
        <v>2012</v>
      </c>
      <c r="C819" t="s">
        <v>5</v>
      </c>
      <c r="D819" s="3">
        <v>0</v>
      </c>
      <c r="E819" s="2">
        <v>3011.5100278800001</v>
      </c>
    </row>
    <row r="820" spans="1:7" hidden="1" x14ac:dyDescent="0.3">
      <c r="A820" t="s">
        <v>65</v>
      </c>
      <c r="B820">
        <v>2013</v>
      </c>
      <c r="C820" t="s">
        <v>6</v>
      </c>
      <c r="D820" s="2">
        <v>2143.4715100650001</v>
      </c>
      <c r="E820" s="2">
        <v>848.047679356</v>
      </c>
    </row>
    <row r="821" spans="1:7" hidden="1" x14ac:dyDescent="0.3">
      <c r="A821" t="s">
        <v>65</v>
      </c>
      <c r="B821">
        <v>2013</v>
      </c>
      <c r="C821" t="s">
        <v>5</v>
      </c>
      <c r="D821" s="3">
        <v>0</v>
      </c>
      <c r="E821" s="2">
        <v>2885.1734193960001</v>
      </c>
    </row>
    <row r="822" spans="1:7" hidden="1" x14ac:dyDescent="0.3">
      <c r="A822" t="s">
        <v>65</v>
      </c>
      <c r="B822">
        <v>2014</v>
      </c>
      <c r="C822" t="s">
        <v>6</v>
      </c>
      <c r="D822" s="2">
        <v>2230.8328276799998</v>
      </c>
      <c r="E822" s="2">
        <v>929.70090865500003</v>
      </c>
    </row>
    <row r="823" spans="1:7" hidden="1" x14ac:dyDescent="0.3">
      <c r="A823" t="s">
        <v>65</v>
      </c>
      <c r="B823">
        <v>2014</v>
      </c>
      <c r="C823" t="s">
        <v>5</v>
      </c>
      <c r="D823" s="3">
        <v>0</v>
      </c>
      <c r="E823" s="2">
        <v>2794.150181174</v>
      </c>
    </row>
    <row r="824" spans="1:7" hidden="1" x14ac:dyDescent="0.3">
      <c r="A824" t="s">
        <v>65</v>
      </c>
      <c r="B824">
        <v>2015</v>
      </c>
      <c r="C824" t="s">
        <v>6</v>
      </c>
      <c r="D824" s="2">
        <v>2443.9428161720002</v>
      </c>
      <c r="E824" s="2">
        <v>964.84296838600005</v>
      </c>
    </row>
    <row r="825" spans="1:7" hidden="1" x14ac:dyDescent="0.3">
      <c r="A825" t="s">
        <v>65</v>
      </c>
      <c r="B825">
        <v>2015</v>
      </c>
      <c r="C825" t="s">
        <v>5</v>
      </c>
      <c r="D825" s="3">
        <v>0</v>
      </c>
      <c r="E825" s="2">
        <v>2506.2128636369998</v>
      </c>
    </row>
    <row r="826" spans="1:7" hidden="1" x14ac:dyDescent="0.3">
      <c r="A826" t="s">
        <v>65</v>
      </c>
      <c r="B826">
        <v>2016</v>
      </c>
      <c r="C826" t="s">
        <v>6</v>
      </c>
      <c r="D826" s="2">
        <v>2462.4136585810002</v>
      </c>
      <c r="E826" s="2">
        <v>917.53659542900004</v>
      </c>
    </row>
    <row r="827" spans="1:7" hidden="1" x14ac:dyDescent="0.3">
      <c r="A827" t="s">
        <v>65</v>
      </c>
      <c r="B827">
        <v>2016</v>
      </c>
      <c r="C827" t="s">
        <v>5</v>
      </c>
      <c r="D827" s="3">
        <v>0</v>
      </c>
      <c r="E827" s="2">
        <v>2315.2382770859999</v>
      </c>
    </row>
    <row r="828" spans="1:7" hidden="1" x14ac:dyDescent="0.3">
      <c r="A828" t="s">
        <v>65</v>
      </c>
      <c r="B828">
        <v>2017</v>
      </c>
      <c r="C828" t="s">
        <v>6</v>
      </c>
      <c r="D828" s="2">
        <v>2562.823244533</v>
      </c>
      <c r="E828" s="2">
        <v>1014.736457635</v>
      </c>
    </row>
    <row r="829" spans="1:7" hidden="1" x14ac:dyDescent="0.3">
      <c r="A829" t="s">
        <v>65</v>
      </c>
      <c r="B829">
        <v>2017</v>
      </c>
      <c r="C829" t="s">
        <v>5</v>
      </c>
      <c r="D829" s="3">
        <v>0</v>
      </c>
      <c r="E829" s="2">
        <v>2330.702243577</v>
      </c>
    </row>
    <row r="830" spans="1:7" hidden="1" x14ac:dyDescent="0.3">
      <c r="A830" t="s">
        <v>65</v>
      </c>
      <c r="B830">
        <v>2018</v>
      </c>
      <c r="C830" t="s">
        <v>6</v>
      </c>
      <c r="D830" s="2">
        <v>2480.7703784639998</v>
      </c>
      <c r="E830" s="2">
        <v>909.56000622199997</v>
      </c>
    </row>
    <row r="831" spans="1:7" hidden="1" x14ac:dyDescent="0.3">
      <c r="A831" t="s">
        <v>65</v>
      </c>
      <c r="B831">
        <v>2018</v>
      </c>
      <c r="C831" t="s">
        <v>5</v>
      </c>
      <c r="D831" s="3">
        <v>0</v>
      </c>
      <c r="E831" s="2">
        <v>2733.1546274739999</v>
      </c>
    </row>
    <row r="832" spans="1:7" x14ac:dyDescent="0.3">
      <c r="A832" t="s">
        <v>65</v>
      </c>
      <c r="B832">
        <v>2019</v>
      </c>
      <c r="C832" t="s">
        <v>6</v>
      </c>
      <c r="D832" s="2">
        <v>2565.0534088859999</v>
      </c>
      <c r="E832" s="2">
        <v>1046.021333232</v>
      </c>
      <c r="F832" s="2" cm="1">
        <f t="array" ref="F832">_xlfn.IFS($B832=2019,D832*SUMIFS(MWC!$G$3:$G$113,MWC!$A$3:$A$113,calculations!$A832),$B832=2020,D832*SUMIFS(MWC!$H$3:$H$113,MWC!$A$3:$A$113,calculations!$A832),$B832=2021,D832*SUMIFS(MWC!$I$3:$I$113,MWC!$A$3:$A$113,calculations!$A832))</f>
        <v>2626.6365069896874</v>
      </c>
      <c r="G832" s="2" cm="1">
        <f t="array" ref="G832">_xlfn.IFS($B832=2019,E832*SUMIFS(MWC!$G$3:$G$113,MWC!$A$3:$A$113,calculations!$A832),$B832=2020,E832*SUMIFS(MWC!$H$3:$H$113,MWC!$A$3:$A$113,calculations!$A832),$B832=2021,E832*SUMIFS(MWC!$I$3:$I$113,MWC!$A$3:$A$113,calculations!$A832))</f>
        <v>1071.1347418494652</v>
      </c>
    </row>
    <row r="833" spans="1:7" x14ac:dyDescent="0.3">
      <c r="A833" t="s">
        <v>65</v>
      </c>
      <c r="B833">
        <v>2019</v>
      </c>
      <c r="C833" t="s">
        <v>5</v>
      </c>
      <c r="D833" s="3">
        <v>0</v>
      </c>
      <c r="E833" s="2">
        <v>2473.287061046</v>
      </c>
      <c r="F833" s="2" cm="1">
        <f t="array" ref="F833">_xlfn.IFS($B833=2019,D833*SUMIFS(MWC!$G$3:$G$113,MWC!$A$3:$A$113,calculations!$A833),$B833=2020,D833*SUMIFS(MWC!$H$3:$H$113,MWC!$A$3:$A$113,calculations!$A833),$B833=2021,D833*SUMIFS(MWC!$I$3:$I$113,MWC!$A$3:$A$113,calculations!$A833))</f>
        <v>0</v>
      </c>
      <c r="G833" s="2" cm="1">
        <f t="array" ref="G833">_xlfn.IFS($B833=2019,E833*SUMIFS(MWC!$G$3:$G$113,MWC!$A$3:$A$113,calculations!$A833),$B833=2020,E833*SUMIFS(MWC!$H$3:$H$113,MWC!$A$3:$A$113,calculations!$A833),$B833=2021,E833*SUMIFS(MWC!$I$3:$I$113,MWC!$A$3:$A$113,calculations!$A833))</f>
        <v>2532.6669863104512</v>
      </c>
    </row>
    <row r="834" spans="1:7" x14ac:dyDescent="0.3">
      <c r="A834" t="s">
        <v>65</v>
      </c>
      <c r="B834">
        <v>2020</v>
      </c>
      <c r="C834" t="s">
        <v>6</v>
      </c>
      <c r="D834" s="2">
        <v>2364.6849059480001</v>
      </c>
      <c r="E834" s="2">
        <v>978.54868295400001</v>
      </c>
      <c r="F834" s="2" cm="1">
        <f t="array" ref="F834">_xlfn.IFS($B834=2019,D834*SUMIFS(MWC!$G$3:$G$113,MWC!$A$3:$A$113,calculations!$A834),$B834=2020,D834*SUMIFS(MWC!$H$3:$H$113,MWC!$A$3:$A$113,calculations!$A834),$B834=2021,D834*SUMIFS(MWC!$I$3:$I$113,MWC!$A$3:$A$113,calculations!$A834))</f>
        <v>2311.3502992257554</v>
      </c>
      <c r="G834" s="2" cm="1">
        <f t="array" ref="G834">_xlfn.IFS($B834=2019,E834*SUMIFS(MWC!$G$3:$G$113,MWC!$A$3:$A$113,calculations!$A834),$B834=2020,E834*SUMIFS(MWC!$H$3:$H$113,MWC!$A$3:$A$113,calculations!$A834),$B834=2021,E834*SUMIFS(MWC!$I$3:$I$113,MWC!$A$3:$A$113,calculations!$A834))</f>
        <v>956.47787384423452</v>
      </c>
    </row>
    <row r="835" spans="1:7" x14ac:dyDescent="0.3">
      <c r="A835" t="s">
        <v>65</v>
      </c>
      <c r="B835">
        <v>2020</v>
      </c>
      <c r="C835" t="s">
        <v>5</v>
      </c>
      <c r="D835" s="3">
        <v>0</v>
      </c>
      <c r="E835" s="2">
        <v>2381.2774247739999</v>
      </c>
      <c r="F835" s="2" cm="1">
        <f t="array" ref="F835">_xlfn.IFS($B835=2019,D835*SUMIFS(MWC!$G$3:$G$113,MWC!$A$3:$A$113,calculations!$A835),$B835=2020,D835*SUMIFS(MWC!$H$3:$H$113,MWC!$A$3:$A$113,calculations!$A835),$B835=2021,D835*SUMIFS(MWC!$I$3:$I$113,MWC!$A$3:$A$113,calculations!$A835))</f>
        <v>0</v>
      </c>
      <c r="G835" s="2" cm="1">
        <f t="array" ref="G835">_xlfn.IFS($B835=2019,E835*SUMIFS(MWC!$G$3:$G$113,MWC!$A$3:$A$113,calculations!$A835),$B835=2020,E835*SUMIFS(MWC!$H$3:$H$113,MWC!$A$3:$A$113,calculations!$A835),$B835=2021,E835*SUMIFS(MWC!$I$3:$I$113,MWC!$A$3:$A$113,calculations!$A835))</f>
        <v>2327.5685798334243</v>
      </c>
    </row>
    <row r="836" spans="1:7" x14ac:dyDescent="0.3">
      <c r="A836" t="s">
        <v>65</v>
      </c>
      <c r="B836">
        <v>2021</v>
      </c>
      <c r="C836" t="s">
        <v>6</v>
      </c>
      <c r="D836" s="2">
        <v>2523.7495283600001</v>
      </c>
      <c r="E836" s="2">
        <v>951.71827974099995</v>
      </c>
      <c r="F836" s="2" cm="1">
        <f t="array" ref="F836">_xlfn.IFS($B836=2019,D836*SUMIFS(MWC!$G$3:$G$113,MWC!$A$3:$A$113,calculations!$A836),$B836=2020,D836*SUMIFS(MWC!$H$3:$H$113,MWC!$A$3:$A$113,calculations!$A836),$B836=2021,D836*SUMIFS(MWC!$I$3:$I$113,MWC!$A$3:$A$113,calculations!$A836))</f>
        <v>2324.1574879269938</v>
      </c>
      <c r="G836" s="2" cm="1">
        <f t="array" ref="G836">_xlfn.IFS($B836=2019,E836*SUMIFS(MWC!$G$3:$G$113,MWC!$A$3:$A$113,calculations!$A836),$B836=2020,E836*SUMIFS(MWC!$H$3:$H$113,MWC!$A$3:$A$113,calculations!$A836),$B836=2021,E836*SUMIFS(MWC!$I$3:$I$113,MWC!$A$3:$A$113,calculations!$A836))</f>
        <v>876.45114596392693</v>
      </c>
    </row>
    <row r="837" spans="1:7" x14ac:dyDescent="0.3">
      <c r="A837" t="s">
        <v>65</v>
      </c>
      <c r="B837">
        <v>2021</v>
      </c>
      <c r="C837" t="s">
        <v>5</v>
      </c>
      <c r="D837" s="3">
        <v>0</v>
      </c>
      <c r="E837" s="2">
        <v>2500.6932073480002</v>
      </c>
      <c r="F837" s="2" cm="1">
        <f t="array" ref="F837">_xlfn.IFS($B837=2019,D837*SUMIFS(MWC!$G$3:$G$113,MWC!$A$3:$A$113,calculations!$A837),$B837=2020,D837*SUMIFS(MWC!$H$3:$H$113,MWC!$A$3:$A$113,calculations!$A837),$B837=2021,D837*SUMIFS(MWC!$I$3:$I$113,MWC!$A$3:$A$113,calculations!$A837))</f>
        <v>0</v>
      </c>
      <c r="G837" s="2" cm="1">
        <f t="array" ref="G837">_xlfn.IFS($B837=2019,E837*SUMIFS(MWC!$G$3:$G$113,MWC!$A$3:$A$113,calculations!$A837),$B837=2020,E837*SUMIFS(MWC!$H$3:$H$113,MWC!$A$3:$A$113,calculations!$A837),$B837=2021,E837*SUMIFS(MWC!$I$3:$I$113,MWC!$A$3:$A$113,calculations!$A837))</f>
        <v>2302.9245880207536</v>
      </c>
    </row>
    <row r="838" spans="1:7" hidden="1" x14ac:dyDescent="0.3">
      <c r="A838" t="s">
        <v>65</v>
      </c>
      <c r="B838">
        <v>2022</v>
      </c>
      <c r="C838" t="s">
        <v>6</v>
      </c>
      <c r="D838" s="2">
        <v>2042.2221223245961</v>
      </c>
      <c r="E838" s="2">
        <v>1010.7498961112484</v>
      </c>
    </row>
    <row r="839" spans="1:7" hidden="1" x14ac:dyDescent="0.3">
      <c r="A839" t="s">
        <v>65</v>
      </c>
      <c r="B839">
        <v>2022</v>
      </c>
      <c r="C839" t="s">
        <v>5</v>
      </c>
      <c r="D839" s="3">
        <v>0</v>
      </c>
      <c r="E839" s="2">
        <v>2264.7715436879089</v>
      </c>
    </row>
    <row r="840" spans="1:7" hidden="1" x14ac:dyDescent="0.3">
      <c r="A840" t="s">
        <v>36</v>
      </c>
      <c r="B840">
        <v>2008</v>
      </c>
      <c r="C840" t="s">
        <v>6</v>
      </c>
      <c r="D840" s="2"/>
      <c r="E840" s="2"/>
    </row>
    <row r="841" spans="1:7" hidden="1" x14ac:dyDescent="0.3">
      <c r="A841" t="s">
        <v>36</v>
      </c>
      <c r="B841">
        <v>2008</v>
      </c>
      <c r="C841" t="s">
        <v>5</v>
      </c>
      <c r="D841" s="3"/>
      <c r="E841" s="2"/>
    </row>
    <row r="842" spans="1:7" hidden="1" x14ac:dyDescent="0.3">
      <c r="A842" t="s">
        <v>36</v>
      </c>
      <c r="B842">
        <v>2009</v>
      </c>
      <c r="C842" t="s">
        <v>6</v>
      </c>
      <c r="D842" s="2"/>
      <c r="E842" s="2"/>
    </row>
    <row r="843" spans="1:7" hidden="1" x14ac:dyDescent="0.3">
      <c r="A843" t="s">
        <v>36</v>
      </c>
      <c r="B843">
        <v>2009</v>
      </c>
      <c r="C843" t="s">
        <v>5</v>
      </c>
      <c r="D843" s="3"/>
      <c r="E843" s="2"/>
    </row>
    <row r="844" spans="1:7" hidden="1" x14ac:dyDescent="0.3">
      <c r="A844" t="s">
        <v>36</v>
      </c>
      <c r="B844">
        <v>2010</v>
      </c>
      <c r="C844" t="s">
        <v>6</v>
      </c>
      <c r="D844" s="2"/>
      <c r="E844" s="2"/>
    </row>
    <row r="845" spans="1:7" hidden="1" x14ac:dyDescent="0.3">
      <c r="A845" t="s">
        <v>36</v>
      </c>
      <c r="B845">
        <v>2010</v>
      </c>
      <c r="C845" t="s">
        <v>5</v>
      </c>
      <c r="D845" s="3"/>
      <c r="E845" s="2"/>
    </row>
    <row r="846" spans="1:7" hidden="1" x14ac:dyDescent="0.3">
      <c r="A846" t="s">
        <v>36</v>
      </c>
      <c r="B846">
        <v>2011</v>
      </c>
      <c r="C846" t="s">
        <v>6</v>
      </c>
      <c r="D846" s="2"/>
      <c r="E846" s="2"/>
    </row>
    <row r="847" spans="1:7" hidden="1" x14ac:dyDescent="0.3">
      <c r="A847" t="s">
        <v>36</v>
      </c>
      <c r="B847">
        <v>2011</v>
      </c>
      <c r="C847" t="s">
        <v>5</v>
      </c>
      <c r="D847" s="3"/>
      <c r="E847" s="2"/>
    </row>
    <row r="848" spans="1:7" hidden="1" x14ac:dyDescent="0.3">
      <c r="A848" t="s">
        <v>36</v>
      </c>
      <c r="B848">
        <v>2012</v>
      </c>
      <c r="C848" t="s">
        <v>6</v>
      </c>
      <c r="D848" s="2"/>
      <c r="E848" s="2"/>
    </row>
    <row r="849" spans="1:7" hidden="1" x14ac:dyDescent="0.3">
      <c r="A849" t="s">
        <v>36</v>
      </c>
      <c r="B849">
        <v>2012</v>
      </c>
      <c r="C849" t="s">
        <v>5</v>
      </c>
      <c r="D849" s="3"/>
      <c r="E849" s="2"/>
    </row>
    <row r="850" spans="1:7" hidden="1" x14ac:dyDescent="0.3">
      <c r="A850" t="s">
        <v>36</v>
      </c>
      <c r="B850">
        <v>2013</v>
      </c>
      <c r="C850" t="s">
        <v>6</v>
      </c>
      <c r="D850" s="2">
        <v>60.007853593</v>
      </c>
      <c r="E850" s="2">
        <v>23.741636286999999</v>
      </c>
    </row>
    <row r="851" spans="1:7" hidden="1" x14ac:dyDescent="0.3">
      <c r="A851" t="s">
        <v>36</v>
      </c>
      <c r="B851">
        <v>2013</v>
      </c>
      <c r="C851" t="s">
        <v>5</v>
      </c>
      <c r="D851" s="3">
        <v>0</v>
      </c>
      <c r="E851" s="2">
        <v>80.772272143999999</v>
      </c>
    </row>
    <row r="852" spans="1:7" hidden="1" x14ac:dyDescent="0.3">
      <c r="A852" t="s">
        <v>36</v>
      </c>
      <c r="B852">
        <v>2014</v>
      </c>
      <c r="C852" t="s">
        <v>6</v>
      </c>
      <c r="D852" s="2">
        <v>98.461701399999995</v>
      </c>
      <c r="E852" s="2">
        <v>41.033972660000003</v>
      </c>
    </row>
    <row r="853" spans="1:7" hidden="1" x14ac:dyDescent="0.3">
      <c r="A853" t="s">
        <v>36</v>
      </c>
      <c r="B853">
        <v>2014</v>
      </c>
      <c r="C853" t="s">
        <v>5</v>
      </c>
      <c r="D853" s="3">
        <v>0</v>
      </c>
      <c r="E853" s="2">
        <v>123.324696226</v>
      </c>
    </row>
    <row r="854" spans="1:7" hidden="1" x14ac:dyDescent="0.3">
      <c r="A854" t="s">
        <v>36</v>
      </c>
      <c r="B854">
        <v>2015</v>
      </c>
      <c r="C854" t="s">
        <v>6</v>
      </c>
      <c r="D854" s="2">
        <v>106.669461259</v>
      </c>
      <c r="E854" s="2">
        <v>42.111983535999997</v>
      </c>
    </row>
    <row r="855" spans="1:7" hidden="1" x14ac:dyDescent="0.3">
      <c r="A855" t="s">
        <v>36</v>
      </c>
      <c r="B855">
        <v>2015</v>
      </c>
      <c r="C855" t="s">
        <v>5</v>
      </c>
      <c r="D855" s="3">
        <v>0</v>
      </c>
      <c r="E855" s="2">
        <v>109.387328622</v>
      </c>
    </row>
    <row r="856" spans="1:7" hidden="1" x14ac:dyDescent="0.3">
      <c r="A856" t="s">
        <v>36</v>
      </c>
      <c r="B856">
        <v>2016</v>
      </c>
      <c r="C856" t="s">
        <v>6</v>
      </c>
      <c r="D856" s="2">
        <v>104.223838865</v>
      </c>
      <c r="E856" s="2">
        <v>38.835548991000003</v>
      </c>
    </row>
    <row r="857" spans="1:7" hidden="1" x14ac:dyDescent="0.3">
      <c r="A857" t="s">
        <v>36</v>
      </c>
      <c r="B857">
        <v>2016</v>
      </c>
      <c r="C857" t="s">
        <v>5</v>
      </c>
      <c r="D857" s="3">
        <v>0</v>
      </c>
      <c r="E857" s="2">
        <v>97.994510501999997</v>
      </c>
    </row>
    <row r="858" spans="1:7" hidden="1" x14ac:dyDescent="0.3">
      <c r="A858" t="s">
        <v>36</v>
      </c>
      <c r="B858">
        <v>2017</v>
      </c>
      <c r="C858" t="s">
        <v>6</v>
      </c>
      <c r="D858" s="2">
        <v>122.30435119800001</v>
      </c>
      <c r="E858" s="2">
        <v>48.425768087000002</v>
      </c>
    </row>
    <row r="859" spans="1:7" hidden="1" x14ac:dyDescent="0.3">
      <c r="A859" t="s">
        <v>36</v>
      </c>
      <c r="B859">
        <v>2017</v>
      </c>
      <c r="C859" t="s">
        <v>5</v>
      </c>
      <c r="D859" s="3">
        <v>0</v>
      </c>
      <c r="E859" s="2">
        <v>111.22695501699999</v>
      </c>
    </row>
    <row r="860" spans="1:7" hidden="1" x14ac:dyDescent="0.3">
      <c r="A860" t="s">
        <v>36</v>
      </c>
      <c r="B860">
        <v>2018</v>
      </c>
      <c r="C860" t="s">
        <v>6</v>
      </c>
      <c r="D860" s="2">
        <v>105.699825941</v>
      </c>
      <c r="E860" s="2">
        <v>38.754225370999997</v>
      </c>
    </row>
    <row r="861" spans="1:7" hidden="1" x14ac:dyDescent="0.3">
      <c r="A861" t="s">
        <v>36</v>
      </c>
      <c r="B861">
        <v>2018</v>
      </c>
      <c r="C861" t="s">
        <v>5</v>
      </c>
      <c r="D861" s="3">
        <v>0</v>
      </c>
      <c r="E861" s="2">
        <v>116.45332873300001</v>
      </c>
    </row>
    <row r="862" spans="1:7" x14ac:dyDescent="0.3">
      <c r="A862" t="s">
        <v>36</v>
      </c>
      <c r="B862">
        <v>2019</v>
      </c>
      <c r="C862" t="s">
        <v>6</v>
      </c>
      <c r="D862" s="2">
        <v>111.16786288500001</v>
      </c>
      <c r="E862" s="2">
        <v>45.333931739999997</v>
      </c>
      <c r="F862" s="2" cm="1">
        <f t="array" ref="F862">_xlfn.IFS($B862=2019,D862*SUMIFS(MWC!$G$3:$G$113,MWC!$A$3:$A$113,calculations!$A862),$B862=2020,D862*SUMIFS(MWC!$H$3:$H$113,MWC!$A$3:$A$113,calculations!$A862),$B862=2021,D862*SUMIFS(MWC!$I$3:$I$113,MWC!$A$3:$A$113,calculations!$A862))</f>
        <v>110.5318421964373</v>
      </c>
      <c r="G862" s="2" cm="1">
        <f t="array" ref="G862">_xlfn.IFS($B862=2019,E862*SUMIFS(MWC!$G$3:$G$113,MWC!$A$3:$A$113,calculations!$A862),$B862=2020,E862*SUMIFS(MWC!$H$3:$H$113,MWC!$A$3:$A$113,calculations!$A862),$B862=2021,E862*SUMIFS(MWC!$I$3:$I$113,MWC!$A$3:$A$113,calculations!$A862))</f>
        <v>45.07456434971062</v>
      </c>
    </row>
    <row r="863" spans="1:7" x14ac:dyDescent="0.3">
      <c r="A863" t="s">
        <v>36</v>
      </c>
      <c r="B863">
        <v>2019</v>
      </c>
      <c r="C863" t="s">
        <v>5</v>
      </c>
      <c r="D863" s="3">
        <v>0</v>
      </c>
      <c r="E863" s="2">
        <v>107.190764888</v>
      </c>
      <c r="F863" s="2" cm="1">
        <f t="array" ref="F863">_xlfn.IFS($B863=2019,D863*SUMIFS(MWC!$G$3:$G$113,MWC!$A$3:$A$113,calculations!$A863),$B863=2020,D863*SUMIFS(MWC!$H$3:$H$113,MWC!$A$3:$A$113,calculations!$A863),$B863=2021,D863*SUMIFS(MWC!$I$3:$I$113,MWC!$A$3:$A$113,calculations!$A863))</f>
        <v>0</v>
      </c>
      <c r="G863" s="2" cm="1">
        <f t="array" ref="G863">_xlfn.IFS($B863=2019,E863*SUMIFS(MWC!$G$3:$G$113,MWC!$A$3:$A$113,calculations!$A863),$B863=2020,E863*SUMIFS(MWC!$H$3:$H$113,MWC!$A$3:$A$113,calculations!$A863),$B863=2021,E863*SUMIFS(MWC!$I$3:$I$113,MWC!$A$3:$A$113,calculations!$A863))</f>
        <v>106.57749822691329</v>
      </c>
    </row>
    <row r="864" spans="1:7" x14ac:dyDescent="0.3">
      <c r="A864" t="s">
        <v>36</v>
      </c>
      <c r="B864">
        <v>2020</v>
      </c>
      <c r="C864" t="s">
        <v>6</v>
      </c>
      <c r="D864" s="2">
        <v>101.500086341</v>
      </c>
      <c r="E864" s="2">
        <v>42.002541463</v>
      </c>
      <c r="F864" s="2" cm="1">
        <f t="array" ref="F864">_xlfn.IFS($B864=2019,D864*SUMIFS(MWC!$G$3:$G$113,MWC!$A$3:$A$113,calculations!$A864),$B864=2020,D864*SUMIFS(MWC!$H$3:$H$113,MWC!$A$3:$A$113,calculations!$A864),$B864=2021,D864*SUMIFS(MWC!$I$3:$I$113,MWC!$A$3:$A$113,calculations!$A864))</f>
        <v>109.02181449284078</v>
      </c>
      <c r="G864" s="2" cm="1">
        <f t="array" ref="G864">_xlfn.IFS($B864=2019,E864*SUMIFS(MWC!$G$3:$G$113,MWC!$A$3:$A$113,calculations!$A864),$B864=2020,E864*SUMIFS(MWC!$H$3:$H$113,MWC!$A$3:$A$113,calculations!$A864),$B864=2021,E864*SUMIFS(MWC!$I$3:$I$113,MWC!$A$3:$A$113,calculations!$A864))</f>
        <v>45.115166387373968</v>
      </c>
    </row>
    <row r="865" spans="1:7" x14ac:dyDescent="0.3">
      <c r="A865" t="s">
        <v>36</v>
      </c>
      <c r="B865">
        <v>2020</v>
      </c>
      <c r="C865" t="s">
        <v>5</v>
      </c>
      <c r="D865" s="3">
        <v>0</v>
      </c>
      <c r="E865" s="2">
        <v>102.21229205100001</v>
      </c>
      <c r="F865" s="2" cm="1">
        <f t="array" ref="F865">_xlfn.IFS($B865=2019,D865*SUMIFS(MWC!$G$3:$G$113,MWC!$A$3:$A$113,calculations!$A865),$B865=2020,D865*SUMIFS(MWC!$H$3:$H$113,MWC!$A$3:$A$113,calculations!$A865),$B865=2021,D865*SUMIFS(MWC!$I$3:$I$113,MWC!$A$3:$A$113,calculations!$A865))</f>
        <v>0</v>
      </c>
      <c r="G865" s="2" cm="1">
        <f t="array" ref="G865">_xlfn.IFS($B865=2019,E865*SUMIFS(MWC!$G$3:$G$113,MWC!$A$3:$A$113,calculations!$A865),$B865=2020,E865*SUMIFS(MWC!$H$3:$H$113,MWC!$A$3:$A$113,calculations!$A865),$B865=2021,E865*SUMIFS(MWC!$I$3:$I$113,MWC!$A$3:$A$113,calculations!$A865))</f>
        <v>109.78679865783451</v>
      </c>
    </row>
    <row r="866" spans="1:7" x14ac:dyDescent="0.3">
      <c r="A866" t="s">
        <v>36</v>
      </c>
      <c r="B866">
        <v>2021</v>
      </c>
      <c r="C866" t="s">
        <v>6</v>
      </c>
      <c r="D866" s="2">
        <v>106.202241491</v>
      </c>
      <c r="E866" s="2">
        <v>40.049384236000002</v>
      </c>
      <c r="F866" s="2" cm="1">
        <f t="array" ref="F866">_xlfn.IFS($B866=2019,D866*SUMIFS(MWC!$G$3:$G$113,MWC!$A$3:$A$113,calculations!$A866),$B866=2020,D866*SUMIFS(MWC!$H$3:$H$113,MWC!$A$3:$A$113,calculations!$A866),$B866=2021,D866*SUMIFS(MWC!$I$3:$I$113,MWC!$A$3:$A$113,calculations!$A866))</f>
        <v>112.76158520561987</v>
      </c>
      <c r="G866" s="2" cm="1">
        <f t="array" ref="G866">_xlfn.IFS($B866=2019,E866*SUMIFS(MWC!$G$3:$G$113,MWC!$A$3:$A$113,calculations!$A866),$B866=2020,E866*SUMIFS(MWC!$H$3:$H$113,MWC!$A$3:$A$113,calculations!$A866),$B866=2021,E866*SUMIFS(MWC!$I$3:$I$113,MWC!$A$3:$A$113,calculations!$A866))</f>
        <v>42.522944803787688</v>
      </c>
    </row>
    <row r="867" spans="1:7" x14ac:dyDescent="0.3">
      <c r="A867" t="s">
        <v>36</v>
      </c>
      <c r="B867">
        <v>2021</v>
      </c>
      <c r="C867" t="s">
        <v>5</v>
      </c>
      <c r="D867" s="3">
        <v>0</v>
      </c>
      <c r="E867" s="2">
        <v>105.232005362</v>
      </c>
      <c r="F867" s="2" cm="1">
        <f t="array" ref="F867">_xlfn.IFS($B867=2019,D867*SUMIFS(MWC!$G$3:$G$113,MWC!$A$3:$A$113,calculations!$A867),$B867=2020,D867*SUMIFS(MWC!$H$3:$H$113,MWC!$A$3:$A$113,calculations!$A867),$B867=2021,D867*SUMIFS(MWC!$I$3:$I$113,MWC!$A$3:$A$113,calculations!$A867))</f>
        <v>0</v>
      </c>
      <c r="G867" s="2" cm="1">
        <f t="array" ref="G867">_xlfn.IFS($B867=2019,E867*SUMIFS(MWC!$G$3:$G$113,MWC!$A$3:$A$113,calculations!$A867),$B867=2020,E867*SUMIFS(MWC!$H$3:$H$113,MWC!$A$3:$A$113,calculations!$A867),$B867=2021,E867*SUMIFS(MWC!$I$3:$I$113,MWC!$A$3:$A$113,calculations!$A867))</f>
        <v>111.73142461396159</v>
      </c>
    </row>
    <row r="868" spans="1:7" hidden="1" x14ac:dyDescent="0.3">
      <c r="A868" t="s">
        <v>36</v>
      </c>
      <c r="B868">
        <v>2022</v>
      </c>
      <c r="C868" t="s">
        <v>6</v>
      </c>
      <c r="D868" s="2">
        <v>104.16825319529353</v>
      </c>
      <c r="E868" s="2">
        <v>51.555631458632497</v>
      </c>
    </row>
    <row r="869" spans="1:7" hidden="1" x14ac:dyDescent="0.3">
      <c r="A869" t="s">
        <v>36</v>
      </c>
      <c r="B869">
        <v>2022</v>
      </c>
      <c r="C869" t="s">
        <v>5</v>
      </c>
      <c r="D869" s="3">
        <v>0</v>
      </c>
      <c r="E869" s="2">
        <v>115.51990011930769</v>
      </c>
    </row>
    <row r="870" spans="1:7" hidden="1" x14ac:dyDescent="0.3">
      <c r="A870" t="s">
        <v>117</v>
      </c>
      <c r="B870">
        <v>2008</v>
      </c>
      <c r="C870" t="s">
        <v>6</v>
      </c>
      <c r="D870" s="2">
        <v>48.535113019000001</v>
      </c>
      <c r="E870" s="2">
        <v>22.619349547999999</v>
      </c>
    </row>
    <row r="871" spans="1:7" hidden="1" x14ac:dyDescent="0.3">
      <c r="A871" t="s">
        <v>117</v>
      </c>
      <c r="B871">
        <v>2008</v>
      </c>
      <c r="C871" t="s">
        <v>5</v>
      </c>
      <c r="D871" s="3">
        <v>0</v>
      </c>
      <c r="E871" s="2">
        <v>94.726785262999996</v>
      </c>
    </row>
    <row r="872" spans="1:7" hidden="1" x14ac:dyDescent="0.3">
      <c r="A872" t="s">
        <v>117</v>
      </c>
      <c r="B872">
        <v>2009</v>
      </c>
      <c r="C872" t="s">
        <v>6</v>
      </c>
      <c r="D872" s="2">
        <v>54.953780551999998</v>
      </c>
      <c r="E872" s="2">
        <v>23.373862983999999</v>
      </c>
    </row>
    <row r="873" spans="1:7" hidden="1" x14ac:dyDescent="0.3">
      <c r="A873" t="s">
        <v>117</v>
      </c>
      <c r="B873">
        <v>2009</v>
      </c>
      <c r="C873" t="s">
        <v>5</v>
      </c>
      <c r="D873" s="3">
        <v>0</v>
      </c>
      <c r="E873" s="2">
        <v>96.227209111999997</v>
      </c>
    </row>
    <row r="874" spans="1:7" hidden="1" x14ac:dyDescent="0.3">
      <c r="A874" t="s">
        <v>117</v>
      </c>
      <c r="B874">
        <v>2010</v>
      </c>
      <c r="C874" t="s">
        <v>6</v>
      </c>
      <c r="D874" s="2">
        <v>59.253524916000003</v>
      </c>
      <c r="E874" s="2">
        <v>23.669779644999998</v>
      </c>
    </row>
    <row r="875" spans="1:7" hidden="1" x14ac:dyDescent="0.3">
      <c r="A875" t="s">
        <v>117</v>
      </c>
      <c r="B875">
        <v>2010</v>
      </c>
      <c r="C875" t="s">
        <v>5</v>
      </c>
      <c r="D875" s="3">
        <v>0</v>
      </c>
      <c r="E875" s="2">
        <v>89.456789493000002</v>
      </c>
    </row>
    <row r="876" spans="1:7" hidden="1" x14ac:dyDescent="0.3">
      <c r="A876" t="s">
        <v>117</v>
      </c>
      <c r="B876">
        <v>2011</v>
      </c>
      <c r="C876" t="s">
        <v>6</v>
      </c>
      <c r="D876" s="2">
        <v>56.334125270999998</v>
      </c>
      <c r="E876" s="2">
        <v>22.496783190999999</v>
      </c>
    </row>
    <row r="877" spans="1:7" hidden="1" x14ac:dyDescent="0.3">
      <c r="A877" t="s">
        <v>117</v>
      </c>
      <c r="B877">
        <v>2011</v>
      </c>
      <c r="C877" t="s">
        <v>5</v>
      </c>
      <c r="D877" s="3">
        <v>0</v>
      </c>
      <c r="E877" s="2">
        <v>80.294122889999997</v>
      </c>
    </row>
    <row r="878" spans="1:7" hidden="1" x14ac:dyDescent="0.3">
      <c r="A878" t="s">
        <v>117</v>
      </c>
      <c r="B878">
        <v>2012</v>
      </c>
      <c r="C878" t="s">
        <v>6</v>
      </c>
      <c r="D878" s="2">
        <v>46.777396420000002</v>
      </c>
      <c r="E878" s="2">
        <v>17.928137224</v>
      </c>
    </row>
    <row r="879" spans="1:7" hidden="1" x14ac:dyDescent="0.3">
      <c r="A879" t="s">
        <v>117</v>
      </c>
      <c r="B879">
        <v>2012</v>
      </c>
      <c r="C879" t="s">
        <v>5</v>
      </c>
      <c r="D879" s="3">
        <v>0</v>
      </c>
      <c r="E879" s="2">
        <v>60.989910987000002</v>
      </c>
    </row>
    <row r="880" spans="1:7" hidden="1" x14ac:dyDescent="0.3">
      <c r="A880" t="s">
        <v>117</v>
      </c>
      <c r="B880">
        <v>2013</v>
      </c>
      <c r="C880" t="s">
        <v>6</v>
      </c>
      <c r="D880" s="2">
        <v>43.288890629000001</v>
      </c>
      <c r="E880" s="2">
        <v>17.126909813000001</v>
      </c>
    </row>
    <row r="881" spans="1:7" hidden="1" x14ac:dyDescent="0.3">
      <c r="A881" t="s">
        <v>117</v>
      </c>
      <c r="B881">
        <v>2013</v>
      </c>
      <c r="C881" t="s">
        <v>5</v>
      </c>
      <c r="D881" s="3">
        <v>0</v>
      </c>
      <c r="E881" s="2">
        <v>58.268074015000003</v>
      </c>
    </row>
    <row r="882" spans="1:7" hidden="1" x14ac:dyDescent="0.3">
      <c r="A882" t="s">
        <v>117</v>
      </c>
      <c r="B882">
        <v>2014</v>
      </c>
      <c r="C882" t="s">
        <v>6</v>
      </c>
      <c r="D882" s="2">
        <v>49.241742494999997</v>
      </c>
      <c r="E882" s="2">
        <v>20.521525491999999</v>
      </c>
    </row>
    <row r="883" spans="1:7" hidden="1" x14ac:dyDescent="0.3">
      <c r="A883" t="s">
        <v>117</v>
      </c>
      <c r="B883">
        <v>2014</v>
      </c>
      <c r="C883" t="s">
        <v>5</v>
      </c>
      <c r="D883" s="3">
        <v>0</v>
      </c>
      <c r="E883" s="2">
        <v>61.675990243000001</v>
      </c>
    </row>
    <row r="884" spans="1:7" hidden="1" x14ac:dyDescent="0.3">
      <c r="A884" t="s">
        <v>117</v>
      </c>
      <c r="B884">
        <v>2015</v>
      </c>
      <c r="C884" t="s">
        <v>6</v>
      </c>
      <c r="D884" s="2">
        <v>55.770056126</v>
      </c>
      <c r="E884" s="2">
        <v>22.017432709000001</v>
      </c>
    </row>
    <row r="885" spans="1:7" hidden="1" x14ac:dyDescent="0.3">
      <c r="A885" t="s">
        <v>117</v>
      </c>
      <c r="B885">
        <v>2015</v>
      </c>
      <c r="C885" t="s">
        <v>5</v>
      </c>
      <c r="D885" s="3">
        <v>0</v>
      </c>
      <c r="E885" s="2">
        <v>57.191040291</v>
      </c>
    </row>
    <row r="886" spans="1:7" hidden="1" x14ac:dyDescent="0.3">
      <c r="A886" t="s">
        <v>117</v>
      </c>
      <c r="B886">
        <v>2016</v>
      </c>
      <c r="C886" t="s">
        <v>6</v>
      </c>
      <c r="D886" s="2">
        <v>64.273312485999995</v>
      </c>
      <c r="E886" s="2">
        <v>23.949313354000001</v>
      </c>
    </row>
    <row r="887" spans="1:7" hidden="1" x14ac:dyDescent="0.3">
      <c r="A887" t="s">
        <v>117</v>
      </c>
      <c r="B887">
        <v>2016</v>
      </c>
      <c r="C887" t="s">
        <v>5</v>
      </c>
      <c r="D887" s="3">
        <v>0</v>
      </c>
      <c r="E887" s="2">
        <v>60.431777066999999</v>
      </c>
    </row>
    <row r="888" spans="1:7" hidden="1" x14ac:dyDescent="0.3">
      <c r="A888" t="s">
        <v>117</v>
      </c>
      <c r="B888">
        <v>2017</v>
      </c>
      <c r="C888" t="s">
        <v>6</v>
      </c>
      <c r="D888" s="2">
        <v>70.683647895999997</v>
      </c>
      <c r="E888" s="2">
        <v>27.986820641000001</v>
      </c>
    </row>
    <row r="889" spans="1:7" hidden="1" x14ac:dyDescent="0.3">
      <c r="A889" t="s">
        <v>117</v>
      </c>
      <c r="B889">
        <v>2017</v>
      </c>
      <c r="C889" t="s">
        <v>5</v>
      </c>
      <c r="D889" s="3">
        <v>0</v>
      </c>
      <c r="E889" s="2">
        <v>64.281661674000006</v>
      </c>
    </row>
    <row r="890" spans="1:7" hidden="1" x14ac:dyDescent="0.3">
      <c r="A890" t="s">
        <v>117</v>
      </c>
      <c r="B890">
        <v>2018</v>
      </c>
      <c r="C890" t="s">
        <v>6</v>
      </c>
      <c r="D890" s="2">
        <v>69.589499125000003</v>
      </c>
      <c r="E890" s="2">
        <v>25.514584423999999</v>
      </c>
    </row>
    <row r="891" spans="1:7" hidden="1" x14ac:dyDescent="0.3">
      <c r="A891" t="s">
        <v>117</v>
      </c>
      <c r="B891">
        <v>2018</v>
      </c>
      <c r="C891" t="s">
        <v>5</v>
      </c>
      <c r="D891" s="3">
        <v>0</v>
      </c>
      <c r="E891" s="2">
        <v>76.669273063999995</v>
      </c>
    </row>
    <row r="892" spans="1:7" x14ac:dyDescent="0.3">
      <c r="A892" t="s">
        <v>117</v>
      </c>
      <c r="B892">
        <v>2019</v>
      </c>
      <c r="C892" t="s">
        <v>6</v>
      </c>
      <c r="D892" s="2">
        <v>74.419721640000006</v>
      </c>
      <c r="E892" s="2">
        <v>30.348146428</v>
      </c>
      <c r="F892" s="2" cm="1">
        <f t="array" ref="F892">_xlfn.IFS($B892=2019,D892*SUMIFS(MWC!$G$3:$G$113,MWC!$A$3:$A$113,calculations!$A892),$B892=2020,D892*SUMIFS(MWC!$H$3:$H$113,MWC!$A$3:$A$113,calculations!$A892),$B892=2021,D892*SUMIFS(MWC!$I$3:$I$113,MWC!$A$3:$A$113,calculations!$A892))</f>
        <v>69.835028738131669</v>
      </c>
      <c r="G892" s="2" cm="1">
        <f t="array" ref="G892">_xlfn.IFS($B892=2019,E892*SUMIFS(MWC!$G$3:$G$113,MWC!$A$3:$A$113,calculations!$A892),$B892=2020,E892*SUMIFS(MWC!$H$3:$H$113,MWC!$A$3:$A$113,calculations!$A892),$B892=2021,E892*SUMIFS(MWC!$I$3:$I$113,MWC!$A$3:$A$113,calculations!$A892))</f>
        <v>28.478521972988233</v>
      </c>
    </row>
    <row r="893" spans="1:7" x14ac:dyDescent="0.3">
      <c r="A893" t="s">
        <v>117</v>
      </c>
      <c r="B893">
        <v>2019</v>
      </c>
      <c r="C893" t="s">
        <v>5</v>
      </c>
      <c r="D893" s="3">
        <v>0</v>
      </c>
      <c r="E893" s="2">
        <v>71.757310775999997</v>
      </c>
      <c r="F893" s="2" cm="1">
        <f t="array" ref="F893">_xlfn.IFS($B893=2019,D893*SUMIFS(MWC!$G$3:$G$113,MWC!$A$3:$A$113,calculations!$A893),$B893=2020,D893*SUMIFS(MWC!$H$3:$H$113,MWC!$A$3:$A$113,calculations!$A893),$B893=2021,D893*SUMIFS(MWC!$I$3:$I$113,MWC!$A$3:$A$113,calculations!$A893))</f>
        <v>0</v>
      </c>
      <c r="G893" s="2" cm="1">
        <f t="array" ref="G893">_xlfn.IFS($B893=2019,E893*SUMIFS(MWC!$G$3:$G$113,MWC!$A$3:$A$113,calculations!$A893),$B893=2020,E893*SUMIFS(MWC!$H$3:$H$113,MWC!$A$3:$A$113,calculations!$A893),$B893=2021,E893*SUMIFS(MWC!$I$3:$I$113,MWC!$A$3:$A$113,calculations!$A893))</f>
        <v>67.336638054818252</v>
      </c>
    </row>
    <row r="894" spans="1:7" x14ac:dyDescent="0.3">
      <c r="A894" t="s">
        <v>117</v>
      </c>
      <c r="B894">
        <v>2020</v>
      </c>
      <c r="C894" t="s">
        <v>6</v>
      </c>
      <c r="D894" s="2">
        <v>70.482461259000004</v>
      </c>
      <c r="E894" s="2">
        <v>29.166896386000001</v>
      </c>
      <c r="F894" s="2" cm="1">
        <f t="array" ref="F894">_xlfn.IFS($B894=2019,D894*SUMIFS(MWC!$G$3:$G$113,MWC!$A$3:$A$113,calculations!$A894),$B894=2020,D894*SUMIFS(MWC!$H$3:$H$113,MWC!$A$3:$A$113,calculations!$A894),$B894=2021,D894*SUMIFS(MWC!$I$3:$I$113,MWC!$A$3:$A$113,calculations!$A894))</f>
        <v>61.844902409652697</v>
      </c>
      <c r="G894" s="2" cm="1">
        <f t="array" ref="G894">_xlfn.IFS($B894=2019,E894*SUMIFS(MWC!$G$3:$G$113,MWC!$A$3:$A$113,calculations!$A894),$B894=2020,E894*SUMIFS(MWC!$H$3:$H$113,MWC!$A$3:$A$113,calculations!$A894),$B894=2021,E894*SUMIFS(MWC!$I$3:$I$113,MWC!$A$3:$A$113,calculations!$A894))</f>
        <v>25.592520867796583</v>
      </c>
    </row>
    <row r="895" spans="1:7" x14ac:dyDescent="0.3">
      <c r="A895" t="s">
        <v>117</v>
      </c>
      <c r="B895">
        <v>2020</v>
      </c>
      <c r="C895" t="s">
        <v>5</v>
      </c>
      <c r="D895" s="3">
        <v>0</v>
      </c>
      <c r="E895" s="2">
        <v>70.977022527000003</v>
      </c>
      <c r="F895" s="2" cm="1">
        <f t="array" ref="F895">_xlfn.IFS($B895=2019,D895*SUMIFS(MWC!$G$3:$G$113,MWC!$A$3:$A$113,calculations!$A895),$B895=2020,D895*SUMIFS(MWC!$H$3:$H$113,MWC!$A$3:$A$113,calculations!$A895),$B895=2021,D895*SUMIFS(MWC!$I$3:$I$113,MWC!$A$3:$A$113,calculations!$A895))</f>
        <v>0</v>
      </c>
      <c r="G895" s="2" cm="1">
        <f t="array" ref="G895">_xlfn.IFS($B895=2019,E895*SUMIFS(MWC!$G$3:$G$113,MWC!$A$3:$A$113,calculations!$A895),$B895=2020,E895*SUMIFS(MWC!$H$3:$H$113,MWC!$A$3:$A$113,calculations!$A895),$B895=2021,E895*SUMIFS(MWC!$I$3:$I$113,MWC!$A$3:$A$113,calculations!$A895))</f>
        <v>62.2788556628267</v>
      </c>
    </row>
    <row r="896" spans="1:7" x14ac:dyDescent="0.3">
      <c r="A896" t="s">
        <v>117</v>
      </c>
      <c r="B896">
        <v>2021</v>
      </c>
      <c r="C896" t="s">
        <v>6</v>
      </c>
      <c r="D896" s="2">
        <v>67.099547404999996</v>
      </c>
      <c r="E896" s="2">
        <v>25.303567216000001</v>
      </c>
      <c r="F896" s="2" cm="1">
        <f t="array" ref="F896">_xlfn.IFS($B896=2019,D896*SUMIFS(MWC!$G$3:$G$113,MWC!$A$3:$A$113,calculations!$A896),$B896=2020,D896*SUMIFS(MWC!$H$3:$H$113,MWC!$A$3:$A$113,calculations!$A896),$B896=2021,D896*SUMIFS(MWC!$I$3:$I$113,MWC!$A$3:$A$113,calculations!$A896))</f>
        <v>70.197109302187059</v>
      </c>
      <c r="G896" s="2" cm="1">
        <f t="array" ref="G896">_xlfn.IFS($B896=2019,E896*SUMIFS(MWC!$G$3:$G$113,MWC!$A$3:$A$113,calculations!$A896),$B896=2020,E896*SUMIFS(MWC!$H$3:$H$113,MWC!$A$3:$A$113,calculations!$A896),$B896=2021,E896*SUMIFS(MWC!$I$3:$I$113,MWC!$A$3:$A$113,calculations!$A896))</f>
        <v>26.471672944017968</v>
      </c>
    </row>
    <row r="897" spans="1:7" x14ac:dyDescent="0.3">
      <c r="A897" t="s">
        <v>117</v>
      </c>
      <c r="B897">
        <v>2021</v>
      </c>
      <c r="C897" t="s">
        <v>5</v>
      </c>
      <c r="D897" s="3">
        <v>0</v>
      </c>
      <c r="E897" s="2">
        <v>66.486543346000005</v>
      </c>
      <c r="F897" s="2" cm="1">
        <f t="array" ref="F897">_xlfn.IFS($B897=2019,D897*SUMIFS(MWC!$G$3:$G$113,MWC!$A$3:$A$113,calculations!$A897),$B897=2020,D897*SUMIFS(MWC!$H$3:$H$113,MWC!$A$3:$A$113,calculations!$A897),$B897=2021,D897*SUMIFS(MWC!$I$3:$I$113,MWC!$A$3:$A$113,calculations!$A897))</f>
        <v>0</v>
      </c>
      <c r="G897" s="2" cm="1">
        <f t="array" ref="G897">_xlfn.IFS($B897=2019,E897*SUMIFS(MWC!$G$3:$G$113,MWC!$A$3:$A$113,calculations!$A897),$B897=2020,E897*SUMIFS(MWC!$H$3:$H$113,MWC!$A$3:$A$113,calculations!$A897),$B897=2021,E897*SUMIFS(MWC!$I$3:$I$113,MWC!$A$3:$A$113,calculations!$A897))</f>
        <v>69.555806721223604</v>
      </c>
    </row>
    <row r="898" spans="1:7" hidden="1" x14ac:dyDescent="0.3">
      <c r="A898" t="s">
        <v>117</v>
      </c>
      <c r="B898">
        <v>2022</v>
      </c>
      <c r="C898" t="s">
        <v>6</v>
      </c>
      <c r="D898" s="2">
        <v>63.865195111126248</v>
      </c>
      <c r="E898" s="2">
        <v>31.608579016967209</v>
      </c>
    </row>
    <row r="899" spans="1:7" hidden="1" x14ac:dyDescent="0.3">
      <c r="A899" t="s">
        <v>117</v>
      </c>
      <c r="B899">
        <v>2022</v>
      </c>
      <c r="C899" t="s">
        <v>5</v>
      </c>
      <c r="D899" s="3">
        <v>0</v>
      </c>
      <c r="E899" s="2">
        <v>70.82485050897192</v>
      </c>
    </row>
    <row r="900" spans="1:7" hidden="1" x14ac:dyDescent="0.3">
      <c r="A900" t="s">
        <v>51</v>
      </c>
      <c r="B900">
        <v>2008</v>
      </c>
      <c r="C900" t="s">
        <v>6</v>
      </c>
      <c r="D900" s="2">
        <v>73.142687347999995</v>
      </c>
      <c r="E900" s="2">
        <v>34.087486544999997</v>
      </c>
    </row>
    <row r="901" spans="1:7" hidden="1" x14ac:dyDescent="0.3">
      <c r="A901" t="s">
        <v>51</v>
      </c>
      <c r="B901">
        <v>2008</v>
      </c>
      <c r="C901" t="s">
        <v>5</v>
      </c>
      <c r="D901" s="3">
        <v>0</v>
      </c>
      <c r="E901" s="2">
        <v>142.75379631199999</v>
      </c>
    </row>
    <row r="902" spans="1:7" hidden="1" x14ac:dyDescent="0.3">
      <c r="A902" t="s">
        <v>51</v>
      </c>
      <c r="B902">
        <v>2009</v>
      </c>
      <c r="C902" t="s">
        <v>6</v>
      </c>
      <c r="D902" s="2">
        <v>74.788252334000006</v>
      </c>
      <c r="E902" s="2">
        <v>31.810192953000001</v>
      </c>
    </row>
    <row r="903" spans="1:7" hidden="1" x14ac:dyDescent="0.3">
      <c r="A903" t="s">
        <v>51</v>
      </c>
      <c r="B903">
        <v>2009</v>
      </c>
      <c r="C903" t="s">
        <v>5</v>
      </c>
      <c r="D903" s="3">
        <v>0</v>
      </c>
      <c r="E903" s="2">
        <v>130.95850229300001</v>
      </c>
    </row>
    <row r="904" spans="1:7" hidden="1" x14ac:dyDescent="0.3">
      <c r="A904" t="s">
        <v>51</v>
      </c>
      <c r="B904">
        <v>2010</v>
      </c>
      <c r="C904" t="s">
        <v>6</v>
      </c>
      <c r="D904" s="2">
        <v>85.443648076000002</v>
      </c>
      <c r="E904" s="2">
        <v>34.131848271999999</v>
      </c>
    </row>
    <row r="905" spans="1:7" hidden="1" x14ac:dyDescent="0.3">
      <c r="A905" t="s">
        <v>51</v>
      </c>
      <c r="B905">
        <v>2010</v>
      </c>
      <c r="C905" t="s">
        <v>5</v>
      </c>
      <c r="D905" s="3">
        <v>0</v>
      </c>
      <c r="E905" s="2">
        <v>128.996788804</v>
      </c>
    </row>
    <row r="906" spans="1:7" hidden="1" x14ac:dyDescent="0.3">
      <c r="A906" t="s">
        <v>51</v>
      </c>
      <c r="B906">
        <v>2011</v>
      </c>
      <c r="C906" t="s">
        <v>6</v>
      </c>
      <c r="D906" s="2">
        <v>85.104454450999995</v>
      </c>
      <c r="E906" s="2">
        <v>33.986086606000001</v>
      </c>
    </row>
    <row r="907" spans="1:7" hidden="1" x14ac:dyDescent="0.3">
      <c r="A907" t="s">
        <v>51</v>
      </c>
      <c r="B907">
        <v>2011</v>
      </c>
      <c r="C907" t="s">
        <v>5</v>
      </c>
      <c r="D907" s="3">
        <v>0</v>
      </c>
      <c r="E907" s="2">
        <v>121.301031857</v>
      </c>
    </row>
    <row r="908" spans="1:7" hidden="1" x14ac:dyDescent="0.3">
      <c r="A908" t="s">
        <v>51</v>
      </c>
      <c r="B908">
        <v>2012</v>
      </c>
      <c r="C908" t="s">
        <v>6</v>
      </c>
      <c r="D908" s="2">
        <v>87.270057472999994</v>
      </c>
      <c r="E908" s="2">
        <v>33.447555563999998</v>
      </c>
    </row>
    <row r="909" spans="1:7" hidden="1" x14ac:dyDescent="0.3">
      <c r="A909" t="s">
        <v>51</v>
      </c>
      <c r="B909">
        <v>2012</v>
      </c>
      <c r="C909" t="s">
        <v>5</v>
      </c>
      <c r="D909" s="3">
        <v>0</v>
      </c>
      <c r="E909" s="2">
        <v>113.78557689</v>
      </c>
    </row>
    <row r="910" spans="1:7" hidden="1" x14ac:dyDescent="0.3">
      <c r="A910" t="s">
        <v>51</v>
      </c>
      <c r="B910">
        <v>2013</v>
      </c>
      <c r="C910" t="s">
        <v>6</v>
      </c>
      <c r="D910" s="2">
        <v>68.884997657</v>
      </c>
      <c r="E910" s="2">
        <v>27.253808661000001</v>
      </c>
    </row>
    <row r="911" spans="1:7" hidden="1" x14ac:dyDescent="0.3">
      <c r="A911" t="s">
        <v>51</v>
      </c>
      <c r="B911">
        <v>2013</v>
      </c>
      <c r="C911" t="s">
        <v>5</v>
      </c>
      <c r="D911" s="3">
        <v>0</v>
      </c>
      <c r="E911" s="2">
        <v>92.721159717999996</v>
      </c>
    </row>
    <row r="912" spans="1:7" hidden="1" x14ac:dyDescent="0.3">
      <c r="A912" t="s">
        <v>51</v>
      </c>
      <c r="B912">
        <v>2014</v>
      </c>
      <c r="C912" t="s">
        <v>6</v>
      </c>
      <c r="D912" s="2">
        <v>66.951778614000006</v>
      </c>
      <c r="E912" s="2">
        <v>27.902193584999999</v>
      </c>
    </row>
    <row r="913" spans="1:7" hidden="1" x14ac:dyDescent="0.3">
      <c r="A913" t="s">
        <v>51</v>
      </c>
      <c r="B913">
        <v>2014</v>
      </c>
      <c r="C913" t="s">
        <v>5</v>
      </c>
      <c r="D913" s="3">
        <v>0</v>
      </c>
      <c r="E913" s="2">
        <v>83.858065034000006</v>
      </c>
    </row>
    <row r="914" spans="1:7" hidden="1" x14ac:dyDescent="0.3">
      <c r="A914" t="s">
        <v>51</v>
      </c>
      <c r="B914">
        <v>2015</v>
      </c>
      <c r="C914" t="s">
        <v>6</v>
      </c>
      <c r="D914" s="2">
        <v>84.420944532999997</v>
      </c>
      <c r="E914" s="2">
        <v>33.328502688</v>
      </c>
    </row>
    <row r="915" spans="1:7" hidden="1" x14ac:dyDescent="0.3">
      <c r="A915" t="s">
        <v>51</v>
      </c>
      <c r="B915">
        <v>2015</v>
      </c>
      <c r="C915" t="s">
        <v>5</v>
      </c>
      <c r="D915" s="3">
        <v>0</v>
      </c>
      <c r="E915" s="2">
        <v>86.571934396000003</v>
      </c>
    </row>
    <row r="916" spans="1:7" hidden="1" x14ac:dyDescent="0.3">
      <c r="A916" t="s">
        <v>51</v>
      </c>
      <c r="B916">
        <v>2016</v>
      </c>
      <c r="C916" t="s">
        <v>6</v>
      </c>
      <c r="D916" s="2">
        <v>80.309544798999994</v>
      </c>
      <c r="E916" s="2">
        <v>29.924682256000001</v>
      </c>
    </row>
    <row r="917" spans="1:7" hidden="1" x14ac:dyDescent="0.3">
      <c r="A917" t="s">
        <v>51</v>
      </c>
      <c r="B917">
        <v>2016</v>
      </c>
      <c r="C917" t="s">
        <v>5</v>
      </c>
      <c r="D917" s="3">
        <v>0</v>
      </c>
      <c r="E917" s="2">
        <v>75.509543851999993</v>
      </c>
    </row>
    <row r="918" spans="1:7" hidden="1" x14ac:dyDescent="0.3">
      <c r="A918" t="s">
        <v>51</v>
      </c>
      <c r="B918">
        <v>2017</v>
      </c>
      <c r="C918" t="s">
        <v>6</v>
      </c>
      <c r="D918" s="2">
        <v>86.889582331</v>
      </c>
      <c r="E918" s="2">
        <v>34.403475608000001</v>
      </c>
    </row>
    <row r="919" spans="1:7" hidden="1" x14ac:dyDescent="0.3">
      <c r="A919" t="s">
        <v>51</v>
      </c>
      <c r="B919">
        <v>2017</v>
      </c>
      <c r="C919" t="s">
        <v>5</v>
      </c>
      <c r="D919" s="3">
        <v>0</v>
      </c>
      <c r="E919" s="2">
        <v>79.019786056000001</v>
      </c>
    </row>
    <row r="920" spans="1:7" hidden="1" x14ac:dyDescent="0.3">
      <c r="A920" t="s">
        <v>51</v>
      </c>
      <c r="B920">
        <v>2018</v>
      </c>
      <c r="C920" t="s">
        <v>6</v>
      </c>
      <c r="D920" s="2">
        <v>84.616566696000007</v>
      </c>
      <c r="E920" s="2">
        <v>31.024171200000001</v>
      </c>
    </row>
    <row r="921" spans="1:7" hidden="1" x14ac:dyDescent="0.3">
      <c r="A921" t="s">
        <v>51</v>
      </c>
      <c r="B921">
        <v>2018</v>
      </c>
      <c r="C921" t="s">
        <v>5</v>
      </c>
      <c r="D921" s="3">
        <v>0</v>
      </c>
      <c r="E921" s="2">
        <v>93.225137978000006</v>
      </c>
    </row>
    <row r="922" spans="1:7" x14ac:dyDescent="0.3">
      <c r="A922" t="s">
        <v>51</v>
      </c>
      <c r="B922">
        <v>2019</v>
      </c>
      <c r="C922" t="s">
        <v>6</v>
      </c>
      <c r="D922" s="2">
        <v>86.909827645999997</v>
      </c>
      <c r="E922" s="2">
        <v>35.441575395999998</v>
      </c>
      <c r="F922" s="2" cm="1">
        <f t="array" ref="F922">_xlfn.IFS($B922=2019,D922*SUMIFS(MWC!$G$3:$G$113,MWC!$A$3:$A$113,calculations!$A922),$B922=2020,D922*SUMIFS(MWC!$H$3:$H$113,MWC!$A$3:$A$113,calculations!$A922),$B922=2021,D922*SUMIFS(MWC!$I$3:$I$113,MWC!$A$3:$A$113,calculations!$A922))</f>
        <v>83.074677833817219</v>
      </c>
      <c r="G922" s="2" cm="1">
        <f t="array" ref="G922">_xlfn.IFS($B922=2019,E922*SUMIFS(MWC!$G$3:$G$113,MWC!$A$3:$A$113,calculations!$A922),$B922=2020,E922*SUMIFS(MWC!$H$3:$H$113,MWC!$A$3:$A$113,calculations!$A922),$B922=2021,E922*SUMIFS(MWC!$I$3:$I$113,MWC!$A$3:$A$113,calculations!$A922))</f>
        <v>33.877612436861774</v>
      </c>
    </row>
    <row r="923" spans="1:7" x14ac:dyDescent="0.3">
      <c r="A923" t="s">
        <v>51</v>
      </c>
      <c r="B923">
        <v>2019</v>
      </c>
      <c r="C923" t="s">
        <v>5</v>
      </c>
      <c r="D923" s="3">
        <v>0</v>
      </c>
      <c r="E923" s="2">
        <v>83.800575632999994</v>
      </c>
      <c r="F923" s="2" cm="1">
        <f t="array" ref="F923">_xlfn.IFS($B923=2019,D923*SUMIFS(MWC!$G$3:$G$113,MWC!$A$3:$A$113,calculations!$A923),$B923=2020,D923*SUMIFS(MWC!$H$3:$H$113,MWC!$A$3:$A$113,calculations!$A923),$B923=2021,D923*SUMIFS(MWC!$I$3:$I$113,MWC!$A$3:$A$113,calculations!$A923))</f>
        <v>0</v>
      </c>
      <c r="G923" s="2" cm="1">
        <f t="array" ref="G923">_xlfn.IFS($B923=2019,E923*SUMIFS(MWC!$G$3:$G$113,MWC!$A$3:$A$113,calculations!$A923),$B923=2020,E923*SUMIFS(MWC!$H$3:$H$113,MWC!$A$3:$A$113,calculations!$A923),$B923=2021,E923*SUMIFS(MWC!$I$3:$I$113,MWC!$A$3:$A$113,calculations!$A923))</f>
        <v>80.102630640993098</v>
      </c>
    </row>
    <row r="924" spans="1:7" x14ac:dyDescent="0.3">
      <c r="A924" t="s">
        <v>51</v>
      </c>
      <c r="B924">
        <v>2020</v>
      </c>
      <c r="C924" t="s">
        <v>6</v>
      </c>
      <c r="D924" s="2">
        <v>77.583015552999996</v>
      </c>
      <c r="E924" s="2">
        <v>32.105232075000004</v>
      </c>
      <c r="F924" s="2" cm="1">
        <f t="array" ref="F924">_xlfn.IFS($B924=2019,D924*SUMIFS(MWC!$G$3:$G$113,MWC!$A$3:$A$113,calculations!$A924),$B924=2020,D924*SUMIFS(MWC!$H$3:$H$113,MWC!$A$3:$A$113,calculations!$A924),$B924=2021,D924*SUMIFS(MWC!$I$3:$I$113,MWC!$A$3:$A$113,calculations!$A924))</f>
        <v>69.365541180973892</v>
      </c>
      <c r="G924" s="2" cm="1">
        <f t="array" ref="G924">_xlfn.IFS($B924=2019,E924*SUMIFS(MWC!$G$3:$G$113,MWC!$A$3:$A$113,calculations!$A924),$B924=2020,E924*SUMIFS(MWC!$H$3:$H$113,MWC!$A$3:$A$113,calculations!$A924),$B924=2021,E924*SUMIFS(MWC!$I$3:$I$113,MWC!$A$3:$A$113,calculations!$A924))</f>
        <v>28.704694987033442</v>
      </c>
    </row>
    <row r="925" spans="1:7" x14ac:dyDescent="0.3">
      <c r="A925" t="s">
        <v>51</v>
      </c>
      <c r="B925">
        <v>2020</v>
      </c>
      <c r="C925" t="s">
        <v>5</v>
      </c>
      <c r="D925" s="3">
        <v>0</v>
      </c>
      <c r="E925" s="2">
        <v>78.127399983999993</v>
      </c>
      <c r="F925" s="2" cm="1">
        <f t="array" ref="F925">_xlfn.IFS($B925=2019,D925*SUMIFS(MWC!$G$3:$G$113,MWC!$A$3:$A$113,calculations!$A925),$B925=2020,D925*SUMIFS(MWC!$H$3:$H$113,MWC!$A$3:$A$113,calculations!$A925),$B925=2021,D925*SUMIFS(MWC!$I$3:$I$113,MWC!$A$3:$A$113,calculations!$A925))</f>
        <v>0</v>
      </c>
      <c r="G925" s="2" cm="1">
        <f t="array" ref="G925">_xlfn.IFS($B925=2019,E925*SUMIFS(MWC!$G$3:$G$113,MWC!$A$3:$A$113,calculations!$A925),$B925=2020,E925*SUMIFS(MWC!$H$3:$H$113,MWC!$A$3:$A$113,calculations!$A925),$B925=2021,E925*SUMIFS(MWC!$I$3:$I$113,MWC!$A$3:$A$113,calculations!$A925))</f>
        <v>69.852265245482769</v>
      </c>
    </row>
    <row r="926" spans="1:7" x14ac:dyDescent="0.3">
      <c r="A926" t="s">
        <v>51</v>
      </c>
      <c r="B926">
        <v>2021</v>
      </c>
      <c r="C926" t="s">
        <v>6</v>
      </c>
      <c r="D926" s="2">
        <v>79.820591233000002</v>
      </c>
      <c r="E926" s="2">
        <v>30.100735007000001</v>
      </c>
      <c r="F926" s="2" cm="1">
        <f t="array" ref="F926">_xlfn.IFS($B926=2019,D926*SUMIFS(MWC!$G$3:$G$113,MWC!$A$3:$A$113,calculations!$A926),$B926=2020,D926*SUMIFS(MWC!$H$3:$H$113,MWC!$A$3:$A$113,calculations!$A926),$B926=2021,D926*SUMIFS(MWC!$I$3:$I$113,MWC!$A$3:$A$113,calculations!$A926))</f>
        <v>75.718650384741025</v>
      </c>
      <c r="G926" s="2" cm="1">
        <f t="array" ref="G926">_xlfn.IFS($B926=2019,E926*SUMIFS(MWC!$G$3:$G$113,MWC!$A$3:$A$113,calculations!$A926),$B926=2020,E926*SUMIFS(MWC!$H$3:$H$113,MWC!$A$3:$A$113,calculations!$A926),$B926=2021,E926*SUMIFS(MWC!$I$3:$I$113,MWC!$A$3:$A$113,calculations!$A926))</f>
        <v>28.553873068488254</v>
      </c>
    </row>
    <row r="927" spans="1:7" x14ac:dyDescent="0.3">
      <c r="A927" t="s">
        <v>51</v>
      </c>
      <c r="B927">
        <v>2021</v>
      </c>
      <c r="C927" t="s">
        <v>5</v>
      </c>
      <c r="D927" s="3">
        <v>0</v>
      </c>
      <c r="E927" s="2">
        <v>79.091371018000004</v>
      </c>
      <c r="F927" s="2" cm="1">
        <f t="array" ref="F927">_xlfn.IFS($B927=2019,D927*SUMIFS(MWC!$G$3:$G$113,MWC!$A$3:$A$113,calculations!$A927),$B927=2020,D927*SUMIFS(MWC!$H$3:$H$113,MWC!$A$3:$A$113,calculations!$A927),$B927=2021,D927*SUMIFS(MWC!$I$3:$I$113,MWC!$A$3:$A$113,calculations!$A927))</f>
        <v>0</v>
      </c>
      <c r="G927" s="2" cm="1">
        <f t="array" ref="G927">_xlfn.IFS($B927=2019,E927*SUMIFS(MWC!$G$3:$G$113,MWC!$A$3:$A$113,calculations!$A927),$B927=2020,E927*SUMIFS(MWC!$H$3:$H$113,MWC!$A$3:$A$113,calculations!$A927),$B927=2021,E927*SUMIFS(MWC!$I$3:$I$113,MWC!$A$3:$A$113,calculations!$A927))</f>
        <v>75.026904437233654</v>
      </c>
    </row>
    <row r="928" spans="1:7" hidden="1" x14ac:dyDescent="0.3">
      <c r="A928" t="s">
        <v>51</v>
      </c>
      <c r="B928">
        <v>2022</v>
      </c>
      <c r="C928" t="s">
        <v>6</v>
      </c>
      <c r="D928" s="2">
        <v>63.831145780162437</v>
      </c>
      <c r="E928" s="2">
        <v>31.591727099950877</v>
      </c>
    </row>
    <row r="929" spans="1:5" hidden="1" x14ac:dyDescent="0.3">
      <c r="A929" t="s">
        <v>51</v>
      </c>
      <c r="B929">
        <v>2022</v>
      </c>
      <c r="C929" t="s">
        <v>5</v>
      </c>
      <c r="D929" s="3">
        <v>0</v>
      </c>
      <c r="E929" s="2">
        <v>70.787090681083725</v>
      </c>
    </row>
    <row r="930" spans="1:5" hidden="1" x14ac:dyDescent="0.3">
      <c r="A930" t="s">
        <v>88</v>
      </c>
      <c r="B930">
        <v>2008</v>
      </c>
      <c r="C930" t="s">
        <v>6</v>
      </c>
      <c r="D930" s="2">
        <v>249.97137572299999</v>
      </c>
      <c r="E930" s="2">
        <v>116.49689416299999</v>
      </c>
    </row>
    <row r="931" spans="1:5" hidden="1" x14ac:dyDescent="0.3">
      <c r="A931" t="s">
        <v>88</v>
      </c>
      <c r="B931">
        <v>2008</v>
      </c>
      <c r="C931" t="s">
        <v>5</v>
      </c>
      <c r="D931" s="3">
        <v>0</v>
      </c>
      <c r="E931" s="2">
        <v>487.87328094999998</v>
      </c>
    </row>
    <row r="932" spans="1:5" hidden="1" x14ac:dyDescent="0.3">
      <c r="A932" t="s">
        <v>88</v>
      </c>
      <c r="B932">
        <v>2009</v>
      </c>
      <c r="C932" t="s">
        <v>6</v>
      </c>
      <c r="D932" s="2">
        <v>248.59398241599999</v>
      </c>
      <c r="E932" s="2">
        <v>105.736159102</v>
      </c>
    </row>
    <row r="933" spans="1:5" hidden="1" x14ac:dyDescent="0.3">
      <c r="A933" t="s">
        <v>88</v>
      </c>
      <c r="B933">
        <v>2009</v>
      </c>
      <c r="C933" t="s">
        <v>5</v>
      </c>
      <c r="D933" s="3">
        <v>0</v>
      </c>
      <c r="E933" s="2">
        <v>435.30226472999999</v>
      </c>
    </row>
    <row r="934" spans="1:5" hidden="1" x14ac:dyDescent="0.3">
      <c r="A934" t="s">
        <v>88</v>
      </c>
      <c r="B934">
        <v>2010</v>
      </c>
      <c r="C934" t="s">
        <v>6</v>
      </c>
      <c r="D934" s="2">
        <v>281.61983186999998</v>
      </c>
      <c r="E934" s="2">
        <v>112.497600328</v>
      </c>
    </row>
    <row r="935" spans="1:5" hidden="1" x14ac:dyDescent="0.3">
      <c r="A935" t="s">
        <v>88</v>
      </c>
      <c r="B935">
        <v>2010</v>
      </c>
      <c r="C935" t="s">
        <v>5</v>
      </c>
      <c r="D935" s="3">
        <v>0</v>
      </c>
      <c r="E935" s="2">
        <v>425.16974395300002</v>
      </c>
    </row>
    <row r="936" spans="1:5" hidden="1" x14ac:dyDescent="0.3">
      <c r="A936" t="s">
        <v>88</v>
      </c>
      <c r="B936">
        <v>2011</v>
      </c>
      <c r="C936" t="s">
        <v>6</v>
      </c>
      <c r="D936" s="2">
        <v>254.96237193600001</v>
      </c>
      <c r="E936" s="2">
        <v>101.818092953</v>
      </c>
    </row>
    <row r="937" spans="1:5" hidden="1" x14ac:dyDescent="0.3">
      <c r="A937" t="s">
        <v>88</v>
      </c>
      <c r="B937">
        <v>2011</v>
      </c>
      <c r="C937" t="s">
        <v>5</v>
      </c>
      <c r="D937" s="3">
        <v>0</v>
      </c>
      <c r="E937" s="2">
        <v>363.40282068800002</v>
      </c>
    </row>
    <row r="938" spans="1:5" hidden="1" x14ac:dyDescent="0.3">
      <c r="A938" t="s">
        <v>88</v>
      </c>
      <c r="B938">
        <v>2012</v>
      </c>
      <c r="C938" t="s">
        <v>6</v>
      </c>
      <c r="D938" s="2">
        <v>212.369581501</v>
      </c>
      <c r="E938" s="2">
        <v>81.393820321000007</v>
      </c>
    </row>
    <row r="939" spans="1:5" hidden="1" x14ac:dyDescent="0.3">
      <c r="A939" t="s">
        <v>88</v>
      </c>
      <c r="B939">
        <v>2012</v>
      </c>
      <c r="C939" t="s">
        <v>5</v>
      </c>
      <c r="D939" s="3">
        <v>0</v>
      </c>
      <c r="E939" s="2">
        <v>276.89445893499999</v>
      </c>
    </row>
    <row r="940" spans="1:5" hidden="1" x14ac:dyDescent="0.3">
      <c r="A940" t="s">
        <v>88</v>
      </c>
      <c r="B940">
        <v>2013</v>
      </c>
      <c r="C940" t="s">
        <v>6</v>
      </c>
      <c r="D940" s="2">
        <v>250.86645045700001</v>
      </c>
      <c r="E940" s="2">
        <v>99.253342132</v>
      </c>
    </row>
    <row r="941" spans="1:5" hidden="1" x14ac:dyDescent="0.3">
      <c r="A941" t="s">
        <v>88</v>
      </c>
      <c r="B941">
        <v>2013</v>
      </c>
      <c r="C941" t="s">
        <v>5</v>
      </c>
      <c r="D941" s="3">
        <v>0</v>
      </c>
      <c r="E941" s="2">
        <v>337.673354313</v>
      </c>
    </row>
    <row r="942" spans="1:5" hidden="1" x14ac:dyDescent="0.3">
      <c r="A942" t="s">
        <v>88</v>
      </c>
      <c r="B942">
        <v>2014</v>
      </c>
      <c r="C942" t="s">
        <v>6</v>
      </c>
      <c r="D942" s="2">
        <v>223.61915839100001</v>
      </c>
      <c r="E942" s="2">
        <v>93.193417350000004</v>
      </c>
    </row>
    <row r="943" spans="1:5" hidden="1" x14ac:dyDescent="0.3">
      <c r="A943" t="s">
        <v>88</v>
      </c>
      <c r="B943">
        <v>2014</v>
      </c>
      <c r="C943" t="s">
        <v>5</v>
      </c>
      <c r="D943" s="3">
        <v>0</v>
      </c>
      <c r="E943" s="2">
        <v>280.08621003799999</v>
      </c>
    </row>
    <row r="944" spans="1:5" hidden="1" x14ac:dyDescent="0.3">
      <c r="A944" t="s">
        <v>88</v>
      </c>
      <c r="B944">
        <v>2015</v>
      </c>
      <c r="C944" t="s">
        <v>6</v>
      </c>
      <c r="D944" s="2">
        <v>227.33377956999999</v>
      </c>
      <c r="E944" s="2">
        <v>89.748989723999998</v>
      </c>
    </row>
    <row r="945" spans="1:7" hidden="1" x14ac:dyDescent="0.3">
      <c r="A945" t="s">
        <v>88</v>
      </c>
      <c r="B945">
        <v>2015</v>
      </c>
      <c r="C945" t="s">
        <v>5</v>
      </c>
      <c r="D945" s="3">
        <v>0</v>
      </c>
      <c r="E945" s="2">
        <v>233.126094002</v>
      </c>
    </row>
    <row r="946" spans="1:7" hidden="1" x14ac:dyDescent="0.3">
      <c r="A946" t="s">
        <v>88</v>
      </c>
      <c r="B946">
        <v>2016</v>
      </c>
      <c r="C946" t="s">
        <v>6</v>
      </c>
      <c r="D946" s="2">
        <v>241.85065947300001</v>
      </c>
      <c r="E946" s="2">
        <v>90.117608762000003</v>
      </c>
    </row>
    <row r="947" spans="1:7" hidden="1" x14ac:dyDescent="0.3">
      <c r="A947" t="s">
        <v>88</v>
      </c>
      <c r="B947">
        <v>2016</v>
      </c>
      <c r="C947" t="s">
        <v>5</v>
      </c>
      <c r="D947" s="3">
        <v>0</v>
      </c>
      <c r="E947" s="2">
        <v>227.39554834699999</v>
      </c>
    </row>
    <row r="948" spans="1:7" hidden="1" x14ac:dyDescent="0.3">
      <c r="A948" t="s">
        <v>88</v>
      </c>
      <c r="B948">
        <v>2017</v>
      </c>
      <c r="C948" t="s">
        <v>6</v>
      </c>
      <c r="D948" s="2">
        <v>249.24070615599999</v>
      </c>
      <c r="E948" s="2">
        <v>98.685553833</v>
      </c>
    </row>
    <row r="949" spans="1:7" hidden="1" x14ac:dyDescent="0.3">
      <c r="A949" t="s">
        <v>88</v>
      </c>
      <c r="B949">
        <v>2017</v>
      </c>
      <c r="C949" t="s">
        <v>5</v>
      </c>
      <c r="D949" s="3">
        <v>0</v>
      </c>
      <c r="E949" s="2">
        <v>226.66638218899999</v>
      </c>
    </row>
    <row r="950" spans="1:7" hidden="1" x14ac:dyDescent="0.3">
      <c r="A950" t="s">
        <v>88</v>
      </c>
      <c r="B950">
        <v>2018</v>
      </c>
      <c r="C950" t="s">
        <v>6</v>
      </c>
      <c r="D950" s="2">
        <v>223.943000348</v>
      </c>
      <c r="E950" s="2">
        <v>82.107396378999994</v>
      </c>
    </row>
    <row r="951" spans="1:7" hidden="1" x14ac:dyDescent="0.3">
      <c r="A951" t="s">
        <v>88</v>
      </c>
      <c r="B951">
        <v>2018</v>
      </c>
      <c r="C951" t="s">
        <v>5</v>
      </c>
      <c r="D951" s="3">
        <v>0</v>
      </c>
      <c r="E951" s="2">
        <v>246.726119033</v>
      </c>
    </row>
    <row r="952" spans="1:7" x14ac:dyDescent="0.3">
      <c r="A952" t="s">
        <v>88</v>
      </c>
      <c r="B952">
        <v>2019</v>
      </c>
      <c r="C952" t="s">
        <v>6</v>
      </c>
      <c r="D952" s="2">
        <v>232.505395026</v>
      </c>
      <c r="E952" s="2">
        <v>94.815025077000001</v>
      </c>
      <c r="F952" s="2" cm="1">
        <f t="array" ref="F952">_xlfn.IFS($B952=2019,D952*SUMIFS(MWC!$G$3:$G$113,MWC!$A$3:$A$113,calculations!$A952),$B952=2020,D952*SUMIFS(MWC!$H$3:$H$113,MWC!$A$3:$A$113,calculations!$A952),$B952=2021,D952*SUMIFS(MWC!$I$3:$I$113,MWC!$A$3:$A$113,calculations!$A952))</f>
        <v>256.37674015155409</v>
      </c>
      <c r="G952" s="2" cm="1">
        <f t="array" ref="G952">_xlfn.IFS($B952=2019,E952*SUMIFS(MWC!$G$3:$G$113,MWC!$A$3:$A$113,calculations!$A952),$B952=2020,E952*SUMIFS(MWC!$H$3:$H$113,MWC!$A$3:$A$113,calculations!$A952),$B952=2021,E952*SUMIFS(MWC!$I$3:$I$113,MWC!$A$3:$A$113,calculations!$A952))</f>
        <v>104.54969031540459</v>
      </c>
    </row>
    <row r="953" spans="1:7" x14ac:dyDescent="0.3">
      <c r="A953" t="s">
        <v>88</v>
      </c>
      <c r="B953">
        <v>2019</v>
      </c>
      <c r="C953" t="s">
        <v>5</v>
      </c>
      <c r="D953" s="3">
        <v>0</v>
      </c>
      <c r="E953" s="2">
        <v>224.18737292099999</v>
      </c>
      <c r="F953" s="2" cm="1">
        <f t="array" ref="F953">_xlfn.IFS($B953=2019,D953*SUMIFS(MWC!$G$3:$G$113,MWC!$A$3:$A$113,calculations!$A953),$B953=2020,D953*SUMIFS(MWC!$H$3:$H$113,MWC!$A$3:$A$113,calculations!$A953),$B953=2021,D953*SUMIFS(MWC!$I$3:$I$113,MWC!$A$3:$A$113,calculations!$A953))</f>
        <v>0</v>
      </c>
      <c r="G953" s="2" cm="1">
        <f t="array" ref="G953">_xlfn.IFS($B953=2019,E953*SUMIFS(MWC!$G$3:$G$113,MWC!$A$3:$A$113,calculations!$A953),$B953=2020,E953*SUMIFS(MWC!$H$3:$H$113,MWC!$A$3:$A$113,calculations!$A953),$B953=2021,E953*SUMIFS(MWC!$I$3:$I$113,MWC!$A$3:$A$113,calculations!$A953))</f>
        <v>247.20470613681647</v>
      </c>
    </row>
    <row r="954" spans="1:7" x14ac:dyDescent="0.3">
      <c r="A954" t="s">
        <v>88</v>
      </c>
      <c r="B954">
        <v>2020</v>
      </c>
      <c r="C954" t="s">
        <v>6</v>
      </c>
      <c r="D954" s="2">
        <v>255.764636379</v>
      </c>
      <c r="E954" s="2">
        <v>105.83995670900001</v>
      </c>
      <c r="F954" s="2" cm="1">
        <f t="array" ref="F954">_xlfn.IFS($B954=2019,D954*SUMIFS(MWC!$G$3:$G$113,MWC!$A$3:$A$113,calculations!$A954),$B954=2020,D954*SUMIFS(MWC!$H$3:$H$113,MWC!$A$3:$A$113,calculations!$A954),$B954=2021,D954*SUMIFS(MWC!$I$3:$I$113,MWC!$A$3:$A$113,calculations!$A954))</f>
        <v>189.67380330657662</v>
      </c>
      <c r="G954" s="2" cm="1">
        <f t="array" ref="G954">_xlfn.IFS($B954=2019,E954*SUMIFS(MWC!$G$3:$G$113,MWC!$A$3:$A$113,calculations!$A954),$B954=2020,E954*SUMIFS(MWC!$H$3:$H$113,MWC!$A$3:$A$113,calculations!$A954),$B954=2021,E954*SUMIFS(MWC!$I$3:$I$113,MWC!$A$3:$A$113,calculations!$A954))</f>
        <v>78.490394196059199</v>
      </c>
    </row>
    <row r="955" spans="1:7" x14ac:dyDescent="0.3">
      <c r="A955" t="s">
        <v>88</v>
      </c>
      <c r="B955">
        <v>2020</v>
      </c>
      <c r="C955" t="s">
        <v>5</v>
      </c>
      <c r="D955" s="3">
        <v>0</v>
      </c>
      <c r="E955" s="2">
        <v>257.55928543900001</v>
      </c>
      <c r="F955" s="2" cm="1">
        <f t="array" ref="F955">_xlfn.IFS($B955=2019,D955*SUMIFS(MWC!$G$3:$G$113,MWC!$A$3:$A$113,calculations!$A955),$B955=2020,D955*SUMIFS(MWC!$H$3:$H$113,MWC!$A$3:$A$113,calculations!$A955),$B955=2021,D955*SUMIFS(MWC!$I$3:$I$113,MWC!$A$3:$A$113,calculations!$A955))</f>
        <v>0</v>
      </c>
      <c r="G955" s="2" cm="1">
        <f t="array" ref="G955">_xlfn.IFS($B955=2019,E955*SUMIFS(MWC!$G$3:$G$113,MWC!$A$3:$A$113,calculations!$A955),$B955=2020,E955*SUMIFS(MWC!$H$3:$H$113,MWC!$A$3:$A$113,calculations!$A955),$B955=2021,E955*SUMIFS(MWC!$I$3:$I$113,MWC!$A$3:$A$113,calculations!$A955))</f>
        <v>191.00470627123184</v>
      </c>
    </row>
    <row r="956" spans="1:7" x14ac:dyDescent="0.3">
      <c r="A956" t="s">
        <v>88</v>
      </c>
      <c r="B956">
        <v>2021</v>
      </c>
      <c r="C956" t="s">
        <v>6</v>
      </c>
      <c r="D956" s="2">
        <v>246.33430447500001</v>
      </c>
      <c r="E956" s="2">
        <v>92.893869959</v>
      </c>
      <c r="F956" s="2" cm="1">
        <f t="array" ref="F956">_xlfn.IFS($B956=2019,D956*SUMIFS(MWC!$G$3:$G$113,MWC!$A$3:$A$113,calculations!$A956),$B956=2020,D956*SUMIFS(MWC!$H$3:$H$113,MWC!$A$3:$A$113,calculations!$A956),$B956=2021,D956*SUMIFS(MWC!$I$3:$I$113,MWC!$A$3:$A$113,calculations!$A956))</f>
        <v>260.08577412952008</v>
      </c>
      <c r="G956" s="2" cm="1">
        <f t="array" ref="G956">_xlfn.IFS($B956=2019,E956*SUMIFS(MWC!$G$3:$G$113,MWC!$A$3:$A$113,calculations!$A956),$B956=2020,E956*SUMIFS(MWC!$H$3:$H$113,MWC!$A$3:$A$113,calculations!$A956),$B956=2021,E956*SUMIFS(MWC!$I$3:$I$113,MWC!$A$3:$A$113,calculations!$A956))</f>
        <v>98.07961636388923</v>
      </c>
    </row>
    <row r="957" spans="1:7" x14ac:dyDescent="0.3">
      <c r="A957" t="s">
        <v>88</v>
      </c>
      <c r="B957">
        <v>2021</v>
      </c>
      <c r="C957" t="s">
        <v>5</v>
      </c>
      <c r="D957" s="3">
        <v>0</v>
      </c>
      <c r="E957" s="2">
        <v>244.08385817000001</v>
      </c>
      <c r="F957" s="2" cm="1">
        <f t="array" ref="F957">_xlfn.IFS($B957=2019,D957*SUMIFS(MWC!$G$3:$G$113,MWC!$A$3:$A$113,calculations!$A957),$B957=2020,D957*SUMIFS(MWC!$H$3:$H$113,MWC!$A$3:$A$113,calculations!$A957),$B957=2021,D957*SUMIFS(MWC!$I$3:$I$113,MWC!$A$3:$A$113,calculations!$A957))</f>
        <v>0</v>
      </c>
      <c r="G957" s="2" cm="1">
        <f t="array" ref="G957">_xlfn.IFS($B957=2019,E957*SUMIFS(MWC!$G$3:$G$113,MWC!$A$3:$A$113,calculations!$A957),$B957=2020,E957*SUMIFS(MWC!$H$3:$H$113,MWC!$A$3:$A$113,calculations!$A957),$B957=2021,E957*SUMIFS(MWC!$I$3:$I$113,MWC!$A$3:$A$113,calculations!$A957))</f>
        <v>257.70969796497496</v>
      </c>
    </row>
    <row r="958" spans="1:7" hidden="1" x14ac:dyDescent="0.3">
      <c r="A958" t="s">
        <v>88</v>
      </c>
      <c r="B958">
        <v>2022</v>
      </c>
      <c r="C958" t="s">
        <v>6</v>
      </c>
      <c r="D958" s="2">
        <v>249.25245243210298</v>
      </c>
      <c r="E958" s="2">
        <v>123.36164986522425</v>
      </c>
    </row>
    <row r="959" spans="1:7" hidden="1" x14ac:dyDescent="0.3">
      <c r="A959" t="s">
        <v>88</v>
      </c>
      <c r="B959">
        <v>2022</v>
      </c>
      <c r="C959" t="s">
        <v>5</v>
      </c>
      <c r="D959" s="3">
        <v>0</v>
      </c>
      <c r="E959" s="2">
        <v>276.41452675093876</v>
      </c>
    </row>
    <row r="960" spans="1:7" hidden="1" x14ac:dyDescent="0.3">
      <c r="A960" t="s">
        <v>90</v>
      </c>
      <c r="B960">
        <v>2008</v>
      </c>
      <c r="C960" t="s">
        <v>6</v>
      </c>
      <c r="D960" s="2">
        <v>471.04123795499999</v>
      </c>
      <c r="E960" s="2">
        <v>219.524499897</v>
      </c>
    </row>
    <row r="961" spans="1:5" hidden="1" x14ac:dyDescent="0.3">
      <c r="A961" t="s">
        <v>90</v>
      </c>
      <c r="B961">
        <v>2008</v>
      </c>
      <c r="C961" t="s">
        <v>5</v>
      </c>
      <c r="D961" s="3">
        <v>0</v>
      </c>
      <c r="E961" s="2">
        <v>919.33899855000004</v>
      </c>
    </row>
    <row r="962" spans="1:5" hidden="1" x14ac:dyDescent="0.3">
      <c r="A962" t="s">
        <v>90</v>
      </c>
      <c r="B962">
        <v>2009</v>
      </c>
      <c r="C962" t="s">
        <v>6</v>
      </c>
      <c r="D962" s="2">
        <v>454.25683633800003</v>
      </c>
      <c r="E962" s="2">
        <v>193.21213109499999</v>
      </c>
    </row>
    <row r="963" spans="1:5" hidden="1" x14ac:dyDescent="0.3">
      <c r="A963" t="s">
        <v>90</v>
      </c>
      <c r="B963">
        <v>2009</v>
      </c>
      <c r="C963" t="s">
        <v>5</v>
      </c>
      <c r="D963" s="3">
        <v>0</v>
      </c>
      <c r="E963" s="2">
        <v>795.42967092699996</v>
      </c>
    </row>
    <row r="964" spans="1:5" hidden="1" x14ac:dyDescent="0.3">
      <c r="A964" t="s">
        <v>90</v>
      </c>
      <c r="B964">
        <v>2010</v>
      </c>
      <c r="C964" t="s">
        <v>6</v>
      </c>
      <c r="D964" s="2">
        <v>489.34920433799999</v>
      </c>
      <c r="E964" s="2">
        <v>195.47846060800001</v>
      </c>
    </row>
    <row r="965" spans="1:5" hidden="1" x14ac:dyDescent="0.3">
      <c r="A965" t="s">
        <v>90</v>
      </c>
      <c r="B965">
        <v>2010</v>
      </c>
      <c r="C965" t="s">
        <v>5</v>
      </c>
      <c r="D965" s="3">
        <v>0</v>
      </c>
      <c r="E965" s="2">
        <v>738.78488787499998</v>
      </c>
    </row>
    <row r="966" spans="1:5" hidden="1" x14ac:dyDescent="0.3">
      <c r="A966" t="s">
        <v>90</v>
      </c>
      <c r="B966">
        <v>2011</v>
      </c>
      <c r="C966" t="s">
        <v>6</v>
      </c>
      <c r="D966" s="2">
        <v>493.51589424600002</v>
      </c>
      <c r="E966" s="2">
        <v>197.08338455000001</v>
      </c>
    </row>
    <row r="967" spans="1:5" hidden="1" x14ac:dyDescent="0.3">
      <c r="A967" t="s">
        <v>90</v>
      </c>
      <c r="B967">
        <v>2011</v>
      </c>
      <c r="C967" t="s">
        <v>5</v>
      </c>
      <c r="D967" s="3">
        <v>0</v>
      </c>
      <c r="E967" s="2">
        <v>703.41778930600003</v>
      </c>
    </row>
    <row r="968" spans="1:5" hidden="1" x14ac:dyDescent="0.3">
      <c r="A968" t="s">
        <v>90</v>
      </c>
      <c r="B968">
        <v>2012</v>
      </c>
      <c r="C968" t="s">
        <v>6</v>
      </c>
      <c r="D968" s="2">
        <v>526.58617491999996</v>
      </c>
      <c r="E968" s="2">
        <v>201.82203214800001</v>
      </c>
    </row>
    <row r="969" spans="1:5" hidden="1" x14ac:dyDescent="0.3">
      <c r="A969" t="s">
        <v>90</v>
      </c>
      <c r="B969">
        <v>2012</v>
      </c>
      <c r="C969" t="s">
        <v>5</v>
      </c>
      <c r="D969" s="3">
        <v>0</v>
      </c>
      <c r="E969" s="2">
        <v>686.58040834500002</v>
      </c>
    </row>
    <row r="970" spans="1:5" hidden="1" x14ac:dyDescent="0.3">
      <c r="A970" t="s">
        <v>90</v>
      </c>
      <c r="B970">
        <v>2013</v>
      </c>
      <c r="C970" t="s">
        <v>6</v>
      </c>
      <c r="D970" s="2">
        <v>439.54163894099997</v>
      </c>
      <c r="E970" s="2">
        <v>173.90119958899999</v>
      </c>
    </row>
    <row r="971" spans="1:5" hidden="1" x14ac:dyDescent="0.3">
      <c r="A971" t="s">
        <v>90</v>
      </c>
      <c r="B971">
        <v>2013</v>
      </c>
      <c r="C971" t="s">
        <v>5</v>
      </c>
      <c r="D971" s="3">
        <v>0</v>
      </c>
      <c r="E971" s="2">
        <v>591.63550690299996</v>
      </c>
    </row>
    <row r="972" spans="1:5" hidden="1" x14ac:dyDescent="0.3">
      <c r="A972" t="s">
        <v>90</v>
      </c>
      <c r="B972">
        <v>2014</v>
      </c>
      <c r="C972" t="s">
        <v>6</v>
      </c>
      <c r="D972" s="2">
        <v>480.36022319699998</v>
      </c>
      <c r="E972" s="2">
        <v>200.19040891200001</v>
      </c>
    </row>
    <row r="973" spans="1:5" hidden="1" x14ac:dyDescent="0.3">
      <c r="A973" t="s">
        <v>90</v>
      </c>
      <c r="B973">
        <v>2014</v>
      </c>
      <c r="C973" t="s">
        <v>5</v>
      </c>
      <c r="D973" s="3">
        <v>0</v>
      </c>
      <c r="E973" s="2">
        <v>601.65808393099996</v>
      </c>
    </row>
    <row r="974" spans="1:5" hidden="1" x14ac:dyDescent="0.3">
      <c r="A974" t="s">
        <v>90</v>
      </c>
      <c r="B974">
        <v>2015</v>
      </c>
      <c r="C974" t="s">
        <v>6</v>
      </c>
      <c r="D974" s="2">
        <v>588.01540516299997</v>
      </c>
      <c r="E974" s="2">
        <v>232.14230923100001</v>
      </c>
    </row>
    <row r="975" spans="1:5" hidden="1" x14ac:dyDescent="0.3">
      <c r="A975" t="s">
        <v>90</v>
      </c>
      <c r="B975">
        <v>2015</v>
      </c>
      <c r="C975" t="s">
        <v>5</v>
      </c>
      <c r="D975" s="3">
        <v>0</v>
      </c>
      <c r="E975" s="2">
        <v>602.99764899800005</v>
      </c>
    </row>
    <row r="976" spans="1:5" hidden="1" x14ac:dyDescent="0.3">
      <c r="A976" t="s">
        <v>90</v>
      </c>
      <c r="B976">
        <v>2016</v>
      </c>
      <c r="C976" t="s">
        <v>6</v>
      </c>
      <c r="D976" s="2">
        <v>637.49275500199997</v>
      </c>
      <c r="E976" s="2">
        <v>237.54048390599999</v>
      </c>
    </row>
    <row r="977" spans="1:7" hidden="1" x14ac:dyDescent="0.3">
      <c r="A977" t="s">
        <v>90</v>
      </c>
      <c r="B977">
        <v>2016</v>
      </c>
      <c r="C977" t="s">
        <v>5</v>
      </c>
      <c r="D977" s="3">
        <v>0</v>
      </c>
      <c r="E977" s="2">
        <v>599.39061116000005</v>
      </c>
    </row>
    <row r="978" spans="1:7" hidden="1" x14ac:dyDescent="0.3">
      <c r="A978" t="s">
        <v>90</v>
      </c>
      <c r="B978">
        <v>2017</v>
      </c>
      <c r="C978" t="s">
        <v>6</v>
      </c>
      <c r="D978" s="2">
        <v>654.77810594899995</v>
      </c>
      <c r="E978" s="2">
        <v>259.25596593</v>
      </c>
    </row>
    <row r="979" spans="1:7" hidden="1" x14ac:dyDescent="0.3">
      <c r="A979" t="s">
        <v>90</v>
      </c>
      <c r="B979">
        <v>2017</v>
      </c>
      <c r="C979" t="s">
        <v>5</v>
      </c>
      <c r="D979" s="3">
        <v>0</v>
      </c>
      <c r="E979" s="2">
        <v>595.47329447599998</v>
      </c>
    </row>
    <row r="980" spans="1:7" hidden="1" x14ac:dyDescent="0.3">
      <c r="A980" t="s">
        <v>90</v>
      </c>
      <c r="B980">
        <v>2018</v>
      </c>
      <c r="C980" t="s">
        <v>6</v>
      </c>
      <c r="D980" s="2">
        <v>538.36595910999995</v>
      </c>
      <c r="E980" s="2">
        <v>197.388742372</v>
      </c>
    </row>
    <row r="981" spans="1:7" hidden="1" x14ac:dyDescent="0.3">
      <c r="A981" t="s">
        <v>90</v>
      </c>
      <c r="B981">
        <v>2018</v>
      </c>
      <c r="C981" t="s">
        <v>5</v>
      </c>
      <c r="D981" s="3">
        <v>0</v>
      </c>
      <c r="E981" s="2">
        <v>593.13728718699997</v>
      </c>
    </row>
    <row r="982" spans="1:7" x14ac:dyDescent="0.3">
      <c r="A982" t="s">
        <v>90</v>
      </c>
      <c r="B982">
        <v>2019</v>
      </c>
      <c r="C982" t="s">
        <v>6</v>
      </c>
      <c r="D982" s="2">
        <v>620.50373043399998</v>
      </c>
      <c r="E982" s="2">
        <v>253.039619813</v>
      </c>
      <c r="F982" s="2" cm="1">
        <f t="array" ref="F982">_xlfn.IFS($B982=2019,D982*SUMIFS(MWC!$G$3:$G$113,MWC!$A$3:$A$113,calculations!$A982),$B982=2020,D982*SUMIFS(MWC!$H$3:$H$113,MWC!$A$3:$A$113,calculations!$A982),$B982=2021,D982*SUMIFS(MWC!$I$3:$I$113,MWC!$A$3:$A$113,calculations!$A982))</f>
        <v>736.34423452912938</v>
      </c>
      <c r="G982" s="2" cm="1">
        <f t="array" ref="G982">_xlfn.IFS($B982=2019,E982*SUMIFS(MWC!$G$3:$G$113,MWC!$A$3:$A$113,calculations!$A982),$B982=2020,E982*SUMIFS(MWC!$H$3:$H$113,MWC!$A$3:$A$113,calculations!$A982),$B982=2021,E982*SUMIFS(MWC!$I$3:$I$113,MWC!$A$3:$A$113,calculations!$A982))</f>
        <v>300.27904107268512</v>
      </c>
    </row>
    <row r="983" spans="1:7" x14ac:dyDescent="0.3">
      <c r="A983" t="s">
        <v>90</v>
      </c>
      <c r="B983">
        <v>2019</v>
      </c>
      <c r="C983" t="s">
        <v>5</v>
      </c>
      <c r="D983" s="3">
        <v>0</v>
      </c>
      <c r="E983" s="2">
        <v>598.30483158599998</v>
      </c>
      <c r="F983" s="2" cm="1">
        <f t="array" ref="F983">_xlfn.IFS($B983=2019,D983*SUMIFS(MWC!$G$3:$G$113,MWC!$A$3:$A$113,calculations!$A983),$B983=2020,D983*SUMIFS(MWC!$H$3:$H$113,MWC!$A$3:$A$113,calculations!$A983),$B983=2021,D983*SUMIFS(MWC!$I$3:$I$113,MWC!$A$3:$A$113,calculations!$A983))</f>
        <v>0</v>
      </c>
      <c r="G983" s="2" cm="1">
        <f t="array" ref="G983">_xlfn.IFS($B983=2019,E983*SUMIFS(MWC!$G$3:$G$113,MWC!$A$3:$A$113,calculations!$A983),$B983=2020,E983*SUMIFS(MWC!$H$3:$H$113,MWC!$A$3:$A$113,calculations!$A983),$B983=2021,E983*SUMIFS(MWC!$I$3:$I$113,MWC!$A$3:$A$113,calculations!$A983))</f>
        <v>710.00107109933469</v>
      </c>
    </row>
    <row r="984" spans="1:7" x14ac:dyDescent="0.3">
      <c r="A984" t="s">
        <v>90</v>
      </c>
      <c r="B984">
        <v>2020</v>
      </c>
      <c r="C984" t="s">
        <v>6</v>
      </c>
      <c r="D984" s="2">
        <v>634.56473928100002</v>
      </c>
      <c r="E984" s="2">
        <v>262.59417832399998</v>
      </c>
      <c r="F984" s="2" cm="1">
        <f t="array" ref="F984">_xlfn.IFS($B984=2019,D984*SUMIFS(MWC!$G$3:$G$113,MWC!$A$3:$A$113,calculations!$A984),$B984=2020,D984*SUMIFS(MWC!$H$3:$H$113,MWC!$A$3:$A$113,calculations!$A984),$B984=2021,D984*SUMIFS(MWC!$I$3:$I$113,MWC!$A$3:$A$113,calculations!$A984))</f>
        <v>700.1220632022771</v>
      </c>
      <c r="G984" s="2" cm="1">
        <f t="array" ref="G984">_xlfn.IFS($B984=2019,E984*SUMIFS(MWC!$G$3:$G$113,MWC!$A$3:$A$113,calculations!$A984),$B984=2020,E984*SUMIFS(MWC!$H$3:$H$113,MWC!$A$3:$A$113,calculations!$A984),$B984=2021,E984*SUMIFS(MWC!$I$3:$I$113,MWC!$A$3:$A$113,calculations!$A984))</f>
        <v>289.72296525870058</v>
      </c>
    </row>
    <row r="985" spans="1:7" x14ac:dyDescent="0.3">
      <c r="A985" t="s">
        <v>90</v>
      </c>
      <c r="B985">
        <v>2020</v>
      </c>
      <c r="C985" t="s">
        <v>5</v>
      </c>
      <c r="D985" s="3">
        <v>0</v>
      </c>
      <c r="E985" s="2">
        <v>639.01735254699997</v>
      </c>
      <c r="F985" s="2" cm="1">
        <f t="array" ref="F985">_xlfn.IFS($B985=2019,D985*SUMIFS(MWC!$G$3:$G$113,MWC!$A$3:$A$113,calculations!$A985),$B985=2020,D985*SUMIFS(MWC!$H$3:$H$113,MWC!$A$3:$A$113,calculations!$A985),$B985=2021,D985*SUMIFS(MWC!$I$3:$I$113,MWC!$A$3:$A$113,calculations!$A985))</f>
        <v>0</v>
      </c>
      <c r="G985" s="2" cm="1">
        <f t="array" ref="G985">_xlfn.IFS($B985=2019,E985*SUMIFS(MWC!$G$3:$G$113,MWC!$A$3:$A$113,calculations!$A985),$B985=2020,E985*SUMIFS(MWC!$H$3:$H$113,MWC!$A$3:$A$113,calculations!$A985),$B985=2021,E985*SUMIFS(MWC!$I$3:$I$113,MWC!$A$3:$A$113,calculations!$A985))</f>
        <v>705.03467903713408</v>
      </c>
    </row>
    <row r="986" spans="1:7" x14ac:dyDescent="0.3">
      <c r="A986" t="s">
        <v>90</v>
      </c>
      <c r="B986">
        <v>2021</v>
      </c>
      <c r="C986" t="s">
        <v>6</v>
      </c>
      <c r="D986" s="2">
        <v>707.50117497799999</v>
      </c>
      <c r="E986" s="2">
        <v>266.80215037099998</v>
      </c>
      <c r="F986" s="2" cm="1">
        <f t="array" ref="F986">_xlfn.IFS($B986=2019,D986*SUMIFS(MWC!$G$3:$G$113,MWC!$A$3:$A$113,calculations!$A986),$B986=2020,D986*SUMIFS(MWC!$H$3:$H$113,MWC!$A$3:$A$113,calculations!$A986),$B986=2021,D986*SUMIFS(MWC!$I$3:$I$113,MWC!$A$3:$A$113,calculations!$A986))</f>
        <v>774.41171792084333</v>
      </c>
      <c r="G986" s="2" cm="1">
        <f t="array" ref="G986">_xlfn.IFS($B986=2019,E986*SUMIFS(MWC!$G$3:$G$113,MWC!$A$3:$A$113,calculations!$A986),$B986=2020,E986*SUMIFS(MWC!$H$3:$H$113,MWC!$A$3:$A$113,calculations!$A986),$B986=2021,E986*SUMIFS(MWC!$I$3:$I$113,MWC!$A$3:$A$113,calculations!$A986))</f>
        <v>292.03444308089809</v>
      </c>
    </row>
    <row r="987" spans="1:7" x14ac:dyDescent="0.3">
      <c r="A987" t="s">
        <v>90</v>
      </c>
      <c r="B987">
        <v>2021</v>
      </c>
      <c r="C987" t="s">
        <v>5</v>
      </c>
      <c r="D987" s="3">
        <v>0</v>
      </c>
      <c r="E987" s="2">
        <v>701.03762777400004</v>
      </c>
      <c r="F987" s="2" cm="1">
        <f t="array" ref="F987">_xlfn.IFS($B987=2019,D987*SUMIFS(MWC!$G$3:$G$113,MWC!$A$3:$A$113,calculations!$A987),$B987=2020,D987*SUMIFS(MWC!$H$3:$H$113,MWC!$A$3:$A$113,calculations!$A987),$B987=2021,D987*SUMIFS(MWC!$I$3:$I$113,MWC!$A$3:$A$113,calculations!$A987))</f>
        <v>0</v>
      </c>
      <c r="G987" s="2" cm="1">
        <f t="array" ref="G987">_xlfn.IFS($B987=2019,E987*SUMIFS(MWC!$G$3:$G$113,MWC!$A$3:$A$113,calculations!$A987),$B987=2020,E987*SUMIFS(MWC!$H$3:$H$113,MWC!$A$3:$A$113,calculations!$A987),$B987=2021,E987*SUMIFS(MWC!$I$3:$I$113,MWC!$A$3:$A$113,calculations!$A987))</f>
        <v>767.33689335356587</v>
      </c>
    </row>
    <row r="988" spans="1:7" hidden="1" x14ac:dyDescent="0.3">
      <c r="A988" t="s">
        <v>90</v>
      </c>
      <c r="B988">
        <v>2022</v>
      </c>
      <c r="C988" t="s">
        <v>6</v>
      </c>
      <c r="D988" s="2">
        <v>738.18949529547751</v>
      </c>
      <c r="E988" s="2">
        <v>365.34956091408344</v>
      </c>
    </row>
    <row r="989" spans="1:7" hidden="1" x14ac:dyDescent="0.3">
      <c r="A989" t="s">
        <v>90</v>
      </c>
      <c r="B989">
        <v>2022</v>
      </c>
      <c r="C989" t="s">
        <v>5</v>
      </c>
      <c r="D989" s="3">
        <v>0</v>
      </c>
      <c r="E989" s="2">
        <v>818.63306861623153</v>
      </c>
    </row>
    <row r="990" spans="1:7" hidden="1" x14ac:dyDescent="0.3">
      <c r="A990" t="s">
        <v>99</v>
      </c>
      <c r="B990">
        <v>2008</v>
      </c>
      <c r="C990" t="s">
        <v>6</v>
      </c>
      <c r="D990" s="2">
        <v>578.35085709600003</v>
      </c>
      <c r="E990" s="2">
        <v>269.53517534999997</v>
      </c>
    </row>
    <row r="991" spans="1:7" hidden="1" x14ac:dyDescent="0.3">
      <c r="A991" t="s">
        <v>99</v>
      </c>
      <c r="B991">
        <v>2008</v>
      </c>
      <c r="C991" t="s">
        <v>5</v>
      </c>
      <c r="D991" s="3">
        <v>0</v>
      </c>
      <c r="E991" s="2">
        <v>1128.776962464</v>
      </c>
    </row>
    <row r="992" spans="1:7" hidden="1" x14ac:dyDescent="0.3">
      <c r="A992" t="s">
        <v>99</v>
      </c>
      <c r="B992">
        <v>2009</v>
      </c>
      <c r="C992" t="s">
        <v>6</v>
      </c>
      <c r="D992" s="2">
        <v>583.73750706400006</v>
      </c>
      <c r="E992" s="2">
        <v>248.28502009900001</v>
      </c>
    </row>
    <row r="993" spans="1:5" hidden="1" x14ac:dyDescent="0.3">
      <c r="A993" t="s">
        <v>99</v>
      </c>
      <c r="B993">
        <v>2009</v>
      </c>
      <c r="C993" t="s">
        <v>5</v>
      </c>
      <c r="D993" s="3">
        <v>0</v>
      </c>
      <c r="E993" s="2">
        <v>1022.157722258</v>
      </c>
    </row>
    <row r="994" spans="1:5" hidden="1" x14ac:dyDescent="0.3">
      <c r="A994" t="s">
        <v>99</v>
      </c>
      <c r="B994">
        <v>2010</v>
      </c>
      <c r="C994" t="s">
        <v>6</v>
      </c>
      <c r="D994" s="2">
        <v>636.85866670899998</v>
      </c>
      <c r="E994" s="2">
        <v>254.40350303899999</v>
      </c>
    </row>
    <row r="995" spans="1:5" hidden="1" x14ac:dyDescent="0.3">
      <c r="A995" t="s">
        <v>99</v>
      </c>
      <c r="B995">
        <v>2010</v>
      </c>
      <c r="C995" t="s">
        <v>5</v>
      </c>
      <c r="D995" s="3">
        <v>0</v>
      </c>
      <c r="E995" s="2">
        <v>961.48426217199994</v>
      </c>
    </row>
    <row r="996" spans="1:5" hidden="1" x14ac:dyDescent="0.3">
      <c r="A996" t="s">
        <v>99</v>
      </c>
      <c r="B996">
        <v>2011</v>
      </c>
      <c r="C996" t="s">
        <v>6</v>
      </c>
      <c r="D996" s="2">
        <v>655.18035559700002</v>
      </c>
      <c r="E996" s="2">
        <v>261.643370511</v>
      </c>
    </row>
    <row r="997" spans="1:5" hidden="1" x14ac:dyDescent="0.3">
      <c r="A997" t="s">
        <v>99</v>
      </c>
      <c r="B997">
        <v>2011</v>
      </c>
      <c r="C997" t="s">
        <v>5</v>
      </c>
      <c r="D997" s="3">
        <v>0</v>
      </c>
      <c r="E997" s="2">
        <v>933.84128597200004</v>
      </c>
    </row>
    <row r="998" spans="1:5" hidden="1" x14ac:dyDescent="0.3">
      <c r="A998" t="s">
        <v>99</v>
      </c>
      <c r="B998">
        <v>2012</v>
      </c>
      <c r="C998" t="s">
        <v>6</v>
      </c>
      <c r="D998" s="2">
        <v>618.73875541200005</v>
      </c>
      <c r="E998" s="2">
        <v>237.140887728</v>
      </c>
    </row>
    <row r="999" spans="1:5" hidden="1" x14ac:dyDescent="0.3">
      <c r="A999" t="s">
        <v>99</v>
      </c>
      <c r="B999">
        <v>2012</v>
      </c>
      <c r="C999" t="s">
        <v>5</v>
      </c>
      <c r="D999" s="3">
        <v>0</v>
      </c>
      <c r="E999" s="2">
        <v>806.73197964999997</v>
      </c>
    </row>
    <row r="1000" spans="1:5" hidden="1" x14ac:dyDescent="0.3">
      <c r="A1000" t="s">
        <v>99</v>
      </c>
      <c r="B1000">
        <v>2013</v>
      </c>
      <c r="C1000" t="s">
        <v>6</v>
      </c>
      <c r="D1000" s="2">
        <v>524.75607144399999</v>
      </c>
      <c r="E1000" s="2">
        <v>207.61562098100001</v>
      </c>
    </row>
    <row r="1001" spans="1:5" hidden="1" x14ac:dyDescent="0.3">
      <c r="A1001" t="s">
        <v>99</v>
      </c>
      <c r="B1001">
        <v>2013</v>
      </c>
      <c r="C1001" t="s">
        <v>5</v>
      </c>
      <c r="D1001" s="3">
        <v>0</v>
      </c>
      <c r="E1001" s="2">
        <v>706.336548859</v>
      </c>
    </row>
    <row r="1002" spans="1:5" hidden="1" x14ac:dyDescent="0.3">
      <c r="A1002" t="s">
        <v>99</v>
      </c>
      <c r="B1002">
        <v>2014</v>
      </c>
      <c r="C1002" t="s">
        <v>6</v>
      </c>
      <c r="D1002" s="2">
        <v>566.971666873</v>
      </c>
      <c r="E1002" s="2">
        <v>236.28577961299999</v>
      </c>
    </row>
    <row r="1003" spans="1:5" hidden="1" x14ac:dyDescent="0.3">
      <c r="A1003" t="s">
        <v>99</v>
      </c>
      <c r="B1003">
        <v>2014</v>
      </c>
      <c r="C1003" t="s">
        <v>5</v>
      </c>
      <c r="D1003" s="3">
        <v>0</v>
      </c>
      <c r="E1003" s="2">
        <v>710.14016203200003</v>
      </c>
    </row>
    <row r="1004" spans="1:5" hidden="1" x14ac:dyDescent="0.3">
      <c r="A1004" t="s">
        <v>99</v>
      </c>
      <c r="B1004">
        <v>2015</v>
      </c>
      <c r="C1004" t="s">
        <v>6</v>
      </c>
      <c r="D1004" s="2">
        <v>600.88626600700002</v>
      </c>
      <c r="E1004" s="2">
        <v>237.223589979</v>
      </c>
    </row>
    <row r="1005" spans="1:5" hidden="1" x14ac:dyDescent="0.3">
      <c r="A1005" t="s">
        <v>99</v>
      </c>
      <c r="B1005">
        <v>2015</v>
      </c>
      <c r="C1005" t="s">
        <v>5</v>
      </c>
      <c r="D1005" s="3">
        <v>0</v>
      </c>
      <c r="E1005" s="2">
        <v>616.19645086800006</v>
      </c>
    </row>
    <row r="1006" spans="1:5" hidden="1" x14ac:dyDescent="0.3">
      <c r="A1006" t="s">
        <v>99</v>
      </c>
      <c r="B1006">
        <v>2016</v>
      </c>
      <c r="C1006" t="s">
        <v>6</v>
      </c>
      <c r="D1006" s="2">
        <v>608.67655575399999</v>
      </c>
      <c r="E1006" s="2">
        <v>226.803085151</v>
      </c>
    </row>
    <row r="1007" spans="1:5" hidden="1" x14ac:dyDescent="0.3">
      <c r="A1007" t="s">
        <v>99</v>
      </c>
      <c r="B1007">
        <v>2016</v>
      </c>
      <c r="C1007" t="s">
        <v>5</v>
      </c>
      <c r="D1007" s="3">
        <v>0</v>
      </c>
      <c r="E1007" s="2">
        <v>572.29672006400006</v>
      </c>
    </row>
    <row r="1008" spans="1:5" hidden="1" x14ac:dyDescent="0.3">
      <c r="A1008" t="s">
        <v>99</v>
      </c>
      <c r="B1008">
        <v>2017</v>
      </c>
      <c r="C1008" t="s">
        <v>6</v>
      </c>
      <c r="D1008" s="2">
        <v>677.147888061</v>
      </c>
      <c r="E1008" s="2">
        <v>268.11316414100003</v>
      </c>
    </row>
    <row r="1009" spans="1:7" hidden="1" x14ac:dyDescent="0.3">
      <c r="A1009" t="s">
        <v>99</v>
      </c>
      <c r="B1009">
        <v>2017</v>
      </c>
      <c r="C1009" t="s">
        <v>5</v>
      </c>
      <c r="D1009" s="3">
        <v>0</v>
      </c>
      <c r="E1009" s="2">
        <v>615.81699218000006</v>
      </c>
    </row>
    <row r="1010" spans="1:7" hidden="1" x14ac:dyDescent="0.3">
      <c r="A1010" t="s">
        <v>99</v>
      </c>
      <c r="B1010">
        <v>2018</v>
      </c>
      <c r="C1010" t="s">
        <v>6</v>
      </c>
      <c r="D1010" s="2">
        <v>662.59727789500005</v>
      </c>
      <c r="E1010" s="2">
        <v>242.937431629</v>
      </c>
    </row>
    <row r="1011" spans="1:7" hidden="1" x14ac:dyDescent="0.3">
      <c r="A1011" t="s">
        <v>99</v>
      </c>
      <c r="B1011">
        <v>2018</v>
      </c>
      <c r="C1011" t="s">
        <v>5</v>
      </c>
      <c r="D1011" s="3">
        <v>0</v>
      </c>
      <c r="E1011" s="2">
        <v>730.00743315499994</v>
      </c>
    </row>
    <row r="1012" spans="1:7" x14ac:dyDescent="0.3">
      <c r="A1012" t="s">
        <v>99</v>
      </c>
      <c r="B1012">
        <v>2019</v>
      </c>
      <c r="C1012" t="s">
        <v>6</v>
      </c>
      <c r="D1012" s="2">
        <v>682.20840604399996</v>
      </c>
      <c r="E1012" s="2">
        <v>278.20260738399998</v>
      </c>
      <c r="F1012" s="2" cm="1">
        <f t="array" ref="F1012">_xlfn.IFS($B1012=2019,D1012*SUMIFS(MWC!$G$3:$G$113,MWC!$A$3:$A$113,calculations!$A1012),$B1012=2020,D1012*SUMIFS(MWC!$H$3:$H$113,MWC!$A$3:$A$113,calculations!$A1012),$B1012=2021,D1012*SUMIFS(MWC!$I$3:$I$113,MWC!$A$3:$A$113,calculations!$A1012))</f>
        <v>658.16987525088143</v>
      </c>
      <c r="G1012" s="2" cm="1">
        <f t="array" ref="G1012">_xlfn.IFS($B1012=2019,E1012*SUMIFS(MWC!$G$3:$G$113,MWC!$A$3:$A$113,calculations!$A1012),$B1012=2020,E1012*SUMIFS(MWC!$H$3:$H$113,MWC!$A$3:$A$113,calculations!$A1012),$B1012=2021,E1012*SUMIFS(MWC!$I$3:$I$113,MWC!$A$3:$A$113,calculations!$A1012))</f>
        <v>268.39976431569744</v>
      </c>
    </row>
    <row r="1013" spans="1:7" x14ac:dyDescent="0.3">
      <c r="A1013" t="s">
        <v>99</v>
      </c>
      <c r="B1013">
        <v>2019</v>
      </c>
      <c r="C1013" t="s">
        <v>5</v>
      </c>
      <c r="D1013" s="3">
        <v>0</v>
      </c>
      <c r="E1013" s="2">
        <v>657.80198484699997</v>
      </c>
      <c r="F1013" s="2" cm="1">
        <f t="array" ref="F1013">_xlfn.IFS($B1013=2019,D1013*SUMIFS(MWC!$G$3:$G$113,MWC!$A$3:$A$113,calculations!$A1013),$B1013=2020,D1013*SUMIFS(MWC!$H$3:$H$113,MWC!$A$3:$A$113,calculations!$A1013),$B1013=2021,D1013*SUMIFS(MWC!$I$3:$I$113,MWC!$A$3:$A$113,calculations!$A1013))</f>
        <v>0</v>
      </c>
      <c r="G1013" s="2" cm="1">
        <f t="array" ref="G1013">_xlfn.IFS($B1013=2019,E1013*SUMIFS(MWC!$G$3:$G$113,MWC!$A$3:$A$113,calculations!$A1013),$B1013=2020,E1013*SUMIFS(MWC!$H$3:$H$113,MWC!$A$3:$A$113,calculations!$A1013),$B1013=2021,E1013*SUMIFS(MWC!$I$3:$I$113,MWC!$A$3:$A$113,calculations!$A1013))</f>
        <v>634.62344713267692</v>
      </c>
    </row>
    <row r="1014" spans="1:7" x14ac:dyDescent="0.3">
      <c r="A1014" t="s">
        <v>99</v>
      </c>
      <c r="B1014">
        <v>2020</v>
      </c>
      <c r="C1014" t="s">
        <v>6</v>
      </c>
      <c r="D1014" s="2">
        <v>628.51034793300005</v>
      </c>
      <c r="E1014" s="2">
        <v>260.08876347400002</v>
      </c>
      <c r="F1014" s="2" cm="1">
        <f t="array" ref="F1014">_xlfn.IFS($B1014=2019,D1014*SUMIFS(MWC!$G$3:$G$113,MWC!$A$3:$A$113,calculations!$A1014),$B1014=2020,D1014*SUMIFS(MWC!$H$3:$H$113,MWC!$A$3:$A$113,calculations!$A1014),$B1014=2021,D1014*SUMIFS(MWC!$I$3:$I$113,MWC!$A$3:$A$113,calculations!$A1014))</f>
        <v>623.53231696698197</v>
      </c>
      <c r="G1014" s="2" cm="1">
        <f t="array" ref="G1014">_xlfn.IFS($B1014=2019,E1014*SUMIFS(MWC!$G$3:$G$113,MWC!$A$3:$A$113,calculations!$A1014),$B1014=2020,E1014*SUMIFS(MWC!$H$3:$H$113,MWC!$A$3:$A$113,calculations!$A1014),$B1014=2021,E1014*SUMIFS(MWC!$I$3:$I$113,MWC!$A$3:$A$113,calculations!$A1014))</f>
        <v>258.0287656987129</v>
      </c>
    </row>
    <row r="1015" spans="1:7" x14ac:dyDescent="0.3">
      <c r="A1015" t="s">
        <v>99</v>
      </c>
      <c r="B1015">
        <v>2020</v>
      </c>
      <c r="C1015" t="s">
        <v>5</v>
      </c>
      <c r="D1015" s="3">
        <v>0</v>
      </c>
      <c r="E1015" s="2">
        <v>632.92047875200001</v>
      </c>
      <c r="F1015" s="2" cm="1">
        <f t="array" ref="F1015">_xlfn.IFS($B1015=2019,D1015*SUMIFS(MWC!$G$3:$G$113,MWC!$A$3:$A$113,calculations!$A1015),$B1015=2020,D1015*SUMIFS(MWC!$H$3:$H$113,MWC!$A$3:$A$113,calculations!$A1015),$B1015=2021,D1015*SUMIFS(MWC!$I$3:$I$113,MWC!$A$3:$A$113,calculations!$A1015))</f>
        <v>0</v>
      </c>
      <c r="G1015" s="2" cm="1">
        <f t="array" ref="G1015">_xlfn.IFS($B1015=2019,E1015*SUMIFS(MWC!$G$3:$G$113,MWC!$A$3:$A$113,calculations!$A1015),$B1015=2020,E1015*SUMIFS(MWC!$H$3:$H$113,MWC!$A$3:$A$113,calculations!$A1015),$B1015=2021,E1015*SUMIFS(MWC!$I$3:$I$113,MWC!$A$3:$A$113,calculations!$A1015))</f>
        <v>627.90751794297557</v>
      </c>
    </row>
    <row r="1016" spans="1:7" x14ac:dyDescent="0.3">
      <c r="A1016" t="s">
        <v>99</v>
      </c>
      <c r="B1016">
        <v>2021</v>
      </c>
      <c r="C1016" t="s">
        <v>6</v>
      </c>
      <c r="D1016" s="2">
        <v>632.38895348999995</v>
      </c>
      <c r="E1016" s="2">
        <v>238.476964603</v>
      </c>
      <c r="F1016" s="2" cm="1">
        <f t="array" ref="F1016">_xlfn.IFS($B1016=2019,D1016*SUMIFS(MWC!$G$3:$G$113,MWC!$A$3:$A$113,calculations!$A1016),$B1016=2020,D1016*SUMIFS(MWC!$H$3:$H$113,MWC!$A$3:$A$113,calculations!$A1016),$B1016=2021,D1016*SUMIFS(MWC!$I$3:$I$113,MWC!$A$3:$A$113,calculations!$A1016))</f>
        <v>622.79992147894075</v>
      </c>
      <c r="G1016" s="2" cm="1">
        <f t="array" ref="G1016">_xlfn.IFS($B1016=2019,E1016*SUMIFS(MWC!$G$3:$G$113,MWC!$A$3:$A$113,calculations!$A1016),$B1016=2020,E1016*SUMIFS(MWC!$H$3:$H$113,MWC!$A$3:$A$113,calculations!$A1016),$B1016=2021,E1016*SUMIFS(MWC!$I$3:$I$113,MWC!$A$3:$A$113,calculations!$A1016))</f>
        <v>234.8608937737132</v>
      </c>
    </row>
    <row r="1017" spans="1:7" x14ac:dyDescent="0.3">
      <c r="A1017" t="s">
        <v>99</v>
      </c>
      <c r="B1017">
        <v>2021</v>
      </c>
      <c r="C1017" t="s">
        <v>5</v>
      </c>
      <c r="D1017" s="3">
        <v>0</v>
      </c>
      <c r="E1017" s="2">
        <v>626.611612057</v>
      </c>
      <c r="F1017" s="2" cm="1">
        <f t="array" ref="F1017">_xlfn.IFS($B1017=2019,D1017*SUMIFS(MWC!$G$3:$G$113,MWC!$A$3:$A$113,calculations!$A1017),$B1017=2020,D1017*SUMIFS(MWC!$H$3:$H$113,MWC!$A$3:$A$113,calculations!$A1017),$B1017=2021,D1017*SUMIFS(MWC!$I$3:$I$113,MWC!$A$3:$A$113,calculations!$A1017))</f>
        <v>0</v>
      </c>
      <c r="G1017" s="2" cm="1">
        <f t="array" ref="G1017">_xlfn.IFS($B1017=2019,E1017*SUMIFS(MWC!$G$3:$G$113,MWC!$A$3:$A$113,calculations!$A1017),$B1017=2020,E1017*SUMIFS(MWC!$H$3:$H$113,MWC!$A$3:$A$113,calculations!$A1017),$B1017=2021,E1017*SUMIFS(MWC!$I$3:$I$113,MWC!$A$3:$A$113,calculations!$A1017))</f>
        <v>617.11018295493238</v>
      </c>
    </row>
    <row r="1018" spans="1:7" hidden="1" x14ac:dyDescent="0.3">
      <c r="A1018" t="s">
        <v>99</v>
      </c>
      <c r="B1018">
        <v>2022</v>
      </c>
      <c r="C1018" t="s">
        <v>6</v>
      </c>
      <c r="D1018" s="2">
        <v>565.05999712147354</v>
      </c>
      <c r="E1018" s="2">
        <v>279.66318019170598</v>
      </c>
    </row>
    <row r="1019" spans="1:7" hidden="1" x14ac:dyDescent="0.3">
      <c r="A1019" t="s">
        <v>99</v>
      </c>
      <c r="B1019">
        <v>2022</v>
      </c>
      <c r="C1019" t="s">
        <v>5</v>
      </c>
      <c r="D1019" s="3">
        <v>0</v>
      </c>
      <c r="E1019" s="2">
        <v>626.63693041401746</v>
      </c>
    </row>
    <row r="1020" spans="1:7" hidden="1" x14ac:dyDescent="0.3">
      <c r="A1020" t="s">
        <v>48</v>
      </c>
      <c r="B1020">
        <v>2008</v>
      </c>
      <c r="C1020" t="s">
        <v>6</v>
      </c>
      <c r="D1020" s="2">
        <v>1715.885282467</v>
      </c>
      <c r="E1020" s="2">
        <v>799.67278480799996</v>
      </c>
    </row>
    <row r="1021" spans="1:7" hidden="1" x14ac:dyDescent="0.3">
      <c r="A1021" t="s">
        <v>48</v>
      </c>
      <c r="B1021">
        <v>2008</v>
      </c>
      <c r="C1021" t="s">
        <v>5</v>
      </c>
      <c r="D1021" s="3">
        <v>0</v>
      </c>
      <c r="E1021" s="2">
        <v>3348.9217718179998</v>
      </c>
    </row>
    <row r="1022" spans="1:7" hidden="1" x14ac:dyDescent="0.3">
      <c r="A1022" t="s">
        <v>48</v>
      </c>
      <c r="B1022">
        <v>2009</v>
      </c>
      <c r="C1022" t="s">
        <v>6</v>
      </c>
      <c r="D1022" s="2">
        <v>1752.17084907</v>
      </c>
      <c r="E1022" s="2">
        <v>745.26267237100001</v>
      </c>
    </row>
    <row r="1023" spans="1:7" hidden="1" x14ac:dyDescent="0.3">
      <c r="A1023" t="s">
        <v>48</v>
      </c>
      <c r="B1023">
        <v>2009</v>
      </c>
      <c r="C1023" t="s">
        <v>5</v>
      </c>
      <c r="D1023" s="3">
        <v>0</v>
      </c>
      <c r="E1023" s="2">
        <v>3068.1512536370001</v>
      </c>
    </row>
    <row r="1024" spans="1:7" hidden="1" x14ac:dyDescent="0.3">
      <c r="A1024" t="s">
        <v>48</v>
      </c>
      <c r="B1024">
        <v>2010</v>
      </c>
      <c r="C1024" t="s">
        <v>6</v>
      </c>
      <c r="D1024" s="2">
        <v>1888.8051891079999</v>
      </c>
      <c r="E1024" s="2">
        <v>754.51380625900003</v>
      </c>
    </row>
    <row r="1025" spans="1:5" hidden="1" x14ac:dyDescent="0.3">
      <c r="A1025" t="s">
        <v>48</v>
      </c>
      <c r="B1025">
        <v>2010</v>
      </c>
      <c r="C1025" t="s">
        <v>5</v>
      </c>
      <c r="D1025" s="3">
        <v>0</v>
      </c>
      <c r="E1025" s="2">
        <v>2851.5847527370001</v>
      </c>
    </row>
    <row r="1026" spans="1:5" hidden="1" x14ac:dyDescent="0.3">
      <c r="A1026" t="s">
        <v>48</v>
      </c>
      <c r="B1026">
        <v>2011</v>
      </c>
      <c r="C1026" t="s">
        <v>6</v>
      </c>
      <c r="D1026" s="2">
        <v>1852.4340762740001</v>
      </c>
      <c r="E1026" s="2">
        <v>739.76133628900004</v>
      </c>
    </row>
    <row r="1027" spans="1:5" hidden="1" x14ac:dyDescent="0.3">
      <c r="A1027" t="s">
        <v>48</v>
      </c>
      <c r="B1027">
        <v>2011</v>
      </c>
      <c r="C1027" t="s">
        <v>5</v>
      </c>
      <c r="D1027" s="3">
        <v>0</v>
      </c>
      <c r="E1027" s="2">
        <v>2640.3102675310001</v>
      </c>
    </row>
    <row r="1028" spans="1:5" hidden="1" x14ac:dyDescent="0.3">
      <c r="A1028" t="s">
        <v>48</v>
      </c>
      <c r="B1028">
        <v>2012</v>
      </c>
      <c r="C1028" t="s">
        <v>6</v>
      </c>
      <c r="D1028" s="2">
        <v>1827.5364871100001</v>
      </c>
      <c r="E1028" s="2">
        <v>700.43070862699994</v>
      </c>
    </row>
    <row r="1029" spans="1:5" hidden="1" x14ac:dyDescent="0.3">
      <c r="A1029" t="s">
        <v>48</v>
      </c>
      <c r="B1029">
        <v>2012</v>
      </c>
      <c r="C1029" t="s">
        <v>5</v>
      </c>
      <c r="D1029" s="3">
        <v>0</v>
      </c>
      <c r="E1029" s="2">
        <v>2382.802297792</v>
      </c>
    </row>
    <row r="1030" spans="1:5" hidden="1" x14ac:dyDescent="0.3">
      <c r="A1030" t="s">
        <v>48</v>
      </c>
      <c r="B1030">
        <v>2013</v>
      </c>
      <c r="C1030" t="s">
        <v>6</v>
      </c>
      <c r="D1030" s="2">
        <v>1806.69357623</v>
      </c>
      <c r="E1030" s="2">
        <v>714.80413312500002</v>
      </c>
    </row>
    <row r="1031" spans="1:5" hidden="1" x14ac:dyDescent="0.3">
      <c r="A1031" t="s">
        <v>48</v>
      </c>
      <c r="B1031">
        <v>2013</v>
      </c>
      <c r="C1031" t="s">
        <v>5</v>
      </c>
      <c r="D1031" s="3">
        <v>0</v>
      </c>
      <c r="E1031" s="2">
        <v>2431.8607728880002</v>
      </c>
    </row>
    <row r="1032" spans="1:5" hidden="1" x14ac:dyDescent="0.3">
      <c r="A1032" t="s">
        <v>48</v>
      </c>
      <c r="B1032">
        <v>2014</v>
      </c>
      <c r="C1032" t="s">
        <v>6</v>
      </c>
      <c r="D1032" s="2">
        <v>1812.294353925</v>
      </c>
      <c r="E1032" s="2">
        <v>755.274750617</v>
      </c>
    </row>
    <row r="1033" spans="1:5" hidden="1" x14ac:dyDescent="0.3">
      <c r="A1033" t="s">
        <v>48</v>
      </c>
      <c r="B1033">
        <v>2014</v>
      </c>
      <c r="C1033" t="s">
        <v>5</v>
      </c>
      <c r="D1033" s="3">
        <v>0</v>
      </c>
      <c r="E1033" s="2">
        <v>2269.924727003</v>
      </c>
    </row>
    <row r="1034" spans="1:5" hidden="1" x14ac:dyDescent="0.3">
      <c r="A1034" t="s">
        <v>48</v>
      </c>
      <c r="B1034">
        <v>2015</v>
      </c>
      <c r="C1034" t="s">
        <v>6</v>
      </c>
      <c r="D1034" s="2">
        <v>1942.6514462299999</v>
      </c>
      <c r="E1034" s="2">
        <v>766.93839787000002</v>
      </c>
    </row>
    <row r="1035" spans="1:5" hidden="1" x14ac:dyDescent="0.3">
      <c r="A1035" t="s">
        <v>48</v>
      </c>
      <c r="B1035">
        <v>2015</v>
      </c>
      <c r="C1035" t="s">
        <v>5</v>
      </c>
      <c r="D1035" s="3">
        <v>0</v>
      </c>
      <c r="E1035" s="2">
        <v>1992.148920953</v>
      </c>
    </row>
    <row r="1036" spans="1:5" hidden="1" x14ac:dyDescent="0.3">
      <c r="A1036" t="s">
        <v>48</v>
      </c>
      <c r="B1036">
        <v>2016</v>
      </c>
      <c r="C1036" t="s">
        <v>6</v>
      </c>
      <c r="D1036" s="2">
        <v>1957.4123949249999</v>
      </c>
      <c r="E1036" s="2">
        <v>729.36466155100004</v>
      </c>
    </row>
    <row r="1037" spans="1:5" hidden="1" x14ac:dyDescent="0.3">
      <c r="A1037" t="s">
        <v>48</v>
      </c>
      <c r="B1037">
        <v>2016</v>
      </c>
      <c r="C1037" t="s">
        <v>5</v>
      </c>
      <c r="D1037" s="3">
        <v>0</v>
      </c>
      <c r="E1037" s="2">
        <v>1840.42030671</v>
      </c>
    </row>
    <row r="1038" spans="1:5" hidden="1" x14ac:dyDescent="0.3">
      <c r="A1038" t="s">
        <v>48</v>
      </c>
      <c r="B1038">
        <v>2017</v>
      </c>
      <c r="C1038" t="s">
        <v>6</v>
      </c>
      <c r="D1038" s="2">
        <v>2021.28000234</v>
      </c>
      <c r="E1038" s="2">
        <v>800.31524368299995</v>
      </c>
    </row>
    <row r="1039" spans="1:5" hidden="1" x14ac:dyDescent="0.3">
      <c r="A1039" t="s">
        <v>48</v>
      </c>
      <c r="B1039">
        <v>2017</v>
      </c>
      <c r="C1039" t="s">
        <v>5</v>
      </c>
      <c r="D1039" s="3">
        <v>0</v>
      </c>
      <c r="E1039" s="2">
        <v>1838.207861741</v>
      </c>
    </row>
    <row r="1040" spans="1:5" hidden="1" x14ac:dyDescent="0.3">
      <c r="A1040" t="s">
        <v>48</v>
      </c>
      <c r="B1040">
        <v>2018</v>
      </c>
      <c r="C1040" t="s">
        <v>6</v>
      </c>
      <c r="D1040" s="2">
        <v>1983.1192668409999</v>
      </c>
      <c r="E1040" s="2">
        <v>727.09912547500005</v>
      </c>
    </row>
    <row r="1041" spans="1:7" hidden="1" x14ac:dyDescent="0.3">
      <c r="A1041" t="s">
        <v>48</v>
      </c>
      <c r="B1041">
        <v>2018</v>
      </c>
      <c r="C1041" t="s">
        <v>5</v>
      </c>
      <c r="D1041" s="3">
        <v>0</v>
      </c>
      <c r="E1041" s="2">
        <v>2184.8743632430001</v>
      </c>
    </row>
    <row r="1042" spans="1:7" x14ac:dyDescent="0.3">
      <c r="A1042" t="s">
        <v>48</v>
      </c>
      <c r="B1042">
        <v>2019</v>
      </c>
      <c r="C1042" t="s">
        <v>6</v>
      </c>
      <c r="D1042" s="2">
        <v>2166.684141795</v>
      </c>
      <c r="E1042" s="2">
        <v>883.567502666</v>
      </c>
      <c r="F1042" s="2" cm="1">
        <f t="array" ref="F1042">_xlfn.IFS($B1042=2019,D1042*SUMIFS(MWC!$G$3:$G$113,MWC!$A$3:$A$113,calculations!$A1042),$B1042=2020,D1042*SUMIFS(MWC!$H$3:$H$113,MWC!$A$3:$A$113,calculations!$A1042),$B1042=2021,D1042*SUMIFS(MWC!$I$3:$I$113,MWC!$A$3:$A$113,calculations!$A1042))</f>
        <v>2023.7874893453277</v>
      </c>
      <c r="G1042" s="2" cm="1">
        <f t="array" ref="G1042">_xlfn.IFS($B1042=2019,E1042*SUMIFS(MWC!$G$3:$G$113,MWC!$A$3:$A$113,calculations!$A1042),$B1042=2020,E1042*SUMIFS(MWC!$H$3:$H$113,MWC!$A$3:$A$113,calculations!$A1042),$B1042=2021,E1042*SUMIFS(MWC!$I$3:$I$113,MWC!$A$3:$A$113,calculations!$A1042))</f>
        <v>825.29466265726273</v>
      </c>
    </row>
    <row r="1043" spans="1:7" x14ac:dyDescent="0.3">
      <c r="A1043" t="s">
        <v>48</v>
      </c>
      <c r="B1043">
        <v>2019</v>
      </c>
      <c r="C1043" t="s">
        <v>5</v>
      </c>
      <c r="D1043" s="3">
        <v>0</v>
      </c>
      <c r="E1043" s="2">
        <v>2089.1696970950002</v>
      </c>
      <c r="F1043" s="2" cm="1">
        <f t="array" ref="F1043">_xlfn.IFS($B1043=2019,D1043*SUMIFS(MWC!$G$3:$G$113,MWC!$A$3:$A$113,calculations!$A1043),$B1043=2020,D1043*SUMIFS(MWC!$H$3:$H$113,MWC!$A$3:$A$113,calculations!$A1043),$B1043=2021,D1043*SUMIFS(MWC!$I$3:$I$113,MWC!$A$3:$A$113,calculations!$A1043))</f>
        <v>0</v>
      </c>
      <c r="G1043" s="2" cm="1">
        <f t="array" ref="G1043">_xlfn.IFS($B1043=2019,E1043*SUMIFS(MWC!$G$3:$G$113,MWC!$A$3:$A$113,calculations!$A1043),$B1043=2020,E1043*SUMIFS(MWC!$H$3:$H$113,MWC!$A$3:$A$113,calculations!$A1043),$B1043=2021,E1043*SUMIFS(MWC!$I$3:$I$113,MWC!$A$3:$A$113,calculations!$A1043))</f>
        <v>1951.3852594118737</v>
      </c>
    </row>
    <row r="1044" spans="1:7" x14ac:dyDescent="0.3">
      <c r="A1044" t="s">
        <v>48</v>
      </c>
      <c r="B1044">
        <v>2020</v>
      </c>
      <c r="C1044" t="s">
        <v>6</v>
      </c>
      <c r="D1044" s="2">
        <v>1956.5477165459999</v>
      </c>
      <c r="E1044" s="2">
        <v>809.65425302400001</v>
      </c>
      <c r="F1044" s="2" cm="1">
        <f t="array" ref="F1044">_xlfn.IFS($B1044=2019,D1044*SUMIFS(MWC!$G$3:$G$113,MWC!$A$3:$A$113,calculations!$A1044),$B1044=2020,D1044*SUMIFS(MWC!$H$3:$H$113,MWC!$A$3:$A$113,calculations!$A1044),$B1044=2021,D1044*SUMIFS(MWC!$I$3:$I$113,MWC!$A$3:$A$113,calculations!$A1044))</f>
        <v>1880.7745165642286</v>
      </c>
      <c r="G1044" s="2" cm="1">
        <f t="array" ref="G1044">_xlfn.IFS($B1044=2019,E1044*SUMIFS(MWC!$G$3:$G$113,MWC!$A$3:$A$113,calculations!$A1044),$B1044=2020,E1044*SUMIFS(MWC!$H$3:$H$113,MWC!$A$3:$A$113,calculations!$A1044),$B1044=2021,E1044*SUMIFS(MWC!$I$3:$I$113,MWC!$A$3:$A$113,calculations!$A1044))</f>
        <v>778.2979548301671</v>
      </c>
    </row>
    <row r="1045" spans="1:7" x14ac:dyDescent="0.3">
      <c r="A1045" t="s">
        <v>48</v>
      </c>
      <c r="B1045">
        <v>2020</v>
      </c>
      <c r="C1045" t="s">
        <v>5</v>
      </c>
      <c r="D1045" s="3">
        <v>0</v>
      </c>
      <c r="E1045" s="2">
        <v>1970.276418725</v>
      </c>
      <c r="F1045" s="2" cm="1">
        <f t="array" ref="F1045">_xlfn.IFS($B1045=2019,D1045*SUMIFS(MWC!$G$3:$G$113,MWC!$A$3:$A$113,calculations!$A1045),$B1045=2020,D1045*SUMIFS(MWC!$H$3:$H$113,MWC!$A$3:$A$113,calculations!$A1045),$B1045=2021,D1045*SUMIFS(MWC!$I$3:$I$113,MWC!$A$3:$A$113,calculations!$A1045))</f>
        <v>0</v>
      </c>
      <c r="G1045" s="2" cm="1">
        <f t="array" ref="G1045">_xlfn.IFS($B1045=2019,E1045*SUMIFS(MWC!$G$3:$G$113,MWC!$A$3:$A$113,calculations!$A1045),$B1045=2020,E1045*SUMIFS(MWC!$H$3:$H$113,MWC!$A$3:$A$113,calculations!$A1045),$B1045=2021,E1045*SUMIFS(MWC!$I$3:$I$113,MWC!$A$3:$A$113,calculations!$A1045))</f>
        <v>1893.9715334247965</v>
      </c>
    </row>
    <row r="1046" spans="1:7" x14ac:dyDescent="0.3">
      <c r="A1046" t="s">
        <v>48</v>
      </c>
      <c r="B1046">
        <v>2021</v>
      </c>
      <c r="C1046" t="s">
        <v>6</v>
      </c>
      <c r="D1046" s="2">
        <v>1944.5144801470001</v>
      </c>
      <c r="E1046" s="2">
        <v>733.28591256000004</v>
      </c>
      <c r="F1046" s="2" cm="1">
        <f t="array" ref="F1046">_xlfn.IFS($B1046=2019,D1046*SUMIFS(MWC!$G$3:$G$113,MWC!$A$3:$A$113,calculations!$A1046),$B1046=2020,D1046*SUMIFS(MWC!$H$3:$H$113,MWC!$A$3:$A$113,calculations!$A1046),$B1046=2021,D1046*SUMIFS(MWC!$I$3:$I$113,MWC!$A$3:$A$113,calculations!$A1046))</f>
        <v>2023.2646585452483</v>
      </c>
      <c r="G1046" s="2" cm="1">
        <f t="array" ref="G1046">_xlfn.IFS($B1046=2019,E1046*SUMIFS(MWC!$G$3:$G$113,MWC!$A$3:$A$113,calculations!$A1046),$B1046=2020,E1046*SUMIFS(MWC!$H$3:$H$113,MWC!$A$3:$A$113,calculations!$A1046),$B1046=2021,E1046*SUMIFS(MWC!$I$3:$I$113,MWC!$A$3:$A$113,calculations!$A1046))</f>
        <v>762.98298965590152</v>
      </c>
    </row>
    <row r="1047" spans="1:7" x14ac:dyDescent="0.3">
      <c r="A1047" t="s">
        <v>48</v>
      </c>
      <c r="B1047">
        <v>2021</v>
      </c>
      <c r="C1047" t="s">
        <v>5</v>
      </c>
      <c r="D1047" s="3">
        <v>0</v>
      </c>
      <c r="E1047" s="2">
        <v>1926.749900278</v>
      </c>
      <c r="F1047" s="2" cm="1">
        <f t="array" ref="F1047">_xlfn.IFS($B1047=2019,D1047*SUMIFS(MWC!$G$3:$G$113,MWC!$A$3:$A$113,calculations!$A1047),$B1047=2020,D1047*SUMIFS(MWC!$H$3:$H$113,MWC!$A$3:$A$113,calculations!$A1047),$B1047=2021,D1047*SUMIFS(MWC!$I$3:$I$113,MWC!$A$3:$A$113,calculations!$A1047))</f>
        <v>0</v>
      </c>
      <c r="G1047" s="2" cm="1">
        <f t="array" ref="G1047">_xlfn.IFS($B1047=2019,E1047*SUMIFS(MWC!$G$3:$G$113,MWC!$A$3:$A$113,calculations!$A1047),$B1047=2020,E1047*SUMIFS(MWC!$H$3:$H$113,MWC!$A$3:$A$113,calculations!$A1047),$B1047=2021,E1047*SUMIFS(MWC!$I$3:$I$113,MWC!$A$3:$A$113,calculations!$A1047))</f>
        <v>2004.7806374747879</v>
      </c>
    </row>
    <row r="1048" spans="1:7" hidden="1" x14ac:dyDescent="0.3">
      <c r="A1048" t="s">
        <v>48</v>
      </c>
      <c r="B1048">
        <v>2022</v>
      </c>
      <c r="C1048" t="s">
        <v>6</v>
      </c>
      <c r="D1048" s="2">
        <v>1785.2177722097313</v>
      </c>
      <c r="E1048" s="2">
        <v>883.55162647197244</v>
      </c>
    </row>
    <row r="1049" spans="1:7" hidden="1" x14ac:dyDescent="0.3">
      <c r="A1049" t="s">
        <v>48</v>
      </c>
      <c r="B1049">
        <v>2022</v>
      </c>
      <c r="C1049" t="s">
        <v>5</v>
      </c>
      <c r="D1049" s="3">
        <v>0</v>
      </c>
      <c r="E1049" s="2">
        <v>1979.7603627877559</v>
      </c>
    </row>
    <row r="1050" spans="1:7" hidden="1" x14ac:dyDescent="0.3">
      <c r="A1050" t="s">
        <v>62</v>
      </c>
      <c r="B1050">
        <v>2008</v>
      </c>
      <c r="C1050" t="s">
        <v>6</v>
      </c>
      <c r="D1050" s="2">
        <v>9.8702311510000005</v>
      </c>
      <c r="E1050" s="2">
        <v>4.5999317739999999</v>
      </c>
    </row>
    <row r="1051" spans="1:7" hidden="1" x14ac:dyDescent="0.3">
      <c r="A1051" t="s">
        <v>62</v>
      </c>
      <c r="B1051">
        <v>2008</v>
      </c>
      <c r="C1051" t="s">
        <v>5</v>
      </c>
      <c r="D1051" s="3">
        <v>0</v>
      </c>
      <c r="E1051" s="2">
        <v>19.263893882000001</v>
      </c>
    </row>
    <row r="1052" spans="1:7" hidden="1" x14ac:dyDescent="0.3">
      <c r="A1052" t="s">
        <v>62</v>
      </c>
      <c r="B1052">
        <v>2009</v>
      </c>
      <c r="C1052" t="s">
        <v>6</v>
      </c>
      <c r="D1052" s="2">
        <v>10.744882226</v>
      </c>
      <c r="E1052" s="2">
        <v>4.5701933950000004</v>
      </c>
    </row>
    <row r="1053" spans="1:7" hidden="1" x14ac:dyDescent="0.3">
      <c r="A1053" t="s">
        <v>62</v>
      </c>
      <c r="B1053">
        <v>2009</v>
      </c>
      <c r="C1053" t="s">
        <v>5</v>
      </c>
      <c r="D1053" s="3">
        <v>0</v>
      </c>
      <c r="E1053" s="2">
        <v>18.814902604</v>
      </c>
    </row>
    <row r="1054" spans="1:7" hidden="1" x14ac:dyDescent="0.3">
      <c r="A1054" t="s">
        <v>62</v>
      </c>
      <c r="B1054">
        <v>2010</v>
      </c>
      <c r="C1054" t="s">
        <v>6</v>
      </c>
      <c r="D1054" s="2">
        <v>11.162291301</v>
      </c>
      <c r="E1054" s="2">
        <v>4.4589579410000004</v>
      </c>
    </row>
    <row r="1055" spans="1:7" hidden="1" x14ac:dyDescent="0.3">
      <c r="A1055" t="s">
        <v>62</v>
      </c>
      <c r="B1055">
        <v>2010</v>
      </c>
      <c r="C1055" t="s">
        <v>5</v>
      </c>
      <c r="D1055" s="3">
        <v>0</v>
      </c>
      <c r="E1055" s="2">
        <v>16.852039514000001</v>
      </c>
    </row>
    <row r="1056" spans="1:7" hidden="1" x14ac:dyDescent="0.3">
      <c r="A1056" t="s">
        <v>62</v>
      </c>
      <c r="B1056">
        <v>2011</v>
      </c>
      <c r="C1056" t="s">
        <v>6</v>
      </c>
      <c r="D1056" s="2">
        <v>9.0819033749999996</v>
      </c>
      <c r="E1056" s="2">
        <v>3.6268178519999998</v>
      </c>
    </row>
    <row r="1057" spans="1:7" hidden="1" x14ac:dyDescent="0.3">
      <c r="A1057" t="s">
        <v>62</v>
      </c>
      <c r="B1057">
        <v>2011</v>
      </c>
      <c r="C1057" t="s">
        <v>5</v>
      </c>
      <c r="D1057" s="3">
        <v>0</v>
      </c>
      <c r="E1057" s="2">
        <v>12.944613272</v>
      </c>
    </row>
    <row r="1058" spans="1:7" hidden="1" x14ac:dyDescent="0.3">
      <c r="A1058" t="s">
        <v>62</v>
      </c>
      <c r="B1058">
        <v>2012</v>
      </c>
      <c r="C1058" t="s">
        <v>6</v>
      </c>
      <c r="D1058" s="2">
        <v>7.2027304389999998</v>
      </c>
      <c r="E1058" s="2">
        <v>2.7605542330000001</v>
      </c>
    </row>
    <row r="1059" spans="1:7" hidden="1" x14ac:dyDescent="0.3">
      <c r="A1059" t="s">
        <v>62</v>
      </c>
      <c r="B1059">
        <v>2012</v>
      </c>
      <c r="C1059" t="s">
        <v>5</v>
      </c>
      <c r="D1059" s="3">
        <v>0</v>
      </c>
      <c r="E1059" s="2">
        <v>9.3911573100000005</v>
      </c>
    </row>
    <row r="1060" spans="1:7" hidden="1" x14ac:dyDescent="0.3">
      <c r="A1060" t="s">
        <v>62</v>
      </c>
      <c r="B1060">
        <v>2013</v>
      </c>
      <c r="C1060" t="s">
        <v>6</v>
      </c>
      <c r="D1060" s="2">
        <v>8.1288397519999993</v>
      </c>
      <c r="E1060" s="2">
        <v>3.2161116459999999</v>
      </c>
    </row>
    <row r="1061" spans="1:7" hidden="1" x14ac:dyDescent="0.3">
      <c r="A1061" t="s">
        <v>62</v>
      </c>
      <c r="B1061">
        <v>2013</v>
      </c>
      <c r="C1061" t="s">
        <v>5</v>
      </c>
      <c r="D1061" s="3">
        <v>0</v>
      </c>
      <c r="E1061" s="2">
        <v>10.941648755999999</v>
      </c>
    </row>
    <row r="1062" spans="1:7" hidden="1" x14ac:dyDescent="0.3">
      <c r="A1062" t="s">
        <v>62</v>
      </c>
      <c r="B1062">
        <v>2014</v>
      </c>
      <c r="C1062" t="s">
        <v>6</v>
      </c>
      <c r="D1062" s="2">
        <v>9.9115208290000005</v>
      </c>
      <c r="E1062" s="2">
        <v>4.1306322040000003</v>
      </c>
    </row>
    <row r="1063" spans="1:7" hidden="1" x14ac:dyDescent="0.3">
      <c r="A1063" t="s">
        <v>62</v>
      </c>
      <c r="B1063">
        <v>2014</v>
      </c>
      <c r="C1063" t="s">
        <v>5</v>
      </c>
      <c r="D1063" s="3">
        <v>0</v>
      </c>
      <c r="E1063" s="2">
        <v>12.4143223</v>
      </c>
    </row>
    <row r="1064" spans="1:7" hidden="1" x14ac:dyDescent="0.3">
      <c r="A1064" t="s">
        <v>62</v>
      </c>
      <c r="B1064">
        <v>2015</v>
      </c>
      <c r="C1064" t="s">
        <v>6</v>
      </c>
      <c r="D1064" s="2">
        <v>11.184866035000001</v>
      </c>
      <c r="E1064" s="2">
        <v>4.4156676969999999</v>
      </c>
    </row>
    <row r="1065" spans="1:7" hidden="1" x14ac:dyDescent="0.3">
      <c r="A1065" t="s">
        <v>62</v>
      </c>
      <c r="B1065">
        <v>2015</v>
      </c>
      <c r="C1065" t="s">
        <v>5</v>
      </c>
      <c r="D1065" s="3">
        <v>0</v>
      </c>
      <c r="E1065" s="2">
        <v>11.469849028000001</v>
      </c>
    </row>
    <row r="1066" spans="1:7" hidden="1" x14ac:dyDescent="0.3">
      <c r="A1066" t="s">
        <v>62</v>
      </c>
      <c r="B1066">
        <v>2016</v>
      </c>
      <c r="C1066" t="s">
        <v>6</v>
      </c>
      <c r="D1066" s="2">
        <v>12.779966805999999</v>
      </c>
      <c r="E1066" s="2">
        <v>4.762029804</v>
      </c>
    </row>
    <row r="1067" spans="1:7" hidden="1" x14ac:dyDescent="0.3">
      <c r="A1067" t="s">
        <v>62</v>
      </c>
      <c r="B1067">
        <v>2016</v>
      </c>
      <c r="C1067" t="s">
        <v>5</v>
      </c>
      <c r="D1067" s="3">
        <v>0</v>
      </c>
      <c r="E1067" s="2">
        <v>12.016124189999999</v>
      </c>
    </row>
    <row r="1068" spans="1:7" hidden="1" x14ac:dyDescent="0.3">
      <c r="A1068" t="s">
        <v>62</v>
      </c>
      <c r="B1068">
        <v>2017</v>
      </c>
      <c r="C1068" t="s">
        <v>6</v>
      </c>
      <c r="D1068" s="2">
        <v>13.604231509</v>
      </c>
      <c r="E1068" s="2">
        <v>5.3865243029999998</v>
      </c>
    </row>
    <row r="1069" spans="1:7" hidden="1" x14ac:dyDescent="0.3">
      <c r="A1069" t="s">
        <v>62</v>
      </c>
      <c r="B1069">
        <v>2017</v>
      </c>
      <c r="C1069" t="s">
        <v>5</v>
      </c>
      <c r="D1069" s="3">
        <v>0</v>
      </c>
      <c r="E1069" s="2">
        <v>12.372063882000001</v>
      </c>
    </row>
    <row r="1070" spans="1:7" hidden="1" x14ac:dyDescent="0.3">
      <c r="A1070" t="s">
        <v>62</v>
      </c>
      <c r="B1070">
        <v>2018</v>
      </c>
      <c r="C1070" t="s">
        <v>6</v>
      </c>
      <c r="D1070" s="2">
        <v>12.645419091999999</v>
      </c>
      <c r="E1070" s="2">
        <v>4.6363692370000003</v>
      </c>
    </row>
    <row r="1071" spans="1:7" hidden="1" x14ac:dyDescent="0.3">
      <c r="A1071" t="s">
        <v>62</v>
      </c>
      <c r="B1071">
        <v>2018</v>
      </c>
      <c r="C1071" t="s">
        <v>5</v>
      </c>
      <c r="D1071" s="3">
        <v>0</v>
      </c>
      <c r="E1071" s="2">
        <v>13.931916475</v>
      </c>
    </row>
    <row r="1072" spans="1:7" x14ac:dyDescent="0.3">
      <c r="A1072" t="s">
        <v>62</v>
      </c>
      <c r="B1072">
        <v>2019</v>
      </c>
      <c r="C1072" t="s">
        <v>6</v>
      </c>
      <c r="D1072" s="2">
        <v>12.916308672</v>
      </c>
      <c r="E1072" s="2">
        <v>5.2672331779999997</v>
      </c>
      <c r="F1072" s="2" cm="1">
        <f t="array" ref="F1072">_xlfn.IFS($B1072=2019,D1072*SUMIFS(MWC!$G$3:$G$113,MWC!$A$3:$A$113,calculations!$A1072),$B1072=2020,D1072*SUMIFS(MWC!$H$3:$H$113,MWC!$A$3:$A$113,calculations!$A1072),$B1072=2021,D1072*SUMIFS(MWC!$I$3:$I$113,MWC!$A$3:$A$113,calculations!$A1072))</f>
        <v>17.217037450697145</v>
      </c>
      <c r="G1072" s="2" cm="1">
        <f t="array" ref="G1072">_xlfn.IFS($B1072=2019,E1072*SUMIFS(MWC!$G$3:$G$113,MWC!$A$3:$A$113,calculations!$A1072),$B1072=2020,E1072*SUMIFS(MWC!$H$3:$H$113,MWC!$A$3:$A$113,calculations!$A1072),$B1072=2021,E1072*SUMIFS(MWC!$I$3:$I$113,MWC!$A$3:$A$113,calculations!$A1072))</f>
        <v>7.02105788813875</v>
      </c>
    </row>
    <row r="1073" spans="1:7" x14ac:dyDescent="0.3">
      <c r="A1073" t="s">
        <v>62</v>
      </c>
      <c r="B1073">
        <v>2019</v>
      </c>
      <c r="C1073" t="s">
        <v>5</v>
      </c>
      <c r="D1073" s="3">
        <v>0</v>
      </c>
      <c r="E1073" s="2">
        <v>12.454219863000001</v>
      </c>
      <c r="F1073" s="2" cm="1">
        <f t="array" ref="F1073">_xlfn.IFS($B1073=2019,D1073*SUMIFS(MWC!$G$3:$G$113,MWC!$A$3:$A$113,calculations!$A1073),$B1073=2020,D1073*SUMIFS(MWC!$H$3:$H$113,MWC!$A$3:$A$113,calculations!$A1073),$B1073=2021,D1073*SUMIFS(MWC!$I$3:$I$113,MWC!$A$3:$A$113,calculations!$A1073))</f>
        <v>0</v>
      </c>
      <c r="G1073" s="2" cm="1">
        <f t="array" ref="G1073">_xlfn.IFS($B1073=2019,E1073*SUMIFS(MWC!$G$3:$G$113,MWC!$A$3:$A$113,calculations!$A1073),$B1073=2020,E1073*SUMIFS(MWC!$H$3:$H$113,MWC!$A$3:$A$113,calculations!$A1073),$B1073=2021,E1073*SUMIFS(MWC!$I$3:$I$113,MWC!$A$3:$A$113,calculations!$A1073))</f>
        <v>16.601087450419772</v>
      </c>
    </row>
    <row r="1074" spans="1:7" x14ac:dyDescent="0.3">
      <c r="A1074" t="s">
        <v>62</v>
      </c>
      <c r="B1074">
        <v>2020</v>
      </c>
      <c r="C1074" t="s">
        <v>6</v>
      </c>
      <c r="D1074" s="2">
        <v>14.078685217</v>
      </c>
      <c r="E1074" s="2">
        <v>5.8260104100000003</v>
      </c>
      <c r="F1074" s="2" cm="1">
        <f t="array" ref="F1074">_xlfn.IFS($B1074=2019,D1074*SUMIFS(MWC!$G$3:$G$113,MWC!$A$3:$A$113,calculations!$A1074),$B1074=2020,D1074*SUMIFS(MWC!$H$3:$H$113,MWC!$A$3:$A$113,calculations!$A1074),$B1074=2021,D1074*SUMIFS(MWC!$I$3:$I$113,MWC!$A$3:$A$113,calculations!$A1074))</f>
        <v>16.666174657157956</v>
      </c>
      <c r="G1074" s="2" cm="1">
        <f t="array" ref="G1074">_xlfn.IFS($B1074=2019,E1074*SUMIFS(MWC!$G$3:$G$113,MWC!$A$3:$A$113,calculations!$A1074),$B1074=2020,E1074*SUMIFS(MWC!$H$3:$H$113,MWC!$A$3:$A$113,calculations!$A1074),$B1074=2021,E1074*SUMIFS(MWC!$I$3:$I$113,MWC!$A$3:$A$113,calculations!$A1074))</f>
        <v>6.8967595731336848</v>
      </c>
    </row>
    <row r="1075" spans="1:7" x14ac:dyDescent="0.3">
      <c r="A1075" t="s">
        <v>62</v>
      </c>
      <c r="B1075">
        <v>2020</v>
      </c>
      <c r="C1075" t="s">
        <v>5</v>
      </c>
      <c r="D1075" s="3">
        <v>0</v>
      </c>
      <c r="E1075" s="2">
        <v>14.177472523</v>
      </c>
      <c r="F1075" s="2" cm="1">
        <f t="array" ref="F1075">_xlfn.IFS($B1075=2019,D1075*SUMIFS(MWC!$G$3:$G$113,MWC!$A$3:$A$113,calculations!$A1075),$B1075=2020,D1075*SUMIFS(MWC!$H$3:$H$113,MWC!$A$3:$A$113,calculations!$A1075),$B1075=2021,D1075*SUMIFS(MWC!$I$3:$I$113,MWC!$A$3:$A$113,calculations!$A1075))</f>
        <v>0</v>
      </c>
      <c r="G1075" s="2" cm="1">
        <f t="array" ref="G1075">_xlfn.IFS($B1075=2019,E1075*SUMIFS(MWC!$G$3:$G$113,MWC!$A$3:$A$113,calculations!$A1075),$B1075=2020,E1075*SUMIFS(MWC!$H$3:$H$113,MWC!$A$3:$A$113,calculations!$A1075),$B1075=2021,E1075*SUMIFS(MWC!$I$3:$I$113,MWC!$A$3:$A$113,calculations!$A1075))</f>
        <v>16.783117856777057</v>
      </c>
    </row>
    <row r="1076" spans="1:7" x14ac:dyDescent="0.3">
      <c r="A1076" t="s">
        <v>62</v>
      </c>
      <c r="B1076">
        <v>2021</v>
      </c>
      <c r="C1076" t="s">
        <v>6</v>
      </c>
      <c r="D1076" s="2">
        <v>16.542635429000001</v>
      </c>
      <c r="E1076" s="2">
        <v>6.2383086580000002</v>
      </c>
      <c r="F1076" s="2" cm="1">
        <f t="array" ref="F1076">_xlfn.IFS($B1076=2019,D1076*SUMIFS(MWC!$G$3:$G$113,MWC!$A$3:$A$113,calculations!$A1076),$B1076=2020,D1076*SUMIFS(MWC!$H$3:$H$113,MWC!$A$3:$A$113,calculations!$A1076),$B1076=2021,D1076*SUMIFS(MWC!$I$3:$I$113,MWC!$A$3:$A$113,calculations!$A1076))</f>
        <v>20.764982972457286</v>
      </c>
      <c r="G1076" s="2" cm="1">
        <f t="array" ref="G1076">_xlfn.IFS($B1076=2019,E1076*SUMIFS(MWC!$G$3:$G$113,MWC!$A$3:$A$113,calculations!$A1076),$B1076=2020,E1076*SUMIFS(MWC!$H$3:$H$113,MWC!$A$3:$A$113,calculations!$A1076),$B1076=2021,E1076*SUMIFS(MWC!$I$3:$I$113,MWC!$A$3:$A$113,calculations!$A1076))</f>
        <v>7.8305765496842259</v>
      </c>
    </row>
    <row r="1077" spans="1:7" x14ac:dyDescent="0.3">
      <c r="A1077" t="s">
        <v>62</v>
      </c>
      <c r="B1077">
        <v>2021</v>
      </c>
      <c r="C1077" t="s">
        <v>5</v>
      </c>
      <c r="D1077" s="3">
        <v>0</v>
      </c>
      <c r="E1077" s="2">
        <v>16.391506202999999</v>
      </c>
      <c r="F1077" s="2" cm="1">
        <f t="array" ref="F1077">_xlfn.IFS($B1077=2019,D1077*SUMIFS(MWC!$G$3:$G$113,MWC!$A$3:$A$113,calculations!$A1077),$B1077=2020,D1077*SUMIFS(MWC!$H$3:$H$113,MWC!$A$3:$A$113,calculations!$A1077),$B1077=2021,D1077*SUMIFS(MWC!$I$3:$I$113,MWC!$A$3:$A$113,calculations!$A1077))</f>
        <v>0</v>
      </c>
      <c r="G1077" s="2" cm="1">
        <f t="array" ref="G1077">_xlfn.IFS($B1077=2019,E1077*SUMIFS(MWC!$G$3:$G$113,MWC!$A$3:$A$113,calculations!$A1077),$B1077=2020,E1077*SUMIFS(MWC!$H$3:$H$113,MWC!$A$3:$A$113,calculations!$A1077),$B1077=2021,E1077*SUMIFS(MWC!$I$3:$I$113,MWC!$A$3:$A$113,calculations!$A1077))</f>
        <v>20.575279474607765</v>
      </c>
    </row>
    <row r="1078" spans="1:7" hidden="1" x14ac:dyDescent="0.3">
      <c r="A1078" t="s">
        <v>62</v>
      </c>
      <c r="B1078">
        <v>2022</v>
      </c>
      <c r="C1078" t="s">
        <v>6</v>
      </c>
      <c r="D1078" s="2">
        <v>19.828060397927416</v>
      </c>
      <c r="E1078" s="2">
        <v>9.8134330091774871</v>
      </c>
    </row>
    <row r="1079" spans="1:7" hidden="1" x14ac:dyDescent="0.3">
      <c r="A1079" t="s">
        <v>62</v>
      </c>
      <c r="B1079">
        <v>2022</v>
      </c>
      <c r="C1079" t="s">
        <v>5</v>
      </c>
      <c r="D1079" s="3">
        <v>0</v>
      </c>
      <c r="E1079" s="2">
        <v>21.988806440229958</v>
      </c>
    </row>
    <row r="1080" spans="1:7" hidden="1" x14ac:dyDescent="0.3">
      <c r="A1080" t="s">
        <v>91</v>
      </c>
      <c r="B1080">
        <v>2008</v>
      </c>
      <c r="C1080" t="s">
        <v>6</v>
      </c>
      <c r="D1080" s="2">
        <v>883.61884318</v>
      </c>
      <c r="E1080" s="2">
        <v>411.80255361799999</v>
      </c>
    </row>
    <row r="1081" spans="1:7" hidden="1" x14ac:dyDescent="0.3">
      <c r="A1081" t="s">
        <v>91</v>
      </c>
      <c r="B1081">
        <v>2008</v>
      </c>
      <c r="C1081" t="s">
        <v>5</v>
      </c>
      <c r="D1081" s="3">
        <v>0</v>
      </c>
      <c r="E1081" s="2">
        <v>1724.573555209</v>
      </c>
    </row>
    <row r="1082" spans="1:7" hidden="1" x14ac:dyDescent="0.3">
      <c r="A1082" t="s">
        <v>91</v>
      </c>
      <c r="B1082">
        <v>2009</v>
      </c>
      <c r="C1082" t="s">
        <v>6</v>
      </c>
      <c r="D1082" s="2">
        <v>875.05933649500003</v>
      </c>
      <c r="E1082" s="2">
        <v>372.19490322299998</v>
      </c>
    </row>
    <row r="1083" spans="1:7" hidden="1" x14ac:dyDescent="0.3">
      <c r="A1083" t="s">
        <v>91</v>
      </c>
      <c r="B1083">
        <v>2009</v>
      </c>
      <c r="C1083" t="s">
        <v>5</v>
      </c>
      <c r="D1083" s="3">
        <v>0</v>
      </c>
      <c r="E1083" s="2">
        <v>1532.2788880430001</v>
      </c>
    </row>
    <row r="1084" spans="1:7" hidden="1" x14ac:dyDescent="0.3">
      <c r="A1084" t="s">
        <v>91</v>
      </c>
      <c r="B1084">
        <v>2010</v>
      </c>
      <c r="C1084" t="s">
        <v>6</v>
      </c>
      <c r="D1084" s="2">
        <v>869.89864342800001</v>
      </c>
      <c r="E1084" s="2">
        <v>347.495093881</v>
      </c>
    </row>
    <row r="1085" spans="1:7" hidden="1" x14ac:dyDescent="0.3">
      <c r="A1085" t="s">
        <v>91</v>
      </c>
      <c r="B1085">
        <v>2010</v>
      </c>
      <c r="C1085" t="s">
        <v>5</v>
      </c>
      <c r="D1085" s="3">
        <v>0</v>
      </c>
      <c r="E1085" s="2">
        <v>1313.311569838</v>
      </c>
    </row>
    <row r="1086" spans="1:7" hidden="1" x14ac:dyDescent="0.3">
      <c r="A1086" t="s">
        <v>91</v>
      </c>
      <c r="B1086">
        <v>2011</v>
      </c>
      <c r="C1086" t="s">
        <v>6</v>
      </c>
      <c r="D1086" s="2">
        <v>893.69000384499998</v>
      </c>
      <c r="E1086" s="2">
        <v>356.89114119599998</v>
      </c>
    </row>
    <row r="1087" spans="1:7" hidden="1" x14ac:dyDescent="0.3">
      <c r="A1087" t="s">
        <v>91</v>
      </c>
      <c r="B1087">
        <v>2011</v>
      </c>
      <c r="C1087" t="s">
        <v>5</v>
      </c>
      <c r="D1087" s="3">
        <v>0</v>
      </c>
      <c r="E1087" s="2">
        <v>1273.793720037</v>
      </c>
    </row>
    <row r="1088" spans="1:7" hidden="1" x14ac:dyDescent="0.3">
      <c r="A1088" t="s">
        <v>91</v>
      </c>
      <c r="B1088">
        <v>2012</v>
      </c>
      <c r="C1088" t="s">
        <v>6</v>
      </c>
      <c r="D1088" s="2">
        <v>1006.9800488670001</v>
      </c>
      <c r="E1088" s="2">
        <v>385.94017365799999</v>
      </c>
    </row>
    <row r="1089" spans="1:7" hidden="1" x14ac:dyDescent="0.3">
      <c r="A1089" t="s">
        <v>91</v>
      </c>
      <c r="B1089">
        <v>2012</v>
      </c>
      <c r="C1089" t="s">
        <v>5</v>
      </c>
      <c r="D1089" s="3">
        <v>0</v>
      </c>
      <c r="E1089" s="2">
        <v>1312.9337724280001</v>
      </c>
    </row>
    <row r="1090" spans="1:7" hidden="1" x14ac:dyDescent="0.3">
      <c r="A1090" t="s">
        <v>91</v>
      </c>
      <c r="B1090">
        <v>2013</v>
      </c>
      <c r="C1090" t="s">
        <v>6</v>
      </c>
      <c r="D1090" s="2">
        <v>835.04608282499998</v>
      </c>
      <c r="E1090" s="2">
        <v>330.37942858999997</v>
      </c>
    </row>
    <row r="1091" spans="1:7" hidden="1" x14ac:dyDescent="0.3">
      <c r="A1091" t="s">
        <v>91</v>
      </c>
      <c r="B1091">
        <v>2013</v>
      </c>
      <c r="C1091" t="s">
        <v>5</v>
      </c>
      <c r="D1091" s="3">
        <v>0</v>
      </c>
      <c r="E1091" s="2">
        <v>1123.9957008169999</v>
      </c>
    </row>
    <row r="1092" spans="1:7" hidden="1" x14ac:dyDescent="0.3">
      <c r="A1092" t="s">
        <v>91</v>
      </c>
      <c r="B1092">
        <v>2014</v>
      </c>
      <c r="C1092" t="s">
        <v>6</v>
      </c>
      <c r="D1092" s="2">
        <v>881.15598506599997</v>
      </c>
      <c r="E1092" s="2">
        <v>367.22228121199998</v>
      </c>
    </row>
    <row r="1093" spans="1:7" hidden="1" x14ac:dyDescent="0.3">
      <c r="A1093" t="s">
        <v>91</v>
      </c>
      <c r="B1093">
        <v>2014</v>
      </c>
      <c r="C1093" t="s">
        <v>5</v>
      </c>
      <c r="D1093" s="3">
        <v>0</v>
      </c>
      <c r="E1093" s="2">
        <v>1103.6605364439999</v>
      </c>
    </row>
    <row r="1094" spans="1:7" hidden="1" x14ac:dyDescent="0.3">
      <c r="A1094" t="s">
        <v>91</v>
      </c>
      <c r="B1094">
        <v>2015</v>
      </c>
      <c r="C1094" t="s">
        <v>6</v>
      </c>
      <c r="D1094" s="2">
        <v>1036.6332193579999</v>
      </c>
      <c r="E1094" s="2">
        <v>409.251912882</v>
      </c>
    </row>
    <row r="1095" spans="1:7" hidden="1" x14ac:dyDescent="0.3">
      <c r="A1095" t="s">
        <v>91</v>
      </c>
      <c r="B1095">
        <v>2015</v>
      </c>
      <c r="C1095" t="s">
        <v>5</v>
      </c>
      <c r="D1095" s="3">
        <v>0</v>
      </c>
      <c r="E1095" s="2">
        <v>1063.045948554</v>
      </c>
    </row>
    <row r="1096" spans="1:7" hidden="1" x14ac:dyDescent="0.3">
      <c r="A1096" t="s">
        <v>91</v>
      </c>
      <c r="B1096">
        <v>2016</v>
      </c>
      <c r="C1096" t="s">
        <v>6</v>
      </c>
      <c r="D1096" s="2">
        <v>935.76200749700001</v>
      </c>
      <c r="E1096" s="2">
        <v>348.68060591599999</v>
      </c>
    </row>
    <row r="1097" spans="1:7" hidden="1" x14ac:dyDescent="0.3">
      <c r="A1097" t="s">
        <v>91</v>
      </c>
      <c r="B1097">
        <v>2016</v>
      </c>
      <c r="C1097" t="s">
        <v>5</v>
      </c>
      <c r="D1097" s="3">
        <v>0</v>
      </c>
      <c r="E1097" s="2">
        <v>879.83268385899999</v>
      </c>
    </row>
    <row r="1098" spans="1:7" hidden="1" x14ac:dyDescent="0.3">
      <c r="A1098" t="s">
        <v>91</v>
      </c>
      <c r="B1098">
        <v>2017</v>
      </c>
      <c r="C1098" t="s">
        <v>6</v>
      </c>
      <c r="D1098" s="2">
        <v>950.72788937099995</v>
      </c>
      <c r="E1098" s="2">
        <v>376.43573457299999</v>
      </c>
    </row>
    <row r="1099" spans="1:7" hidden="1" x14ac:dyDescent="0.3">
      <c r="A1099" t="s">
        <v>91</v>
      </c>
      <c r="B1099">
        <v>2017</v>
      </c>
      <c r="C1099" t="s">
        <v>5</v>
      </c>
      <c r="D1099" s="3">
        <v>0</v>
      </c>
      <c r="E1099" s="2">
        <v>864.61820163200002</v>
      </c>
    </row>
    <row r="1100" spans="1:7" hidden="1" x14ac:dyDescent="0.3">
      <c r="A1100" t="s">
        <v>91</v>
      </c>
      <c r="B1100">
        <v>2018</v>
      </c>
      <c r="C1100" t="s">
        <v>6</v>
      </c>
      <c r="D1100" s="2">
        <v>1032.410574516</v>
      </c>
      <c r="E1100" s="2">
        <v>378.52732229200001</v>
      </c>
    </row>
    <row r="1101" spans="1:7" hidden="1" x14ac:dyDescent="0.3">
      <c r="A1101" t="s">
        <v>91</v>
      </c>
      <c r="B1101">
        <v>2018</v>
      </c>
      <c r="C1101" t="s">
        <v>5</v>
      </c>
      <c r="D1101" s="3">
        <v>0</v>
      </c>
      <c r="E1101" s="2">
        <v>1137.4441438389999</v>
      </c>
    </row>
    <row r="1102" spans="1:7" x14ac:dyDescent="0.3">
      <c r="A1102" t="s">
        <v>91</v>
      </c>
      <c r="B1102">
        <v>2019</v>
      </c>
      <c r="C1102" t="s">
        <v>6</v>
      </c>
      <c r="D1102" s="2">
        <v>1151.208926367</v>
      </c>
      <c r="E1102" s="2">
        <v>469.459657961</v>
      </c>
      <c r="F1102" s="2" cm="1">
        <f t="array" ref="F1102">_xlfn.IFS($B1102=2019,D1102*SUMIFS(MWC!$G$3:$G$113,MWC!$A$3:$A$113,calculations!$A1102),$B1102=2020,D1102*SUMIFS(MWC!$H$3:$H$113,MWC!$A$3:$A$113,calculations!$A1102),$B1102=2021,D1102*SUMIFS(MWC!$I$3:$I$113,MWC!$A$3:$A$113,calculations!$A1102))</f>
        <v>1206.6429396768099</v>
      </c>
      <c r="G1102" s="2" cm="1">
        <f t="array" ref="G1102">_xlfn.IFS($B1102=2019,E1102*SUMIFS(MWC!$G$3:$G$113,MWC!$A$3:$A$113,calculations!$A1102),$B1102=2020,E1102*SUMIFS(MWC!$H$3:$H$113,MWC!$A$3:$A$113,calculations!$A1102),$B1102=2021,E1102*SUMIFS(MWC!$I$3:$I$113,MWC!$A$3:$A$113,calculations!$A1102))</f>
        <v>492.06548765166781</v>
      </c>
    </row>
    <row r="1103" spans="1:7" x14ac:dyDescent="0.3">
      <c r="A1103" t="s">
        <v>91</v>
      </c>
      <c r="B1103">
        <v>2019</v>
      </c>
      <c r="C1103" t="s">
        <v>5</v>
      </c>
      <c r="D1103" s="3">
        <v>0</v>
      </c>
      <c r="E1103" s="2">
        <v>1110.0237259309999</v>
      </c>
      <c r="F1103" s="2" cm="1">
        <f t="array" ref="F1103">_xlfn.IFS($B1103=2019,D1103*SUMIFS(MWC!$G$3:$G$113,MWC!$A$3:$A$113,calculations!$A1103),$B1103=2020,D1103*SUMIFS(MWC!$H$3:$H$113,MWC!$A$3:$A$113,calculations!$A1103),$B1103=2021,D1103*SUMIFS(MWC!$I$3:$I$113,MWC!$A$3:$A$113,calculations!$A1103))</f>
        <v>0</v>
      </c>
      <c r="G1103" s="2" cm="1">
        <f t="array" ref="G1103">_xlfn.IFS($B1103=2019,E1103*SUMIFS(MWC!$G$3:$G$113,MWC!$A$3:$A$113,calculations!$A1103),$B1103=2020,E1103*SUMIFS(MWC!$H$3:$H$113,MWC!$A$3:$A$113,calculations!$A1103),$B1103=2021,E1103*SUMIFS(MWC!$I$3:$I$113,MWC!$A$3:$A$113,calculations!$A1103))</f>
        <v>1163.4745536549046</v>
      </c>
    </row>
    <row r="1104" spans="1:7" x14ac:dyDescent="0.3">
      <c r="A1104" t="s">
        <v>91</v>
      </c>
      <c r="B1104">
        <v>2020</v>
      </c>
      <c r="C1104" t="s">
        <v>6</v>
      </c>
      <c r="D1104" s="2">
        <v>1065.4838009370001</v>
      </c>
      <c r="E1104" s="2">
        <v>440.91615229299998</v>
      </c>
      <c r="F1104" s="2" cm="1">
        <f t="array" ref="F1104">_xlfn.IFS($B1104=2019,D1104*SUMIFS(MWC!$G$3:$G$113,MWC!$A$3:$A$113,calculations!$A1104),$B1104=2020,D1104*SUMIFS(MWC!$H$3:$H$113,MWC!$A$3:$A$113,calculations!$A1104),$B1104=2021,D1104*SUMIFS(MWC!$I$3:$I$113,MWC!$A$3:$A$113,calculations!$A1104))</f>
        <v>1053.7018753909515</v>
      </c>
      <c r="G1104" s="2" cm="1">
        <f t="array" ref="G1104">_xlfn.IFS($B1104=2019,E1104*SUMIFS(MWC!$G$3:$G$113,MWC!$A$3:$A$113,calculations!$A1104),$B1104=2020,E1104*SUMIFS(MWC!$H$3:$H$113,MWC!$A$3:$A$113,calculations!$A1104),$B1104=2021,E1104*SUMIFS(MWC!$I$3:$I$113,MWC!$A$3:$A$113,calculations!$A1104))</f>
        <v>436.04058189596725</v>
      </c>
    </row>
    <row r="1105" spans="1:7" x14ac:dyDescent="0.3">
      <c r="A1105" t="s">
        <v>91</v>
      </c>
      <c r="B1105">
        <v>2020</v>
      </c>
      <c r="C1105" t="s">
        <v>5</v>
      </c>
      <c r="D1105" s="3">
        <v>0</v>
      </c>
      <c r="E1105" s="2">
        <v>1072.96008667</v>
      </c>
      <c r="F1105" s="2" cm="1">
        <f t="array" ref="F1105">_xlfn.IFS($B1105=2019,D1105*SUMIFS(MWC!$G$3:$G$113,MWC!$A$3:$A$113,calculations!$A1105),$B1105=2020,D1105*SUMIFS(MWC!$H$3:$H$113,MWC!$A$3:$A$113,calculations!$A1105),$B1105=2021,D1105*SUMIFS(MWC!$I$3:$I$113,MWC!$A$3:$A$113,calculations!$A1105))</f>
        <v>0</v>
      </c>
      <c r="G1105" s="2" cm="1">
        <f t="array" ref="G1105">_xlfn.IFS($B1105=2019,E1105*SUMIFS(MWC!$G$3:$G$113,MWC!$A$3:$A$113,calculations!$A1105),$B1105=2020,E1105*SUMIFS(MWC!$H$3:$H$113,MWC!$A$3:$A$113,calculations!$A1105),$B1105=2021,E1105*SUMIFS(MWC!$I$3:$I$113,MWC!$A$3:$A$113,calculations!$A1105))</f>
        <v>1061.0954897198533</v>
      </c>
    </row>
    <row r="1106" spans="1:7" x14ac:dyDescent="0.3">
      <c r="A1106" t="s">
        <v>91</v>
      </c>
      <c r="B1106">
        <v>2021</v>
      </c>
      <c r="C1106" t="s">
        <v>6</v>
      </c>
      <c r="D1106" s="2">
        <v>1159.3779886509999</v>
      </c>
      <c r="E1106" s="2">
        <v>437.20710495600002</v>
      </c>
      <c r="F1106" s="2" cm="1">
        <f t="array" ref="F1106">_xlfn.IFS($B1106=2019,D1106*SUMIFS(MWC!$G$3:$G$113,MWC!$A$3:$A$113,calculations!$A1106),$B1106=2020,D1106*SUMIFS(MWC!$H$3:$H$113,MWC!$A$3:$A$113,calculations!$A1106),$B1106=2021,D1106*SUMIFS(MWC!$I$3:$I$113,MWC!$A$3:$A$113,calculations!$A1106))</f>
        <v>973.31183699725909</v>
      </c>
      <c r="G1106" s="2" cm="1">
        <f t="array" ref="G1106">_xlfn.IFS($B1106=2019,E1106*SUMIFS(MWC!$G$3:$G$113,MWC!$A$3:$A$113,calculations!$A1106),$B1106=2020,E1106*SUMIFS(MWC!$H$3:$H$113,MWC!$A$3:$A$113,calculations!$A1106),$B1106=2021,E1106*SUMIFS(MWC!$I$3:$I$113,MWC!$A$3:$A$113,calculations!$A1106))</f>
        <v>367.04064993343172</v>
      </c>
    </row>
    <row r="1107" spans="1:7" x14ac:dyDescent="0.3">
      <c r="A1107" t="s">
        <v>91</v>
      </c>
      <c r="B1107">
        <v>2021</v>
      </c>
      <c r="C1107" t="s">
        <v>5</v>
      </c>
      <c r="D1107" s="3">
        <v>0</v>
      </c>
      <c r="E1107" s="2">
        <v>1148.7862120980001</v>
      </c>
      <c r="F1107" s="2" cm="1">
        <f t="array" ref="F1107">_xlfn.IFS($B1107=2019,D1107*SUMIFS(MWC!$G$3:$G$113,MWC!$A$3:$A$113,calculations!$A1107),$B1107=2020,D1107*SUMIFS(MWC!$H$3:$H$113,MWC!$A$3:$A$113,calculations!$A1107),$B1107=2021,D1107*SUMIFS(MWC!$I$3:$I$113,MWC!$A$3:$A$113,calculations!$A1107))</f>
        <v>0</v>
      </c>
      <c r="G1107" s="2" cm="1">
        <f t="array" ref="G1107">_xlfn.IFS($B1107=2019,E1107*SUMIFS(MWC!$G$3:$G$113,MWC!$A$3:$A$113,calculations!$A1107),$B1107=2020,E1107*SUMIFS(MWC!$H$3:$H$113,MWC!$A$3:$A$113,calculations!$A1107),$B1107=2021,E1107*SUMIFS(MWC!$I$3:$I$113,MWC!$A$3:$A$113,calculations!$A1107))</f>
        <v>964.41991253881736</v>
      </c>
    </row>
    <row r="1108" spans="1:7" hidden="1" x14ac:dyDescent="0.3">
      <c r="A1108" t="s">
        <v>91</v>
      </c>
      <c r="B1108">
        <v>2022</v>
      </c>
      <c r="C1108" t="s">
        <v>6</v>
      </c>
      <c r="D1108" s="2">
        <v>816.08301476369491</v>
      </c>
      <c r="E1108" s="2">
        <v>403.90112974177953</v>
      </c>
    </row>
    <row r="1109" spans="1:7" hidden="1" x14ac:dyDescent="0.3">
      <c r="A1109" t="s">
        <v>91</v>
      </c>
      <c r="B1109">
        <v>2022</v>
      </c>
      <c r="C1109" t="s">
        <v>5</v>
      </c>
      <c r="D1109" s="3">
        <v>0</v>
      </c>
      <c r="E1109" s="2">
        <v>905.01496821514286</v>
      </c>
    </row>
    <row r="1110" spans="1:7" hidden="1" x14ac:dyDescent="0.3">
      <c r="A1110" t="s">
        <v>54</v>
      </c>
      <c r="B1110">
        <v>2008</v>
      </c>
      <c r="C1110" t="s">
        <v>6</v>
      </c>
      <c r="D1110" s="2">
        <v>4.342513114</v>
      </c>
      <c r="E1110" s="2">
        <v>2.0237888810000002</v>
      </c>
    </row>
    <row r="1111" spans="1:7" hidden="1" x14ac:dyDescent="0.3">
      <c r="A1111" t="s">
        <v>54</v>
      </c>
      <c r="B1111">
        <v>2008</v>
      </c>
      <c r="C1111" t="s">
        <v>5</v>
      </c>
      <c r="D1111" s="3">
        <v>0</v>
      </c>
      <c r="E1111" s="2">
        <v>8.4753548859999999</v>
      </c>
    </row>
    <row r="1112" spans="1:7" hidden="1" x14ac:dyDescent="0.3">
      <c r="A1112" t="s">
        <v>54</v>
      </c>
      <c r="B1112">
        <v>2009</v>
      </c>
      <c r="C1112" t="s">
        <v>6</v>
      </c>
      <c r="D1112" s="2">
        <v>4.5883551139999996</v>
      </c>
      <c r="E1112" s="2">
        <v>1.9515960990000001</v>
      </c>
    </row>
    <row r="1113" spans="1:7" hidden="1" x14ac:dyDescent="0.3">
      <c r="A1113" t="s">
        <v>54</v>
      </c>
      <c r="B1113">
        <v>2009</v>
      </c>
      <c r="C1113" t="s">
        <v>5</v>
      </c>
      <c r="D1113" s="3">
        <v>0</v>
      </c>
      <c r="E1113" s="2">
        <v>8.0344719250000001</v>
      </c>
    </row>
    <row r="1114" spans="1:7" hidden="1" x14ac:dyDescent="0.3">
      <c r="A1114" t="s">
        <v>54</v>
      </c>
      <c r="B1114">
        <v>2010</v>
      </c>
      <c r="C1114" t="s">
        <v>6</v>
      </c>
      <c r="D1114" s="2">
        <v>4.4953196489999998</v>
      </c>
      <c r="E1114" s="2">
        <v>1.7957281979999999</v>
      </c>
    </row>
    <row r="1115" spans="1:7" hidden="1" x14ac:dyDescent="0.3">
      <c r="A1115" t="s">
        <v>54</v>
      </c>
      <c r="B1115">
        <v>2010</v>
      </c>
      <c r="C1115" t="s">
        <v>5</v>
      </c>
      <c r="D1115" s="3">
        <v>0</v>
      </c>
      <c r="E1115" s="2">
        <v>6.7867163020000003</v>
      </c>
    </row>
    <row r="1116" spans="1:7" hidden="1" x14ac:dyDescent="0.3">
      <c r="A1116" t="s">
        <v>54</v>
      </c>
      <c r="B1116">
        <v>2011</v>
      </c>
      <c r="C1116" t="s">
        <v>6</v>
      </c>
      <c r="D1116" s="2">
        <v>5.5171466139999996</v>
      </c>
      <c r="E1116" s="2">
        <v>2.2032480419999998</v>
      </c>
    </row>
    <row r="1117" spans="1:7" hidden="1" x14ac:dyDescent="0.3">
      <c r="A1117" t="s">
        <v>54</v>
      </c>
      <c r="B1117">
        <v>2011</v>
      </c>
      <c r="C1117" t="s">
        <v>5</v>
      </c>
      <c r="D1117" s="3">
        <v>0</v>
      </c>
      <c r="E1117" s="2">
        <v>7.863696225</v>
      </c>
    </row>
    <row r="1118" spans="1:7" hidden="1" x14ac:dyDescent="0.3">
      <c r="A1118" t="s">
        <v>54</v>
      </c>
      <c r="B1118">
        <v>2012</v>
      </c>
      <c r="C1118" t="s">
        <v>6</v>
      </c>
      <c r="D1118" s="2">
        <v>4.5697995640000002</v>
      </c>
      <c r="E1118" s="2">
        <v>1.751444072</v>
      </c>
    </row>
    <row r="1119" spans="1:7" hidden="1" x14ac:dyDescent="0.3">
      <c r="A1119" t="s">
        <v>54</v>
      </c>
      <c r="B1119">
        <v>2012</v>
      </c>
      <c r="C1119" t="s">
        <v>5</v>
      </c>
      <c r="D1119" s="3">
        <v>0</v>
      </c>
      <c r="E1119" s="2">
        <v>5.9582552680000003</v>
      </c>
    </row>
    <row r="1120" spans="1:7" hidden="1" x14ac:dyDescent="0.3">
      <c r="A1120" t="s">
        <v>54</v>
      </c>
      <c r="B1120">
        <v>2013</v>
      </c>
      <c r="C1120" t="s">
        <v>6</v>
      </c>
      <c r="D1120" s="2">
        <v>2.4499277429999999</v>
      </c>
      <c r="E1120" s="2">
        <v>0.96929468299999999</v>
      </c>
    </row>
    <row r="1121" spans="1:7" hidden="1" x14ac:dyDescent="0.3">
      <c r="A1121" t="s">
        <v>54</v>
      </c>
      <c r="B1121">
        <v>2013</v>
      </c>
      <c r="C1121" t="s">
        <v>5</v>
      </c>
      <c r="D1121" s="3">
        <v>0</v>
      </c>
      <c r="E1121" s="2">
        <v>3.2976721979999999</v>
      </c>
    </row>
    <row r="1122" spans="1:7" hidden="1" x14ac:dyDescent="0.3">
      <c r="A1122" t="s">
        <v>54</v>
      </c>
      <c r="B1122">
        <v>2014</v>
      </c>
      <c r="C1122" t="s">
        <v>6</v>
      </c>
      <c r="D1122" s="2">
        <v>2.679378158</v>
      </c>
      <c r="E1122" s="2">
        <v>1.116632442</v>
      </c>
    </row>
    <row r="1123" spans="1:7" hidden="1" x14ac:dyDescent="0.3">
      <c r="A1123" t="s">
        <v>54</v>
      </c>
      <c r="B1123">
        <v>2014</v>
      </c>
      <c r="C1123" t="s">
        <v>5</v>
      </c>
      <c r="D1123" s="3">
        <v>0</v>
      </c>
      <c r="E1123" s="2">
        <v>3.3559596549999999</v>
      </c>
    </row>
    <row r="1124" spans="1:7" hidden="1" x14ac:dyDescent="0.3">
      <c r="A1124" t="s">
        <v>54</v>
      </c>
      <c r="B1124">
        <v>2015</v>
      </c>
      <c r="C1124" t="s">
        <v>6</v>
      </c>
      <c r="D1124" s="2">
        <v>2.6446973869999999</v>
      </c>
      <c r="E1124" s="2">
        <v>1.0440987660000001</v>
      </c>
    </row>
    <row r="1125" spans="1:7" hidden="1" x14ac:dyDescent="0.3">
      <c r="A1125" t="s">
        <v>54</v>
      </c>
      <c r="B1125">
        <v>2015</v>
      </c>
      <c r="C1125" t="s">
        <v>5</v>
      </c>
      <c r="D1125" s="3">
        <v>0</v>
      </c>
      <c r="E1125" s="2">
        <v>2.7120825289999999</v>
      </c>
    </row>
    <row r="1126" spans="1:7" hidden="1" x14ac:dyDescent="0.3">
      <c r="A1126" t="s">
        <v>54</v>
      </c>
      <c r="B1126">
        <v>2016</v>
      </c>
      <c r="C1126" t="s">
        <v>6</v>
      </c>
      <c r="D1126" s="2">
        <v>2.5910069689999999</v>
      </c>
      <c r="E1126" s="2">
        <v>0.96545261800000004</v>
      </c>
    </row>
    <row r="1127" spans="1:7" hidden="1" x14ac:dyDescent="0.3">
      <c r="A1127" t="s">
        <v>54</v>
      </c>
      <c r="B1127">
        <v>2016</v>
      </c>
      <c r="C1127" t="s">
        <v>5</v>
      </c>
      <c r="D1127" s="3">
        <v>0</v>
      </c>
      <c r="E1127" s="2">
        <v>2.4361457259999999</v>
      </c>
    </row>
    <row r="1128" spans="1:7" hidden="1" x14ac:dyDescent="0.3">
      <c r="A1128" t="s">
        <v>54</v>
      </c>
      <c r="B1128">
        <v>2017</v>
      </c>
      <c r="C1128" t="s">
        <v>6</v>
      </c>
      <c r="D1128" s="2">
        <v>3.1244749760000001</v>
      </c>
      <c r="E1128" s="2">
        <v>1.2371195230000001</v>
      </c>
    </row>
    <row r="1129" spans="1:7" hidden="1" x14ac:dyDescent="0.3">
      <c r="A1129" t="s">
        <v>54</v>
      </c>
      <c r="B1129">
        <v>2017</v>
      </c>
      <c r="C1129" t="s">
        <v>5</v>
      </c>
      <c r="D1129" s="3">
        <v>0</v>
      </c>
      <c r="E1129" s="2">
        <v>2.8414838410000001</v>
      </c>
    </row>
    <row r="1130" spans="1:7" hidden="1" x14ac:dyDescent="0.3">
      <c r="A1130" t="s">
        <v>54</v>
      </c>
      <c r="B1130">
        <v>2018</v>
      </c>
      <c r="C1130" t="s">
        <v>6</v>
      </c>
      <c r="D1130" s="2">
        <v>3.3683313639999999</v>
      </c>
      <c r="E1130" s="2">
        <v>1.2349790700000001</v>
      </c>
    </row>
    <row r="1131" spans="1:7" hidden="1" x14ac:dyDescent="0.3">
      <c r="A1131" t="s">
        <v>54</v>
      </c>
      <c r="B1131">
        <v>2018</v>
      </c>
      <c r="C1131" t="s">
        <v>5</v>
      </c>
      <c r="D1131" s="3">
        <v>0</v>
      </c>
      <c r="E1131" s="2">
        <v>3.7110127290000001</v>
      </c>
    </row>
    <row r="1132" spans="1:7" x14ac:dyDescent="0.3">
      <c r="A1132" t="s">
        <v>54</v>
      </c>
      <c r="B1132">
        <v>2019</v>
      </c>
      <c r="C1132" t="s">
        <v>6</v>
      </c>
      <c r="D1132" s="2">
        <v>3.208358982</v>
      </c>
      <c r="E1132" s="2">
        <v>1.3083594780000001</v>
      </c>
      <c r="F1132" s="2" cm="1">
        <f t="array" ref="F1132">_xlfn.IFS($B1132=2019,D1132*SUMIFS(MWC!$G$3:$G$113,MWC!$A$3:$A$113,calculations!$A1132),$B1132=2020,D1132*SUMIFS(MWC!$H$3:$H$113,MWC!$A$3:$A$113,calculations!$A1132),$B1132=2021,D1132*SUMIFS(MWC!$I$3:$I$113,MWC!$A$3:$A$113,calculations!$A1132))</f>
        <v>3.0874202441667391</v>
      </c>
      <c r="G1132" s="2" cm="1">
        <f t="array" ref="G1132">_xlfn.IFS($B1132=2019,E1132*SUMIFS(MWC!$G$3:$G$113,MWC!$A$3:$A$113,calculations!$A1132),$B1132=2020,E1132*SUMIFS(MWC!$H$3:$H$113,MWC!$A$3:$A$113,calculations!$A1132),$B1132=2021,E1132*SUMIFS(MWC!$I$3:$I$113,MWC!$A$3:$A$113,calculations!$A1132))</f>
        <v>1.2590410118342013</v>
      </c>
    </row>
    <row r="1133" spans="1:7" x14ac:dyDescent="0.3">
      <c r="A1133" t="s">
        <v>54</v>
      </c>
      <c r="B1133">
        <v>2019</v>
      </c>
      <c r="C1133" t="s">
        <v>5</v>
      </c>
      <c r="D1133" s="3">
        <v>0</v>
      </c>
      <c r="E1133" s="2">
        <v>3.0935779860000001</v>
      </c>
      <c r="F1133" s="2" cm="1">
        <f t="array" ref="F1133">_xlfn.IFS($B1133=2019,D1133*SUMIFS(MWC!$G$3:$G$113,MWC!$A$3:$A$113,calculations!$A1133),$B1133=2020,D1133*SUMIFS(MWC!$H$3:$H$113,MWC!$A$3:$A$113,calculations!$A1133),$B1133=2021,D1133*SUMIFS(MWC!$I$3:$I$113,MWC!$A$3:$A$113,calculations!$A1133))</f>
        <v>0</v>
      </c>
      <c r="G1133" s="2" cm="1">
        <f t="array" ref="G1133">_xlfn.IFS($B1133=2019,E1133*SUMIFS(MWC!$G$3:$G$113,MWC!$A$3:$A$113,calculations!$A1133),$B1133=2020,E1133*SUMIFS(MWC!$H$3:$H$113,MWC!$A$3:$A$113,calculations!$A1133),$B1133=2021,E1133*SUMIFS(MWC!$I$3:$I$113,MWC!$A$3:$A$113,calculations!$A1133))</f>
        <v>2.9769659051466362</v>
      </c>
    </row>
    <row r="1134" spans="1:7" x14ac:dyDescent="0.3">
      <c r="A1134" t="s">
        <v>54</v>
      </c>
      <c r="B1134">
        <v>2020</v>
      </c>
      <c r="C1134" t="s">
        <v>6</v>
      </c>
      <c r="D1134" s="2">
        <v>2.8046076480000002</v>
      </c>
      <c r="E1134" s="2">
        <v>1.16059654</v>
      </c>
      <c r="F1134" s="2" cm="1">
        <f t="array" ref="F1134">_xlfn.IFS($B1134=2019,D1134*SUMIFS(MWC!$G$3:$G$113,MWC!$A$3:$A$113,calculations!$A1134),$B1134=2020,D1134*SUMIFS(MWC!$H$3:$H$113,MWC!$A$3:$A$113,calculations!$A1134),$B1134=2021,D1134*SUMIFS(MWC!$I$3:$I$113,MWC!$A$3:$A$113,calculations!$A1134))</f>
        <v>3.0851087475025727</v>
      </c>
      <c r="G1134" s="2" cm="1">
        <f t="array" ref="G1134">_xlfn.IFS($B1134=2019,E1134*SUMIFS(MWC!$G$3:$G$113,MWC!$A$3:$A$113,calculations!$A1134),$B1134=2020,E1134*SUMIFS(MWC!$H$3:$H$113,MWC!$A$3:$A$113,calculations!$A1134),$B1134=2021,E1134*SUMIFS(MWC!$I$3:$I$113,MWC!$A$3:$A$113,calculations!$A1134))</f>
        <v>1.2766728852174973</v>
      </c>
    </row>
    <row r="1135" spans="1:7" x14ac:dyDescent="0.3">
      <c r="A1135" t="s">
        <v>54</v>
      </c>
      <c r="B1135">
        <v>2020</v>
      </c>
      <c r="C1135" t="s">
        <v>5</v>
      </c>
      <c r="D1135" s="3">
        <v>0</v>
      </c>
      <c r="E1135" s="2">
        <v>2.8242870170000001</v>
      </c>
      <c r="F1135" s="2" cm="1">
        <f t="array" ref="F1135">_xlfn.IFS($B1135=2019,D1135*SUMIFS(MWC!$G$3:$G$113,MWC!$A$3:$A$113,calculations!$A1135),$B1135=2020,D1135*SUMIFS(MWC!$H$3:$H$113,MWC!$A$3:$A$113,calculations!$A1135),$B1135=2021,D1135*SUMIFS(MWC!$I$3:$I$113,MWC!$A$3:$A$113,calculations!$A1135))</f>
        <v>0</v>
      </c>
      <c r="G1135" s="2" cm="1">
        <f t="array" ref="G1135">_xlfn.IFS($B1135=2019,E1135*SUMIFS(MWC!$G$3:$G$113,MWC!$A$3:$A$113,calculations!$A1135),$B1135=2020,E1135*SUMIFS(MWC!$H$3:$H$113,MWC!$A$3:$A$113,calculations!$A1135),$B1135=2021,E1135*SUMIFS(MWC!$I$3:$I$113,MWC!$A$3:$A$113,calculations!$A1135))</f>
        <v>3.1067563364230852</v>
      </c>
    </row>
    <row r="1136" spans="1:7" x14ac:dyDescent="0.3">
      <c r="A1136" t="s">
        <v>54</v>
      </c>
      <c r="B1136">
        <v>2021</v>
      </c>
      <c r="C1136" t="s">
        <v>6</v>
      </c>
      <c r="D1136" s="2">
        <v>2.9664840809999999</v>
      </c>
      <c r="E1136" s="2">
        <v>1.118675643</v>
      </c>
      <c r="F1136" s="2" cm="1">
        <f t="array" ref="F1136">_xlfn.IFS($B1136=2019,D1136*SUMIFS(MWC!$G$3:$G$113,MWC!$A$3:$A$113,calculations!$A1136),$B1136=2020,D1136*SUMIFS(MWC!$H$3:$H$113,MWC!$A$3:$A$113,calculations!$A1136),$B1136=2021,D1136*SUMIFS(MWC!$I$3:$I$113,MWC!$A$3:$A$113,calculations!$A1136))</f>
        <v>3.0412099907572769</v>
      </c>
      <c r="G1136" s="2" cm="1">
        <f t="array" ref="G1136">_xlfn.IFS($B1136=2019,E1136*SUMIFS(MWC!$G$3:$G$113,MWC!$A$3:$A$113,calculations!$A1136),$B1136=2020,E1136*SUMIFS(MWC!$H$3:$H$113,MWC!$A$3:$A$113,calculations!$A1136),$B1136=2021,E1136*SUMIFS(MWC!$I$3:$I$113,MWC!$A$3:$A$113,calculations!$A1136))</f>
        <v>1.1468551487259508</v>
      </c>
    </row>
    <row r="1137" spans="1:7" x14ac:dyDescent="0.3">
      <c r="A1137" t="s">
        <v>54</v>
      </c>
      <c r="B1137">
        <v>2021</v>
      </c>
      <c r="C1137" t="s">
        <v>5</v>
      </c>
      <c r="D1137" s="3">
        <v>0</v>
      </c>
      <c r="E1137" s="2">
        <v>2.9393830520000002</v>
      </c>
      <c r="F1137" s="2" cm="1">
        <f t="array" ref="F1137">_xlfn.IFS($B1137=2019,D1137*SUMIFS(MWC!$G$3:$G$113,MWC!$A$3:$A$113,calculations!$A1137),$B1137=2020,D1137*SUMIFS(MWC!$H$3:$H$113,MWC!$A$3:$A$113,calculations!$A1137),$B1137=2021,D1137*SUMIFS(MWC!$I$3:$I$113,MWC!$A$3:$A$113,calculations!$A1137))</f>
        <v>0</v>
      </c>
      <c r="G1137" s="2" cm="1">
        <f t="array" ref="G1137">_xlfn.IFS($B1137=2019,E1137*SUMIFS(MWC!$G$3:$G$113,MWC!$A$3:$A$113,calculations!$A1137),$B1137=2020,E1137*SUMIFS(MWC!$H$3:$H$113,MWC!$A$3:$A$113,calculations!$A1137),$B1137=2021,E1137*SUMIFS(MWC!$I$3:$I$113,MWC!$A$3:$A$113,calculations!$A1137))</f>
        <v>3.0134262852310978</v>
      </c>
    </row>
    <row r="1138" spans="1:7" hidden="1" x14ac:dyDescent="0.3">
      <c r="A1138" t="s">
        <v>54</v>
      </c>
      <c r="B1138">
        <v>2022</v>
      </c>
      <c r="C1138" t="s">
        <v>6</v>
      </c>
      <c r="D1138" s="2">
        <v>2.769345585056834</v>
      </c>
      <c r="E1138" s="2">
        <v>1.3706225839950237</v>
      </c>
    </row>
    <row r="1139" spans="1:7" hidden="1" x14ac:dyDescent="0.3">
      <c r="A1139" t="s">
        <v>54</v>
      </c>
      <c r="B1139">
        <v>2022</v>
      </c>
      <c r="C1139" t="s">
        <v>5</v>
      </c>
      <c r="D1139" s="3">
        <v>0</v>
      </c>
      <c r="E1139" s="2">
        <v>3.0711326682404745</v>
      </c>
    </row>
    <row r="1140" spans="1:7" hidden="1" x14ac:dyDescent="0.3">
      <c r="A1140" t="s">
        <v>20</v>
      </c>
      <c r="B1140">
        <v>2008</v>
      </c>
      <c r="C1140" t="s">
        <v>6</v>
      </c>
      <c r="D1140" s="2">
        <v>19.167289429</v>
      </c>
      <c r="E1140" s="2">
        <v>8.9327415250000008</v>
      </c>
    </row>
    <row r="1141" spans="1:7" hidden="1" x14ac:dyDescent="0.3">
      <c r="A1141" t="s">
        <v>20</v>
      </c>
      <c r="B1141">
        <v>2008</v>
      </c>
      <c r="C1141" t="s">
        <v>5</v>
      </c>
      <c r="D1141" s="3">
        <v>0</v>
      </c>
      <c r="E1141" s="2">
        <v>37.409116758000003</v>
      </c>
    </row>
    <row r="1142" spans="1:7" hidden="1" x14ac:dyDescent="0.3">
      <c r="A1142" t="s">
        <v>20</v>
      </c>
      <c r="B1142">
        <v>2009</v>
      </c>
      <c r="C1142" t="s">
        <v>6</v>
      </c>
      <c r="D1142" s="2">
        <v>20.618557788</v>
      </c>
      <c r="E1142" s="2">
        <v>8.769830571</v>
      </c>
    </row>
    <row r="1143" spans="1:7" hidden="1" x14ac:dyDescent="0.3">
      <c r="A1143" t="s">
        <v>20</v>
      </c>
      <c r="B1143">
        <v>2009</v>
      </c>
      <c r="C1143" t="s">
        <v>5</v>
      </c>
      <c r="D1143" s="3">
        <v>0</v>
      </c>
      <c r="E1143" s="2">
        <v>36.104272571000003</v>
      </c>
    </row>
    <row r="1144" spans="1:7" hidden="1" x14ac:dyDescent="0.3">
      <c r="A1144" t="s">
        <v>20</v>
      </c>
      <c r="B1144">
        <v>2010</v>
      </c>
      <c r="C1144" t="s">
        <v>6</v>
      </c>
      <c r="D1144" s="2">
        <v>19.783749755999999</v>
      </c>
      <c r="E1144" s="2">
        <v>7.9029390729999998</v>
      </c>
    </row>
    <row r="1145" spans="1:7" hidden="1" x14ac:dyDescent="0.3">
      <c r="A1145" t="s">
        <v>20</v>
      </c>
      <c r="B1145">
        <v>2010</v>
      </c>
      <c r="C1145" t="s">
        <v>5</v>
      </c>
      <c r="D1145" s="3">
        <v>0</v>
      </c>
      <c r="E1145" s="2">
        <v>29.868108939999999</v>
      </c>
    </row>
    <row r="1146" spans="1:7" hidden="1" x14ac:dyDescent="0.3">
      <c r="A1146" t="s">
        <v>20</v>
      </c>
      <c r="B1146">
        <v>2011</v>
      </c>
      <c r="C1146" t="s">
        <v>6</v>
      </c>
      <c r="D1146" s="2">
        <v>15.180379556</v>
      </c>
      <c r="E1146" s="2">
        <v>6.0622172790000004</v>
      </c>
    </row>
    <row r="1147" spans="1:7" hidden="1" x14ac:dyDescent="0.3">
      <c r="A1147" t="s">
        <v>20</v>
      </c>
      <c r="B1147">
        <v>2011</v>
      </c>
      <c r="C1147" t="s">
        <v>5</v>
      </c>
      <c r="D1147" s="3">
        <v>0</v>
      </c>
      <c r="E1147" s="2">
        <v>21.636889819</v>
      </c>
    </row>
    <row r="1148" spans="1:7" hidden="1" x14ac:dyDescent="0.3">
      <c r="A1148" t="s">
        <v>20</v>
      </c>
      <c r="B1148">
        <v>2012</v>
      </c>
      <c r="C1148" t="s">
        <v>6</v>
      </c>
      <c r="D1148" s="2">
        <v>16.967776747999999</v>
      </c>
      <c r="E1148" s="2">
        <v>6.5031543699999999</v>
      </c>
    </row>
    <row r="1149" spans="1:7" hidden="1" x14ac:dyDescent="0.3">
      <c r="A1149" t="s">
        <v>20</v>
      </c>
      <c r="B1149">
        <v>2012</v>
      </c>
      <c r="C1149" t="s">
        <v>5</v>
      </c>
      <c r="D1149" s="3">
        <v>0</v>
      </c>
      <c r="E1149" s="2">
        <v>22.123146492</v>
      </c>
    </row>
    <row r="1150" spans="1:7" hidden="1" x14ac:dyDescent="0.3">
      <c r="A1150" t="s">
        <v>20</v>
      </c>
      <c r="B1150">
        <v>2013</v>
      </c>
      <c r="C1150" t="s">
        <v>6</v>
      </c>
      <c r="D1150" s="2">
        <v>15.140348438</v>
      </c>
      <c r="E1150" s="2">
        <v>5.9901600269999999</v>
      </c>
    </row>
    <row r="1151" spans="1:7" hidden="1" x14ac:dyDescent="0.3">
      <c r="A1151" t="s">
        <v>20</v>
      </c>
      <c r="B1151">
        <v>2013</v>
      </c>
      <c r="C1151" t="s">
        <v>5</v>
      </c>
      <c r="D1151" s="3">
        <v>0</v>
      </c>
      <c r="E1151" s="2">
        <v>20.379338223000001</v>
      </c>
    </row>
    <row r="1152" spans="1:7" hidden="1" x14ac:dyDescent="0.3">
      <c r="A1152" t="s">
        <v>20</v>
      </c>
      <c r="B1152">
        <v>2014</v>
      </c>
      <c r="C1152" t="s">
        <v>6</v>
      </c>
      <c r="D1152" s="2">
        <v>14.14842369</v>
      </c>
      <c r="E1152" s="2">
        <v>5.8963639929999996</v>
      </c>
    </row>
    <row r="1153" spans="1:7" hidden="1" x14ac:dyDescent="0.3">
      <c r="A1153" t="s">
        <v>20</v>
      </c>
      <c r="B1153">
        <v>2014</v>
      </c>
      <c r="C1153" t="s">
        <v>5</v>
      </c>
      <c r="D1153" s="3">
        <v>0</v>
      </c>
      <c r="E1153" s="2">
        <v>17.721104032</v>
      </c>
    </row>
    <row r="1154" spans="1:7" hidden="1" x14ac:dyDescent="0.3">
      <c r="A1154" t="s">
        <v>20</v>
      </c>
      <c r="B1154">
        <v>2015</v>
      </c>
      <c r="C1154" t="s">
        <v>6</v>
      </c>
      <c r="D1154" s="2">
        <v>12.132549260999999</v>
      </c>
      <c r="E1154" s="2">
        <v>4.789803086</v>
      </c>
    </row>
    <row r="1155" spans="1:7" hidden="1" x14ac:dyDescent="0.3">
      <c r="A1155" t="s">
        <v>20</v>
      </c>
      <c r="B1155">
        <v>2015</v>
      </c>
      <c r="C1155" t="s">
        <v>5</v>
      </c>
      <c r="D1155" s="3">
        <v>0</v>
      </c>
      <c r="E1155" s="2">
        <v>12.441678596999999</v>
      </c>
    </row>
    <row r="1156" spans="1:7" hidden="1" x14ac:dyDescent="0.3">
      <c r="A1156" t="s">
        <v>20</v>
      </c>
      <c r="B1156">
        <v>2016</v>
      </c>
      <c r="C1156" t="s">
        <v>6</v>
      </c>
      <c r="D1156" s="2">
        <v>19.105758591000001</v>
      </c>
      <c r="E1156" s="2">
        <v>7.1191258340000001</v>
      </c>
    </row>
    <row r="1157" spans="1:7" hidden="1" x14ac:dyDescent="0.3">
      <c r="A1157" t="s">
        <v>20</v>
      </c>
      <c r="B1157">
        <v>2016</v>
      </c>
      <c r="C1157" t="s">
        <v>5</v>
      </c>
      <c r="D1157" s="3">
        <v>0</v>
      </c>
      <c r="E1157" s="2">
        <v>17.963831320000001</v>
      </c>
    </row>
    <row r="1158" spans="1:7" hidden="1" x14ac:dyDescent="0.3">
      <c r="A1158" t="s">
        <v>20</v>
      </c>
      <c r="B1158">
        <v>2017</v>
      </c>
      <c r="C1158" t="s">
        <v>6</v>
      </c>
      <c r="D1158" s="2">
        <v>15.221177703</v>
      </c>
      <c r="E1158" s="2">
        <v>6.0267456900000003</v>
      </c>
    </row>
    <row r="1159" spans="1:7" hidden="1" x14ac:dyDescent="0.3">
      <c r="A1159" t="s">
        <v>20</v>
      </c>
      <c r="B1159">
        <v>2017</v>
      </c>
      <c r="C1159" t="s">
        <v>5</v>
      </c>
      <c r="D1159" s="3">
        <v>0</v>
      </c>
      <c r="E1159" s="2">
        <v>13.842559411</v>
      </c>
    </row>
    <row r="1160" spans="1:7" hidden="1" x14ac:dyDescent="0.3">
      <c r="A1160" t="s">
        <v>20</v>
      </c>
      <c r="B1160">
        <v>2018</v>
      </c>
      <c r="C1160" t="s">
        <v>6</v>
      </c>
      <c r="D1160" s="2">
        <v>12.679442642</v>
      </c>
      <c r="E1160" s="2">
        <v>4.6488437740000004</v>
      </c>
    </row>
    <row r="1161" spans="1:7" hidden="1" x14ac:dyDescent="0.3">
      <c r="A1161" t="s">
        <v>20</v>
      </c>
      <c r="B1161">
        <v>2018</v>
      </c>
      <c r="C1161" t="s">
        <v>5</v>
      </c>
      <c r="D1161" s="3">
        <v>0</v>
      </c>
      <c r="E1161" s="2">
        <v>13.969401453</v>
      </c>
    </row>
    <row r="1162" spans="1:7" x14ac:dyDescent="0.3">
      <c r="A1162" t="s">
        <v>20</v>
      </c>
      <c r="B1162">
        <v>2019</v>
      </c>
      <c r="C1162" t="s">
        <v>6</v>
      </c>
      <c r="D1162" s="2">
        <v>13.058376229</v>
      </c>
      <c r="E1162" s="2">
        <v>5.3251679149999998</v>
      </c>
      <c r="F1162" s="2" cm="1">
        <f t="array" ref="F1162">_xlfn.IFS($B1162=2019,D1162*SUMIFS(MWC!$G$3:$G$113,MWC!$A$3:$A$113,calculations!$A1162),$B1162=2020,D1162*SUMIFS(MWC!$H$3:$H$113,MWC!$A$3:$A$113,calculations!$A1162),$B1162=2021,D1162*SUMIFS(MWC!$I$3:$I$113,MWC!$A$3:$A$113,calculations!$A1162))</f>
        <v>15.503024788765799</v>
      </c>
      <c r="G1162" s="2" cm="1">
        <f t="array" ref="G1162">_xlfn.IFS($B1162=2019,E1162*SUMIFS(MWC!$G$3:$G$113,MWC!$A$3:$A$113,calculations!$A1162),$B1162=2020,E1162*SUMIFS(MWC!$H$3:$H$113,MWC!$A$3:$A$113,calculations!$A1162),$B1162=2021,E1162*SUMIFS(MWC!$I$3:$I$113,MWC!$A$3:$A$113,calculations!$A1162))</f>
        <v>6.3220885003485128</v>
      </c>
    </row>
    <row r="1163" spans="1:7" x14ac:dyDescent="0.3">
      <c r="A1163" t="s">
        <v>20</v>
      </c>
      <c r="B1163">
        <v>2019</v>
      </c>
      <c r="C1163" t="s">
        <v>5</v>
      </c>
      <c r="D1163" s="3">
        <v>0</v>
      </c>
      <c r="E1163" s="2">
        <v>12.591204867</v>
      </c>
      <c r="F1163" s="2" cm="1">
        <f t="array" ref="F1163">_xlfn.IFS($B1163=2019,D1163*SUMIFS(MWC!$G$3:$G$113,MWC!$A$3:$A$113,calculations!$A1163),$B1163=2020,D1163*SUMIFS(MWC!$H$3:$H$113,MWC!$A$3:$A$113,calculations!$A1163),$B1163=2021,D1163*SUMIFS(MWC!$I$3:$I$113,MWC!$A$3:$A$113,calculations!$A1163))</f>
        <v>0</v>
      </c>
      <c r="G1163" s="2" cm="1">
        <f t="array" ref="G1163">_xlfn.IFS($B1163=2019,E1163*SUMIFS(MWC!$G$3:$G$113,MWC!$A$3:$A$113,calculations!$A1163),$B1163=2020,E1163*SUMIFS(MWC!$H$3:$H$113,MWC!$A$3:$A$113,calculations!$A1163),$B1163=2021,E1163*SUMIFS(MWC!$I$3:$I$113,MWC!$A$3:$A$113,calculations!$A1163))</f>
        <v>14.948394635776088</v>
      </c>
    </row>
    <row r="1164" spans="1:7" x14ac:dyDescent="0.3">
      <c r="A1164" t="s">
        <v>20</v>
      </c>
      <c r="B1164">
        <v>2020</v>
      </c>
      <c r="C1164" t="s">
        <v>6</v>
      </c>
      <c r="D1164" s="2">
        <v>13.822709122999999</v>
      </c>
      <c r="E1164" s="2">
        <v>5.7200829469999999</v>
      </c>
      <c r="F1164" s="2" cm="1">
        <f t="array" ref="F1164">_xlfn.IFS($B1164=2019,D1164*SUMIFS(MWC!$G$3:$G$113,MWC!$A$3:$A$113,calculations!$A1164),$B1164=2020,D1164*SUMIFS(MWC!$H$3:$H$113,MWC!$A$3:$A$113,calculations!$A1164),$B1164=2021,D1164*SUMIFS(MWC!$I$3:$I$113,MWC!$A$3:$A$113,calculations!$A1164))</f>
        <v>10.122669983431882</v>
      </c>
      <c r="G1164" s="2" cm="1">
        <f t="array" ref="G1164">_xlfn.IFS($B1164=2019,E1164*SUMIFS(MWC!$G$3:$G$113,MWC!$A$3:$A$113,calculations!$A1164),$B1164=2020,E1164*SUMIFS(MWC!$H$3:$H$113,MWC!$A$3:$A$113,calculations!$A1164),$B1164=2021,E1164*SUMIFS(MWC!$I$3:$I$113,MWC!$A$3:$A$113,calculations!$A1164))</f>
        <v>4.1889409257691632</v>
      </c>
    </row>
    <row r="1165" spans="1:7" x14ac:dyDescent="0.3">
      <c r="A1165" t="s">
        <v>20</v>
      </c>
      <c r="B1165">
        <v>2020</v>
      </c>
      <c r="C1165" t="s">
        <v>5</v>
      </c>
      <c r="D1165" s="3">
        <v>0</v>
      </c>
      <c r="E1165" s="2">
        <v>13.919700295</v>
      </c>
      <c r="F1165" s="2" cm="1">
        <f t="array" ref="F1165">_xlfn.IFS($B1165=2019,D1165*SUMIFS(MWC!$G$3:$G$113,MWC!$A$3:$A$113,calculations!$A1165),$B1165=2020,D1165*SUMIFS(MWC!$H$3:$H$113,MWC!$A$3:$A$113,calculations!$A1165),$B1165=2021,D1165*SUMIFS(MWC!$I$3:$I$113,MWC!$A$3:$A$113,calculations!$A1165))</f>
        <v>0</v>
      </c>
      <c r="G1165" s="2" cm="1">
        <f t="array" ref="G1165">_xlfn.IFS($B1165=2019,E1165*SUMIFS(MWC!$G$3:$G$113,MWC!$A$3:$A$113,calculations!$A1165),$B1165=2020,E1165*SUMIFS(MWC!$H$3:$H$113,MWC!$A$3:$A$113,calculations!$A1165),$B1165=2021,E1165*SUMIFS(MWC!$I$3:$I$113,MWC!$A$3:$A$113,calculations!$A1165))</f>
        <v>10.193698724377363</v>
      </c>
    </row>
    <row r="1166" spans="1:7" x14ac:dyDescent="0.3">
      <c r="A1166" t="s">
        <v>20</v>
      </c>
      <c r="B1166">
        <v>2021</v>
      </c>
      <c r="C1166" t="s">
        <v>6</v>
      </c>
      <c r="D1166" s="2">
        <v>14.895761705</v>
      </c>
      <c r="E1166" s="2">
        <v>5.6172645289999998</v>
      </c>
      <c r="F1166" s="2" cm="1">
        <f t="array" ref="F1166">_xlfn.IFS($B1166=2019,D1166*SUMIFS(MWC!$G$3:$G$113,MWC!$A$3:$A$113,calculations!$A1166),$B1166=2020,D1166*SUMIFS(MWC!$H$3:$H$113,MWC!$A$3:$A$113,calculations!$A1166),$B1166=2021,D1166*SUMIFS(MWC!$I$3:$I$113,MWC!$A$3:$A$113,calculations!$A1166))</f>
        <v>9.8714684965089106</v>
      </c>
      <c r="G1166" s="2" cm="1">
        <f t="array" ref="G1166">_xlfn.IFS($B1166=2019,E1166*SUMIFS(MWC!$G$3:$G$113,MWC!$A$3:$A$113,calculations!$A1166),$B1166=2020,E1166*SUMIFS(MWC!$H$3:$H$113,MWC!$A$3:$A$113,calculations!$A1166),$B1166=2021,E1166*SUMIFS(MWC!$I$3:$I$113,MWC!$A$3:$A$113,calculations!$A1166))</f>
        <v>3.7225790082267203</v>
      </c>
    </row>
    <row r="1167" spans="1:7" x14ac:dyDescent="0.3">
      <c r="A1167" t="s">
        <v>20</v>
      </c>
      <c r="B1167">
        <v>2021</v>
      </c>
      <c r="C1167" t="s">
        <v>5</v>
      </c>
      <c r="D1167" s="3">
        <v>0</v>
      </c>
      <c r="E1167" s="2">
        <v>14.759677890000001</v>
      </c>
      <c r="F1167" s="2" cm="1">
        <f t="array" ref="F1167">_xlfn.IFS($B1167=2019,D1167*SUMIFS(MWC!$G$3:$G$113,MWC!$A$3:$A$113,calculations!$A1167),$B1167=2020,D1167*SUMIFS(MWC!$H$3:$H$113,MWC!$A$3:$A$113,calculations!$A1167),$B1167=2021,D1167*SUMIFS(MWC!$I$3:$I$113,MWC!$A$3:$A$113,calculations!$A1167))</f>
        <v>0</v>
      </c>
      <c r="G1167" s="2" cm="1">
        <f t="array" ref="G1167">_xlfn.IFS($B1167=2019,E1167*SUMIFS(MWC!$G$3:$G$113,MWC!$A$3:$A$113,calculations!$A1167),$B1167=2020,E1167*SUMIFS(MWC!$H$3:$H$113,MWC!$A$3:$A$113,calculations!$A1167),$B1167=2021,E1167*SUMIFS(MWC!$I$3:$I$113,MWC!$A$3:$A$113,calculations!$A1167))</f>
        <v>9.7812853209680224</v>
      </c>
    </row>
    <row r="1168" spans="1:7" hidden="1" x14ac:dyDescent="0.3">
      <c r="A1168" t="s">
        <v>20</v>
      </c>
      <c r="B1168">
        <v>2022</v>
      </c>
      <c r="C1168" t="s">
        <v>6</v>
      </c>
      <c r="D1168" s="2">
        <v>21.8029215938286</v>
      </c>
      <c r="E1168" s="2">
        <v>10.790844196124757</v>
      </c>
    </row>
    <row r="1169" spans="1:5" hidden="1" x14ac:dyDescent="0.3">
      <c r="A1169" t="s">
        <v>20</v>
      </c>
      <c r="B1169">
        <v>2022</v>
      </c>
      <c r="C1169" t="s">
        <v>5</v>
      </c>
      <c r="D1169" s="3">
        <v>0</v>
      </c>
      <c r="E1169" s="2">
        <v>24.178876457745702</v>
      </c>
    </row>
    <row r="1170" spans="1:5" hidden="1" x14ac:dyDescent="0.3">
      <c r="A1170" t="s">
        <v>105</v>
      </c>
      <c r="B1170">
        <v>2008</v>
      </c>
      <c r="C1170" t="s">
        <v>6</v>
      </c>
      <c r="D1170" s="2">
        <v>549.177329622</v>
      </c>
      <c r="E1170" s="2">
        <v>255.93911727099999</v>
      </c>
    </row>
    <row r="1171" spans="1:5" hidden="1" x14ac:dyDescent="0.3">
      <c r="A1171" t="s">
        <v>105</v>
      </c>
      <c r="B1171">
        <v>2008</v>
      </c>
      <c r="C1171" t="s">
        <v>5</v>
      </c>
      <c r="D1171" s="3">
        <v>0</v>
      </c>
      <c r="E1171" s="2">
        <v>1071.838504913</v>
      </c>
    </row>
    <row r="1172" spans="1:5" hidden="1" x14ac:dyDescent="0.3">
      <c r="A1172" t="s">
        <v>105</v>
      </c>
      <c r="B1172">
        <v>2009</v>
      </c>
      <c r="C1172" t="s">
        <v>6</v>
      </c>
      <c r="D1172" s="2">
        <v>563.47711232799998</v>
      </c>
      <c r="E1172" s="2">
        <v>239.66752944000001</v>
      </c>
    </row>
    <row r="1173" spans="1:5" hidden="1" x14ac:dyDescent="0.3">
      <c r="A1173" t="s">
        <v>105</v>
      </c>
      <c r="B1173">
        <v>2009</v>
      </c>
      <c r="C1173" t="s">
        <v>5</v>
      </c>
      <c r="D1173" s="3">
        <v>0</v>
      </c>
      <c r="E1173" s="2">
        <v>986.68061365300002</v>
      </c>
    </row>
    <row r="1174" spans="1:5" hidden="1" x14ac:dyDescent="0.3">
      <c r="A1174" t="s">
        <v>105</v>
      </c>
      <c r="B1174">
        <v>2010</v>
      </c>
      <c r="C1174" t="s">
        <v>6</v>
      </c>
      <c r="D1174" s="2">
        <v>616.74916923299998</v>
      </c>
      <c r="E1174" s="2">
        <v>246.370438767</v>
      </c>
    </row>
    <row r="1175" spans="1:5" hidden="1" x14ac:dyDescent="0.3">
      <c r="A1175" t="s">
        <v>105</v>
      </c>
      <c r="B1175">
        <v>2010</v>
      </c>
      <c r="C1175" t="s">
        <v>5</v>
      </c>
      <c r="D1175" s="3">
        <v>0</v>
      </c>
      <c r="E1175" s="2">
        <v>931.12436231599997</v>
      </c>
    </row>
    <row r="1176" spans="1:5" hidden="1" x14ac:dyDescent="0.3">
      <c r="A1176" t="s">
        <v>105</v>
      </c>
      <c r="B1176">
        <v>2011</v>
      </c>
      <c r="C1176" t="s">
        <v>6</v>
      </c>
      <c r="D1176" s="2">
        <v>587.252544156</v>
      </c>
      <c r="E1176" s="2">
        <v>234.51670014499999</v>
      </c>
    </row>
    <row r="1177" spans="1:5" hidden="1" x14ac:dyDescent="0.3">
      <c r="A1177" t="s">
        <v>105</v>
      </c>
      <c r="B1177">
        <v>2011</v>
      </c>
      <c r="C1177" t="s">
        <v>5</v>
      </c>
      <c r="D1177" s="3">
        <v>0</v>
      </c>
      <c r="E1177" s="2">
        <v>837.02245700900005</v>
      </c>
    </row>
    <row r="1178" spans="1:5" hidden="1" x14ac:dyDescent="0.3">
      <c r="A1178" t="s">
        <v>105</v>
      </c>
      <c r="B1178">
        <v>2012</v>
      </c>
      <c r="C1178" t="s">
        <v>6</v>
      </c>
      <c r="D1178" s="2">
        <v>553.117240907</v>
      </c>
      <c r="E1178" s="2">
        <v>211.99046023700001</v>
      </c>
    </row>
    <row r="1179" spans="1:5" hidden="1" x14ac:dyDescent="0.3">
      <c r="A1179" t="s">
        <v>105</v>
      </c>
      <c r="B1179">
        <v>2012</v>
      </c>
      <c r="C1179" t="s">
        <v>5</v>
      </c>
      <c r="D1179" s="3">
        <v>0</v>
      </c>
      <c r="E1179" s="2">
        <v>721.17248650099998</v>
      </c>
    </row>
    <row r="1180" spans="1:5" hidden="1" x14ac:dyDescent="0.3">
      <c r="A1180" t="s">
        <v>105</v>
      </c>
      <c r="B1180">
        <v>2013</v>
      </c>
      <c r="C1180" t="s">
        <v>6</v>
      </c>
      <c r="D1180" s="2">
        <v>546.46714629200005</v>
      </c>
      <c r="E1180" s="2">
        <v>216.20543733900001</v>
      </c>
    </row>
    <row r="1181" spans="1:5" hidden="1" x14ac:dyDescent="0.3">
      <c r="A1181" t="s">
        <v>105</v>
      </c>
      <c r="B1181">
        <v>2013</v>
      </c>
      <c r="C1181" t="s">
        <v>5</v>
      </c>
      <c r="D1181" s="3">
        <v>0</v>
      </c>
      <c r="E1181" s="2">
        <v>735.56027110699995</v>
      </c>
    </row>
    <row r="1182" spans="1:5" hidden="1" x14ac:dyDescent="0.3">
      <c r="A1182" t="s">
        <v>105</v>
      </c>
      <c r="B1182">
        <v>2014</v>
      </c>
      <c r="C1182" t="s">
        <v>6</v>
      </c>
      <c r="D1182" s="2">
        <v>581.73003017899998</v>
      </c>
      <c r="E1182" s="2">
        <v>242.43633630400001</v>
      </c>
    </row>
    <row r="1183" spans="1:5" hidden="1" x14ac:dyDescent="0.3">
      <c r="A1183" t="s">
        <v>105</v>
      </c>
      <c r="B1183">
        <v>2014</v>
      </c>
      <c r="C1183" t="s">
        <v>5</v>
      </c>
      <c r="D1183" s="3">
        <v>0</v>
      </c>
      <c r="E1183" s="2">
        <v>728.62522419899994</v>
      </c>
    </row>
    <row r="1184" spans="1:5" hidden="1" x14ac:dyDescent="0.3">
      <c r="A1184" t="s">
        <v>105</v>
      </c>
      <c r="B1184">
        <v>2015</v>
      </c>
      <c r="C1184" t="s">
        <v>6</v>
      </c>
      <c r="D1184" s="2">
        <v>590.42869160400005</v>
      </c>
      <c r="E1184" s="2">
        <v>233.09504938399999</v>
      </c>
    </row>
    <row r="1185" spans="1:7" hidden="1" x14ac:dyDescent="0.3">
      <c r="A1185" t="s">
        <v>105</v>
      </c>
      <c r="B1185">
        <v>2015</v>
      </c>
      <c r="C1185" t="s">
        <v>5</v>
      </c>
      <c r="D1185" s="3">
        <v>0</v>
      </c>
      <c r="E1185" s="2">
        <v>605.47242438199999</v>
      </c>
    </row>
    <row r="1186" spans="1:7" hidden="1" x14ac:dyDescent="0.3">
      <c r="A1186" t="s">
        <v>105</v>
      </c>
      <c r="B1186">
        <v>2016</v>
      </c>
      <c r="C1186" t="s">
        <v>6</v>
      </c>
      <c r="D1186" s="2">
        <v>600.71679594099999</v>
      </c>
      <c r="E1186" s="2">
        <v>223.83714525100001</v>
      </c>
    </row>
    <row r="1187" spans="1:7" hidden="1" x14ac:dyDescent="0.3">
      <c r="A1187" t="s">
        <v>105</v>
      </c>
      <c r="B1187">
        <v>2016</v>
      </c>
      <c r="C1187" t="s">
        <v>5</v>
      </c>
      <c r="D1187" s="3">
        <v>0</v>
      </c>
      <c r="E1187" s="2">
        <v>564.81270512900005</v>
      </c>
    </row>
    <row r="1188" spans="1:7" hidden="1" x14ac:dyDescent="0.3">
      <c r="A1188" t="s">
        <v>105</v>
      </c>
      <c r="B1188">
        <v>2017</v>
      </c>
      <c r="C1188" t="s">
        <v>6</v>
      </c>
      <c r="D1188" s="2">
        <v>631.82476477600005</v>
      </c>
      <c r="E1188" s="2">
        <v>250.16771055999999</v>
      </c>
    </row>
    <row r="1189" spans="1:7" hidden="1" x14ac:dyDescent="0.3">
      <c r="A1189" t="s">
        <v>105</v>
      </c>
      <c r="B1189">
        <v>2017</v>
      </c>
      <c r="C1189" t="s">
        <v>5</v>
      </c>
      <c r="D1189" s="3">
        <v>0</v>
      </c>
      <c r="E1189" s="2">
        <v>574.59889204399997</v>
      </c>
    </row>
    <row r="1190" spans="1:7" hidden="1" x14ac:dyDescent="0.3">
      <c r="A1190" t="s">
        <v>105</v>
      </c>
      <c r="B1190">
        <v>2018</v>
      </c>
      <c r="C1190" t="s">
        <v>6</v>
      </c>
      <c r="D1190" s="2">
        <v>577.71986394800001</v>
      </c>
      <c r="E1190" s="2">
        <v>211.81762230300001</v>
      </c>
    </row>
    <row r="1191" spans="1:7" hidden="1" x14ac:dyDescent="0.3">
      <c r="A1191" t="s">
        <v>105</v>
      </c>
      <c r="B1191">
        <v>2018</v>
      </c>
      <c r="C1191" t="s">
        <v>5</v>
      </c>
      <c r="D1191" s="3">
        <v>0</v>
      </c>
      <c r="E1191" s="2">
        <v>636.49491030700005</v>
      </c>
    </row>
    <row r="1192" spans="1:7" x14ac:dyDescent="0.3">
      <c r="A1192" t="s">
        <v>105</v>
      </c>
      <c r="B1192">
        <v>2019</v>
      </c>
      <c r="C1192" t="s">
        <v>6</v>
      </c>
      <c r="D1192" s="2">
        <v>596.56534739699998</v>
      </c>
      <c r="E1192" s="2">
        <v>243.277616709</v>
      </c>
      <c r="F1192" s="2" cm="1">
        <f t="array" ref="F1192">_xlfn.IFS($B1192=2019,D1192*SUMIFS(MWC!$G$3:$G$113,MWC!$A$3:$A$113,calculations!$A1192),$B1192=2020,D1192*SUMIFS(MWC!$H$3:$H$113,MWC!$A$3:$A$113,calculations!$A1192),$B1192=2021,D1192*SUMIFS(MWC!$I$3:$I$113,MWC!$A$3:$A$113,calculations!$A1192))</f>
        <v>625.83436709251407</v>
      </c>
      <c r="G1192" s="2" cm="1">
        <f t="array" ref="G1192">_xlfn.IFS($B1192=2019,E1192*SUMIFS(MWC!$G$3:$G$113,MWC!$A$3:$A$113,calculations!$A1192),$B1192=2020,E1192*SUMIFS(MWC!$H$3:$H$113,MWC!$A$3:$A$113,calculations!$A1192),$B1192=2021,E1192*SUMIFS(MWC!$I$3:$I$113,MWC!$A$3:$A$113,calculations!$A1192))</f>
        <v>255.21343796647395</v>
      </c>
    </row>
    <row r="1193" spans="1:7" x14ac:dyDescent="0.3">
      <c r="A1193" t="s">
        <v>105</v>
      </c>
      <c r="B1193">
        <v>2019</v>
      </c>
      <c r="C1193" t="s">
        <v>5</v>
      </c>
      <c r="D1193" s="3">
        <v>0</v>
      </c>
      <c r="E1193" s="2">
        <v>575.22285878100001</v>
      </c>
      <c r="F1193" s="2" cm="1">
        <f t="array" ref="F1193">_xlfn.IFS($B1193=2019,D1193*SUMIFS(MWC!$G$3:$G$113,MWC!$A$3:$A$113,calculations!$A1193),$B1193=2020,D1193*SUMIFS(MWC!$H$3:$H$113,MWC!$A$3:$A$113,calculations!$A1193),$B1193=2021,D1193*SUMIFS(MWC!$I$3:$I$113,MWC!$A$3:$A$113,calculations!$A1193))</f>
        <v>0</v>
      </c>
      <c r="G1193" s="2" cm="1">
        <f t="array" ref="G1193">_xlfn.IFS($B1193=2019,E1193*SUMIFS(MWC!$G$3:$G$113,MWC!$A$3:$A$113,calculations!$A1193),$B1193=2020,E1193*SUMIFS(MWC!$H$3:$H$113,MWC!$A$3:$A$113,calculations!$A1193),$B1193=2021,E1193*SUMIFS(MWC!$I$3:$I$113,MWC!$A$3:$A$113,calculations!$A1193))</f>
        <v>603.44476147184957</v>
      </c>
    </row>
    <row r="1194" spans="1:7" x14ac:dyDescent="0.3">
      <c r="A1194" t="s">
        <v>105</v>
      </c>
      <c r="B1194">
        <v>2020</v>
      </c>
      <c r="C1194" t="s">
        <v>6</v>
      </c>
      <c r="D1194" s="2">
        <v>586.18525711799998</v>
      </c>
      <c r="E1194" s="2">
        <v>242.57388791100001</v>
      </c>
      <c r="F1194" s="2" cm="1">
        <f t="array" ref="F1194">_xlfn.IFS($B1194=2019,D1194*SUMIFS(MWC!$G$3:$G$113,MWC!$A$3:$A$113,calculations!$A1194),$B1194=2020,D1194*SUMIFS(MWC!$H$3:$H$113,MWC!$A$3:$A$113,calculations!$A1194),$B1194=2021,D1194*SUMIFS(MWC!$I$3:$I$113,MWC!$A$3:$A$113,calculations!$A1194))</f>
        <v>624.04833158960207</v>
      </c>
      <c r="G1194" s="2" cm="1">
        <f t="array" ref="G1194">_xlfn.IFS($B1194=2019,E1194*SUMIFS(MWC!$G$3:$G$113,MWC!$A$3:$A$113,calculations!$A1194),$B1194=2020,E1194*SUMIFS(MWC!$H$3:$H$113,MWC!$A$3:$A$113,calculations!$A1194),$B1194=2021,E1194*SUMIFS(MWC!$I$3:$I$113,MWC!$A$3:$A$113,calculations!$A1194))</f>
        <v>258.2423017295198</v>
      </c>
    </row>
    <row r="1195" spans="1:7" x14ac:dyDescent="0.3">
      <c r="A1195" t="s">
        <v>105</v>
      </c>
      <c r="B1195">
        <v>2020</v>
      </c>
      <c r="C1195" t="s">
        <v>5</v>
      </c>
      <c r="D1195" s="3">
        <v>0</v>
      </c>
      <c r="E1195" s="2">
        <v>590.29840127900002</v>
      </c>
      <c r="F1195" s="2" cm="1">
        <f t="array" ref="F1195">_xlfn.IFS($B1195=2019,D1195*SUMIFS(MWC!$G$3:$G$113,MWC!$A$3:$A$113,calculations!$A1195),$B1195=2020,D1195*SUMIFS(MWC!$H$3:$H$113,MWC!$A$3:$A$113,calculations!$A1195),$B1195=2021,D1195*SUMIFS(MWC!$I$3:$I$113,MWC!$A$3:$A$113,calculations!$A1195))</f>
        <v>0</v>
      </c>
      <c r="G1195" s="2" cm="1">
        <f t="array" ref="G1195">_xlfn.IFS($B1195=2019,E1195*SUMIFS(MWC!$G$3:$G$113,MWC!$A$3:$A$113,calculations!$A1195),$B1195=2020,E1195*SUMIFS(MWC!$H$3:$H$113,MWC!$A$3:$A$113,calculations!$A1195),$B1195=2021,E1195*SUMIFS(MWC!$I$3:$I$113,MWC!$A$3:$A$113,calculations!$A1195))</f>
        <v>628.42715333595459</v>
      </c>
    </row>
    <row r="1196" spans="1:7" x14ac:dyDescent="0.3">
      <c r="A1196" t="s">
        <v>105</v>
      </c>
      <c r="B1196">
        <v>2021</v>
      </c>
      <c r="C1196" t="s">
        <v>6</v>
      </c>
      <c r="D1196" s="2">
        <v>601.32004729899995</v>
      </c>
      <c r="E1196" s="2">
        <v>226.76072825700001</v>
      </c>
      <c r="F1196" s="2" cm="1">
        <f t="array" ref="F1196">_xlfn.IFS($B1196=2019,D1196*SUMIFS(MWC!$G$3:$G$113,MWC!$A$3:$A$113,calculations!$A1196),$B1196=2020,D1196*SUMIFS(MWC!$H$3:$H$113,MWC!$A$3:$A$113,calculations!$A1196),$B1196=2021,D1196*SUMIFS(MWC!$I$3:$I$113,MWC!$A$3:$A$113,calculations!$A1196))</f>
        <v>644.11331941397532</v>
      </c>
      <c r="G1196" s="2" cm="1">
        <f t="array" ref="G1196">_xlfn.IFS($B1196=2019,E1196*SUMIFS(MWC!$G$3:$G$113,MWC!$A$3:$A$113,calculations!$A1196),$B1196=2020,E1196*SUMIFS(MWC!$H$3:$H$113,MWC!$A$3:$A$113,calculations!$A1196),$B1196=2021,E1196*SUMIFS(MWC!$I$3:$I$113,MWC!$A$3:$A$113,calculations!$A1196))</f>
        <v>242.89828028587269</v>
      </c>
    </row>
    <row r="1197" spans="1:7" x14ac:dyDescent="0.3">
      <c r="A1197" t="s">
        <v>105</v>
      </c>
      <c r="B1197">
        <v>2021</v>
      </c>
      <c r="C1197" t="s">
        <v>5</v>
      </c>
      <c r="D1197" s="3">
        <v>0</v>
      </c>
      <c r="E1197" s="2">
        <v>595.82654333400001</v>
      </c>
      <c r="F1197" s="2" cm="1">
        <f t="array" ref="F1197">_xlfn.IFS($B1197=2019,D1197*SUMIFS(MWC!$G$3:$G$113,MWC!$A$3:$A$113,calculations!$A1197),$B1197=2020,D1197*SUMIFS(MWC!$H$3:$H$113,MWC!$A$3:$A$113,calculations!$A1197),$B1197=2021,D1197*SUMIFS(MWC!$I$3:$I$113,MWC!$A$3:$A$113,calculations!$A1197))</f>
        <v>0</v>
      </c>
      <c r="G1197" s="2" cm="1">
        <f t="array" ref="G1197">_xlfn.IFS($B1197=2019,E1197*SUMIFS(MWC!$G$3:$G$113,MWC!$A$3:$A$113,calculations!$A1197),$B1197=2020,E1197*SUMIFS(MWC!$H$3:$H$113,MWC!$A$3:$A$113,calculations!$A1197),$B1197=2021,E1197*SUMIFS(MWC!$I$3:$I$113,MWC!$A$3:$A$113,calculations!$A1197))</f>
        <v>638.22886721584246</v>
      </c>
    </row>
    <row r="1198" spans="1:7" hidden="1" x14ac:dyDescent="0.3">
      <c r="A1198" t="s">
        <v>105</v>
      </c>
      <c r="B1198">
        <v>2022</v>
      </c>
      <c r="C1198" t="s">
        <v>6</v>
      </c>
      <c r="D1198" s="2">
        <v>585.36474815289432</v>
      </c>
      <c r="E1198" s="2">
        <v>289.71254003911207</v>
      </c>
    </row>
    <row r="1199" spans="1:7" hidden="1" x14ac:dyDescent="0.3">
      <c r="A1199" t="s">
        <v>105</v>
      </c>
      <c r="B1199">
        <v>2022</v>
      </c>
      <c r="C1199" t="s">
        <v>5</v>
      </c>
      <c r="D1199" s="3">
        <v>0</v>
      </c>
      <c r="E1199" s="2">
        <v>649.15437444468228</v>
      </c>
    </row>
    <row r="1200" spans="1:7" hidden="1" x14ac:dyDescent="0.3">
      <c r="A1200" t="s">
        <v>106</v>
      </c>
      <c r="B1200">
        <v>2008</v>
      </c>
      <c r="C1200" t="s">
        <v>6</v>
      </c>
      <c r="D1200" s="2">
        <v>25.773349647</v>
      </c>
      <c r="E1200" s="2">
        <v>12.011436019</v>
      </c>
    </row>
    <row r="1201" spans="1:5" hidden="1" x14ac:dyDescent="0.3">
      <c r="A1201" t="s">
        <v>106</v>
      </c>
      <c r="B1201">
        <v>2008</v>
      </c>
      <c r="C1201" t="s">
        <v>5</v>
      </c>
      <c r="D1201" s="3">
        <v>0</v>
      </c>
      <c r="E1201" s="2">
        <v>50.302274079</v>
      </c>
    </row>
    <row r="1202" spans="1:5" hidden="1" x14ac:dyDescent="0.3">
      <c r="A1202" t="s">
        <v>106</v>
      </c>
      <c r="B1202">
        <v>2009</v>
      </c>
      <c r="C1202" t="s">
        <v>6</v>
      </c>
      <c r="D1202" s="2">
        <v>26.107159792000001</v>
      </c>
      <c r="E1202" s="2">
        <v>11.104334765999999</v>
      </c>
    </row>
    <row r="1203" spans="1:5" hidden="1" x14ac:dyDescent="0.3">
      <c r="A1203" t="s">
        <v>106</v>
      </c>
      <c r="B1203">
        <v>2009</v>
      </c>
      <c r="C1203" t="s">
        <v>5</v>
      </c>
      <c r="D1203" s="3">
        <v>0</v>
      </c>
      <c r="E1203" s="2">
        <v>45.715128229999998</v>
      </c>
    </row>
    <row r="1204" spans="1:5" hidden="1" x14ac:dyDescent="0.3">
      <c r="A1204" t="s">
        <v>106</v>
      </c>
      <c r="B1204">
        <v>2010</v>
      </c>
      <c r="C1204" t="s">
        <v>6</v>
      </c>
      <c r="D1204" s="2">
        <v>29.957939399000001</v>
      </c>
      <c r="E1204" s="2">
        <v>11.967183812</v>
      </c>
    </row>
    <row r="1205" spans="1:5" hidden="1" x14ac:dyDescent="0.3">
      <c r="A1205" t="s">
        <v>106</v>
      </c>
      <c r="B1205">
        <v>2010</v>
      </c>
      <c r="C1205" t="s">
        <v>5</v>
      </c>
      <c r="D1205" s="3">
        <v>0</v>
      </c>
      <c r="E1205" s="2">
        <v>45.228382316000001</v>
      </c>
    </row>
    <row r="1206" spans="1:5" hidden="1" x14ac:dyDescent="0.3">
      <c r="A1206" t="s">
        <v>106</v>
      </c>
      <c r="B1206">
        <v>2011</v>
      </c>
      <c r="C1206" t="s">
        <v>6</v>
      </c>
      <c r="D1206" s="2">
        <v>28.616770416000001</v>
      </c>
      <c r="E1206" s="2">
        <v>11.427980403999999</v>
      </c>
    </row>
    <row r="1207" spans="1:5" hidden="1" x14ac:dyDescent="0.3">
      <c r="A1207" t="s">
        <v>106</v>
      </c>
      <c r="B1207">
        <v>2011</v>
      </c>
      <c r="C1207" t="s">
        <v>5</v>
      </c>
      <c r="D1207" s="3">
        <v>0</v>
      </c>
      <c r="E1207" s="2">
        <v>40.788038679000003</v>
      </c>
    </row>
    <row r="1208" spans="1:5" hidden="1" x14ac:dyDescent="0.3">
      <c r="A1208" t="s">
        <v>106</v>
      </c>
      <c r="B1208">
        <v>2012</v>
      </c>
      <c r="C1208" t="s">
        <v>6</v>
      </c>
      <c r="D1208" s="2">
        <v>25.471840834000002</v>
      </c>
      <c r="E1208" s="2">
        <v>9.762464198</v>
      </c>
    </row>
    <row r="1209" spans="1:5" hidden="1" x14ac:dyDescent="0.3">
      <c r="A1209" t="s">
        <v>106</v>
      </c>
      <c r="B1209">
        <v>2012</v>
      </c>
      <c r="C1209" t="s">
        <v>5</v>
      </c>
      <c r="D1209" s="3">
        <v>0</v>
      </c>
      <c r="E1209" s="2">
        <v>33.211025495999998</v>
      </c>
    </row>
    <row r="1210" spans="1:5" hidden="1" x14ac:dyDescent="0.3">
      <c r="A1210" t="s">
        <v>106</v>
      </c>
      <c r="B1210">
        <v>2013</v>
      </c>
      <c r="C1210" t="s">
        <v>6</v>
      </c>
      <c r="D1210" s="2">
        <v>28.917347970000002</v>
      </c>
      <c r="E1210" s="2">
        <v>11.440921759</v>
      </c>
    </row>
    <row r="1211" spans="1:5" hidden="1" x14ac:dyDescent="0.3">
      <c r="A1211" t="s">
        <v>106</v>
      </c>
      <c r="B1211">
        <v>2013</v>
      </c>
      <c r="C1211" t="s">
        <v>5</v>
      </c>
      <c r="D1211" s="3">
        <v>0</v>
      </c>
      <c r="E1211" s="2">
        <v>38.923570165999998</v>
      </c>
    </row>
    <row r="1212" spans="1:5" hidden="1" x14ac:dyDescent="0.3">
      <c r="A1212" t="s">
        <v>106</v>
      </c>
      <c r="B1212">
        <v>2014</v>
      </c>
      <c r="C1212" t="s">
        <v>6</v>
      </c>
      <c r="D1212" s="2">
        <v>29.560293990000002</v>
      </c>
      <c r="E1212" s="2">
        <v>12.319270113</v>
      </c>
    </row>
    <row r="1213" spans="1:5" hidden="1" x14ac:dyDescent="0.3">
      <c r="A1213" t="s">
        <v>106</v>
      </c>
      <c r="B1213">
        <v>2014</v>
      </c>
      <c r="C1213" t="s">
        <v>5</v>
      </c>
      <c r="D1213" s="3">
        <v>0</v>
      </c>
      <c r="E1213" s="2">
        <v>37.024693102000001</v>
      </c>
    </row>
    <row r="1214" spans="1:5" hidden="1" x14ac:dyDescent="0.3">
      <c r="A1214" t="s">
        <v>106</v>
      </c>
      <c r="B1214">
        <v>2015</v>
      </c>
      <c r="C1214" t="s">
        <v>6</v>
      </c>
      <c r="D1214" s="2">
        <v>34.568398766000001</v>
      </c>
      <c r="E1214" s="2">
        <v>13.647240949</v>
      </c>
    </row>
    <row r="1215" spans="1:5" hidden="1" x14ac:dyDescent="0.3">
      <c r="A1215" t="s">
        <v>106</v>
      </c>
      <c r="B1215">
        <v>2015</v>
      </c>
      <c r="C1215" t="s">
        <v>5</v>
      </c>
      <c r="D1215" s="3">
        <v>0</v>
      </c>
      <c r="E1215" s="2">
        <v>35.449178717000002</v>
      </c>
    </row>
    <row r="1216" spans="1:5" hidden="1" x14ac:dyDescent="0.3">
      <c r="A1216" t="s">
        <v>106</v>
      </c>
      <c r="B1216">
        <v>2016</v>
      </c>
      <c r="C1216" t="s">
        <v>6</v>
      </c>
      <c r="D1216" s="2">
        <v>32.819421601999998</v>
      </c>
      <c r="E1216" s="2">
        <v>12.229066491999999</v>
      </c>
    </row>
    <row r="1217" spans="1:7" hidden="1" x14ac:dyDescent="0.3">
      <c r="A1217" t="s">
        <v>106</v>
      </c>
      <c r="B1217">
        <v>2016</v>
      </c>
      <c r="C1217" t="s">
        <v>5</v>
      </c>
      <c r="D1217" s="3">
        <v>0</v>
      </c>
      <c r="E1217" s="2">
        <v>30.857845862000001</v>
      </c>
    </row>
    <row r="1218" spans="1:7" hidden="1" x14ac:dyDescent="0.3">
      <c r="A1218" t="s">
        <v>106</v>
      </c>
      <c r="B1218">
        <v>2017</v>
      </c>
      <c r="C1218" t="s">
        <v>6</v>
      </c>
      <c r="D1218" s="2">
        <v>35.414768891999998</v>
      </c>
      <c r="E1218" s="2">
        <v>14.022292489</v>
      </c>
    </row>
    <row r="1219" spans="1:7" hidden="1" x14ac:dyDescent="0.3">
      <c r="A1219" t="s">
        <v>106</v>
      </c>
      <c r="B1219">
        <v>2017</v>
      </c>
      <c r="C1219" t="s">
        <v>5</v>
      </c>
      <c r="D1219" s="3">
        <v>0</v>
      </c>
      <c r="E1219" s="2">
        <v>32.207168983999999</v>
      </c>
    </row>
    <row r="1220" spans="1:7" hidden="1" x14ac:dyDescent="0.3">
      <c r="A1220" t="s">
        <v>106</v>
      </c>
      <c r="B1220">
        <v>2018</v>
      </c>
      <c r="C1220" t="s">
        <v>6</v>
      </c>
      <c r="D1220" s="2">
        <v>35.191690979999997</v>
      </c>
      <c r="E1220" s="2">
        <v>12.902828469999999</v>
      </c>
    </row>
    <row r="1221" spans="1:7" hidden="1" x14ac:dyDescent="0.3">
      <c r="A1221" t="s">
        <v>106</v>
      </c>
      <c r="B1221">
        <v>2018</v>
      </c>
      <c r="C1221" t="s">
        <v>5</v>
      </c>
      <c r="D1221" s="3">
        <v>0</v>
      </c>
      <c r="E1221" s="2">
        <v>38.771961277000003</v>
      </c>
    </row>
    <row r="1222" spans="1:7" x14ac:dyDescent="0.3">
      <c r="A1222" t="s">
        <v>106</v>
      </c>
      <c r="B1222">
        <v>2019</v>
      </c>
      <c r="C1222" t="s">
        <v>6</v>
      </c>
      <c r="D1222" s="2">
        <v>34.356670729000001</v>
      </c>
      <c r="E1222" s="2">
        <v>14.010550578</v>
      </c>
      <c r="F1222" s="2" cm="1">
        <f t="array" ref="F1222">_xlfn.IFS($B1222=2019,D1222*SUMIFS(MWC!$G$3:$G$113,MWC!$A$3:$A$113,calculations!$A1222),$B1222=2020,D1222*SUMIFS(MWC!$H$3:$H$113,MWC!$A$3:$A$113,calculations!$A1222),$B1222=2021,D1222*SUMIFS(MWC!$I$3:$I$113,MWC!$A$3:$A$113,calculations!$A1222))</f>
        <v>35.53280096640637</v>
      </c>
      <c r="G1222" s="2" cm="1">
        <f t="array" ref="G1222">_xlfn.IFS($B1222=2019,E1222*SUMIFS(MWC!$G$3:$G$113,MWC!$A$3:$A$113,calculations!$A1222),$B1222=2020,E1222*SUMIFS(MWC!$H$3:$H$113,MWC!$A$3:$A$113,calculations!$A1222),$B1222=2021,E1222*SUMIFS(MWC!$I$3:$I$113,MWC!$A$3:$A$113,calculations!$A1222))</f>
        <v>14.490173074238788</v>
      </c>
    </row>
    <row r="1223" spans="1:7" x14ac:dyDescent="0.3">
      <c r="A1223" t="s">
        <v>106</v>
      </c>
      <c r="B1223">
        <v>2019</v>
      </c>
      <c r="C1223" t="s">
        <v>5</v>
      </c>
      <c r="D1223" s="3">
        <v>0</v>
      </c>
      <c r="E1223" s="2">
        <v>33.127539910000003</v>
      </c>
      <c r="F1223" s="2" cm="1">
        <f t="array" ref="F1223">_xlfn.IFS($B1223=2019,D1223*SUMIFS(MWC!$G$3:$G$113,MWC!$A$3:$A$113,calculations!$A1223),$B1223=2020,D1223*SUMIFS(MWC!$H$3:$H$113,MWC!$A$3:$A$113,calculations!$A1223),$B1223=2021,D1223*SUMIFS(MWC!$I$3:$I$113,MWC!$A$3:$A$113,calculations!$A1223))</f>
        <v>0</v>
      </c>
      <c r="G1223" s="2" cm="1">
        <f t="array" ref="G1223">_xlfn.IFS($B1223=2019,E1223*SUMIFS(MWC!$G$3:$G$113,MWC!$A$3:$A$113,calculations!$A1223),$B1223=2020,E1223*SUMIFS(MWC!$H$3:$H$113,MWC!$A$3:$A$113,calculations!$A1223),$B1223=2021,E1223*SUMIFS(MWC!$I$3:$I$113,MWC!$A$3:$A$113,calculations!$A1223))</f>
        <v>34.261593371884182</v>
      </c>
    </row>
    <row r="1224" spans="1:7" x14ac:dyDescent="0.3">
      <c r="A1224" t="s">
        <v>106</v>
      </c>
      <c r="B1224">
        <v>2020</v>
      </c>
      <c r="C1224" t="s">
        <v>6</v>
      </c>
      <c r="D1224" s="2">
        <v>34.645807976</v>
      </c>
      <c r="E1224" s="2">
        <v>14.337051706</v>
      </c>
      <c r="F1224" s="2" cm="1">
        <f t="array" ref="F1224">_xlfn.IFS($B1224=2019,D1224*SUMIFS(MWC!$G$3:$G$113,MWC!$A$3:$A$113,calculations!$A1224),$B1224=2020,D1224*SUMIFS(MWC!$H$3:$H$113,MWC!$A$3:$A$113,calculations!$A1224),$B1224=2021,D1224*SUMIFS(MWC!$I$3:$I$113,MWC!$A$3:$A$113,calculations!$A1224))</f>
        <v>37.844732579167747</v>
      </c>
      <c r="G1224" s="2" cm="1">
        <f t="array" ref="G1224">_xlfn.IFS($B1224=2019,E1224*SUMIFS(MWC!$G$3:$G$113,MWC!$A$3:$A$113,calculations!$A1224),$B1224=2020,E1224*SUMIFS(MWC!$H$3:$H$113,MWC!$A$3:$A$113,calculations!$A1224),$B1224=2021,E1224*SUMIFS(MWC!$I$3:$I$113,MWC!$A$3:$A$113,calculations!$A1224))</f>
        <v>15.660823617192893</v>
      </c>
    </row>
    <row r="1225" spans="1:7" x14ac:dyDescent="0.3">
      <c r="A1225" t="s">
        <v>106</v>
      </c>
      <c r="B1225">
        <v>2020</v>
      </c>
      <c r="C1225" t="s">
        <v>5</v>
      </c>
      <c r="D1225" s="3">
        <v>0</v>
      </c>
      <c r="E1225" s="2">
        <v>34.888910649000003</v>
      </c>
      <c r="F1225" s="2" cm="1">
        <f t="array" ref="F1225">_xlfn.IFS($B1225=2019,D1225*SUMIFS(MWC!$G$3:$G$113,MWC!$A$3:$A$113,calculations!$A1225),$B1225=2020,D1225*SUMIFS(MWC!$H$3:$H$113,MWC!$A$3:$A$113,calculations!$A1225),$B1225=2021,D1225*SUMIFS(MWC!$I$3:$I$113,MWC!$A$3:$A$113,calculations!$A1225))</f>
        <v>0</v>
      </c>
      <c r="G1225" s="2" cm="1">
        <f t="array" ref="G1225">_xlfn.IFS($B1225=2019,E1225*SUMIFS(MWC!$G$3:$G$113,MWC!$A$3:$A$113,calculations!$A1225),$B1225=2020,E1225*SUMIFS(MWC!$H$3:$H$113,MWC!$A$3:$A$113,calculations!$A1225),$B1225=2021,E1225*SUMIFS(MWC!$I$3:$I$113,MWC!$A$3:$A$113,calculations!$A1225))</f>
        <v>38.110281463331141</v>
      </c>
    </row>
    <row r="1226" spans="1:7" x14ac:dyDescent="0.3">
      <c r="A1226" t="s">
        <v>106</v>
      </c>
      <c r="B1226">
        <v>2021</v>
      </c>
      <c r="C1226" t="s">
        <v>6</v>
      </c>
      <c r="D1226" s="2">
        <v>34.140959143000003</v>
      </c>
      <c r="E1226" s="2">
        <v>12.874722526999999</v>
      </c>
      <c r="F1226" s="2" cm="1">
        <f t="array" ref="F1226">_xlfn.IFS($B1226=2019,D1226*SUMIFS(MWC!$G$3:$G$113,MWC!$A$3:$A$113,calculations!$A1226),$B1226=2020,D1226*SUMIFS(MWC!$H$3:$H$113,MWC!$A$3:$A$113,calculations!$A1226),$B1226=2021,D1226*SUMIFS(MWC!$I$3:$I$113,MWC!$A$3:$A$113,calculations!$A1226))</f>
        <v>44.184792699244547</v>
      </c>
      <c r="G1226" s="2" cm="1">
        <f t="array" ref="G1226">_xlfn.IFS($B1226=2019,E1226*SUMIFS(MWC!$G$3:$G$113,MWC!$A$3:$A$113,calculations!$A1226),$B1226=2020,E1226*SUMIFS(MWC!$H$3:$H$113,MWC!$A$3:$A$113,calculations!$A1226),$B1226=2021,E1226*SUMIFS(MWC!$I$3:$I$113,MWC!$A$3:$A$113,calculations!$A1226))</f>
        <v>16.662301241540394</v>
      </c>
    </row>
    <row r="1227" spans="1:7" x14ac:dyDescent="0.3">
      <c r="A1227" t="s">
        <v>106</v>
      </c>
      <c r="B1227">
        <v>2021</v>
      </c>
      <c r="C1227" t="s">
        <v>5</v>
      </c>
      <c r="D1227" s="3">
        <v>0</v>
      </c>
      <c r="E1227" s="2">
        <v>33.829056197</v>
      </c>
      <c r="F1227" s="2" cm="1">
        <f t="array" ref="F1227">_xlfn.IFS($B1227=2019,D1227*SUMIFS(MWC!$G$3:$G$113,MWC!$A$3:$A$113,calculations!$A1227),$B1227=2020,D1227*SUMIFS(MWC!$H$3:$H$113,MWC!$A$3:$A$113,calculations!$A1227),$B1227=2021,D1227*SUMIFS(MWC!$I$3:$I$113,MWC!$A$3:$A$113,calculations!$A1227))</f>
        <v>0</v>
      </c>
      <c r="G1227" s="2" cm="1">
        <f t="array" ref="G1227">_xlfn.IFS($B1227=2019,E1227*SUMIFS(MWC!$G$3:$G$113,MWC!$A$3:$A$113,calculations!$A1227),$B1227=2020,E1227*SUMIFS(MWC!$H$3:$H$113,MWC!$A$3:$A$113,calculations!$A1227),$B1227=2021,E1227*SUMIFS(MWC!$I$3:$I$113,MWC!$A$3:$A$113,calculations!$A1227))</f>
        <v>43.781131895411519</v>
      </c>
    </row>
    <row r="1228" spans="1:7" hidden="1" x14ac:dyDescent="0.3">
      <c r="A1228" t="s">
        <v>106</v>
      </c>
      <c r="B1228">
        <v>2022</v>
      </c>
      <c r="C1228" t="s">
        <v>6</v>
      </c>
      <c r="D1228" s="2">
        <v>38.22604889537466</v>
      </c>
      <c r="E1228" s="2">
        <v>18.919085503669017</v>
      </c>
    </row>
    <row r="1229" spans="1:7" hidden="1" x14ac:dyDescent="0.3">
      <c r="A1229" t="s">
        <v>106</v>
      </c>
      <c r="B1229">
        <v>2022</v>
      </c>
      <c r="C1229" t="s">
        <v>5</v>
      </c>
      <c r="D1229" s="3">
        <v>0</v>
      </c>
      <c r="E1229" s="2">
        <v>42.391700109155401</v>
      </c>
    </row>
    <row r="1230" spans="1:7" hidden="1" x14ac:dyDescent="0.3">
      <c r="A1230" t="s">
        <v>95</v>
      </c>
      <c r="B1230">
        <v>2008</v>
      </c>
      <c r="C1230" t="s">
        <v>6</v>
      </c>
      <c r="D1230" s="2">
        <v>612.41092660200002</v>
      </c>
      <c r="E1230" s="2">
        <v>285.40856205599999</v>
      </c>
    </row>
    <row r="1231" spans="1:7" hidden="1" x14ac:dyDescent="0.3">
      <c r="A1231" t="s">
        <v>95</v>
      </c>
      <c r="B1231">
        <v>2008</v>
      </c>
      <c r="C1231" t="s">
        <v>5</v>
      </c>
      <c r="D1231" s="3">
        <v>0</v>
      </c>
      <c r="E1231" s="2">
        <v>1195.2525651650001</v>
      </c>
    </row>
    <row r="1232" spans="1:7" hidden="1" x14ac:dyDescent="0.3">
      <c r="A1232" t="s">
        <v>95</v>
      </c>
      <c r="B1232">
        <v>2009</v>
      </c>
      <c r="C1232" t="s">
        <v>6</v>
      </c>
      <c r="D1232" s="2">
        <v>606.18559875400001</v>
      </c>
      <c r="E1232" s="2">
        <v>257.833018692</v>
      </c>
    </row>
    <row r="1233" spans="1:5" hidden="1" x14ac:dyDescent="0.3">
      <c r="A1233" t="s">
        <v>95</v>
      </c>
      <c r="B1233">
        <v>2009</v>
      </c>
      <c r="C1233" t="s">
        <v>5</v>
      </c>
      <c r="D1233" s="3">
        <v>0</v>
      </c>
      <c r="E1233" s="2">
        <v>1061.4656132079999</v>
      </c>
    </row>
    <row r="1234" spans="1:5" hidden="1" x14ac:dyDescent="0.3">
      <c r="A1234" t="s">
        <v>95</v>
      </c>
      <c r="B1234">
        <v>2010</v>
      </c>
      <c r="C1234" t="s">
        <v>6</v>
      </c>
      <c r="D1234" s="2">
        <v>629.98538838800005</v>
      </c>
      <c r="E1234" s="2">
        <v>251.657860758</v>
      </c>
    </row>
    <row r="1235" spans="1:5" hidden="1" x14ac:dyDescent="0.3">
      <c r="A1235" t="s">
        <v>95</v>
      </c>
      <c r="B1235">
        <v>2010</v>
      </c>
      <c r="C1235" t="s">
        <v>5</v>
      </c>
      <c r="D1235" s="3">
        <v>0</v>
      </c>
      <c r="E1235" s="2">
        <v>951.10747171399998</v>
      </c>
    </row>
    <row r="1236" spans="1:5" hidden="1" x14ac:dyDescent="0.3">
      <c r="A1236" t="s">
        <v>95</v>
      </c>
      <c r="B1236">
        <v>2011</v>
      </c>
      <c r="C1236" t="s">
        <v>6</v>
      </c>
      <c r="D1236" s="2">
        <v>622.77945874700004</v>
      </c>
      <c r="E1236" s="2">
        <v>248.704215992</v>
      </c>
    </row>
    <row r="1237" spans="1:5" hidden="1" x14ac:dyDescent="0.3">
      <c r="A1237" t="s">
        <v>95</v>
      </c>
      <c r="B1237">
        <v>2011</v>
      </c>
      <c r="C1237" t="s">
        <v>5</v>
      </c>
      <c r="D1237" s="3">
        <v>0</v>
      </c>
      <c r="E1237" s="2">
        <v>887.65965839</v>
      </c>
    </row>
    <row r="1238" spans="1:5" hidden="1" x14ac:dyDescent="0.3">
      <c r="A1238" t="s">
        <v>95</v>
      </c>
      <c r="B1238">
        <v>2012</v>
      </c>
      <c r="C1238" t="s">
        <v>6</v>
      </c>
      <c r="D1238" s="2">
        <v>611.81848492300003</v>
      </c>
      <c r="E1238" s="2">
        <v>234.48859049800001</v>
      </c>
    </row>
    <row r="1239" spans="1:5" hidden="1" x14ac:dyDescent="0.3">
      <c r="A1239" t="s">
        <v>95</v>
      </c>
      <c r="B1239">
        <v>2012</v>
      </c>
      <c r="C1239" t="s">
        <v>5</v>
      </c>
      <c r="D1239" s="3">
        <v>0</v>
      </c>
      <c r="E1239" s="2">
        <v>797.70910293099996</v>
      </c>
    </row>
    <row r="1240" spans="1:5" hidden="1" x14ac:dyDescent="0.3">
      <c r="A1240" t="s">
        <v>95</v>
      </c>
      <c r="B1240">
        <v>2013</v>
      </c>
      <c r="C1240" t="s">
        <v>6</v>
      </c>
      <c r="D1240" s="2">
        <v>617.03326618200003</v>
      </c>
      <c r="E1240" s="2">
        <v>244.124368817</v>
      </c>
    </row>
    <row r="1241" spans="1:5" hidden="1" x14ac:dyDescent="0.3">
      <c r="A1241" t="s">
        <v>95</v>
      </c>
      <c r="B1241">
        <v>2013</v>
      </c>
      <c r="C1241" t="s">
        <v>5</v>
      </c>
      <c r="D1241" s="3">
        <v>0</v>
      </c>
      <c r="E1241" s="2">
        <v>830.54426900999999</v>
      </c>
    </row>
    <row r="1242" spans="1:5" hidden="1" x14ac:dyDescent="0.3">
      <c r="A1242" t="s">
        <v>95</v>
      </c>
      <c r="B1242">
        <v>2014</v>
      </c>
      <c r="C1242" t="s">
        <v>6</v>
      </c>
      <c r="D1242" s="2">
        <v>630.66680307399997</v>
      </c>
      <c r="E1242" s="2">
        <v>262.83076553400002</v>
      </c>
    </row>
    <row r="1243" spans="1:5" hidden="1" x14ac:dyDescent="0.3">
      <c r="A1243" t="s">
        <v>95</v>
      </c>
      <c r="B1243">
        <v>2014</v>
      </c>
      <c r="C1243" t="s">
        <v>5</v>
      </c>
      <c r="D1243" s="3">
        <v>0</v>
      </c>
      <c r="E1243" s="2">
        <v>789.91923563499995</v>
      </c>
    </row>
    <row r="1244" spans="1:5" hidden="1" x14ac:dyDescent="0.3">
      <c r="A1244" t="s">
        <v>95</v>
      </c>
      <c r="B1244">
        <v>2015</v>
      </c>
      <c r="C1244" t="s">
        <v>6</v>
      </c>
      <c r="D1244" s="2">
        <v>692.67930456600004</v>
      </c>
      <c r="E1244" s="2">
        <v>273.462517999</v>
      </c>
    </row>
    <row r="1245" spans="1:5" hidden="1" x14ac:dyDescent="0.3">
      <c r="A1245" t="s">
        <v>95</v>
      </c>
      <c r="B1245">
        <v>2015</v>
      </c>
      <c r="C1245" t="s">
        <v>5</v>
      </c>
      <c r="D1245" s="3">
        <v>0</v>
      </c>
      <c r="E1245" s="2">
        <v>710.32831537200002</v>
      </c>
    </row>
    <row r="1246" spans="1:5" hidden="1" x14ac:dyDescent="0.3">
      <c r="A1246" t="s">
        <v>95</v>
      </c>
      <c r="B1246">
        <v>2016</v>
      </c>
      <c r="C1246" t="s">
        <v>6</v>
      </c>
      <c r="D1246" s="2">
        <v>717.65057442800003</v>
      </c>
      <c r="E1246" s="2">
        <v>267.40863074499998</v>
      </c>
    </row>
    <row r="1247" spans="1:5" hidden="1" x14ac:dyDescent="0.3">
      <c r="A1247" t="s">
        <v>95</v>
      </c>
      <c r="B1247">
        <v>2016</v>
      </c>
      <c r="C1247" t="s">
        <v>5</v>
      </c>
      <c r="D1247" s="3">
        <v>0</v>
      </c>
      <c r="E1247" s="2">
        <v>674.75749807399995</v>
      </c>
    </row>
    <row r="1248" spans="1:5" hidden="1" x14ac:dyDescent="0.3">
      <c r="A1248" t="s">
        <v>95</v>
      </c>
      <c r="B1248">
        <v>2017</v>
      </c>
      <c r="C1248" t="s">
        <v>6</v>
      </c>
      <c r="D1248" s="2">
        <v>727.61362976099997</v>
      </c>
      <c r="E1248" s="2">
        <v>288.09481058300003</v>
      </c>
    </row>
    <row r="1249" spans="1:7" hidden="1" x14ac:dyDescent="0.3">
      <c r="A1249" t="s">
        <v>95</v>
      </c>
      <c r="B1249">
        <v>2017</v>
      </c>
      <c r="C1249" t="s">
        <v>5</v>
      </c>
      <c r="D1249" s="3">
        <v>0</v>
      </c>
      <c r="E1249" s="2">
        <v>661.711931542</v>
      </c>
    </row>
    <row r="1250" spans="1:7" hidden="1" x14ac:dyDescent="0.3">
      <c r="A1250" t="s">
        <v>95</v>
      </c>
      <c r="B1250">
        <v>2018</v>
      </c>
      <c r="C1250" t="s">
        <v>6</v>
      </c>
      <c r="D1250" s="2">
        <v>696.37132110200002</v>
      </c>
      <c r="E1250" s="2">
        <v>255.320487802</v>
      </c>
    </row>
    <row r="1251" spans="1:7" hidden="1" x14ac:dyDescent="0.3">
      <c r="A1251" t="s">
        <v>95</v>
      </c>
      <c r="B1251">
        <v>2018</v>
      </c>
      <c r="C1251" t="s">
        <v>5</v>
      </c>
      <c r="D1251" s="3">
        <v>0</v>
      </c>
      <c r="E1251" s="2">
        <v>767.21752050600003</v>
      </c>
    </row>
    <row r="1252" spans="1:7" x14ac:dyDescent="0.3">
      <c r="A1252" t="s">
        <v>95</v>
      </c>
      <c r="B1252">
        <v>2019</v>
      </c>
      <c r="C1252" t="s">
        <v>6</v>
      </c>
      <c r="D1252" s="2">
        <v>744.65893583699994</v>
      </c>
      <c r="E1252" s="2">
        <v>303.66975212699998</v>
      </c>
      <c r="F1252" s="2" cm="1">
        <f t="array" ref="F1252">_xlfn.IFS($B1252=2019,D1252*SUMIFS(MWC!$G$3:$G$113,MWC!$A$3:$A$113,calculations!$A1252),$B1252=2020,D1252*SUMIFS(MWC!$H$3:$H$113,MWC!$A$3:$A$113,calculations!$A1252),$B1252=2021,D1252*SUMIFS(MWC!$I$3:$I$113,MWC!$A$3:$A$113,calculations!$A1252))</f>
        <v>655.48898345014197</v>
      </c>
      <c r="G1252" s="2" cm="1">
        <f t="array" ref="G1252">_xlfn.IFS($B1252=2019,E1252*SUMIFS(MWC!$G$3:$G$113,MWC!$A$3:$A$113,calculations!$A1252),$B1252=2020,E1252*SUMIFS(MWC!$H$3:$H$113,MWC!$A$3:$A$113,calculations!$A1252),$B1252=2021,E1252*SUMIFS(MWC!$I$3:$I$113,MWC!$A$3:$A$113,calculations!$A1252))</f>
        <v>267.3065044234624</v>
      </c>
    </row>
    <row r="1253" spans="1:7" x14ac:dyDescent="0.3">
      <c r="A1253" t="s">
        <v>95</v>
      </c>
      <c r="B1253">
        <v>2019</v>
      </c>
      <c r="C1253" t="s">
        <v>5</v>
      </c>
      <c r="D1253" s="3">
        <v>0</v>
      </c>
      <c r="E1253" s="2">
        <v>718.01830890500003</v>
      </c>
      <c r="F1253" s="2" cm="1">
        <f t="array" ref="F1253">_xlfn.IFS($B1253=2019,D1253*SUMIFS(MWC!$G$3:$G$113,MWC!$A$3:$A$113,calculations!$A1253),$B1253=2020,D1253*SUMIFS(MWC!$H$3:$H$113,MWC!$A$3:$A$113,calculations!$A1253),$B1253=2021,D1253*SUMIFS(MWC!$I$3:$I$113,MWC!$A$3:$A$113,calculations!$A1253))</f>
        <v>0</v>
      </c>
      <c r="G1253" s="2" cm="1">
        <f t="array" ref="G1253">_xlfn.IFS($B1253=2019,E1253*SUMIFS(MWC!$G$3:$G$113,MWC!$A$3:$A$113,calculations!$A1253),$B1253=2020,E1253*SUMIFS(MWC!$H$3:$H$113,MWC!$A$3:$A$113,calculations!$A1253),$B1253=2021,E1253*SUMIFS(MWC!$I$3:$I$113,MWC!$A$3:$A$113,calculations!$A1253))</f>
        <v>632.03846586989835</v>
      </c>
    </row>
    <row r="1254" spans="1:7" x14ac:dyDescent="0.3">
      <c r="A1254" t="s">
        <v>95</v>
      </c>
      <c r="B1254">
        <v>2020</v>
      </c>
      <c r="C1254" t="s">
        <v>6</v>
      </c>
      <c r="D1254" s="2">
        <v>635.25476195500005</v>
      </c>
      <c r="E1254" s="2">
        <v>262.87972198300002</v>
      </c>
      <c r="F1254" s="2" cm="1">
        <f t="array" ref="F1254">_xlfn.IFS($B1254=2019,D1254*SUMIFS(MWC!$G$3:$G$113,MWC!$A$3:$A$113,calculations!$A1254),$B1254=2020,D1254*SUMIFS(MWC!$H$3:$H$113,MWC!$A$3:$A$113,calculations!$A1254),$B1254=2021,D1254*SUMIFS(MWC!$I$3:$I$113,MWC!$A$3:$A$113,calculations!$A1254))</f>
        <v>664.67076035001855</v>
      </c>
      <c r="G1254" s="2" cm="1">
        <f t="array" ref="G1254">_xlfn.IFS($B1254=2019,E1254*SUMIFS(MWC!$G$3:$G$113,MWC!$A$3:$A$113,calculations!$A1254),$B1254=2020,E1254*SUMIFS(MWC!$H$3:$H$113,MWC!$A$3:$A$113,calculations!$A1254),$B1254=2021,E1254*SUMIFS(MWC!$I$3:$I$113,MWC!$A$3:$A$113,calculations!$A1254))</f>
        <v>275.05258544353808</v>
      </c>
    </row>
    <row r="1255" spans="1:7" x14ac:dyDescent="0.3">
      <c r="A1255" t="s">
        <v>95</v>
      </c>
      <c r="B1255">
        <v>2020</v>
      </c>
      <c r="C1255" t="s">
        <v>5</v>
      </c>
      <c r="D1255" s="3">
        <v>0</v>
      </c>
      <c r="E1255" s="2">
        <v>639.71221697199996</v>
      </c>
      <c r="F1255" s="2" cm="1">
        <f t="array" ref="F1255">_xlfn.IFS($B1255=2019,D1255*SUMIFS(MWC!$G$3:$G$113,MWC!$A$3:$A$113,calculations!$A1255),$B1255=2020,D1255*SUMIFS(MWC!$H$3:$H$113,MWC!$A$3:$A$113,calculations!$A1255),$B1255=2021,D1255*SUMIFS(MWC!$I$3:$I$113,MWC!$A$3:$A$113,calculations!$A1255))</f>
        <v>0</v>
      </c>
      <c r="G1255" s="2" cm="1">
        <f t="array" ref="G1255">_xlfn.IFS($B1255=2019,E1255*SUMIFS(MWC!$G$3:$G$113,MWC!$A$3:$A$113,calculations!$A1255),$B1255=2020,E1255*SUMIFS(MWC!$H$3:$H$113,MWC!$A$3:$A$113,calculations!$A1255),$B1255=2021,E1255*SUMIFS(MWC!$I$3:$I$113,MWC!$A$3:$A$113,calculations!$A1255))</f>
        <v>669.33462151692663</v>
      </c>
    </row>
    <row r="1256" spans="1:7" x14ac:dyDescent="0.3">
      <c r="A1256" t="s">
        <v>95</v>
      </c>
      <c r="B1256">
        <v>2021</v>
      </c>
      <c r="C1256" t="s">
        <v>6</v>
      </c>
      <c r="D1256" s="2">
        <v>629.81307392899998</v>
      </c>
      <c r="E1256" s="2">
        <v>237.50558783400001</v>
      </c>
      <c r="F1256" s="2" cm="1">
        <f t="array" ref="F1256">_xlfn.IFS($B1256=2019,D1256*SUMIFS(MWC!$G$3:$G$113,MWC!$A$3:$A$113,calculations!$A1256),$B1256=2020,D1256*SUMIFS(MWC!$H$3:$H$113,MWC!$A$3:$A$113,calculations!$A1256),$B1256=2021,D1256*SUMIFS(MWC!$I$3:$I$113,MWC!$A$3:$A$113,calculations!$A1256))</f>
        <v>679.98464033737537</v>
      </c>
      <c r="G1256" s="2" cm="1">
        <f t="array" ref="G1256">_xlfn.IFS($B1256=2019,E1256*SUMIFS(MWC!$G$3:$G$113,MWC!$A$3:$A$113,calculations!$A1256),$B1256=2020,E1256*SUMIFS(MWC!$H$3:$H$113,MWC!$A$3:$A$113,calculations!$A1256),$B1256=2021,E1256*SUMIFS(MWC!$I$3:$I$113,MWC!$A$3:$A$113,calculations!$A1256))</f>
        <v>256.42553069583568</v>
      </c>
    </row>
    <row r="1257" spans="1:7" x14ac:dyDescent="0.3">
      <c r="A1257" t="s">
        <v>95</v>
      </c>
      <c r="B1257">
        <v>2021</v>
      </c>
      <c r="C1257" t="s">
        <v>5</v>
      </c>
      <c r="D1257" s="3">
        <v>0</v>
      </c>
      <c r="E1257" s="2">
        <v>624.05926506399999</v>
      </c>
      <c r="F1257" s="2" cm="1">
        <f t="array" ref="F1257">_xlfn.IFS($B1257=2019,D1257*SUMIFS(MWC!$G$3:$G$113,MWC!$A$3:$A$113,calculations!$A1257),$B1257=2020,D1257*SUMIFS(MWC!$H$3:$H$113,MWC!$A$3:$A$113,calculations!$A1257),$B1257=2021,D1257*SUMIFS(MWC!$I$3:$I$113,MWC!$A$3:$A$113,calculations!$A1257))</f>
        <v>0</v>
      </c>
      <c r="G1257" s="2" cm="1">
        <f t="array" ref="G1257">_xlfn.IFS($B1257=2019,E1257*SUMIFS(MWC!$G$3:$G$113,MWC!$A$3:$A$113,calculations!$A1257),$B1257=2020,E1257*SUMIFS(MWC!$H$3:$H$113,MWC!$A$3:$A$113,calculations!$A1257),$B1257=2021,E1257*SUMIFS(MWC!$I$3:$I$113,MWC!$A$3:$A$113,calculations!$A1257))</f>
        <v>673.7724770565635</v>
      </c>
    </row>
    <row r="1258" spans="1:7" hidden="1" x14ac:dyDescent="0.3">
      <c r="A1258" t="s">
        <v>95</v>
      </c>
      <c r="B1258">
        <v>2022</v>
      </c>
      <c r="C1258" t="s">
        <v>6</v>
      </c>
      <c r="D1258" s="2">
        <v>602.80935538335484</v>
      </c>
      <c r="E1258" s="2">
        <v>298.34633885714635</v>
      </c>
    </row>
    <row r="1259" spans="1:7" hidden="1" x14ac:dyDescent="0.3">
      <c r="A1259" t="s">
        <v>95</v>
      </c>
      <c r="B1259">
        <v>2022</v>
      </c>
      <c r="C1259" t="s">
        <v>5</v>
      </c>
      <c r="D1259" s="3">
        <v>0</v>
      </c>
      <c r="E1259" s="2">
        <v>668.49999293273811</v>
      </c>
    </row>
    <row r="1260" spans="1:7" hidden="1" x14ac:dyDescent="0.3">
      <c r="A1260" t="s">
        <v>49</v>
      </c>
      <c r="B1260">
        <v>2008</v>
      </c>
      <c r="C1260" t="s">
        <v>6</v>
      </c>
      <c r="D1260" s="2">
        <v>260.86166030499999</v>
      </c>
      <c r="E1260" s="2">
        <v>121.572212593</v>
      </c>
    </row>
    <row r="1261" spans="1:7" hidden="1" x14ac:dyDescent="0.3">
      <c r="A1261" t="s">
        <v>49</v>
      </c>
      <c r="B1261">
        <v>2008</v>
      </c>
      <c r="C1261" t="s">
        <v>5</v>
      </c>
      <c r="D1261" s="3">
        <v>0</v>
      </c>
      <c r="E1261" s="2">
        <v>509.12803003499999</v>
      </c>
    </row>
    <row r="1262" spans="1:7" hidden="1" x14ac:dyDescent="0.3">
      <c r="A1262" t="s">
        <v>49</v>
      </c>
      <c r="B1262">
        <v>2009</v>
      </c>
      <c r="C1262" t="s">
        <v>6</v>
      </c>
      <c r="D1262" s="2">
        <v>299.28853037599998</v>
      </c>
      <c r="E1262" s="2">
        <v>127.29841389400001</v>
      </c>
    </row>
    <row r="1263" spans="1:7" hidden="1" x14ac:dyDescent="0.3">
      <c r="A1263" t="s">
        <v>49</v>
      </c>
      <c r="B1263">
        <v>2009</v>
      </c>
      <c r="C1263" t="s">
        <v>5</v>
      </c>
      <c r="D1263" s="3">
        <v>0</v>
      </c>
      <c r="E1263" s="2">
        <v>524.07131425499995</v>
      </c>
    </row>
    <row r="1264" spans="1:7" hidden="1" x14ac:dyDescent="0.3">
      <c r="A1264" t="s">
        <v>49</v>
      </c>
      <c r="B1264">
        <v>2010</v>
      </c>
      <c r="C1264" t="s">
        <v>6</v>
      </c>
      <c r="D1264" s="2">
        <v>284.24753081300003</v>
      </c>
      <c r="E1264" s="2">
        <v>113.547277205</v>
      </c>
    </row>
    <row r="1265" spans="1:5" hidden="1" x14ac:dyDescent="0.3">
      <c r="A1265" t="s">
        <v>49</v>
      </c>
      <c r="B1265">
        <v>2010</v>
      </c>
      <c r="C1265" t="s">
        <v>5</v>
      </c>
      <c r="D1265" s="3">
        <v>0</v>
      </c>
      <c r="E1265" s="2">
        <v>429.13685834</v>
      </c>
    </row>
    <row r="1266" spans="1:5" hidden="1" x14ac:dyDescent="0.3">
      <c r="A1266" t="s">
        <v>49</v>
      </c>
      <c r="B1266">
        <v>2011</v>
      </c>
      <c r="C1266" t="s">
        <v>6</v>
      </c>
      <c r="D1266" s="2">
        <v>342.81991540899998</v>
      </c>
      <c r="E1266" s="2">
        <v>136.903613455</v>
      </c>
    </row>
    <row r="1267" spans="1:5" hidden="1" x14ac:dyDescent="0.3">
      <c r="A1267" t="s">
        <v>49</v>
      </c>
      <c r="B1267">
        <v>2011</v>
      </c>
      <c r="C1267" t="s">
        <v>5</v>
      </c>
      <c r="D1267" s="3">
        <v>0</v>
      </c>
      <c r="E1267" s="2">
        <v>488.62788380000001</v>
      </c>
    </row>
    <row r="1268" spans="1:5" hidden="1" x14ac:dyDescent="0.3">
      <c r="A1268" t="s">
        <v>49</v>
      </c>
      <c r="B1268">
        <v>2012</v>
      </c>
      <c r="C1268" t="s">
        <v>6</v>
      </c>
      <c r="D1268" s="2">
        <v>293.71806641900002</v>
      </c>
      <c r="E1268" s="2">
        <v>112.571844584</v>
      </c>
    </row>
    <row r="1269" spans="1:5" hidden="1" x14ac:dyDescent="0.3">
      <c r="A1269" t="s">
        <v>49</v>
      </c>
      <c r="B1269">
        <v>2012</v>
      </c>
      <c r="C1269" t="s">
        <v>5</v>
      </c>
      <c r="D1269" s="3">
        <v>0</v>
      </c>
      <c r="E1269" s="2">
        <v>382.95929438500002</v>
      </c>
    </row>
    <row r="1270" spans="1:5" hidden="1" x14ac:dyDescent="0.3">
      <c r="A1270" t="s">
        <v>49</v>
      </c>
      <c r="B1270">
        <v>2013</v>
      </c>
      <c r="C1270" t="s">
        <v>6</v>
      </c>
      <c r="D1270" s="2">
        <v>230.12919596899999</v>
      </c>
      <c r="E1270" s="2">
        <v>91.048810154999998</v>
      </c>
    </row>
    <row r="1271" spans="1:5" hidden="1" x14ac:dyDescent="0.3">
      <c r="A1271" t="s">
        <v>49</v>
      </c>
      <c r="B1271">
        <v>2013</v>
      </c>
      <c r="C1271" t="s">
        <v>5</v>
      </c>
      <c r="D1271" s="3">
        <v>0</v>
      </c>
      <c r="E1271" s="2">
        <v>309.76042187600001</v>
      </c>
    </row>
    <row r="1272" spans="1:5" hidden="1" x14ac:dyDescent="0.3">
      <c r="A1272" t="s">
        <v>49</v>
      </c>
      <c r="B1272">
        <v>2014</v>
      </c>
      <c r="C1272" t="s">
        <v>6</v>
      </c>
      <c r="D1272" s="2">
        <v>265.10595274999997</v>
      </c>
      <c r="E1272" s="2">
        <v>110.483063591</v>
      </c>
    </row>
    <row r="1273" spans="1:5" hidden="1" x14ac:dyDescent="0.3">
      <c r="A1273" t="s">
        <v>49</v>
      </c>
      <c r="B1273">
        <v>2014</v>
      </c>
      <c r="C1273" t="s">
        <v>5</v>
      </c>
      <c r="D1273" s="3">
        <v>0</v>
      </c>
      <c r="E1273" s="2">
        <v>332.04901627599997</v>
      </c>
    </row>
    <row r="1274" spans="1:5" hidden="1" x14ac:dyDescent="0.3">
      <c r="A1274" t="s">
        <v>49</v>
      </c>
      <c r="B1274">
        <v>2015</v>
      </c>
      <c r="C1274" t="s">
        <v>6</v>
      </c>
      <c r="D1274" s="2">
        <v>249.48312017800001</v>
      </c>
      <c r="E1274" s="2">
        <v>98.493316882000002</v>
      </c>
    </row>
    <row r="1275" spans="1:5" hidden="1" x14ac:dyDescent="0.3">
      <c r="A1275" t="s">
        <v>49</v>
      </c>
      <c r="B1275">
        <v>2015</v>
      </c>
      <c r="C1275" t="s">
        <v>5</v>
      </c>
      <c r="D1275" s="3">
        <v>0</v>
      </c>
      <c r="E1275" s="2">
        <v>255.839785167</v>
      </c>
    </row>
    <row r="1276" spans="1:5" hidden="1" x14ac:dyDescent="0.3">
      <c r="A1276" t="s">
        <v>49</v>
      </c>
      <c r="B1276">
        <v>2016</v>
      </c>
      <c r="C1276" t="s">
        <v>6</v>
      </c>
      <c r="D1276" s="2">
        <v>255.71604810100001</v>
      </c>
      <c r="E1276" s="2">
        <v>95.284084927999999</v>
      </c>
    </row>
    <row r="1277" spans="1:5" hidden="1" x14ac:dyDescent="0.3">
      <c r="A1277" t="s">
        <v>49</v>
      </c>
      <c r="B1277">
        <v>2016</v>
      </c>
      <c r="C1277" t="s">
        <v>5</v>
      </c>
      <c r="D1277" s="3">
        <v>0</v>
      </c>
      <c r="E1277" s="2">
        <v>240.43222005600001</v>
      </c>
    </row>
    <row r="1278" spans="1:5" hidden="1" x14ac:dyDescent="0.3">
      <c r="A1278" t="s">
        <v>49</v>
      </c>
      <c r="B1278">
        <v>2017</v>
      </c>
      <c r="C1278" t="s">
        <v>6</v>
      </c>
      <c r="D1278" s="2">
        <v>267.70793375</v>
      </c>
      <c r="E1278" s="2">
        <v>105.997555998</v>
      </c>
    </row>
    <row r="1279" spans="1:5" hidden="1" x14ac:dyDescent="0.3">
      <c r="A1279" t="s">
        <v>49</v>
      </c>
      <c r="B1279">
        <v>2017</v>
      </c>
      <c r="C1279" t="s">
        <v>5</v>
      </c>
      <c r="D1279" s="3">
        <v>0</v>
      </c>
      <c r="E1279" s="2">
        <v>243.46098902700001</v>
      </c>
    </row>
    <row r="1280" spans="1:5" hidden="1" x14ac:dyDescent="0.3">
      <c r="A1280" t="s">
        <v>49</v>
      </c>
      <c r="B1280">
        <v>2018</v>
      </c>
      <c r="C1280" t="s">
        <v>6</v>
      </c>
      <c r="D1280" s="2">
        <v>247.41924921899999</v>
      </c>
      <c r="E1280" s="2">
        <v>90.714826254000002</v>
      </c>
    </row>
    <row r="1281" spans="1:7" hidden="1" x14ac:dyDescent="0.3">
      <c r="A1281" t="s">
        <v>49</v>
      </c>
      <c r="B1281">
        <v>2018</v>
      </c>
      <c r="C1281" t="s">
        <v>5</v>
      </c>
      <c r="D1281" s="3">
        <v>0</v>
      </c>
      <c r="E1281" s="2">
        <v>272.59075317899999</v>
      </c>
    </row>
    <row r="1282" spans="1:7" x14ac:dyDescent="0.3">
      <c r="A1282" t="s">
        <v>49</v>
      </c>
      <c r="B1282">
        <v>2019</v>
      </c>
      <c r="C1282" t="s">
        <v>6</v>
      </c>
      <c r="D1282" s="2">
        <v>261.75947271400003</v>
      </c>
      <c r="E1282" s="2">
        <v>106.74475302800001</v>
      </c>
      <c r="F1282" s="2" cm="1">
        <f t="array" ref="F1282">_xlfn.IFS($B1282=2019,D1282*SUMIFS(MWC!$G$3:$G$113,MWC!$A$3:$A$113,calculations!$A1282),$B1282=2020,D1282*SUMIFS(MWC!$H$3:$H$113,MWC!$A$3:$A$113,calculations!$A1282),$B1282=2021,D1282*SUMIFS(MWC!$I$3:$I$113,MWC!$A$3:$A$113,calculations!$A1282))</f>
        <v>266.22132573085213</v>
      </c>
      <c r="G1282" s="2" cm="1">
        <f t="array" ref="G1282">_xlfn.IFS($B1282=2019,E1282*SUMIFS(MWC!$G$3:$G$113,MWC!$A$3:$A$113,calculations!$A1282),$B1282=2020,E1282*SUMIFS(MWC!$H$3:$H$113,MWC!$A$3:$A$113,calculations!$A1282),$B1282=2021,E1282*SUMIFS(MWC!$I$3:$I$113,MWC!$A$3:$A$113,calculations!$A1282))</f>
        <v>108.56428373454105</v>
      </c>
    </row>
    <row r="1283" spans="1:7" x14ac:dyDescent="0.3">
      <c r="A1283" t="s">
        <v>49</v>
      </c>
      <c r="B1283">
        <v>2019</v>
      </c>
      <c r="C1283" t="s">
        <v>5</v>
      </c>
      <c r="D1283" s="3">
        <v>0</v>
      </c>
      <c r="E1283" s="2">
        <v>252.394868164</v>
      </c>
      <c r="F1283" s="2" cm="1">
        <f t="array" ref="F1283">_xlfn.IFS($B1283=2019,D1283*SUMIFS(MWC!$G$3:$G$113,MWC!$A$3:$A$113,calculations!$A1283),$B1283=2020,D1283*SUMIFS(MWC!$H$3:$H$113,MWC!$A$3:$A$113,calculations!$A1283),$B1283=2021,D1283*SUMIFS(MWC!$I$3:$I$113,MWC!$A$3:$A$113,calculations!$A1283))</f>
        <v>0</v>
      </c>
      <c r="G1283" s="2" cm="1">
        <f t="array" ref="G1283">_xlfn.IFS($B1283=2019,E1283*SUMIFS(MWC!$G$3:$G$113,MWC!$A$3:$A$113,calculations!$A1283),$B1283=2020,E1283*SUMIFS(MWC!$H$3:$H$113,MWC!$A$3:$A$113,calculations!$A1283),$B1283=2021,E1283*SUMIFS(MWC!$I$3:$I$113,MWC!$A$3:$A$113,calculations!$A1283))</f>
        <v>256.69709567186931</v>
      </c>
    </row>
    <row r="1284" spans="1:7" x14ac:dyDescent="0.3">
      <c r="A1284" t="s">
        <v>49</v>
      </c>
      <c r="B1284">
        <v>2020</v>
      </c>
      <c r="C1284" t="s">
        <v>6</v>
      </c>
      <c r="D1284" s="2">
        <v>261.65208656700003</v>
      </c>
      <c r="E1284" s="2">
        <v>108.276288337</v>
      </c>
      <c r="F1284" s="2" cm="1">
        <f t="array" ref="F1284">_xlfn.IFS($B1284=2019,D1284*SUMIFS(MWC!$G$3:$G$113,MWC!$A$3:$A$113,calculations!$A1284),$B1284=2020,D1284*SUMIFS(MWC!$H$3:$H$113,MWC!$A$3:$A$113,calculations!$A1284),$B1284=2021,D1284*SUMIFS(MWC!$I$3:$I$113,MWC!$A$3:$A$113,calculations!$A1284))</f>
        <v>280.95349772614924</v>
      </c>
      <c r="G1284" s="2" cm="1">
        <f t="array" ref="G1284">_xlfn.IFS($B1284=2019,E1284*SUMIFS(MWC!$G$3:$G$113,MWC!$A$3:$A$113,calculations!$A1284),$B1284=2020,E1284*SUMIFS(MWC!$H$3:$H$113,MWC!$A$3:$A$113,calculations!$A1284),$B1284=2021,E1284*SUMIFS(MWC!$I$3:$I$113,MWC!$A$3:$A$113,calculations!$A1284))</f>
        <v>116.26355565597811</v>
      </c>
    </row>
    <row r="1285" spans="1:7" x14ac:dyDescent="0.3">
      <c r="A1285" t="s">
        <v>49</v>
      </c>
      <c r="B1285">
        <v>2020</v>
      </c>
      <c r="C1285" t="s">
        <v>5</v>
      </c>
      <c r="D1285" s="3">
        <v>0</v>
      </c>
      <c r="E1285" s="2">
        <v>263.488046682</v>
      </c>
      <c r="F1285" s="2" cm="1">
        <f t="array" ref="F1285">_xlfn.IFS($B1285=2019,D1285*SUMIFS(MWC!$G$3:$G$113,MWC!$A$3:$A$113,calculations!$A1285),$B1285=2020,D1285*SUMIFS(MWC!$H$3:$H$113,MWC!$A$3:$A$113,calculations!$A1285),$B1285=2021,D1285*SUMIFS(MWC!$I$3:$I$113,MWC!$A$3:$A$113,calculations!$A1285))</f>
        <v>0</v>
      </c>
      <c r="G1285" s="2" cm="1">
        <f t="array" ref="G1285">_xlfn.IFS($B1285=2019,E1285*SUMIFS(MWC!$G$3:$G$113,MWC!$A$3:$A$113,calculations!$A1285),$B1285=2020,E1285*SUMIFS(MWC!$H$3:$H$113,MWC!$A$3:$A$113,calculations!$A1285),$B1285=2021,E1285*SUMIFS(MWC!$I$3:$I$113,MWC!$A$3:$A$113,calculations!$A1285))</f>
        <v>282.92489196482222</v>
      </c>
    </row>
    <row r="1286" spans="1:7" x14ac:dyDescent="0.3">
      <c r="A1286" t="s">
        <v>49</v>
      </c>
      <c r="B1286">
        <v>2021</v>
      </c>
      <c r="C1286" t="s">
        <v>6</v>
      </c>
      <c r="D1286" s="2">
        <v>255.79327150500001</v>
      </c>
      <c r="E1286" s="2">
        <v>96.460892647999998</v>
      </c>
      <c r="F1286" s="2" cm="1">
        <f t="array" ref="F1286">_xlfn.IFS($B1286=2019,D1286*SUMIFS(MWC!$G$3:$G$113,MWC!$A$3:$A$113,calculations!$A1286),$B1286=2020,D1286*SUMIFS(MWC!$H$3:$H$113,MWC!$A$3:$A$113,calculations!$A1286),$B1286=2021,D1286*SUMIFS(MWC!$I$3:$I$113,MWC!$A$3:$A$113,calculations!$A1286))</f>
        <v>329.22344552190987</v>
      </c>
      <c r="G1286" s="2" cm="1">
        <f t="array" ref="G1286">_xlfn.IFS($B1286=2019,E1286*SUMIFS(MWC!$G$3:$G$113,MWC!$A$3:$A$113,calculations!$A1286),$B1286=2020,E1286*SUMIFS(MWC!$H$3:$H$113,MWC!$A$3:$A$113,calculations!$A1286),$B1286=2021,E1286*SUMIFS(MWC!$I$3:$I$113,MWC!$A$3:$A$113,calculations!$A1286))</f>
        <v>124.15177009483169</v>
      </c>
    </row>
    <row r="1287" spans="1:7" x14ac:dyDescent="0.3">
      <c r="A1287" t="s">
        <v>49</v>
      </c>
      <c r="B1287">
        <v>2021</v>
      </c>
      <c r="C1287" t="s">
        <v>5</v>
      </c>
      <c r="D1287" s="3">
        <v>0</v>
      </c>
      <c r="E1287" s="2">
        <v>253.45641053099999</v>
      </c>
      <c r="F1287" s="2" cm="1">
        <f t="array" ref="F1287">_xlfn.IFS($B1287=2019,D1287*SUMIFS(MWC!$G$3:$G$113,MWC!$A$3:$A$113,calculations!$A1287),$B1287=2020,D1287*SUMIFS(MWC!$H$3:$H$113,MWC!$A$3:$A$113,calculations!$A1287),$B1287=2021,D1287*SUMIFS(MWC!$I$3:$I$113,MWC!$A$3:$A$113,calculations!$A1287))</f>
        <v>0</v>
      </c>
      <c r="G1287" s="2" cm="1">
        <f t="array" ref="G1287">_xlfn.IFS($B1287=2019,E1287*SUMIFS(MWC!$G$3:$G$113,MWC!$A$3:$A$113,calculations!$A1287),$B1287=2020,E1287*SUMIFS(MWC!$H$3:$H$113,MWC!$A$3:$A$113,calculations!$A1287),$B1287=2021,E1287*SUMIFS(MWC!$I$3:$I$113,MWC!$A$3:$A$113,calculations!$A1287))</f>
        <v>326.21574552636508</v>
      </c>
    </row>
    <row r="1288" spans="1:7" hidden="1" x14ac:dyDescent="0.3">
      <c r="A1288" t="s">
        <v>49</v>
      </c>
      <c r="B1288">
        <v>2022</v>
      </c>
      <c r="C1288" t="s">
        <v>6</v>
      </c>
      <c r="D1288" s="2">
        <v>309.34952158323392</v>
      </c>
      <c r="E1288" s="2">
        <v>153.10528339905071</v>
      </c>
    </row>
    <row r="1289" spans="1:7" hidden="1" x14ac:dyDescent="0.3">
      <c r="A1289" t="s">
        <v>49</v>
      </c>
      <c r="B1289">
        <v>2022</v>
      </c>
      <c r="C1289" t="s">
        <v>5</v>
      </c>
      <c r="D1289" s="3">
        <v>0</v>
      </c>
      <c r="E1289" s="2">
        <v>343.06062297361632</v>
      </c>
    </row>
    <row r="1290" spans="1:7" hidden="1" x14ac:dyDescent="0.3">
      <c r="A1290" t="s">
        <v>27</v>
      </c>
      <c r="B1290">
        <v>2008</v>
      </c>
      <c r="C1290" t="s">
        <v>6</v>
      </c>
      <c r="D1290" s="2">
        <v>13.513279065000001</v>
      </c>
      <c r="E1290" s="2">
        <v>6.2977412370000003</v>
      </c>
    </row>
    <row r="1291" spans="1:7" hidden="1" x14ac:dyDescent="0.3">
      <c r="A1291" t="s">
        <v>27</v>
      </c>
      <c r="B1291">
        <v>2008</v>
      </c>
      <c r="C1291" t="s">
        <v>5</v>
      </c>
      <c r="D1291" s="3">
        <v>0</v>
      </c>
      <c r="E1291" s="2">
        <v>26.374090932000001</v>
      </c>
    </row>
    <row r="1292" spans="1:7" hidden="1" x14ac:dyDescent="0.3">
      <c r="A1292" t="s">
        <v>27</v>
      </c>
      <c r="B1292">
        <v>2009</v>
      </c>
      <c r="C1292" t="s">
        <v>6</v>
      </c>
      <c r="D1292" s="2">
        <v>10.251198448</v>
      </c>
      <c r="E1292" s="2">
        <v>4.3602115369999996</v>
      </c>
    </row>
    <row r="1293" spans="1:7" hidden="1" x14ac:dyDescent="0.3">
      <c r="A1293" t="s">
        <v>27</v>
      </c>
      <c r="B1293">
        <v>2009</v>
      </c>
      <c r="C1293" t="s">
        <v>5</v>
      </c>
      <c r="D1293" s="3">
        <v>0</v>
      </c>
      <c r="E1293" s="2">
        <v>17.950434107</v>
      </c>
    </row>
    <row r="1294" spans="1:7" hidden="1" x14ac:dyDescent="0.3">
      <c r="A1294" t="s">
        <v>27</v>
      </c>
      <c r="B1294">
        <v>2010</v>
      </c>
      <c r="C1294" t="s">
        <v>6</v>
      </c>
      <c r="D1294" s="2">
        <v>10.337063541999999</v>
      </c>
      <c r="E1294" s="2">
        <v>4.1293073549999999</v>
      </c>
    </row>
    <row r="1295" spans="1:7" hidden="1" x14ac:dyDescent="0.3">
      <c r="A1295" t="s">
        <v>27</v>
      </c>
      <c r="B1295">
        <v>2010</v>
      </c>
      <c r="C1295" t="s">
        <v>5</v>
      </c>
      <c r="D1295" s="3">
        <v>0</v>
      </c>
      <c r="E1295" s="2">
        <v>15.606168891999999</v>
      </c>
    </row>
    <row r="1296" spans="1:7" hidden="1" x14ac:dyDescent="0.3">
      <c r="A1296" t="s">
        <v>27</v>
      </c>
      <c r="B1296">
        <v>2011</v>
      </c>
      <c r="C1296" t="s">
        <v>6</v>
      </c>
      <c r="D1296" s="2">
        <v>9.871634105</v>
      </c>
      <c r="E1296" s="2">
        <v>3.9421933180000002</v>
      </c>
    </row>
    <row r="1297" spans="1:7" hidden="1" x14ac:dyDescent="0.3">
      <c r="A1297" t="s">
        <v>27</v>
      </c>
      <c r="B1297">
        <v>2011</v>
      </c>
      <c r="C1297" t="s">
        <v>5</v>
      </c>
      <c r="D1297" s="3">
        <v>0</v>
      </c>
      <c r="E1297" s="2">
        <v>14.07023182</v>
      </c>
    </row>
    <row r="1298" spans="1:7" hidden="1" x14ac:dyDescent="0.3">
      <c r="A1298" t="s">
        <v>27</v>
      </c>
      <c r="B1298">
        <v>2012</v>
      </c>
      <c r="C1298" t="s">
        <v>6</v>
      </c>
      <c r="D1298" s="2">
        <v>13.658959402000001</v>
      </c>
      <c r="E1298" s="2">
        <v>5.2350006029999996</v>
      </c>
    </row>
    <row r="1299" spans="1:7" hidden="1" x14ac:dyDescent="0.3">
      <c r="A1299" t="s">
        <v>27</v>
      </c>
      <c r="B1299">
        <v>2012</v>
      </c>
      <c r="C1299" t="s">
        <v>5</v>
      </c>
      <c r="D1299" s="3">
        <v>0</v>
      </c>
      <c r="E1299" s="2">
        <v>17.809001394999999</v>
      </c>
    </row>
    <row r="1300" spans="1:7" hidden="1" x14ac:dyDescent="0.3">
      <c r="A1300" t="s">
        <v>27</v>
      </c>
      <c r="B1300">
        <v>2013</v>
      </c>
      <c r="C1300" t="s">
        <v>6</v>
      </c>
      <c r="D1300" s="2">
        <v>12.054874587</v>
      </c>
      <c r="E1300" s="2">
        <v>4.7694165149999996</v>
      </c>
    </row>
    <row r="1301" spans="1:7" hidden="1" x14ac:dyDescent="0.3">
      <c r="A1301" t="s">
        <v>27</v>
      </c>
      <c r="B1301">
        <v>2013</v>
      </c>
      <c r="C1301" t="s">
        <v>5</v>
      </c>
      <c r="D1301" s="3">
        <v>0</v>
      </c>
      <c r="E1301" s="2">
        <v>16.226202947000001</v>
      </c>
    </row>
    <row r="1302" spans="1:7" hidden="1" x14ac:dyDescent="0.3">
      <c r="A1302" t="s">
        <v>27</v>
      </c>
      <c r="B1302">
        <v>2014</v>
      </c>
      <c r="C1302" t="s">
        <v>6</v>
      </c>
      <c r="D1302" s="2">
        <v>14.431609999000001</v>
      </c>
      <c r="E1302" s="2">
        <v>6.0143820559999996</v>
      </c>
    </row>
    <row r="1303" spans="1:7" hidden="1" x14ac:dyDescent="0.3">
      <c r="A1303" t="s">
        <v>27</v>
      </c>
      <c r="B1303">
        <v>2014</v>
      </c>
      <c r="C1303" t="s">
        <v>5</v>
      </c>
      <c r="D1303" s="3">
        <v>0</v>
      </c>
      <c r="E1303" s="2">
        <v>18.075798954</v>
      </c>
    </row>
    <row r="1304" spans="1:7" hidden="1" x14ac:dyDescent="0.3">
      <c r="A1304" t="s">
        <v>27</v>
      </c>
      <c r="B1304">
        <v>2015</v>
      </c>
      <c r="C1304" t="s">
        <v>6</v>
      </c>
      <c r="D1304" s="2">
        <v>18.975703750000001</v>
      </c>
      <c r="E1304" s="2">
        <v>7.4914086419999997</v>
      </c>
    </row>
    <row r="1305" spans="1:7" hidden="1" x14ac:dyDescent="0.3">
      <c r="A1305" t="s">
        <v>27</v>
      </c>
      <c r="B1305">
        <v>2015</v>
      </c>
      <c r="C1305" t="s">
        <v>5</v>
      </c>
      <c r="D1305" s="3">
        <v>0</v>
      </c>
      <c r="E1305" s="2">
        <v>19.459192137999999</v>
      </c>
    </row>
    <row r="1306" spans="1:7" hidden="1" x14ac:dyDescent="0.3">
      <c r="A1306" t="s">
        <v>27</v>
      </c>
      <c r="B1306">
        <v>2016</v>
      </c>
      <c r="C1306" t="s">
        <v>6</v>
      </c>
      <c r="D1306" s="2">
        <v>17.180010169999999</v>
      </c>
      <c r="E1306" s="2">
        <v>6.4015597</v>
      </c>
    </row>
    <row r="1307" spans="1:7" hidden="1" x14ac:dyDescent="0.3">
      <c r="A1307" t="s">
        <v>27</v>
      </c>
      <c r="B1307">
        <v>2016</v>
      </c>
      <c r="C1307" t="s">
        <v>5</v>
      </c>
      <c r="D1307" s="3">
        <v>0</v>
      </c>
      <c r="E1307" s="2">
        <v>16.153182472000001</v>
      </c>
    </row>
    <row r="1308" spans="1:7" hidden="1" x14ac:dyDescent="0.3">
      <c r="A1308" t="s">
        <v>27</v>
      </c>
      <c r="B1308">
        <v>2017</v>
      </c>
      <c r="C1308" t="s">
        <v>6</v>
      </c>
      <c r="D1308" s="2">
        <v>17.725620681999999</v>
      </c>
      <c r="E1308" s="2">
        <v>7.0183667869999997</v>
      </c>
    </row>
    <row r="1309" spans="1:7" hidden="1" x14ac:dyDescent="0.3">
      <c r="A1309" t="s">
        <v>27</v>
      </c>
      <c r="B1309">
        <v>2017</v>
      </c>
      <c r="C1309" t="s">
        <v>5</v>
      </c>
      <c r="D1309" s="3">
        <v>0</v>
      </c>
      <c r="E1309" s="2">
        <v>16.120169028999999</v>
      </c>
    </row>
    <row r="1310" spans="1:7" hidden="1" x14ac:dyDescent="0.3">
      <c r="A1310" t="s">
        <v>27</v>
      </c>
      <c r="B1310">
        <v>2018</v>
      </c>
      <c r="C1310" t="s">
        <v>6</v>
      </c>
      <c r="D1310" s="2">
        <v>19.620246663</v>
      </c>
      <c r="E1310" s="2">
        <v>7.1936491309999999</v>
      </c>
    </row>
    <row r="1311" spans="1:7" hidden="1" x14ac:dyDescent="0.3">
      <c r="A1311" t="s">
        <v>27</v>
      </c>
      <c r="B1311">
        <v>2018</v>
      </c>
      <c r="C1311" t="s">
        <v>5</v>
      </c>
      <c r="D1311" s="3">
        <v>0</v>
      </c>
      <c r="E1311" s="2">
        <v>21.616336774000001</v>
      </c>
    </row>
    <row r="1312" spans="1:7" x14ac:dyDescent="0.3">
      <c r="A1312" t="s">
        <v>27</v>
      </c>
      <c r="B1312">
        <v>2019</v>
      </c>
      <c r="C1312" t="s">
        <v>6</v>
      </c>
      <c r="D1312" s="2">
        <v>19.427738339000001</v>
      </c>
      <c r="E1312" s="2">
        <v>7.9225752920000003</v>
      </c>
      <c r="F1312" s="2" cm="1">
        <f t="array" ref="F1312">_xlfn.IFS($B1312=2019,D1312*SUMIFS(MWC!$G$3:$G$113,MWC!$A$3:$A$113,calculations!$A1312),$B1312=2020,D1312*SUMIFS(MWC!$H$3:$H$113,MWC!$A$3:$A$113,calculations!$A1312),$B1312=2021,D1312*SUMIFS(MWC!$I$3:$I$113,MWC!$A$3:$A$113,calculations!$A1312))</f>
        <v>19.755094659932123</v>
      </c>
      <c r="G1312" s="2" cm="1">
        <f t="array" ref="G1312">_xlfn.IFS($B1312=2019,E1312*SUMIFS(MWC!$G$3:$G$113,MWC!$A$3:$A$113,calculations!$A1312),$B1312=2020,E1312*SUMIFS(MWC!$H$3:$H$113,MWC!$A$3:$A$113,calculations!$A1312),$B1312=2021,E1312*SUMIFS(MWC!$I$3:$I$113,MWC!$A$3:$A$113,calculations!$A1312))</f>
        <v>8.0560702492946721</v>
      </c>
    </row>
    <row r="1313" spans="1:7" x14ac:dyDescent="0.3">
      <c r="A1313" t="s">
        <v>27</v>
      </c>
      <c r="B1313">
        <v>2019</v>
      </c>
      <c r="C1313" t="s">
        <v>5</v>
      </c>
      <c r="D1313" s="3">
        <v>0</v>
      </c>
      <c r="E1313" s="2">
        <v>18.732699169</v>
      </c>
      <c r="F1313" s="2" cm="1">
        <f t="array" ref="F1313">_xlfn.IFS($B1313=2019,D1313*SUMIFS(MWC!$G$3:$G$113,MWC!$A$3:$A$113,calculations!$A1313),$B1313=2020,D1313*SUMIFS(MWC!$H$3:$H$113,MWC!$A$3:$A$113,calculations!$A1313),$B1313=2021,D1313*SUMIFS(MWC!$I$3:$I$113,MWC!$A$3:$A$113,calculations!$A1313))</f>
        <v>0</v>
      </c>
      <c r="G1313" s="2" cm="1">
        <f t="array" ref="G1313">_xlfn.IFS($B1313=2019,E1313*SUMIFS(MWC!$G$3:$G$113,MWC!$A$3:$A$113,calculations!$A1313),$B1313=2020,E1313*SUMIFS(MWC!$H$3:$H$113,MWC!$A$3:$A$113,calculations!$A1313),$B1313=2021,E1313*SUMIFS(MWC!$I$3:$I$113,MWC!$A$3:$A$113,calculations!$A1313))</f>
        <v>19.048344118200387</v>
      </c>
    </row>
    <row r="1314" spans="1:7" x14ac:dyDescent="0.3">
      <c r="A1314" t="s">
        <v>27</v>
      </c>
      <c r="B1314">
        <v>2020</v>
      </c>
      <c r="C1314" t="s">
        <v>6</v>
      </c>
      <c r="D1314" s="2">
        <v>17.050233798000001</v>
      </c>
      <c r="E1314" s="2">
        <v>7.0556900770000004</v>
      </c>
      <c r="F1314" s="2" cm="1">
        <f t="array" ref="F1314">_xlfn.IFS($B1314=2019,D1314*SUMIFS(MWC!$G$3:$G$113,MWC!$A$3:$A$113,calculations!$A1314),$B1314=2020,D1314*SUMIFS(MWC!$H$3:$H$113,MWC!$A$3:$A$113,calculations!$A1314),$B1314=2021,D1314*SUMIFS(MWC!$I$3:$I$113,MWC!$A$3:$A$113,calculations!$A1314))</f>
        <v>19.465828504556455</v>
      </c>
      <c r="G1314" s="2" cm="1">
        <f t="array" ref="G1314">_xlfn.IFS($B1314=2019,E1314*SUMIFS(MWC!$G$3:$G$113,MWC!$A$3:$A$113,calculations!$A1314),$B1314=2020,E1314*SUMIFS(MWC!$H$3:$H$113,MWC!$A$3:$A$113,calculations!$A1314),$B1314=2021,E1314*SUMIFS(MWC!$I$3:$I$113,MWC!$A$3:$A$113,calculations!$A1314))</f>
        <v>8.0553061410978035</v>
      </c>
    </row>
    <row r="1315" spans="1:7" x14ac:dyDescent="0.3">
      <c r="A1315" t="s">
        <v>27</v>
      </c>
      <c r="B1315">
        <v>2020</v>
      </c>
      <c r="C1315" t="s">
        <v>5</v>
      </c>
      <c r="D1315" s="3">
        <v>0</v>
      </c>
      <c r="E1315" s="2">
        <v>17.169871862000001</v>
      </c>
      <c r="F1315" s="2" cm="1">
        <f t="array" ref="F1315">_xlfn.IFS($B1315=2019,D1315*SUMIFS(MWC!$G$3:$G$113,MWC!$A$3:$A$113,calculations!$A1315),$B1315=2020,D1315*SUMIFS(MWC!$H$3:$H$113,MWC!$A$3:$A$113,calculations!$A1315),$B1315=2021,D1315*SUMIFS(MWC!$I$3:$I$113,MWC!$A$3:$A$113,calculations!$A1315))</f>
        <v>0</v>
      </c>
      <c r="G1315" s="2" cm="1">
        <f t="array" ref="G1315">_xlfn.IFS($B1315=2019,E1315*SUMIFS(MWC!$G$3:$G$113,MWC!$A$3:$A$113,calculations!$A1315),$B1315=2020,E1315*SUMIFS(MWC!$H$3:$H$113,MWC!$A$3:$A$113,calculations!$A1315),$B1315=2021,E1315*SUMIFS(MWC!$I$3:$I$113,MWC!$A$3:$A$113,calculations!$A1315))</f>
        <v>19.602416311153824</v>
      </c>
    </row>
    <row r="1316" spans="1:7" x14ac:dyDescent="0.3">
      <c r="A1316" t="s">
        <v>27</v>
      </c>
      <c r="B1316">
        <v>2021</v>
      </c>
      <c r="C1316" t="s">
        <v>6</v>
      </c>
      <c r="D1316" s="2">
        <v>18.981275367999999</v>
      </c>
      <c r="E1316" s="2">
        <v>7.1579316950000003</v>
      </c>
      <c r="F1316" s="2" cm="1">
        <f t="array" ref="F1316">_xlfn.IFS($B1316=2019,D1316*SUMIFS(MWC!$G$3:$G$113,MWC!$A$3:$A$113,calculations!$A1316),$B1316=2020,D1316*SUMIFS(MWC!$H$3:$H$113,MWC!$A$3:$A$113,calculations!$A1316),$B1316=2021,D1316*SUMIFS(MWC!$I$3:$I$113,MWC!$A$3:$A$113,calculations!$A1316))</f>
        <v>19.91743264726113</v>
      </c>
      <c r="G1316" s="2" cm="1">
        <f t="array" ref="G1316">_xlfn.IFS($B1316=2019,E1316*SUMIFS(MWC!$G$3:$G$113,MWC!$A$3:$A$113,calculations!$A1316),$B1316=2020,E1316*SUMIFS(MWC!$H$3:$H$113,MWC!$A$3:$A$113,calculations!$A1316),$B1316=2021,E1316*SUMIFS(MWC!$I$3:$I$113,MWC!$A$3:$A$113,calculations!$A1316))</f>
        <v>7.5109611796270013</v>
      </c>
    </row>
    <row r="1317" spans="1:7" x14ac:dyDescent="0.3">
      <c r="A1317" t="s">
        <v>27</v>
      </c>
      <c r="B1317">
        <v>2021</v>
      </c>
      <c r="C1317" t="s">
        <v>5</v>
      </c>
      <c r="D1317" s="3">
        <v>0</v>
      </c>
      <c r="E1317" s="2">
        <v>18.807867359999999</v>
      </c>
      <c r="F1317" s="2" cm="1">
        <f t="array" ref="F1317">_xlfn.IFS($B1317=2019,D1317*SUMIFS(MWC!$G$3:$G$113,MWC!$A$3:$A$113,calculations!$A1317),$B1317=2020,D1317*SUMIFS(MWC!$H$3:$H$113,MWC!$A$3:$A$113,calculations!$A1317),$B1317=2021,D1317*SUMIFS(MWC!$I$3:$I$113,MWC!$A$3:$A$113,calculations!$A1317))</f>
        <v>0</v>
      </c>
      <c r="G1317" s="2" cm="1">
        <f t="array" ref="G1317">_xlfn.IFS($B1317=2019,E1317*SUMIFS(MWC!$G$3:$G$113,MWC!$A$3:$A$113,calculations!$A1317),$B1317=2020,E1317*SUMIFS(MWC!$H$3:$H$113,MWC!$A$3:$A$113,calculations!$A1317),$B1317=2021,E1317*SUMIFS(MWC!$I$3:$I$113,MWC!$A$3:$A$113,calculations!$A1317))</f>
        <v>19.73547214919795</v>
      </c>
    </row>
    <row r="1318" spans="1:7" hidden="1" x14ac:dyDescent="0.3">
      <c r="A1318" t="s">
        <v>27</v>
      </c>
      <c r="B1318">
        <v>2022</v>
      </c>
      <c r="C1318" t="s">
        <v>6</v>
      </c>
      <c r="D1318" s="2">
        <v>16.525275294437499</v>
      </c>
      <c r="E1318" s="2">
        <v>8.1787970585932559</v>
      </c>
    </row>
    <row r="1319" spans="1:7" hidden="1" x14ac:dyDescent="0.3">
      <c r="A1319" t="s">
        <v>27</v>
      </c>
      <c r="B1319">
        <v>2022</v>
      </c>
      <c r="C1319" t="s">
        <v>5</v>
      </c>
      <c r="D1319" s="3">
        <v>0</v>
      </c>
      <c r="E1319" s="2">
        <v>18.326103135074305</v>
      </c>
    </row>
    <row r="1320" spans="1:7" hidden="1" x14ac:dyDescent="0.3">
      <c r="A1320" t="s">
        <v>35</v>
      </c>
      <c r="B1320">
        <v>2008</v>
      </c>
      <c r="C1320" t="s">
        <v>6</v>
      </c>
      <c r="D1320" s="2">
        <v>751.34220192299995</v>
      </c>
      <c r="E1320" s="2">
        <v>350.15622378400002</v>
      </c>
    </row>
    <row r="1321" spans="1:7" hidden="1" x14ac:dyDescent="0.3">
      <c r="A1321" t="s">
        <v>35</v>
      </c>
      <c r="B1321">
        <v>2008</v>
      </c>
      <c r="C1321" t="s">
        <v>5</v>
      </c>
      <c r="D1321" s="3">
        <v>0</v>
      </c>
      <c r="E1321" s="2">
        <v>1466.4070400369999</v>
      </c>
    </row>
    <row r="1322" spans="1:7" hidden="1" x14ac:dyDescent="0.3">
      <c r="A1322" t="s">
        <v>35</v>
      </c>
      <c r="B1322">
        <v>2009</v>
      </c>
      <c r="C1322" t="s">
        <v>6</v>
      </c>
      <c r="D1322" s="2">
        <v>755.14257877800003</v>
      </c>
      <c r="E1322" s="2">
        <v>321.18989799399998</v>
      </c>
    </row>
    <row r="1323" spans="1:7" hidden="1" x14ac:dyDescent="0.3">
      <c r="A1323" t="s">
        <v>35</v>
      </c>
      <c r="B1323">
        <v>2009</v>
      </c>
      <c r="C1323" t="s">
        <v>5</v>
      </c>
      <c r="D1323" s="3">
        <v>0</v>
      </c>
      <c r="E1323" s="2">
        <v>1322.2977947510001</v>
      </c>
    </row>
    <row r="1324" spans="1:7" hidden="1" x14ac:dyDescent="0.3">
      <c r="A1324" t="s">
        <v>35</v>
      </c>
      <c r="B1324">
        <v>2010</v>
      </c>
      <c r="C1324" t="s">
        <v>6</v>
      </c>
      <c r="D1324" s="2">
        <v>773.86819142000002</v>
      </c>
      <c r="E1324" s="2">
        <v>309.13417541299998</v>
      </c>
    </row>
    <row r="1325" spans="1:7" hidden="1" x14ac:dyDescent="0.3">
      <c r="A1325" t="s">
        <v>35</v>
      </c>
      <c r="B1325">
        <v>2010</v>
      </c>
      <c r="C1325" t="s">
        <v>5</v>
      </c>
      <c r="D1325" s="3">
        <v>0</v>
      </c>
      <c r="E1325" s="2">
        <v>1168.33157173</v>
      </c>
    </row>
    <row r="1326" spans="1:7" hidden="1" x14ac:dyDescent="0.3">
      <c r="A1326" t="s">
        <v>35</v>
      </c>
      <c r="B1326">
        <v>2011</v>
      </c>
      <c r="C1326" t="s">
        <v>6</v>
      </c>
      <c r="D1326" s="2">
        <v>823.51365374600005</v>
      </c>
      <c r="E1326" s="2">
        <v>328.86652688499998</v>
      </c>
    </row>
    <row r="1327" spans="1:7" hidden="1" x14ac:dyDescent="0.3">
      <c r="A1327" t="s">
        <v>35</v>
      </c>
      <c r="B1327">
        <v>2011</v>
      </c>
      <c r="C1327" t="s">
        <v>5</v>
      </c>
      <c r="D1327" s="3">
        <v>0</v>
      </c>
      <c r="E1327" s="2">
        <v>1173.7700052519999</v>
      </c>
    </row>
    <row r="1328" spans="1:7" hidden="1" x14ac:dyDescent="0.3">
      <c r="A1328" t="s">
        <v>35</v>
      </c>
      <c r="B1328">
        <v>2012</v>
      </c>
      <c r="C1328" t="s">
        <v>6</v>
      </c>
      <c r="D1328" s="2">
        <v>786.75202632000003</v>
      </c>
      <c r="E1328" s="2">
        <v>301.53448820099999</v>
      </c>
    </row>
    <row r="1329" spans="1:7" hidden="1" x14ac:dyDescent="0.3">
      <c r="A1329" t="s">
        <v>35</v>
      </c>
      <c r="B1329">
        <v>2012</v>
      </c>
      <c r="C1329" t="s">
        <v>5</v>
      </c>
      <c r="D1329" s="3">
        <v>0</v>
      </c>
      <c r="E1329" s="2">
        <v>1025.7932190859999</v>
      </c>
    </row>
    <row r="1330" spans="1:7" hidden="1" x14ac:dyDescent="0.3">
      <c r="A1330" t="s">
        <v>35</v>
      </c>
      <c r="B1330">
        <v>2013</v>
      </c>
      <c r="C1330" t="s">
        <v>6</v>
      </c>
      <c r="D1330" s="2">
        <v>778.33896891799998</v>
      </c>
      <c r="E1330" s="2">
        <v>307.94370405400002</v>
      </c>
    </row>
    <row r="1331" spans="1:7" hidden="1" x14ac:dyDescent="0.3">
      <c r="A1331" t="s">
        <v>35</v>
      </c>
      <c r="B1331">
        <v>2013</v>
      </c>
      <c r="C1331" t="s">
        <v>5</v>
      </c>
      <c r="D1331" s="3">
        <v>0</v>
      </c>
      <c r="E1331" s="2">
        <v>1047.6663178670001</v>
      </c>
    </row>
    <row r="1332" spans="1:7" hidden="1" x14ac:dyDescent="0.3">
      <c r="A1332" t="s">
        <v>35</v>
      </c>
      <c r="B1332">
        <v>2014</v>
      </c>
      <c r="C1332" t="s">
        <v>6</v>
      </c>
      <c r="D1332" s="2">
        <v>824.94350296499999</v>
      </c>
      <c r="E1332" s="2">
        <v>343.79569584000001</v>
      </c>
    </row>
    <row r="1333" spans="1:7" hidden="1" x14ac:dyDescent="0.3">
      <c r="A1333" t="s">
        <v>35</v>
      </c>
      <c r="B1333">
        <v>2014</v>
      </c>
      <c r="C1333" t="s">
        <v>5</v>
      </c>
      <c r="D1333" s="3">
        <v>0</v>
      </c>
      <c r="E1333" s="2">
        <v>1033.253594651</v>
      </c>
    </row>
    <row r="1334" spans="1:7" hidden="1" x14ac:dyDescent="0.3">
      <c r="A1334" t="s">
        <v>35</v>
      </c>
      <c r="B1334">
        <v>2015</v>
      </c>
      <c r="C1334" t="s">
        <v>6</v>
      </c>
      <c r="D1334" s="2">
        <v>899.63789461700003</v>
      </c>
      <c r="E1334" s="2">
        <v>355.16759679099999</v>
      </c>
    </row>
    <row r="1335" spans="1:7" hidden="1" x14ac:dyDescent="0.3">
      <c r="A1335" t="s">
        <v>35</v>
      </c>
      <c r="B1335">
        <v>2015</v>
      </c>
      <c r="C1335" t="s">
        <v>5</v>
      </c>
      <c r="D1335" s="3">
        <v>0</v>
      </c>
      <c r="E1335" s="2">
        <v>922.56007349499998</v>
      </c>
    </row>
    <row r="1336" spans="1:7" hidden="1" x14ac:dyDescent="0.3">
      <c r="A1336" t="s">
        <v>35</v>
      </c>
      <c r="B1336">
        <v>2016</v>
      </c>
      <c r="C1336" t="s">
        <v>6</v>
      </c>
      <c r="D1336" s="2">
        <v>870.20486301799997</v>
      </c>
      <c r="E1336" s="2">
        <v>324.25291524699998</v>
      </c>
    </row>
    <row r="1337" spans="1:7" hidden="1" x14ac:dyDescent="0.3">
      <c r="A1337" t="s">
        <v>35</v>
      </c>
      <c r="B1337">
        <v>2016</v>
      </c>
      <c r="C1337" t="s">
        <v>5</v>
      </c>
      <c r="D1337" s="3">
        <v>0</v>
      </c>
      <c r="E1337" s="2">
        <v>818.19380782999997</v>
      </c>
    </row>
    <row r="1338" spans="1:7" hidden="1" x14ac:dyDescent="0.3">
      <c r="A1338" t="s">
        <v>35</v>
      </c>
      <c r="B1338">
        <v>2017</v>
      </c>
      <c r="C1338" t="s">
        <v>6</v>
      </c>
      <c r="D1338" s="2">
        <v>922.14562983099995</v>
      </c>
      <c r="E1338" s="2">
        <v>365.11873842099999</v>
      </c>
    </row>
    <row r="1339" spans="1:7" hidden="1" x14ac:dyDescent="0.3">
      <c r="A1339" t="s">
        <v>35</v>
      </c>
      <c r="B1339">
        <v>2017</v>
      </c>
      <c r="C1339" t="s">
        <v>5</v>
      </c>
      <c r="D1339" s="3">
        <v>0</v>
      </c>
      <c r="E1339" s="2">
        <v>838.62470536700005</v>
      </c>
    </row>
    <row r="1340" spans="1:7" hidden="1" x14ac:dyDescent="0.3">
      <c r="A1340" t="s">
        <v>35</v>
      </c>
      <c r="B1340">
        <v>2018</v>
      </c>
      <c r="C1340" t="s">
        <v>6</v>
      </c>
      <c r="D1340" s="2">
        <v>891.98404621600002</v>
      </c>
      <c r="E1340" s="2">
        <v>327.04075381899997</v>
      </c>
    </row>
    <row r="1341" spans="1:7" hidden="1" x14ac:dyDescent="0.3">
      <c r="A1341" t="s">
        <v>35</v>
      </c>
      <c r="B1341">
        <v>2018</v>
      </c>
      <c r="C1341" t="s">
        <v>5</v>
      </c>
      <c r="D1341" s="3">
        <v>0</v>
      </c>
      <c r="E1341" s="2">
        <v>982.73114864299998</v>
      </c>
    </row>
    <row r="1342" spans="1:7" x14ac:dyDescent="0.3">
      <c r="A1342" t="s">
        <v>35</v>
      </c>
      <c r="B1342">
        <v>2019</v>
      </c>
      <c r="C1342" t="s">
        <v>6</v>
      </c>
      <c r="D1342" s="2">
        <v>920.71615536800005</v>
      </c>
      <c r="E1342" s="2">
        <v>375.465375118</v>
      </c>
      <c r="F1342" s="2" cm="1">
        <f t="array" ref="F1342">_xlfn.IFS($B1342=2019,D1342*SUMIFS(MWC!$G$3:$G$113,MWC!$A$3:$A$113,calculations!$A1342),$B1342=2020,D1342*SUMIFS(MWC!$H$3:$H$113,MWC!$A$3:$A$113,calculations!$A1342),$B1342=2021,D1342*SUMIFS(MWC!$I$3:$I$113,MWC!$A$3:$A$113,calculations!$A1342))</f>
        <v>865.57639469097626</v>
      </c>
      <c r="G1342" s="2" cm="1">
        <f t="array" ref="G1342">_xlfn.IFS($B1342=2019,E1342*SUMIFS(MWC!$G$3:$G$113,MWC!$A$3:$A$113,calculations!$A1342),$B1342=2020,E1342*SUMIFS(MWC!$H$3:$H$113,MWC!$A$3:$A$113,calculations!$A1342),$B1342=2021,E1342*SUMIFS(MWC!$I$3:$I$113,MWC!$A$3:$A$113,calculations!$A1342))</f>
        <v>352.97954079673656</v>
      </c>
    </row>
    <row r="1343" spans="1:7" x14ac:dyDescent="0.3">
      <c r="A1343" t="s">
        <v>35</v>
      </c>
      <c r="B1343">
        <v>2019</v>
      </c>
      <c r="C1343" t="s">
        <v>5</v>
      </c>
      <c r="D1343" s="3">
        <v>0</v>
      </c>
      <c r="E1343" s="2">
        <v>887.77697418599996</v>
      </c>
      <c r="F1343" s="2" cm="1">
        <f t="array" ref="F1343">_xlfn.IFS($B1343=2019,D1343*SUMIFS(MWC!$G$3:$G$113,MWC!$A$3:$A$113,calculations!$A1343),$B1343=2020,D1343*SUMIFS(MWC!$H$3:$H$113,MWC!$A$3:$A$113,calculations!$A1343),$B1343=2021,D1343*SUMIFS(MWC!$I$3:$I$113,MWC!$A$3:$A$113,calculations!$A1343))</f>
        <v>0</v>
      </c>
      <c r="G1343" s="2" cm="1">
        <f t="array" ref="G1343">_xlfn.IFS($B1343=2019,E1343*SUMIFS(MWC!$G$3:$G$113,MWC!$A$3:$A$113,calculations!$A1343),$B1343=2020,E1343*SUMIFS(MWC!$H$3:$H$113,MWC!$A$3:$A$113,calculations!$A1343),$B1343=2021,E1343*SUMIFS(MWC!$I$3:$I$113,MWC!$A$3:$A$113,calculations!$A1343))</f>
        <v>834.60987202776437</v>
      </c>
    </row>
    <row r="1344" spans="1:7" x14ac:dyDescent="0.3">
      <c r="A1344" t="s">
        <v>35</v>
      </c>
      <c r="B1344">
        <v>2020</v>
      </c>
      <c r="C1344" t="s">
        <v>6</v>
      </c>
      <c r="D1344" s="2">
        <v>844.05334940399996</v>
      </c>
      <c r="E1344" s="2">
        <v>349.28429209500001</v>
      </c>
      <c r="F1344" s="2" cm="1">
        <f t="array" ref="F1344">_xlfn.IFS($B1344=2019,D1344*SUMIFS(MWC!$G$3:$G$113,MWC!$A$3:$A$113,calculations!$A1344),$B1344=2020,D1344*SUMIFS(MWC!$H$3:$H$113,MWC!$A$3:$A$113,calculations!$A1344),$B1344=2021,D1344*SUMIFS(MWC!$I$3:$I$113,MWC!$A$3:$A$113,calculations!$A1344))</f>
        <v>801.90869375298917</v>
      </c>
      <c r="G1344" s="2" cm="1">
        <f t="array" ref="G1344">_xlfn.IFS($B1344=2019,E1344*SUMIFS(MWC!$G$3:$G$113,MWC!$A$3:$A$113,calculations!$A1344),$B1344=2020,E1344*SUMIFS(MWC!$H$3:$H$113,MWC!$A$3:$A$113,calculations!$A1344),$B1344=2021,E1344*SUMIFS(MWC!$I$3:$I$113,MWC!$A$3:$A$113,calculations!$A1344))</f>
        <v>331.84408381308845</v>
      </c>
    </row>
    <row r="1345" spans="1:7" x14ac:dyDescent="0.3">
      <c r="A1345" t="s">
        <v>35</v>
      </c>
      <c r="B1345">
        <v>2020</v>
      </c>
      <c r="C1345" t="s">
        <v>5</v>
      </c>
      <c r="D1345" s="3">
        <v>0</v>
      </c>
      <c r="E1345" s="2">
        <v>849.97590215299999</v>
      </c>
      <c r="F1345" s="2" cm="1">
        <f t="array" ref="F1345">_xlfn.IFS($B1345=2019,D1345*SUMIFS(MWC!$G$3:$G$113,MWC!$A$3:$A$113,calculations!$A1345),$B1345=2020,D1345*SUMIFS(MWC!$H$3:$H$113,MWC!$A$3:$A$113,calculations!$A1345),$B1345=2021,D1345*SUMIFS(MWC!$I$3:$I$113,MWC!$A$3:$A$113,calculations!$A1345))</f>
        <v>0</v>
      </c>
      <c r="G1345" s="2" cm="1">
        <f t="array" ref="G1345">_xlfn.IFS($B1345=2019,E1345*SUMIFS(MWC!$G$3:$G$113,MWC!$A$3:$A$113,calculations!$A1345),$B1345=2020,E1345*SUMIFS(MWC!$H$3:$H$113,MWC!$A$3:$A$113,calculations!$A1345),$B1345=2021,E1345*SUMIFS(MWC!$I$3:$I$113,MWC!$A$3:$A$113,calculations!$A1345))</f>
        <v>807.53552592181757</v>
      </c>
    </row>
    <row r="1346" spans="1:7" x14ac:dyDescent="0.3">
      <c r="A1346" t="s">
        <v>35</v>
      </c>
      <c r="B1346">
        <v>2021</v>
      </c>
      <c r="C1346" t="s">
        <v>6</v>
      </c>
      <c r="D1346" s="2">
        <v>831.67123110499995</v>
      </c>
      <c r="E1346" s="2">
        <v>313.62728530800001</v>
      </c>
      <c r="F1346" s="2" cm="1">
        <f t="array" ref="F1346">_xlfn.IFS($B1346=2019,D1346*SUMIFS(MWC!$G$3:$G$113,MWC!$A$3:$A$113,calculations!$A1346),$B1346=2020,D1346*SUMIFS(MWC!$H$3:$H$113,MWC!$A$3:$A$113,calculations!$A1346),$B1346=2021,D1346*SUMIFS(MWC!$I$3:$I$113,MWC!$A$3:$A$113,calculations!$A1346))</f>
        <v>845.5062334742853</v>
      </c>
      <c r="G1346" s="2" cm="1">
        <f t="array" ref="G1346">_xlfn.IFS($B1346=2019,E1346*SUMIFS(MWC!$G$3:$G$113,MWC!$A$3:$A$113,calculations!$A1346),$B1346=2020,E1346*SUMIFS(MWC!$H$3:$H$113,MWC!$A$3:$A$113,calculations!$A1346),$B1346=2021,E1346*SUMIFS(MWC!$I$3:$I$113,MWC!$A$3:$A$113,calculations!$A1346))</f>
        <v>318.84453230780747</v>
      </c>
    </row>
    <row r="1347" spans="1:7" x14ac:dyDescent="0.3">
      <c r="A1347" t="s">
        <v>35</v>
      </c>
      <c r="B1347">
        <v>2021</v>
      </c>
      <c r="C1347" t="s">
        <v>5</v>
      </c>
      <c r="D1347" s="3">
        <v>0</v>
      </c>
      <c r="E1347" s="2">
        <v>824.07329847899996</v>
      </c>
      <c r="F1347" s="2" cm="1">
        <f t="array" ref="F1347">_xlfn.IFS($B1347=2019,D1347*SUMIFS(MWC!$G$3:$G$113,MWC!$A$3:$A$113,calculations!$A1347),$B1347=2020,D1347*SUMIFS(MWC!$H$3:$H$113,MWC!$A$3:$A$113,calculations!$A1347),$B1347=2021,D1347*SUMIFS(MWC!$I$3:$I$113,MWC!$A$3:$A$113,calculations!$A1347))</f>
        <v>0</v>
      </c>
      <c r="G1347" s="2" cm="1">
        <f t="array" ref="G1347">_xlfn.IFS($B1347=2019,E1347*SUMIFS(MWC!$G$3:$G$113,MWC!$A$3:$A$113,calculations!$A1347),$B1347=2020,E1347*SUMIFS(MWC!$H$3:$H$113,MWC!$A$3:$A$113,calculations!$A1347),$B1347=2021,E1347*SUMIFS(MWC!$I$3:$I$113,MWC!$A$3:$A$113,calculations!$A1347))</f>
        <v>837.78190785553659</v>
      </c>
    </row>
    <row r="1348" spans="1:7" hidden="1" x14ac:dyDescent="0.3">
      <c r="A1348" t="s">
        <v>35</v>
      </c>
      <c r="B1348">
        <v>2022</v>
      </c>
      <c r="C1348" t="s">
        <v>6</v>
      </c>
      <c r="D1348" s="2">
        <v>767.13142661471875</v>
      </c>
      <c r="E1348" s="2">
        <v>379.67369037796578</v>
      </c>
    </row>
    <row r="1349" spans="1:7" hidden="1" x14ac:dyDescent="0.3">
      <c r="A1349" t="s">
        <v>35</v>
      </c>
      <c r="B1349">
        <v>2022</v>
      </c>
      <c r="C1349" t="s">
        <v>5</v>
      </c>
      <c r="D1349" s="3">
        <v>0</v>
      </c>
      <c r="E1349" s="2">
        <v>850.72892232120353</v>
      </c>
    </row>
    <row r="1350" spans="1:7" hidden="1" x14ac:dyDescent="0.3">
      <c r="A1350" t="s">
        <v>63</v>
      </c>
      <c r="B1350">
        <v>2008</v>
      </c>
      <c r="C1350" t="s">
        <v>6</v>
      </c>
      <c r="D1350" s="2">
        <v>7.4318177439999999</v>
      </c>
      <c r="E1350" s="2">
        <v>3.4635313050000001</v>
      </c>
    </row>
    <row r="1351" spans="1:7" hidden="1" x14ac:dyDescent="0.3">
      <c r="A1351" t="s">
        <v>63</v>
      </c>
      <c r="B1351">
        <v>2008</v>
      </c>
      <c r="C1351" t="s">
        <v>5</v>
      </c>
      <c r="D1351" s="3">
        <v>0</v>
      </c>
      <c r="E1351" s="2">
        <v>14.504801983</v>
      </c>
    </row>
    <row r="1352" spans="1:7" hidden="1" x14ac:dyDescent="0.3">
      <c r="A1352" t="s">
        <v>63</v>
      </c>
      <c r="B1352">
        <v>2009</v>
      </c>
      <c r="C1352" t="s">
        <v>6</v>
      </c>
      <c r="D1352" s="2">
        <v>7.076134154</v>
      </c>
      <c r="E1352" s="2">
        <v>3.0097399760000001</v>
      </c>
    </row>
    <row r="1353" spans="1:7" hidden="1" x14ac:dyDescent="0.3">
      <c r="A1353" t="s">
        <v>63</v>
      </c>
      <c r="B1353">
        <v>2009</v>
      </c>
      <c r="C1353" t="s">
        <v>5</v>
      </c>
      <c r="D1353" s="3">
        <v>0</v>
      </c>
      <c r="E1353" s="2">
        <v>12.390715145</v>
      </c>
    </row>
    <row r="1354" spans="1:7" hidden="1" x14ac:dyDescent="0.3">
      <c r="A1354" t="s">
        <v>63</v>
      </c>
      <c r="B1354">
        <v>2010</v>
      </c>
      <c r="C1354" t="s">
        <v>6</v>
      </c>
      <c r="D1354" s="2">
        <v>9.0449305970000005</v>
      </c>
      <c r="E1354" s="2">
        <v>3.613143934</v>
      </c>
    </row>
    <row r="1355" spans="1:7" hidden="1" x14ac:dyDescent="0.3">
      <c r="A1355" t="s">
        <v>63</v>
      </c>
      <c r="B1355">
        <v>2010</v>
      </c>
      <c r="C1355" t="s">
        <v>5</v>
      </c>
      <c r="D1355" s="3">
        <v>0</v>
      </c>
      <c r="E1355" s="2">
        <v>13.655397776999999</v>
      </c>
    </row>
    <row r="1356" spans="1:7" hidden="1" x14ac:dyDescent="0.3">
      <c r="A1356" t="s">
        <v>63</v>
      </c>
      <c r="B1356">
        <v>2011</v>
      </c>
      <c r="C1356" t="s">
        <v>6</v>
      </c>
      <c r="D1356" s="2">
        <v>8.3360465779999995</v>
      </c>
      <c r="E1356" s="2">
        <v>3.3289632459999998</v>
      </c>
    </row>
    <row r="1357" spans="1:7" hidden="1" x14ac:dyDescent="0.3">
      <c r="A1357" t="s">
        <v>63</v>
      </c>
      <c r="B1357">
        <v>2011</v>
      </c>
      <c r="C1357" t="s">
        <v>5</v>
      </c>
      <c r="D1357" s="3">
        <v>0</v>
      </c>
      <c r="E1357" s="2">
        <v>11.881529092999999</v>
      </c>
    </row>
    <row r="1358" spans="1:7" hidden="1" x14ac:dyDescent="0.3">
      <c r="A1358" t="s">
        <v>63</v>
      </c>
      <c r="B1358">
        <v>2012</v>
      </c>
      <c r="C1358" t="s">
        <v>6</v>
      </c>
      <c r="D1358" s="2">
        <v>7.0615004280000004</v>
      </c>
      <c r="E1358" s="2">
        <v>2.7064257180000002</v>
      </c>
    </row>
    <row r="1359" spans="1:7" hidden="1" x14ac:dyDescent="0.3">
      <c r="A1359" t="s">
        <v>63</v>
      </c>
      <c r="B1359">
        <v>2012</v>
      </c>
      <c r="C1359" t="s">
        <v>5</v>
      </c>
      <c r="D1359" s="3">
        <v>0</v>
      </c>
      <c r="E1359" s="2">
        <v>9.2070169679999996</v>
      </c>
    </row>
    <row r="1360" spans="1:7" hidden="1" x14ac:dyDescent="0.3">
      <c r="A1360" t="s">
        <v>63</v>
      </c>
      <c r="B1360">
        <v>2013</v>
      </c>
      <c r="C1360" t="s">
        <v>6</v>
      </c>
      <c r="D1360" s="2">
        <v>9.0001529639999998</v>
      </c>
      <c r="E1360" s="2">
        <v>3.5608398800000001</v>
      </c>
    </row>
    <row r="1361" spans="1:7" hidden="1" x14ac:dyDescent="0.3">
      <c r="A1361" t="s">
        <v>63</v>
      </c>
      <c r="B1361">
        <v>2013</v>
      </c>
      <c r="C1361" t="s">
        <v>5</v>
      </c>
      <c r="D1361" s="3">
        <v>0</v>
      </c>
      <c r="E1361" s="2">
        <v>12.114461042</v>
      </c>
    </row>
    <row r="1362" spans="1:7" hidden="1" x14ac:dyDescent="0.3">
      <c r="A1362" t="s">
        <v>63</v>
      </c>
      <c r="B1362">
        <v>2014</v>
      </c>
      <c r="C1362" t="s">
        <v>6</v>
      </c>
      <c r="D1362" s="2">
        <v>9.4649578030000008</v>
      </c>
      <c r="E1362" s="2">
        <v>3.944526797</v>
      </c>
    </row>
    <row r="1363" spans="1:7" hidden="1" x14ac:dyDescent="0.3">
      <c r="A1363" t="s">
        <v>63</v>
      </c>
      <c r="B1363">
        <v>2014</v>
      </c>
      <c r="C1363" t="s">
        <v>5</v>
      </c>
      <c r="D1363" s="3">
        <v>0</v>
      </c>
      <c r="E1363" s="2">
        <v>11.854995690999999</v>
      </c>
    </row>
    <row r="1364" spans="1:7" hidden="1" x14ac:dyDescent="0.3">
      <c r="A1364" t="s">
        <v>63</v>
      </c>
      <c r="B1364">
        <v>2015</v>
      </c>
      <c r="C1364" t="s">
        <v>6</v>
      </c>
      <c r="D1364" s="2">
        <v>9.3005191459999992</v>
      </c>
      <c r="E1364" s="2">
        <v>3.6717473260000002</v>
      </c>
    </row>
    <row r="1365" spans="1:7" hidden="1" x14ac:dyDescent="0.3">
      <c r="A1365" t="s">
        <v>63</v>
      </c>
      <c r="B1365">
        <v>2015</v>
      </c>
      <c r="C1365" t="s">
        <v>5</v>
      </c>
      <c r="D1365" s="3">
        <v>0</v>
      </c>
      <c r="E1365" s="2">
        <v>9.5374902259999992</v>
      </c>
    </row>
    <row r="1366" spans="1:7" hidden="1" x14ac:dyDescent="0.3">
      <c r="A1366" t="s">
        <v>63</v>
      </c>
      <c r="B1366">
        <v>2016</v>
      </c>
      <c r="C1366" t="s">
        <v>6</v>
      </c>
      <c r="D1366" s="2">
        <v>7.691322489</v>
      </c>
      <c r="E1366" s="2">
        <v>2.8659156540000001</v>
      </c>
    </row>
    <row r="1367" spans="1:7" hidden="1" x14ac:dyDescent="0.3">
      <c r="A1367" t="s">
        <v>63</v>
      </c>
      <c r="B1367">
        <v>2016</v>
      </c>
      <c r="C1367" t="s">
        <v>5</v>
      </c>
      <c r="D1367" s="3">
        <v>0</v>
      </c>
      <c r="E1367" s="2">
        <v>7.2316217729999996</v>
      </c>
    </row>
    <row r="1368" spans="1:7" hidden="1" x14ac:dyDescent="0.3">
      <c r="A1368" t="s">
        <v>63</v>
      </c>
      <c r="B1368">
        <v>2017</v>
      </c>
      <c r="C1368" t="s">
        <v>6</v>
      </c>
      <c r="D1368" s="2">
        <v>21.871324832999999</v>
      </c>
      <c r="E1368" s="2">
        <v>8.6598366589999998</v>
      </c>
    </row>
    <row r="1369" spans="1:7" hidden="1" x14ac:dyDescent="0.3">
      <c r="A1369" t="s">
        <v>63</v>
      </c>
      <c r="B1369">
        <v>2017</v>
      </c>
      <c r="C1369" t="s">
        <v>5</v>
      </c>
      <c r="D1369" s="3">
        <v>0</v>
      </c>
      <c r="E1369" s="2">
        <v>19.890386886999998</v>
      </c>
    </row>
    <row r="1370" spans="1:7" hidden="1" x14ac:dyDescent="0.3">
      <c r="A1370" t="s">
        <v>63</v>
      </c>
      <c r="B1370">
        <v>2018</v>
      </c>
      <c r="C1370" t="s">
        <v>6</v>
      </c>
      <c r="D1370" s="2">
        <v>43.153201473000003</v>
      </c>
      <c r="E1370" s="2">
        <v>15.821869908</v>
      </c>
    </row>
    <row r="1371" spans="1:7" hidden="1" x14ac:dyDescent="0.3">
      <c r="A1371" t="s">
        <v>63</v>
      </c>
      <c r="B1371">
        <v>2018</v>
      </c>
      <c r="C1371" t="s">
        <v>5</v>
      </c>
      <c r="D1371" s="3">
        <v>0</v>
      </c>
      <c r="E1371" s="2">
        <v>47.543445906999999</v>
      </c>
    </row>
    <row r="1372" spans="1:7" x14ac:dyDescent="0.3">
      <c r="A1372" t="s">
        <v>63</v>
      </c>
      <c r="B1372">
        <v>2019</v>
      </c>
      <c r="C1372" t="s">
        <v>6</v>
      </c>
      <c r="D1372" s="2">
        <v>79.332891298000007</v>
      </c>
      <c r="E1372" s="2">
        <v>32.351722750999997</v>
      </c>
      <c r="F1372" s="2" cm="1">
        <f t="array" ref="F1372">_xlfn.IFS($B1372=2019,D1372*SUMIFS(MWC!$G$3:$G$113,MWC!$A$3:$A$113,calculations!$A1372),$B1372=2020,D1372*SUMIFS(MWC!$H$3:$H$113,MWC!$A$3:$A$113,calculations!$A1372),$B1372=2021,D1372*SUMIFS(MWC!$I$3:$I$113,MWC!$A$3:$A$113,calculations!$A1372))</f>
        <v>117.47579094595878</v>
      </c>
      <c r="G1372" s="2" cm="1">
        <f t="array" ref="G1372">_xlfn.IFS($B1372=2019,E1372*SUMIFS(MWC!$G$3:$G$113,MWC!$A$3:$A$113,calculations!$A1372),$B1372=2020,E1372*SUMIFS(MWC!$H$3:$H$113,MWC!$A$3:$A$113,calculations!$A1372),$B1372=2021,E1372*SUMIFS(MWC!$I$3:$I$113,MWC!$A$3:$A$113,calculations!$A1372))</f>
        <v>47.906286490454761</v>
      </c>
    </row>
    <row r="1373" spans="1:7" x14ac:dyDescent="0.3">
      <c r="A1373" t="s">
        <v>63</v>
      </c>
      <c r="B1373">
        <v>2019</v>
      </c>
      <c r="C1373" t="s">
        <v>5</v>
      </c>
      <c r="D1373" s="3">
        <v>0</v>
      </c>
      <c r="E1373" s="2">
        <v>76.494708798000005</v>
      </c>
      <c r="F1373" s="2" cm="1">
        <f t="array" ref="F1373">_xlfn.IFS($B1373=2019,D1373*SUMIFS(MWC!$G$3:$G$113,MWC!$A$3:$A$113,calculations!$A1373),$B1373=2020,D1373*SUMIFS(MWC!$H$3:$H$113,MWC!$A$3:$A$113,calculations!$A1373),$B1373=2021,D1373*SUMIFS(MWC!$I$3:$I$113,MWC!$A$3:$A$113,calculations!$A1373))</f>
        <v>0</v>
      </c>
      <c r="G1373" s="2" cm="1">
        <f t="array" ref="G1373">_xlfn.IFS($B1373=2019,E1373*SUMIFS(MWC!$G$3:$G$113,MWC!$A$3:$A$113,calculations!$A1373),$B1373=2020,E1373*SUMIFS(MWC!$H$3:$H$113,MWC!$A$3:$A$113,calculations!$A1373),$B1373=2021,E1373*SUMIFS(MWC!$I$3:$I$113,MWC!$A$3:$A$113,calculations!$A1373))</f>
        <v>113.27302298198714</v>
      </c>
    </row>
    <row r="1374" spans="1:7" x14ac:dyDescent="0.3">
      <c r="A1374" t="s">
        <v>63</v>
      </c>
      <c r="B1374">
        <v>2020</v>
      </c>
      <c r="C1374" t="s">
        <v>6</v>
      </c>
      <c r="D1374" s="2">
        <v>95.434565809000006</v>
      </c>
      <c r="E1374" s="2">
        <v>39.492521158000002</v>
      </c>
      <c r="F1374" s="2" cm="1">
        <f t="array" ref="F1374">_xlfn.IFS($B1374=2019,D1374*SUMIFS(MWC!$G$3:$G$113,MWC!$A$3:$A$113,calculations!$A1374),$B1374=2020,D1374*SUMIFS(MWC!$H$3:$H$113,MWC!$A$3:$A$113,calculations!$A1374),$B1374=2021,D1374*SUMIFS(MWC!$I$3:$I$113,MWC!$A$3:$A$113,calculations!$A1374))</f>
        <v>165.09174462836691</v>
      </c>
      <c r="G1374" s="2" cm="1">
        <f t="array" ref="G1374">_xlfn.IFS($B1374=2019,E1374*SUMIFS(MWC!$G$3:$G$113,MWC!$A$3:$A$113,calculations!$A1374),$B1374=2020,E1374*SUMIFS(MWC!$H$3:$H$113,MWC!$A$3:$A$113,calculations!$A1374),$B1374=2021,E1374*SUMIFS(MWC!$I$3:$I$113,MWC!$A$3:$A$113,calculations!$A1374))</f>
        <v>68.317900987736792</v>
      </c>
    </row>
    <row r="1375" spans="1:7" x14ac:dyDescent="0.3">
      <c r="A1375" t="s">
        <v>63</v>
      </c>
      <c r="B1375">
        <v>2020</v>
      </c>
      <c r="C1375" t="s">
        <v>5</v>
      </c>
      <c r="D1375" s="3">
        <v>0</v>
      </c>
      <c r="E1375" s="2">
        <v>96.104210980999994</v>
      </c>
      <c r="F1375" s="2" cm="1">
        <f t="array" ref="F1375">_xlfn.IFS($B1375=2019,D1375*SUMIFS(MWC!$G$3:$G$113,MWC!$A$3:$A$113,calculations!$A1375),$B1375=2020,D1375*SUMIFS(MWC!$H$3:$H$113,MWC!$A$3:$A$113,calculations!$A1375),$B1375=2021,D1375*SUMIFS(MWC!$I$3:$I$113,MWC!$A$3:$A$113,calculations!$A1375))</f>
        <v>0</v>
      </c>
      <c r="G1375" s="2" cm="1">
        <f t="array" ref="G1375">_xlfn.IFS($B1375=2019,E1375*SUMIFS(MWC!$G$3:$G$113,MWC!$A$3:$A$113,calculations!$A1375),$B1375=2020,E1375*SUMIFS(MWC!$H$3:$H$113,MWC!$A$3:$A$113,calculations!$A1375),$B1375=2021,E1375*SUMIFS(MWC!$I$3:$I$113,MWC!$A$3:$A$113,calculations!$A1375))</f>
        <v>166.25016022747695</v>
      </c>
    </row>
    <row r="1376" spans="1:7" x14ac:dyDescent="0.3">
      <c r="A1376" t="s">
        <v>63</v>
      </c>
      <c r="B1376">
        <v>2021</v>
      </c>
      <c r="C1376" t="s">
        <v>6</v>
      </c>
      <c r="D1376" s="2">
        <v>112.87419147599999</v>
      </c>
      <c r="E1376" s="2">
        <v>42.565409178000003</v>
      </c>
      <c r="F1376" s="2" cm="1">
        <f t="array" ref="F1376">_xlfn.IFS($B1376=2019,D1376*SUMIFS(MWC!$G$3:$G$113,MWC!$A$3:$A$113,calculations!$A1376),$B1376=2020,D1376*SUMIFS(MWC!$H$3:$H$113,MWC!$A$3:$A$113,calculations!$A1376),$B1376=2021,D1376*SUMIFS(MWC!$I$3:$I$113,MWC!$A$3:$A$113,calculations!$A1376))</f>
        <v>204.27209243992499</v>
      </c>
      <c r="G1376" s="2" cm="1">
        <f t="array" ref="G1376">_xlfn.IFS($B1376=2019,E1376*SUMIFS(MWC!$G$3:$G$113,MWC!$A$3:$A$113,calculations!$A1376),$B1376=2020,E1376*SUMIFS(MWC!$H$3:$H$113,MWC!$A$3:$A$113,calculations!$A1376),$B1376=2021,E1376*SUMIFS(MWC!$I$3:$I$113,MWC!$A$3:$A$113,calculations!$A1376))</f>
        <v>77.032004257593442</v>
      </c>
    </row>
    <row r="1377" spans="1:7" x14ac:dyDescent="0.3">
      <c r="A1377" t="s">
        <v>63</v>
      </c>
      <c r="B1377">
        <v>2021</v>
      </c>
      <c r="C1377" t="s">
        <v>5</v>
      </c>
      <c r="D1377" s="3">
        <v>0</v>
      </c>
      <c r="E1377" s="2">
        <v>111.84300214300001</v>
      </c>
      <c r="F1377" s="2" cm="1">
        <f t="array" ref="F1377">_xlfn.IFS($B1377=2019,D1377*SUMIFS(MWC!$G$3:$G$113,MWC!$A$3:$A$113,calculations!$A1377),$B1377=2020,D1377*SUMIFS(MWC!$H$3:$H$113,MWC!$A$3:$A$113,calculations!$A1377),$B1377=2021,D1377*SUMIFS(MWC!$I$3:$I$113,MWC!$A$3:$A$113,calculations!$A1377))</f>
        <v>0</v>
      </c>
      <c r="G1377" s="2" cm="1">
        <f t="array" ref="G1377">_xlfn.IFS($B1377=2019,E1377*SUMIFS(MWC!$G$3:$G$113,MWC!$A$3:$A$113,calculations!$A1377),$B1377=2020,E1377*SUMIFS(MWC!$H$3:$H$113,MWC!$A$3:$A$113,calculations!$A1377),$B1377=2021,E1377*SUMIFS(MWC!$I$3:$I$113,MWC!$A$3:$A$113,calculations!$A1377))</f>
        <v>202.40591559294907</v>
      </c>
    </row>
    <row r="1378" spans="1:7" hidden="1" x14ac:dyDescent="0.3">
      <c r="A1378" t="s">
        <v>63</v>
      </c>
      <c r="B1378">
        <v>2022</v>
      </c>
      <c r="C1378" t="s">
        <v>6</v>
      </c>
      <c r="D1378" s="2">
        <v>211.29879818443885</v>
      </c>
      <c r="E1378" s="2">
        <v>104.5773796976859</v>
      </c>
    </row>
    <row r="1379" spans="1:7" hidden="1" x14ac:dyDescent="0.3">
      <c r="A1379" t="s">
        <v>63</v>
      </c>
      <c r="B1379">
        <v>2022</v>
      </c>
      <c r="C1379" t="s">
        <v>5</v>
      </c>
      <c r="D1379" s="3">
        <v>0</v>
      </c>
      <c r="E1379" s="2">
        <v>234.324905264889</v>
      </c>
    </row>
    <row r="1380" spans="1:7" hidden="1" x14ac:dyDescent="0.3">
      <c r="A1380" t="s">
        <v>41</v>
      </c>
      <c r="B1380">
        <v>2008</v>
      </c>
      <c r="C1380" t="s">
        <v>6</v>
      </c>
      <c r="D1380" s="2">
        <v>17.506059576999998</v>
      </c>
      <c r="E1380" s="2">
        <v>8.1585404080000004</v>
      </c>
    </row>
    <row r="1381" spans="1:7" hidden="1" x14ac:dyDescent="0.3">
      <c r="A1381" t="s">
        <v>41</v>
      </c>
      <c r="B1381">
        <v>2008</v>
      </c>
      <c r="C1381" t="s">
        <v>5</v>
      </c>
      <c r="D1381" s="3">
        <v>0</v>
      </c>
      <c r="E1381" s="2">
        <v>34.166866896999998</v>
      </c>
    </row>
    <row r="1382" spans="1:7" hidden="1" x14ac:dyDescent="0.3">
      <c r="A1382" t="s">
        <v>41</v>
      </c>
      <c r="B1382">
        <v>2009</v>
      </c>
      <c r="C1382" t="s">
        <v>6</v>
      </c>
      <c r="D1382" s="2">
        <v>16.591646973</v>
      </c>
      <c r="E1382" s="2">
        <v>7.0570373709999998</v>
      </c>
    </row>
    <row r="1383" spans="1:7" hidden="1" x14ac:dyDescent="0.3">
      <c r="A1383" t="s">
        <v>41</v>
      </c>
      <c r="B1383">
        <v>2009</v>
      </c>
      <c r="C1383" t="s">
        <v>5</v>
      </c>
      <c r="D1383" s="3">
        <v>0</v>
      </c>
      <c r="E1383" s="2">
        <v>29.052921687000001</v>
      </c>
    </row>
    <row r="1384" spans="1:7" hidden="1" x14ac:dyDescent="0.3">
      <c r="A1384" t="s">
        <v>41</v>
      </c>
      <c r="B1384">
        <v>2010</v>
      </c>
      <c r="C1384" t="s">
        <v>6</v>
      </c>
      <c r="D1384" s="2">
        <v>20.109497558000001</v>
      </c>
      <c r="E1384" s="2">
        <v>8.033064306</v>
      </c>
    </row>
    <row r="1385" spans="1:7" hidden="1" x14ac:dyDescent="0.3">
      <c r="A1385" t="s">
        <v>41</v>
      </c>
      <c r="B1385">
        <v>2010</v>
      </c>
      <c r="C1385" t="s">
        <v>5</v>
      </c>
      <c r="D1385" s="3">
        <v>0</v>
      </c>
      <c r="E1385" s="2">
        <v>30.359899980000002</v>
      </c>
    </row>
    <row r="1386" spans="1:7" hidden="1" x14ac:dyDescent="0.3">
      <c r="A1386" t="s">
        <v>41</v>
      </c>
      <c r="B1386">
        <v>2011</v>
      </c>
      <c r="C1386" t="s">
        <v>6</v>
      </c>
      <c r="D1386" s="2">
        <v>20.050385709</v>
      </c>
      <c r="E1386" s="2">
        <v>8.0070326470000008</v>
      </c>
    </row>
    <row r="1387" spans="1:7" hidden="1" x14ac:dyDescent="0.3">
      <c r="A1387" t="s">
        <v>41</v>
      </c>
      <c r="B1387">
        <v>2011</v>
      </c>
      <c r="C1387" t="s">
        <v>5</v>
      </c>
      <c r="D1387" s="3">
        <v>0</v>
      </c>
      <c r="E1387" s="2">
        <v>28.578204177</v>
      </c>
    </row>
    <row r="1388" spans="1:7" hidden="1" x14ac:dyDescent="0.3">
      <c r="A1388" t="s">
        <v>41</v>
      </c>
      <c r="B1388">
        <v>2012</v>
      </c>
      <c r="C1388" t="s">
        <v>6</v>
      </c>
      <c r="D1388" s="2">
        <v>15.908551683000001</v>
      </c>
      <c r="E1388" s="2">
        <v>6.097190511</v>
      </c>
    </row>
    <row r="1389" spans="1:7" hidden="1" x14ac:dyDescent="0.3">
      <c r="A1389" t="s">
        <v>41</v>
      </c>
      <c r="B1389">
        <v>2012</v>
      </c>
      <c r="C1389" t="s">
        <v>5</v>
      </c>
      <c r="D1389" s="3">
        <v>0</v>
      </c>
      <c r="E1389" s="2">
        <v>20.742093946000001</v>
      </c>
    </row>
    <row r="1390" spans="1:7" hidden="1" x14ac:dyDescent="0.3">
      <c r="A1390" t="s">
        <v>41</v>
      </c>
      <c r="B1390">
        <v>2013</v>
      </c>
      <c r="C1390" t="s">
        <v>6</v>
      </c>
      <c r="D1390" s="2">
        <v>15.857900496999999</v>
      </c>
      <c r="E1390" s="2">
        <v>6.2740538670000001</v>
      </c>
    </row>
    <row r="1391" spans="1:7" hidden="1" x14ac:dyDescent="0.3">
      <c r="A1391" t="s">
        <v>41</v>
      </c>
      <c r="B1391">
        <v>2013</v>
      </c>
      <c r="C1391" t="s">
        <v>5</v>
      </c>
      <c r="D1391" s="3">
        <v>0</v>
      </c>
      <c r="E1391" s="2">
        <v>21.345183637000002</v>
      </c>
    </row>
    <row r="1392" spans="1:7" hidden="1" x14ac:dyDescent="0.3">
      <c r="A1392" t="s">
        <v>41</v>
      </c>
      <c r="B1392">
        <v>2014</v>
      </c>
      <c r="C1392" t="s">
        <v>6</v>
      </c>
      <c r="D1392" s="2">
        <v>16.675316909999999</v>
      </c>
      <c r="E1392" s="2">
        <v>6.9494482470000003</v>
      </c>
    </row>
    <row r="1393" spans="1:7" hidden="1" x14ac:dyDescent="0.3">
      <c r="A1393" t="s">
        <v>41</v>
      </c>
      <c r="B1393">
        <v>2014</v>
      </c>
      <c r="C1393" t="s">
        <v>5</v>
      </c>
      <c r="D1393" s="3">
        <v>0</v>
      </c>
      <c r="E1393" s="2">
        <v>20.886074108999999</v>
      </c>
    </row>
    <row r="1394" spans="1:7" hidden="1" x14ac:dyDescent="0.3">
      <c r="A1394" t="s">
        <v>41</v>
      </c>
      <c r="B1394">
        <v>2015</v>
      </c>
      <c r="C1394" t="s">
        <v>6</v>
      </c>
      <c r="D1394" s="2">
        <v>15.868184322999999</v>
      </c>
      <c r="E1394" s="2">
        <v>6.2645925939999998</v>
      </c>
    </row>
    <row r="1395" spans="1:7" hidden="1" x14ac:dyDescent="0.3">
      <c r="A1395" t="s">
        <v>41</v>
      </c>
      <c r="B1395">
        <v>2015</v>
      </c>
      <c r="C1395" t="s">
        <v>5</v>
      </c>
      <c r="D1395" s="3">
        <v>0</v>
      </c>
      <c r="E1395" s="2">
        <v>16.272495170999999</v>
      </c>
    </row>
    <row r="1396" spans="1:7" hidden="1" x14ac:dyDescent="0.3">
      <c r="A1396" t="s">
        <v>41</v>
      </c>
      <c r="B1396">
        <v>2016</v>
      </c>
      <c r="C1396" t="s">
        <v>6</v>
      </c>
      <c r="D1396" s="2">
        <v>19.595949099999999</v>
      </c>
      <c r="E1396" s="2">
        <v>7.3017790319999998</v>
      </c>
    </row>
    <row r="1397" spans="1:7" hidden="1" x14ac:dyDescent="0.3">
      <c r="A1397" t="s">
        <v>41</v>
      </c>
      <c r="B1397">
        <v>2016</v>
      </c>
      <c r="C1397" t="s">
        <v>5</v>
      </c>
      <c r="D1397" s="3">
        <v>0</v>
      </c>
      <c r="E1397" s="2">
        <v>18.424723754999999</v>
      </c>
    </row>
    <row r="1398" spans="1:7" hidden="1" x14ac:dyDescent="0.3">
      <c r="A1398" t="s">
        <v>41</v>
      </c>
      <c r="B1398">
        <v>2017</v>
      </c>
      <c r="C1398" t="s">
        <v>6</v>
      </c>
      <c r="D1398" s="2">
        <v>19.379039342999999</v>
      </c>
      <c r="E1398" s="2">
        <v>7.6730292569999996</v>
      </c>
    </row>
    <row r="1399" spans="1:7" hidden="1" x14ac:dyDescent="0.3">
      <c r="A1399" t="s">
        <v>41</v>
      </c>
      <c r="B1399">
        <v>2017</v>
      </c>
      <c r="C1399" t="s">
        <v>5</v>
      </c>
      <c r="D1399" s="3">
        <v>0</v>
      </c>
      <c r="E1399" s="2">
        <v>17.623833626</v>
      </c>
    </row>
    <row r="1400" spans="1:7" hidden="1" x14ac:dyDescent="0.3">
      <c r="A1400" t="s">
        <v>41</v>
      </c>
      <c r="B1400">
        <v>2018</v>
      </c>
      <c r="C1400" t="s">
        <v>6</v>
      </c>
      <c r="D1400" s="2">
        <v>20.572906039999999</v>
      </c>
      <c r="E1400" s="2">
        <v>7.5429361410000002</v>
      </c>
    </row>
    <row r="1401" spans="1:7" hidden="1" x14ac:dyDescent="0.3">
      <c r="A1401" t="s">
        <v>41</v>
      </c>
      <c r="B1401">
        <v>2018</v>
      </c>
      <c r="C1401" t="s">
        <v>5</v>
      </c>
      <c r="D1401" s="3">
        <v>0</v>
      </c>
      <c r="E1401" s="2">
        <v>22.665916133</v>
      </c>
    </row>
    <row r="1402" spans="1:7" x14ac:dyDescent="0.3">
      <c r="A1402" t="s">
        <v>41</v>
      </c>
      <c r="B1402">
        <v>2019</v>
      </c>
      <c r="C1402" t="s">
        <v>6</v>
      </c>
      <c r="D1402" s="2">
        <v>23.524019549999998</v>
      </c>
      <c r="E1402" s="2">
        <v>9.5930268769999998</v>
      </c>
      <c r="F1402" s="2" cm="1">
        <f t="array" ref="F1402">_xlfn.IFS($B1402=2019,D1402*SUMIFS(MWC!$G$3:$G$113,MWC!$A$3:$A$113,calculations!$A1402),$B1402=2020,D1402*SUMIFS(MWC!$H$3:$H$113,MWC!$A$3:$A$113,calculations!$A1402),$B1402=2021,D1402*SUMIFS(MWC!$I$3:$I$113,MWC!$A$3:$A$113,calculations!$A1402))</f>
        <v>21.491081844708663</v>
      </c>
      <c r="G1402" s="2" cm="1">
        <f t="array" ref="G1402">_xlfn.IFS($B1402=2019,E1402*SUMIFS(MWC!$G$3:$G$113,MWC!$A$3:$A$113,calculations!$A1402),$B1402=2020,E1402*SUMIFS(MWC!$H$3:$H$113,MWC!$A$3:$A$113,calculations!$A1402),$B1402=2021,E1402*SUMIFS(MWC!$I$3:$I$113,MWC!$A$3:$A$113,calculations!$A1402))</f>
        <v>8.7640007828550264</v>
      </c>
    </row>
    <row r="1403" spans="1:7" x14ac:dyDescent="0.3">
      <c r="A1403" t="s">
        <v>41</v>
      </c>
      <c r="B1403">
        <v>2019</v>
      </c>
      <c r="C1403" t="s">
        <v>5</v>
      </c>
      <c r="D1403" s="3">
        <v>0</v>
      </c>
      <c r="E1403" s="2">
        <v>22.682433423999999</v>
      </c>
      <c r="F1403" s="2" cm="1">
        <f t="array" ref="F1403">_xlfn.IFS($B1403=2019,D1403*SUMIFS(MWC!$G$3:$G$113,MWC!$A$3:$A$113,calculations!$A1403),$B1403=2020,D1403*SUMIFS(MWC!$H$3:$H$113,MWC!$A$3:$A$113,calculations!$A1403),$B1403=2021,D1403*SUMIFS(MWC!$I$3:$I$113,MWC!$A$3:$A$113,calculations!$A1403))</f>
        <v>0</v>
      </c>
      <c r="G1403" s="2" cm="1">
        <f t="array" ref="G1403">_xlfn.IFS($B1403=2019,E1403*SUMIFS(MWC!$G$3:$G$113,MWC!$A$3:$A$113,calculations!$A1403),$B1403=2020,E1403*SUMIFS(MWC!$H$3:$H$113,MWC!$A$3:$A$113,calculations!$A1403),$B1403=2021,E1403*SUMIFS(MWC!$I$3:$I$113,MWC!$A$3:$A$113,calculations!$A1403))</f>
        <v>20.722225303215215</v>
      </c>
    </row>
    <row r="1404" spans="1:7" x14ac:dyDescent="0.3">
      <c r="A1404" t="s">
        <v>41</v>
      </c>
      <c r="B1404">
        <v>2020</v>
      </c>
      <c r="C1404" t="s">
        <v>6</v>
      </c>
      <c r="D1404" s="2">
        <v>21.435215597999999</v>
      </c>
      <c r="E1404" s="2">
        <v>8.8702735570000009</v>
      </c>
      <c r="F1404" s="2" cm="1">
        <f t="array" ref="F1404">_xlfn.IFS($B1404=2019,D1404*SUMIFS(MWC!$G$3:$G$113,MWC!$A$3:$A$113,calculations!$A1404),$B1404=2020,D1404*SUMIFS(MWC!$H$3:$H$113,MWC!$A$3:$A$113,calculations!$A1404),$B1404=2021,D1404*SUMIFS(MWC!$I$3:$I$113,MWC!$A$3:$A$113,calculations!$A1404))</f>
        <v>19.817157615338687</v>
      </c>
      <c r="G1404" s="2" cm="1">
        <f t="array" ref="G1404">_xlfn.IFS($B1404=2019,E1404*SUMIFS(MWC!$G$3:$G$113,MWC!$A$3:$A$113,calculations!$A1404),$B1404=2020,E1404*SUMIFS(MWC!$H$3:$H$113,MWC!$A$3:$A$113,calculations!$A1404),$B1404=2021,E1404*SUMIFS(MWC!$I$3:$I$113,MWC!$A$3:$A$113,calculations!$A1404))</f>
        <v>8.2006923777636906</v>
      </c>
    </row>
    <row r="1405" spans="1:7" x14ac:dyDescent="0.3">
      <c r="A1405" t="s">
        <v>41</v>
      </c>
      <c r="B1405">
        <v>2020</v>
      </c>
      <c r="C1405" t="s">
        <v>5</v>
      </c>
      <c r="D1405" s="3">
        <v>0</v>
      </c>
      <c r="E1405" s="2">
        <v>21.585622198999999</v>
      </c>
      <c r="F1405" s="2" cm="1">
        <f t="array" ref="F1405">_xlfn.IFS($B1405=2019,D1405*SUMIFS(MWC!$G$3:$G$113,MWC!$A$3:$A$113,calculations!$A1405),$B1405=2020,D1405*SUMIFS(MWC!$H$3:$H$113,MWC!$A$3:$A$113,calculations!$A1405),$B1405=2021,D1405*SUMIFS(MWC!$I$3:$I$113,MWC!$A$3:$A$113,calculations!$A1405))</f>
        <v>0</v>
      </c>
      <c r="G1405" s="2" cm="1">
        <f t="array" ref="G1405">_xlfn.IFS($B1405=2019,E1405*SUMIFS(MWC!$G$3:$G$113,MWC!$A$3:$A$113,calculations!$A1405),$B1405=2020,E1405*SUMIFS(MWC!$H$3:$H$113,MWC!$A$3:$A$113,calculations!$A1405),$B1405=2021,E1405*SUMIFS(MWC!$I$3:$I$113,MWC!$A$3:$A$113,calculations!$A1405))</f>
        <v>19.956210628581179</v>
      </c>
    </row>
    <row r="1406" spans="1:7" x14ac:dyDescent="0.3">
      <c r="A1406" t="s">
        <v>41</v>
      </c>
      <c r="B1406">
        <v>2021</v>
      </c>
      <c r="C1406" t="s">
        <v>6</v>
      </c>
      <c r="D1406" s="2">
        <v>20.649262858</v>
      </c>
      <c r="E1406" s="2">
        <v>7.7869379289999996</v>
      </c>
      <c r="F1406" s="2" cm="1">
        <f t="array" ref="F1406">_xlfn.IFS($B1406=2019,D1406*SUMIFS(MWC!$G$3:$G$113,MWC!$A$3:$A$113,calculations!$A1406),$B1406=2020,D1406*SUMIFS(MWC!$H$3:$H$113,MWC!$A$3:$A$113,calculations!$A1406),$B1406=2021,D1406*SUMIFS(MWC!$I$3:$I$113,MWC!$A$3:$A$113,calculations!$A1406))</f>
        <v>21.811956903411613</v>
      </c>
      <c r="G1406" s="2" cm="1">
        <f t="array" ref="G1406">_xlfn.IFS($B1406=2019,E1406*SUMIFS(MWC!$G$3:$G$113,MWC!$A$3:$A$113,calculations!$A1406),$B1406=2020,E1406*SUMIFS(MWC!$H$3:$H$113,MWC!$A$3:$A$113,calculations!$A1406),$B1406=2021,E1406*SUMIFS(MWC!$I$3:$I$113,MWC!$A$3:$A$113,calculations!$A1406))</f>
        <v>8.2253955351769896</v>
      </c>
    </row>
    <row r="1407" spans="1:7" x14ac:dyDescent="0.3">
      <c r="A1407" t="s">
        <v>41</v>
      </c>
      <c r="B1407">
        <v>2021</v>
      </c>
      <c r="C1407" t="s">
        <v>5</v>
      </c>
      <c r="D1407" s="3">
        <v>0</v>
      </c>
      <c r="E1407" s="2">
        <v>20.460616549000001</v>
      </c>
      <c r="F1407" s="2" cm="1">
        <f t="array" ref="F1407">_xlfn.IFS($B1407=2019,D1407*SUMIFS(MWC!$G$3:$G$113,MWC!$A$3:$A$113,calculations!$A1407),$B1407=2020,D1407*SUMIFS(MWC!$H$3:$H$113,MWC!$A$3:$A$113,calculations!$A1407),$B1407=2021,D1407*SUMIFS(MWC!$I$3:$I$113,MWC!$A$3:$A$113,calculations!$A1407))</f>
        <v>0</v>
      </c>
      <c r="G1407" s="2" cm="1">
        <f t="array" ref="G1407">_xlfn.IFS($B1407=2019,E1407*SUMIFS(MWC!$G$3:$G$113,MWC!$A$3:$A$113,calculations!$A1407),$B1407=2020,E1407*SUMIFS(MWC!$H$3:$H$113,MWC!$A$3:$A$113,calculations!$A1407),$B1407=2021,E1407*SUMIFS(MWC!$I$3:$I$113,MWC!$A$3:$A$113,calculations!$A1407))</f>
        <v>21.612688523218491</v>
      </c>
    </row>
    <row r="1408" spans="1:7" hidden="1" x14ac:dyDescent="0.3">
      <c r="A1408" t="s">
        <v>41</v>
      </c>
      <c r="B1408">
        <v>2022</v>
      </c>
      <c r="C1408" t="s">
        <v>6</v>
      </c>
      <c r="D1408" s="2">
        <v>20.248002146481113</v>
      </c>
      <c r="E1408" s="2">
        <v>10.021273319045584</v>
      </c>
    </row>
    <row r="1409" spans="1:5" hidden="1" x14ac:dyDescent="0.3">
      <c r="A1409" t="s">
        <v>41</v>
      </c>
      <c r="B1409">
        <v>2022</v>
      </c>
      <c r="C1409" t="s">
        <v>5</v>
      </c>
      <c r="D1409" s="3">
        <v>0</v>
      </c>
      <c r="E1409" s="2">
        <v>22.454510984184452</v>
      </c>
    </row>
    <row r="1410" spans="1:5" hidden="1" x14ac:dyDescent="0.3">
      <c r="A1410" t="s">
        <v>72</v>
      </c>
      <c r="B1410">
        <v>2008</v>
      </c>
      <c r="C1410" t="s">
        <v>6</v>
      </c>
      <c r="D1410" s="2">
        <v>1415.095817097</v>
      </c>
      <c r="E1410" s="2">
        <v>659.49258053100004</v>
      </c>
    </row>
    <row r="1411" spans="1:5" hidden="1" x14ac:dyDescent="0.3">
      <c r="A1411" t="s">
        <v>72</v>
      </c>
      <c r="B1411">
        <v>2008</v>
      </c>
      <c r="C1411" t="s">
        <v>5</v>
      </c>
      <c r="D1411" s="3">
        <v>0</v>
      </c>
      <c r="E1411" s="2">
        <v>2761.8659822489999</v>
      </c>
    </row>
    <row r="1412" spans="1:5" hidden="1" x14ac:dyDescent="0.3">
      <c r="A1412" t="s">
        <v>72</v>
      </c>
      <c r="B1412">
        <v>2009</v>
      </c>
      <c r="C1412" t="s">
        <v>6</v>
      </c>
      <c r="D1412" s="2">
        <v>1459.735811234</v>
      </c>
      <c r="E1412" s="2">
        <v>620.87930079</v>
      </c>
    </row>
    <row r="1413" spans="1:5" hidden="1" x14ac:dyDescent="0.3">
      <c r="A1413" t="s">
        <v>72</v>
      </c>
      <c r="B1413">
        <v>2009</v>
      </c>
      <c r="C1413" t="s">
        <v>5</v>
      </c>
      <c r="D1413" s="3">
        <v>0</v>
      </c>
      <c r="E1413" s="2">
        <v>2556.0807963410002</v>
      </c>
    </row>
    <row r="1414" spans="1:5" hidden="1" x14ac:dyDescent="0.3">
      <c r="A1414" t="s">
        <v>72</v>
      </c>
      <c r="B1414">
        <v>2010</v>
      </c>
      <c r="C1414" t="s">
        <v>6</v>
      </c>
      <c r="D1414" s="2">
        <v>1549.0285163890001</v>
      </c>
      <c r="E1414" s="2">
        <v>618.78451448800001</v>
      </c>
    </row>
    <row r="1415" spans="1:5" hidden="1" x14ac:dyDescent="0.3">
      <c r="A1415" t="s">
        <v>72</v>
      </c>
      <c r="B1415">
        <v>2010</v>
      </c>
      <c r="C1415" t="s">
        <v>5</v>
      </c>
      <c r="D1415" s="3">
        <v>0</v>
      </c>
      <c r="E1415" s="2">
        <v>2338.6139154849998</v>
      </c>
    </row>
    <row r="1416" spans="1:5" hidden="1" x14ac:dyDescent="0.3">
      <c r="A1416" t="s">
        <v>72</v>
      </c>
      <c r="B1416">
        <v>2011</v>
      </c>
      <c r="C1416" t="s">
        <v>6</v>
      </c>
      <c r="D1416" s="2">
        <v>1597.548483947</v>
      </c>
      <c r="E1416" s="2">
        <v>637.97390493299997</v>
      </c>
    </row>
    <row r="1417" spans="1:5" hidden="1" x14ac:dyDescent="0.3">
      <c r="A1417" t="s">
        <v>72</v>
      </c>
      <c r="B1417">
        <v>2011</v>
      </c>
      <c r="C1417" t="s">
        <v>5</v>
      </c>
      <c r="D1417" s="3">
        <v>0</v>
      </c>
      <c r="E1417" s="2">
        <v>2277.0168823109998</v>
      </c>
    </row>
    <row r="1418" spans="1:5" hidden="1" x14ac:dyDescent="0.3">
      <c r="A1418" t="s">
        <v>72</v>
      </c>
      <c r="B1418">
        <v>2012</v>
      </c>
      <c r="C1418" t="s">
        <v>6</v>
      </c>
      <c r="D1418" s="2">
        <v>1605.785197592</v>
      </c>
      <c r="E1418" s="2">
        <v>615.44120830700001</v>
      </c>
    </row>
    <row r="1419" spans="1:5" hidden="1" x14ac:dyDescent="0.3">
      <c r="A1419" t="s">
        <v>72</v>
      </c>
      <c r="B1419">
        <v>2012</v>
      </c>
      <c r="C1419" t="s">
        <v>5</v>
      </c>
      <c r="D1419" s="3">
        <v>0</v>
      </c>
      <c r="E1419" s="2">
        <v>2093.6756587740001</v>
      </c>
    </row>
    <row r="1420" spans="1:5" hidden="1" x14ac:dyDescent="0.3">
      <c r="A1420" t="s">
        <v>72</v>
      </c>
      <c r="B1420">
        <v>2013</v>
      </c>
      <c r="C1420" t="s">
        <v>6</v>
      </c>
      <c r="D1420" s="2">
        <v>1562.2133391289999</v>
      </c>
      <c r="E1420" s="2">
        <v>618.07744618300001</v>
      </c>
    </row>
    <row r="1421" spans="1:5" hidden="1" x14ac:dyDescent="0.3">
      <c r="A1421" t="s">
        <v>72</v>
      </c>
      <c r="B1421">
        <v>2013</v>
      </c>
      <c r="C1421" t="s">
        <v>5</v>
      </c>
      <c r="D1421" s="3">
        <v>0</v>
      </c>
      <c r="E1421" s="2">
        <v>2102.7834428010001</v>
      </c>
    </row>
    <row r="1422" spans="1:5" hidden="1" x14ac:dyDescent="0.3">
      <c r="A1422" t="s">
        <v>72</v>
      </c>
      <c r="B1422">
        <v>2014</v>
      </c>
      <c r="C1422" t="s">
        <v>6</v>
      </c>
      <c r="D1422" s="2">
        <v>1677.334294284</v>
      </c>
      <c r="E1422" s="2">
        <v>699.03006543799995</v>
      </c>
    </row>
    <row r="1423" spans="1:5" hidden="1" x14ac:dyDescent="0.3">
      <c r="A1423" t="s">
        <v>72</v>
      </c>
      <c r="B1423">
        <v>2014</v>
      </c>
      <c r="C1423" t="s">
        <v>5</v>
      </c>
      <c r="D1423" s="3">
        <v>0</v>
      </c>
      <c r="E1423" s="2">
        <v>2100.8853124759999</v>
      </c>
    </row>
    <row r="1424" spans="1:5" hidden="1" x14ac:dyDescent="0.3">
      <c r="A1424" t="s">
        <v>72</v>
      </c>
      <c r="B1424">
        <v>2015</v>
      </c>
      <c r="C1424" t="s">
        <v>6</v>
      </c>
      <c r="D1424" s="2">
        <v>1720.0340437899999</v>
      </c>
      <c r="E1424" s="2">
        <v>679.05138432599995</v>
      </c>
    </row>
    <row r="1425" spans="1:7" hidden="1" x14ac:dyDescent="0.3">
      <c r="A1425" t="s">
        <v>72</v>
      </c>
      <c r="B1425">
        <v>2015</v>
      </c>
      <c r="C1425" t="s">
        <v>5</v>
      </c>
      <c r="D1425" s="3">
        <v>0</v>
      </c>
      <c r="E1425" s="2">
        <v>1763.8593742529999</v>
      </c>
    </row>
    <row r="1426" spans="1:7" hidden="1" x14ac:dyDescent="0.3">
      <c r="A1426" t="s">
        <v>72</v>
      </c>
      <c r="B1426">
        <v>2016</v>
      </c>
      <c r="C1426" t="s">
        <v>6</v>
      </c>
      <c r="D1426" s="2">
        <v>1622.028718493</v>
      </c>
      <c r="E1426" s="2">
        <v>604.39508320100003</v>
      </c>
    </row>
    <row r="1427" spans="1:7" hidden="1" x14ac:dyDescent="0.3">
      <c r="A1427" t="s">
        <v>72</v>
      </c>
      <c r="B1427">
        <v>2016</v>
      </c>
      <c r="C1427" t="s">
        <v>5</v>
      </c>
      <c r="D1427" s="3">
        <v>0</v>
      </c>
      <c r="E1427" s="2">
        <v>1525.0820927269999</v>
      </c>
    </row>
    <row r="1428" spans="1:7" hidden="1" x14ac:dyDescent="0.3">
      <c r="A1428" t="s">
        <v>72</v>
      </c>
      <c r="B1428">
        <v>2017</v>
      </c>
      <c r="C1428" t="s">
        <v>6</v>
      </c>
      <c r="D1428" s="2">
        <v>1717.2090155020001</v>
      </c>
      <c r="E1428" s="2">
        <v>679.91992702899995</v>
      </c>
    </row>
    <row r="1429" spans="1:7" hidden="1" x14ac:dyDescent="0.3">
      <c r="A1429" t="s">
        <v>72</v>
      </c>
      <c r="B1429">
        <v>2017</v>
      </c>
      <c r="C1429" t="s">
        <v>5</v>
      </c>
      <c r="D1429" s="3">
        <v>0</v>
      </c>
      <c r="E1429" s="2">
        <v>1561.6773078910001</v>
      </c>
    </row>
    <row r="1430" spans="1:7" hidden="1" x14ac:dyDescent="0.3">
      <c r="A1430" t="s">
        <v>72</v>
      </c>
      <c r="B1430">
        <v>2018</v>
      </c>
      <c r="C1430" t="s">
        <v>6</v>
      </c>
      <c r="D1430" s="2">
        <v>1881.8198196809999</v>
      </c>
      <c r="E1430" s="2">
        <v>689.95827334800003</v>
      </c>
    </row>
    <row r="1431" spans="1:7" hidden="1" x14ac:dyDescent="0.3">
      <c r="A1431" t="s">
        <v>72</v>
      </c>
      <c r="B1431">
        <v>2018</v>
      </c>
      <c r="C1431" t="s">
        <v>5</v>
      </c>
      <c r="D1431" s="3">
        <v>0</v>
      </c>
      <c r="E1431" s="2">
        <v>2073.2690912809999</v>
      </c>
    </row>
    <row r="1432" spans="1:7" x14ac:dyDescent="0.3">
      <c r="A1432" t="s">
        <v>72</v>
      </c>
      <c r="B1432">
        <v>2019</v>
      </c>
      <c r="C1432" t="s">
        <v>6</v>
      </c>
      <c r="D1432" s="2">
        <v>1955.4296857520001</v>
      </c>
      <c r="E1432" s="2">
        <v>797.41854880899996</v>
      </c>
      <c r="F1432" s="2" cm="1">
        <f t="array" ref="F1432">_xlfn.IFS($B1432=2019,D1432*SUMIFS(MWC!$G$3:$G$113,MWC!$A$3:$A$113,calculations!$A1432),$B1432=2020,D1432*SUMIFS(MWC!$H$3:$H$113,MWC!$A$3:$A$113,calculations!$A1432),$B1432=2021,D1432*SUMIFS(MWC!$I$3:$I$113,MWC!$A$3:$A$113,calculations!$A1432))</f>
        <v>1962.4236389214607</v>
      </c>
      <c r="G1432" s="2" cm="1">
        <f t="array" ref="G1432">_xlfn.IFS($B1432=2019,E1432*SUMIFS(MWC!$G$3:$G$113,MWC!$A$3:$A$113,calculations!$A1432),$B1432=2020,E1432*SUMIFS(MWC!$H$3:$H$113,MWC!$A$3:$A$113,calculations!$A1432),$B1432=2021,E1432*SUMIFS(MWC!$I$3:$I$113,MWC!$A$3:$A$113,calculations!$A1432))</f>
        <v>800.27066260652816</v>
      </c>
    </row>
    <row r="1433" spans="1:7" x14ac:dyDescent="0.3">
      <c r="A1433" t="s">
        <v>72</v>
      </c>
      <c r="B1433">
        <v>2019</v>
      </c>
      <c r="C1433" t="s">
        <v>5</v>
      </c>
      <c r="D1433" s="3">
        <v>0</v>
      </c>
      <c r="E1433" s="2">
        <v>1885.472997872</v>
      </c>
      <c r="F1433" s="2" cm="1">
        <f t="array" ref="F1433">_xlfn.IFS($B1433=2019,D1433*SUMIFS(MWC!$G$3:$G$113,MWC!$A$3:$A$113,calculations!$A1433),$B1433=2020,D1433*SUMIFS(MWC!$H$3:$H$113,MWC!$A$3:$A$113,calculations!$A1433),$B1433=2021,D1433*SUMIFS(MWC!$I$3:$I$113,MWC!$A$3:$A$113,calculations!$A1433))</f>
        <v>0</v>
      </c>
      <c r="G1433" s="2" cm="1">
        <f t="array" ref="G1433">_xlfn.IFS($B1433=2019,E1433*SUMIFS(MWC!$G$3:$G$113,MWC!$A$3:$A$113,calculations!$A1433),$B1433=2020,E1433*SUMIFS(MWC!$H$3:$H$113,MWC!$A$3:$A$113,calculations!$A1433),$B1433=2021,E1433*SUMIFS(MWC!$I$3:$I$113,MWC!$A$3:$A$113,calculations!$A1433))</f>
        <v>1892.2167381074501</v>
      </c>
    </row>
    <row r="1434" spans="1:7" x14ac:dyDescent="0.3">
      <c r="A1434" t="s">
        <v>72</v>
      </c>
      <c r="B1434">
        <v>2020</v>
      </c>
      <c r="C1434" t="s">
        <v>6</v>
      </c>
      <c r="D1434" s="2">
        <v>1787.4810705</v>
      </c>
      <c r="E1434" s="2">
        <v>739.69146711400003</v>
      </c>
      <c r="F1434" s="2" cm="1">
        <f t="array" ref="F1434">_xlfn.IFS($B1434=2019,D1434*SUMIFS(MWC!$G$3:$G$113,MWC!$A$3:$A$113,calculations!$A1434),$B1434=2020,D1434*SUMIFS(MWC!$H$3:$H$113,MWC!$A$3:$A$113,calculations!$A1434),$B1434=2021,D1434*SUMIFS(MWC!$I$3:$I$113,MWC!$A$3:$A$113,calculations!$A1434))</f>
        <v>1911.5377716868541</v>
      </c>
      <c r="G1434" s="2" cm="1">
        <f t="array" ref="G1434">_xlfn.IFS($B1434=2019,E1434*SUMIFS(MWC!$G$3:$G$113,MWC!$A$3:$A$113,calculations!$A1434),$B1434=2020,E1434*SUMIFS(MWC!$H$3:$H$113,MWC!$A$3:$A$113,calculations!$A1434),$B1434=2021,E1434*SUMIFS(MWC!$I$3:$I$113,MWC!$A$3:$A$113,calculations!$A1434))</f>
        <v>791.02833709302513</v>
      </c>
    </row>
    <row r="1435" spans="1:7" x14ac:dyDescent="0.3">
      <c r="A1435" t="s">
        <v>72</v>
      </c>
      <c r="B1435">
        <v>2020</v>
      </c>
      <c r="C1435" t="s">
        <v>5</v>
      </c>
      <c r="D1435" s="3">
        <v>0</v>
      </c>
      <c r="E1435" s="2">
        <v>1800.0234659959999</v>
      </c>
      <c r="F1435" s="2" cm="1">
        <f t="array" ref="F1435">_xlfn.IFS($B1435=2019,D1435*SUMIFS(MWC!$G$3:$G$113,MWC!$A$3:$A$113,calculations!$A1435),$B1435=2020,D1435*SUMIFS(MWC!$H$3:$H$113,MWC!$A$3:$A$113,calculations!$A1435),$B1435=2021,D1435*SUMIFS(MWC!$I$3:$I$113,MWC!$A$3:$A$113,calculations!$A1435))</f>
        <v>0</v>
      </c>
      <c r="G1435" s="2" cm="1">
        <f t="array" ref="G1435">_xlfn.IFS($B1435=2019,E1435*SUMIFS(MWC!$G$3:$G$113,MWC!$A$3:$A$113,calculations!$A1435),$B1435=2020,E1435*SUMIFS(MWC!$H$3:$H$113,MWC!$A$3:$A$113,calculations!$A1435),$B1435=2021,E1435*SUMIFS(MWC!$I$3:$I$113,MWC!$A$3:$A$113,calculations!$A1435))</f>
        <v>1924.9506481271803</v>
      </c>
    </row>
    <row r="1436" spans="1:7" x14ac:dyDescent="0.3">
      <c r="A1436" t="s">
        <v>72</v>
      </c>
      <c r="B1436">
        <v>2021</v>
      </c>
      <c r="C1436" t="s">
        <v>6</v>
      </c>
      <c r="D1436" s="2">
        <v>1885.554289272</v>
      </c>
      <c r="E1436" s="2">
        <v>711.05173646499998</v>
      </c>
      <c r="F1436" s="2" cm="1">
        <f t="array" ref="F1436">_xlfn.IFS($B1436=2019,D1436*SUMIFS(MWC!$G$3:$G$113,MWC!$A$3:$A$113,calculations!$A1436),$B1436=2020,D1436*SUMIFS(MWC!$H$3:$H$113,MWC!$A$3:$A$113,calculations!$A1436),$B1436=2021,D1436*SUMIFS(MWC!$I$3:$I$113,MWC!$A$3:$A$113,calculations!$A1436))</f>
        <v>1966.6657462207156</v>
      </c>
      <c r="G1436" s="2" cm="1">
        <f t="array" ref="G1436">_xlfn.IFS($B1436=2019,E1436*SUMIFS(MWC!$G$3:$G$113,MWC!$A$3:$A$113,calculations!$A1436),$B1436=2020,E1436*SUMIFS(MWC!$H$3:$H$113,MWC!$A$3:$A$113,calculations!$A1436),$B1436=2021,E1436*SUMIFS(MWC!$I$3:$I$113,MWC!$A$3:$A$113,calculations!$A1436))</f>
        <v>741.63926324093711</v>
      </c>
    </row>
    <row r="1437" spans="1:7" x14ac:dyDescent="0.3">
      <c r="A1437" t="s">
        <v>72</v>
      </c>
      <c r="B1437">
        <v>2021</v>
      </c>
      <c r="C1437" t="s">
        <v>5</v>
      </c>
      <c r="D1437" s="3">
        <v>0</v>
      </c>
      <c r="E1437" s="2">
        <v>1868.328354412</v>
      </c>
      <c r="F1437" s="2" cm="1">
        <f t="array" ref="F1437">_xlfn.IFS($B1437=2019,D1437*SUMIFS(MWC!$G$3:$G$113,MWC!$A$3:$A$113,calculations!$A1437),$B1437=2020,D1437*SUMIFS(MWC!$H$3:$H$113,MWC!$A$3:$A$113,calculations!$A1437),$B1437=2021,D1437*SUMIFS(MWC!$I$3:$I$113,MWC!$A$3:$A$113,calculations!$A1437))</f>
        <v>0</v>
      </c>
      <c r="G1437" s="2" cm="1">
        <f t="array" ref="G1437">_xlfn.IFS($B1437=2019,E1437*SUMIFS(MWC!$G$3:$G$113,MWC!$A$3:$A$113,calculations!$A1437),$B1437=2020,E1437*SUMIFS(MWC!$H$3:$H$113,MWC!$A$3:$A$113,calculations!$A1437),$B1437=2021,E1437*SUMIFS(MWC!$I$3:$I$113,MWC!$A$3:$A$113,calculations!$A1437))</f>
        <v>1948.6987981309467</v>
      </c>
    </row>
    <row r="1438" spans="1:7" hidden="1" x14ac:dyDescent="0.3">
      <c r="A1438" t="s">
        <v>72</v>
      </c>
      <c r="B1438">
        <v>2022</v>
      </c>
      <c r="C1438" t="s">
        <v>6</v>
      </c>
      <c r="D1438" s="2">
        <v>1764.8789718473467</v>
      </c>
      <c r="E1438" s="2">
        <v>873.48541470754992</v>
      </c>
    </row>
    <row r="1439" spans="1:7" hidden="1" x14ac:dyDescent="0.3">
      <c r="A1439" t="s">
        <v>72</v>
      </c>
      <c r="B1439">
        <v>2022</v>
      </c>
      <c r="C1439" t="s">
        <v>5</v>
      </c>
      <c r="D1439" s="3">
        <v>0</v>
      </c>
      <c r="E1439" s="2">
        <v>1957.205158929203</v>
      </c>
    </row>
    <row r="1440" spans="1:7" hidden="1" x14ac:dyDescent="0.3">
      <c r="A1440" t="s">
        <v>89</v>
      </c>
      <c r="B1440">
        <v>2008</v>
      </c>
      <c r="C1440" t="s">
        <v>6</v>
      </c>
      <c r="D1440" s="2">
        <v>29.36782359</v>
      </c>
      <c r="E1440" s="2">
        <v>13.686608023</v>
      </c>
    </row>
    <row r="1441" spans="1:5" hidden="1" x14ac:dyDescent="0.3">
      <c r="A1441" t="s">
        <v>89</v>
      </c>
      <c r="B1441">
        <v>2008</v>
      </c>
      <c r="C1441" t="s">
        <v>5</v>
      </c>
      <c r="D1441" s="3">
        <v>0</v>
      </c>
      <c r="E1441" s="2">
        <v>57.317668505</v>
      </c>
    </row>
    <row r="1442" spans="1:5" hidden="1" x14ac:dyDescent="0.3">
      <c r="A1442" t="s">
        <v>89</v>
      </c>
      <c r="B1442">
        <v>2009</v>
      </c>
      <c r="C1442" t="s">
        <v>6</v>
      </c>
      <c r="D1442" s="2">
        <v>28.033494536999999</v>
      </c>
      <c r="E1442" s="2">
        <v>11.923675745000001</v>
      </c>
    </row>
    <row r="1443" spans="1:5" hidden="1" x14ac:dyDescent="0.3">
      <c r="A1443" t="s">
        <v>89</v>
      </c>
      <c r="B1443">
        <v>2009</v>
      </c>
      <c r="C1443" t="s">
        <v>5</v>
      </c>
      <c r="D1443" s="3">
        <v>0</v>
      </c>
      <c r="E1443" s="2">
        <v>49.088250412999997</v>
      </c>
    </row>
    <row r="1444" spans="1:5" hidden="1" x14ac:dyDescent="0.3">
      <c r="A1444" t="s">
        <v>89</v>
      </c>
      <c r="B1444">
        <v>2010</v>
      </c>
      <c r="C1444" t="s">
        <v>6</v>
      </c>
      <c r="D1444" s="2">
        <v>29.784207234</v>
      </c>
      <c r="E1444" s="2">
        <v>11.897783687</v>
      </c>
    </row>
    <row r="1445" spans="1:5" hidden="1" x14ac:dyDescent="0.3">
      <c r="A1445" t="s">
        <v>89</v>
      </c>
      <c r="B1445">
        <v>2010</v>
      </c>
      <c r="C1445" t="s">
        <v>5</v>
      </c>
      <c r="D1445" s="3">
        <v>0</v>
      </c>
      <c r="E1445" s="2">
        <v>44.966093757000003</v>
      </c>
    </row>
    <row r="1446" spans="1:5" hidden="1" x14ac:dyDescent="0.3">
      <c r="A1446" t="s">
        <v>89</v>
      </c>
      <c r="B1446">
        <v>2011</v>
      </c>
      <c r="C1446" t="s">
        <v>6</v>
      </c>
      <c r="D1446" s="2">
        <v>32.082810834999997</v>
      </c>
      <c r="E1446" s="2">
        <v>12.81212828</v>
      </c>
    </row>
    <row r="1447" spans="1:5" hidden="1" x14ac:dyDescent="0.3">
      <c r="A1447" t="s">
        <v>89</v>
      </c>
      <c r="B1447">
        <v>2011</v>
      </c>
      <c r="C1447" t="s">
        <v>5</v>
      </c>
      <c r="D1447" s="3">
        <v>0</v>
      </c>
      <c r="E1447" s="2">
        <v>45.728253406</v>
      </c>
    </row>
    <row r="1448" spans="1:5" hidden="1" x14ac:dyDescent="0.3">
      <c r="A1448" t="s">
        <v>89</v>
      </c>
      <c r="B1448">
        <v>2012</v>
      </c>
      <c r="C1448" t="s">
        <v>6</v>
      </c>
      <c r="D1448" s="2">
        <v>28.114859567</v>
      </c>
      <c r="E1448" s="2">
        <v>10.775440680999999</v>
      </c>
    </row>
    <row r="1449" spans="1:5" hidden="1" x14ac:dyDescent="0.3">
      <c r="A1449" t="s">
        <v>89</v>
      </c>
      <c r="B1449">
        <v>2012</v>
      </c>
      <c r="C1449" t="s">
        <v>5</v>
      </c>
      <c r="D1449" s="3">
        <v>0</v>
      </c>
      <c r="E1449" s="2">
        <v>36.65708042</v>
      </c>
    </row>
    <row r="1450" spans="1:5" hidden="1" x14ac:dyDescent="0.3">
      <c r="A1450" t="s">
        <v>89</v>
      </c>
      <c r="B1450">
        <v>2013</v>
      </c>
      <c r="C1450" t="s">
        <v>6</v>
      </c>
      <c r="D1450" s="2">
        <v>24.868304208000001</v>
      </c>
      <c r="E1450" s="2">
        <v>9.8389493740000002</v>
      </c>
    </row>
    <row r="1451" spans="1:5" hidden="1" x14ac:dyDescent="0.3">
      <c r="A1451" t="s">
        <v>89</v>
      </c>
      <c r="B1451">
        <v>2013</v>
      </c>
      <c r="C1451" t="s">
        <v>5</v>
      </c>
      <c r="D1451" s="3">
        <v>0</v>
      </c>
      <c r="E1451" s="2">
        <v>33.473442472999999</v>
      </c>
    </row>
    <row r="1452" spans="1:5" hidden="1" x14ac:dyDescent="0.3">
      <c r="A1452" t="s">
        <v>89</v>
      </c>
      <c r="B1452">
        <v>2014</v>
      </c>
      <c r="C1452" t="s">
        <v>6</v>
      </c>
      <c r="D1452" s="2">
        <v>25.410525376999999</v>
      </c>
      <c r="E1452" s="2">
        <v>10.589851574000001</v>
      </c>
    </row>
    <row r="1453" spans="1:5" hidden="1" x14ac:dyDescent="0.3">
      <c r="A1453" t="s">
        <v>89</v>
      </c>
      <c r="B1453">
        <v>2014</v>
      </c>
      <c r="C1453" t="s">
        <v>5</v>
      </c>
      <c r="D1453" s="3">
        <v>0</v>
      </c>
      <c r="E1453" s="2">
        <v>31.827048267999999</v>
      </c>
    </row>
    <row r="1454" spans="1:5" hidden="1" x14ac:dyDescent="0.3">
      <c r="A1454" t="s">
        <v>89</v>
      </c>
      <c r="B1454">
        <v>2015</v>
      </c>
      <c r="C1454" t="s">
        <v>6</v>
      </c>
      <c r="D1454" s="2">
        <v>27.945635723999999</v>
      </c>
      <c r="E1454" s="2">
        <v>11.032643623</v>
      </c>
    </row>
    <row r="1455" spans="1:5" hidden="1" x14ac:dyDescent="0.3">
      <c r="A1455" t="s">
        <v>89</v>
      </c>
      <c r="B1455">
        <v>2015</v>
      </c>
      <c r="C1455" t="s">
        <v>5</v>
      </c>
      <c r="D1455" s="3">
        <v>0</v>
      </c>
      <c r="E1455" s="2">
        <v>28.657672049999999</v>
      </c>
    </row>
    <row r="1456" spans="1:5" hidden="1" x14ac:dyDescent="0.3">
      <c r="A1456" t="s">
        <v>89</v>
      </c>
      <c r="B1456">
        <v>2016</v>
      </c>
      <c r="C1456" t="s">
        <v>6</v>
      </c>
      <c r="D1456" s="2">
        <v>26.902121902000001</v>
      </c>
      <c r="E1456" s="2">
        <v>10.024181458999999</v>
      </c>
    </row>
    <row r="1457" spans="1:7" hidden="1" x14ac:dyDescent="0.3">
      <c r="A1457" t="s">
        <v>89</v>
      </c>
      <c r="B1457">
        <v>2016</v>
      </c>
      <c r="C1457" t="s">
        <v>5</v>
      </c>
      <c r="D1457" s="3">
        <v>0</v>
      </c>
      <c r="E1457" s="2">
        <v>25.294215756</v>
      </c>
    </row>
    <row r="1458" spans="1:7" hidden="1" x14ac:dyDescent="0.3">
      <c r="A1458" t="s">
        <v>89</v>
      </c>
      <c r="B1458">
        <v>2017</v>
      </c>
      <c r="C1458" t="s">
        <v>6</v>
      </c>
      <c r="D1458" s="2">
        <v>24.266350396</v>
      </c>
      <c r="E1458" s="2">
        <v>9.6081345030000005</v>
      </c>
    </row>
    <row r="1459" spans="1:7" hidden="1" x14ac:dyDescent="0.3">
      <c r="A1459" t="s">
        <v>89</v>
      </c>
      <c r="B1459">
        <v>2017</v>
      </c>
      <c r="C1459" t="s">
        <v>5</v>
      </c>
      <c r="D1459" s="3">
        <v>0</v>
      </c>
      <c r="E1459" s="2">
        <v>22.068489284999998</v>
      </c>
    </row>
    <row r="1460" spans="1:7" hidden="1" x14ac:dyDescent="0.3">
      <c r="A1460" t="s">
        <v>89</v>
      </c>
      <c r="B1460">
        <v>2018</v>
      </c>
      <c r="C1460" t="s">
        <v>6</v>
      </c>
      <c r="D1460" s="2">
        <v>28.318934054</v>
      </c>
      <c r="E1460" s="2">
        <v>10.382972184</v>
      </c>
    </row>
    <row r="1461" spans="1:7" hidden="1" x14ac:dyDescent="0.3">
      <c r="A1461" t="s">
        <v>89</v>
      </c>
      <c r="B1461">
        <v>2018</v>
      </c>
      <c r="C1461" t="s">
        <v>5</v>
      </c>
      <c r="D1461" s="3">
        <v>0</v>
      </c>
      <c r="E1461" s="2">
        <v>31.199995907000002</v>
      </c>
    </row>
    <row r="1462" spans="1:7" x14ac:dyDescent="0.3">
      <c r="A1462" t="s">
        <v>89</v>
      </c>
      <c r="B1462">
        <v>2019</v>
      </c>
      <c r="C1462" t="s">
        <v>6</v>
      </c>
      <c r="D1462" s="2">
        <v>27.561105947000001</v>
      </c>
      <c r="E1462" s="2">
        <v>11.239338989</v>
      </c>
      <c r="F1462" s="2" cm="1">
        <f t="array" ref="F1462">_xlfn.IFS($B1462=2019,D1462*SUMIFS(MWC!$G$3:$G$113,MWC!$A$3:$A$113,calculations!$A1462),$B1462=2020,D1462*SUMIFS(MWC!$H$3:$H$113,MWC!$A$3:$A$113,calculations!$A1462),$B1462=2021,D1462*SUMIFS(MWC!$I$3:$I$113,MWC!$A$3:$A$113,calculations!$A1462))</f>
        <v>23.611623153321052</v>
      </c>
      <c r="G1462" s="2" cm="1">
        <f t="array" ref="G1462">_xlfn.IFS($B1462=2019,E1462*SUMIFS(MWC!$G$3:$G$113,MWC!$A$3:$A$113,calculations!$A1462),$B1462=2020,E1462*SUMIFS(MWC!$H$3:$H$113,MWC!$A$3:$A$113,calculations!$A1462),$B1462=2021,E1462*SUMIFS(MWC!$I$3:$I$113,MWC!$A$3:$A$113,calculations!$A1462))</f>
        <v>9.628751371988491</v>
      </c>
    </row>
    <row r="1463" spans="1:7" x14ac:dyDescent="0.3">
      <c r="A1463" t="s">
        <v>89</v>
      </c>
      <c r="B1463">
        <v>2019</v>
      </c>
      <c r="C1463" t="s">
        <v>5</v>
      </c>
      <c r="D1463" s="3">
        <v>0</v>
      </c>
      <c r="E1463" s="2">
        <v>26.575090596999999</v>
      </c>
      <c r="F1463" s="2" cm="1">
        <f t="array" ref="F1463">_xlfn.IFS($B1463=2019,D1463*SUMIFS(MWC!$G$3:$G$113,MWC!$A$3:$A$113,calculations!$A1463),$B1463=2020,D1463*SUMIFS(MWC!$H$3:$H$113,MWC!$A$3:$A$113,calculations!$A1463),$B1463=2021,D1463*SUMIFS(MWC!$I$3:$I$113,MWC!$A$3:$A$113,calculations!$A1463))</f>
        <v>0</v>
      </c>
      <c r="G1463" s="2" cm="1">
        <f t="array" ref="G1463">_xlfn.IFS($B1463=2019,E1463*SUMIFS(MWC!$G$3:$G$113,MWC!$A$3:$A$113,calculations!$A1463),$B1463=2020,E1463*SUMIFS(MWC!$H$3:$H$113,MWC!$A$3:$A$113,calculations!$A1463),$B1463=2021,E1463*SUMIFS(MWC!$I$3:$I$113,MWC!$A$3:$A$113,calculations!$A1463))</f>
        <v>22.766902955504602</v>
      </c>
    </row>
    <row r="1464" spans="1:7" x14ac:dyDescent="0.3">
      <c r="A1464" t="s">
        <v>89</v>
      </c>
      <c r="B1464">
        <v>2020</v>
      </c>
      <c r="C1464" t="s">
        <v>6</v>
      </c>
      <c r="D1464" s="2">
        <v>25.575350699000001</v>
      </c>
      <c r="E1464" s="2">
        <v>10.583535117</v>
      </c>
      <c r="F1464" s="2" cm="1">
        <f t="array" ref="F1464">_xlfn.IFS($B1464=2019,D1464*SUMIFS(MWC!$G$3:$G$113,MWC!$A$3:$A$113,calculations!$A1464),$B1464=2020,D1464*SUMIFS(MWC!$H$3:$H$113,MWC!$A$3:$A$113,calculations!$A1464),$B1464=2021,D1464*SUMIFS(MWC!$I$3:$I$113,MWC!$A$3:$A$113,calculations!$A1464))</f>
        <v>23.835484312857773</v>
      </c>
      <c r="G1464" s="2" cm="1">
        <f t="array" ref="G1464">_xlfn.IFS($B1464=2019,E1464*SUMIFS(MWC!$G$3:$G$113,MWC!$A$3:$A$113,calculations!$A1464),$B1464=2020,E1464*SUMIFS(MWC!$H$3:$H$113,MWC!$A$3:$A$113,calculations!$A1464),$B1464=2021,E1464*SUMIFS(MWC!$I$3:$I$113,MWC!$A$3:$A$113,calculations!$A1464))</f>
        <v>9.8635474533569703</v>
      </c>
    </row>
    <row r="1465" spans="1:7" x14ac:dyDescent="0.3">
      <c r="A1465" t="s">
        <v>89</v>
      </c>
      <c r="B1465">
        <v>2020</v>
      </c>
      <c r="C1465" t="s">
        <v>5</v>
      </c>
      <c r="D1465" s="3">
        <v>0</v>
      </c>
      <c r="E1465" s="2">
        <v>25.754807796000001</v>
      </c>
      <c r="F1465" s="2" cm="1">
        <f t="array" ref="F1465">_xlfn.IFS($B1465=2019,D1465*SUMIFS(MWC!$G$3:$G$113,MWC!$A$3:$A$113,calculations!$A1465),$B1465=2020,D1465*SUMIFS(MWC!$H$3:$H$113,MWC!$A$3:$A$113,calculations!$A1465),$B1465=2021,D1465*SUMIFS(MWC!$I$3:$I$113,MWC!$A$3:$A$113,calculations!$A1465))</f>
        <v>0</v>
      </c>
      <c r="G1465" s="2" cm="1">
        <f t="array" ref="G1465">_xlfn.IFS($B1465=2019,E1465*SUMIFS(MWC!$G$3:$G$113,MWC!$A$3:$A$113,calculations!$A1465),$B1465=2020,E1465*SUMIFS(MWC!$H$3:$H$113,MWC!$A$3:$A$113,calculations!$A1465),$B1465=2021,E1465*SUMIFS(MWC!$I$3:$I$113,MWC!$A$3:$A$113,calculations!$A1465))</f>
        <v>24.002733117017542</v>
      </c>
    </row>
    <row r="1466" spans="1:7" x14ac:dyDescent="0.3">
      <c r="A1466" t="s">
        <v>89</v>
      </c>
      <c r="B1466">
        <v>2021</v>
      </c>
      <c r="C1466" t="s">
        <v>6</v>
      </c>
      <c r="D1466" s="2">
        <v>22.686741249000001</v>
      </c>
      <c r="E1466" s="2">
        <v>8.5552809859999996</v>
      </c>
      <c r="F1466" s="2" cm="1">
        <f t="array" ref="F1466">_xlfn.IFS($B1466=2019,D1466*SUMIFS(MWC!$G$3:$G$113,MWC!$A$3:$A$113,calculations!$A1466),$B1466=2020,D1466*SUMIFS(MWC!$H$3:$H$113,MWC!$A$3:$A$113,calculations!$A1466),$B1466=2021,D1466*SUMIFS(MWC!$I$3:$I$113,MWC!$A$3:$A$113,calculations!$A1466))</f>
        <v>27.171466314700179</v>
      </c>
      <c r="G1466" s="2" cm="1">
        <f t="array" ref="G1466">_xlfn.IFS($B1466=2019,E1466*SUMIFS(MWC!$G$3:$G$113,MWC!$A$3:$A$113,calculations!$A1466),$B1466=2020,E1466*SUMIFS(MWC!$H$3:$H$113,MWC!$A$3:$A$113,calculations!$A1466),$B1466=2021,E1466*SUMIFS(MWC!$I$3:$I$113,MWC!$A$3:$A$113,calculations!$A1466))</f>
        <v>10.24649272332757</v>
      </c>
    </row>
    <row r="1467" spans="1:7" x14ac:dyDescent="0.3">
      <c r="A1467" t="s">
        <v>89</v>
      </c>
      <c r="B1467">
        <v>2021</v>
      </c>
      <c r="C1467" t="s">
        <v>5</v>
      </c>
      <c r="D1467" s="3">
        <v>0</v>
      </c>
      <c r="E1467" s="2">
        <v>22.479481066000002</v>
      </c>
      <c r="F1467" s="2" cm="1">
        <f t="array" ref="F1467">_xlfn.IFS($B1467=2019,D1467*SUMIFS(MWC!$G$3:$G$113,MWC!$A$3:$A$113,calculations!$A1467),$B1467=2020,D1467*SUMIFS(MWC!$H$3:$H$113,MWC!$A$3:$A$113,calculations!$A1467),$B1467=2021,D1467*SUMIFS(MWC!$I$3:$I$113,MWC!$A$3:$A$113,calculations!$A1467))</f>
        <v>0</v>
      </c>
      <c r="G1467" s="2" cm="1">
        <f t="array" ref="G1467">_xlfn.IFS($B1467=2019,E1467*SUMIFS(MWC!$G$3:$G$113,MWC!$A$3:$A$113,calculations!$A1467),$B1467=2020,E1467*SUMIFS(MWC!$H$3:$H$113,MWC!$A$3:$A$113,calculations!$A1467),$B1467=2021,E1467*SUMIFS(MWC!$I$3:$I$113,MWC!$A$3:$A$113,calculations!$A1467))</f>
        <v>26.923234846859408</v>
      </c>
    </row>
    <row r="1468" spans="1:7" hidden="1" x14ac:dyDescent="0.3">
      <c r="A1468" t="s">
        <v>89</v>
      </c>
      <c r="B1468">
        <v>2022</v>
      </c>
      <c r="C1468" t="s">
        <v>6</v>
      </c>
      <c r="D1468" s="2">
        <v>19.090324893711454</v>
      </c>
      <c r="E1468" s="2">
        <v>9.4483081404902869</v>
      </c>
    </row>
    <row r="1469" spans="1:7" hidden="1" x14ac:dyDescent="0.3">
      <c r="A1469" t="s">
        <v>89</v>
      </c>
      <c r="B1469">
        <v>2022</v>
      </c>
      <c r="C1469" t="s">
        <v>5</v>
      </c>
      <c r="D1469" s="3">
        <v>0</v>
      </c>
      <c r="E1469" s="2">
        <v>21.170676835985567</v>
      </c>
    </row>
    <row r="1470" spans="1:7" hidden="1" x14ac:dyDescent="0.3">
      <c r="A1470" t="s">
        <v>32</v>
      </c>
      <c r="B1470">
        <v>2008</v>
      </c>
      <c r="C1470" t="s">
        <v>6</v>
      </c>
      <c r="D1470" s="2">
        <v>66.177179735999999</v>
      </c>
      <c r="E1470" s="2">
        <v>30.841274852000002</v>
      </c>
    </row>
    <row r="1471" spans="1:7" hidden="1" x14ac:dyDescent="0.3">
      <c r="A1471" t="s">
        <v>32</v>
      </c>
      <c r="B1471">
        <v>2008</v>
      </c>
      <c r="C1471" t="s">
        <v>5</v>
      </c>
      <c r="D1471" s="3">
        <v>0</v>
      </c>
      <c r="E1471" s="2">
        <v>129.159099551</v>
      </c>
    </row>
    <row r="1472" spans="1:7" hidden="1" x14ac:dyDescent="0.3">
      <c r="A1472" t="s">
        <v>32</v>
      </c>
      <c r="B1472">
        <v>2009</v>
      </c>
      <c r="C1472" t="s">
        <v>6</v>
      </c>
      <c r="D1472" s="2">
        <v>70.954943026999999</v>
      </c>
      <c r="E1472" s="2">
        <v>30.179745592</v>
      </c>
    </row>
    <row r="1473" spans="1:5" hidden="1" x14ac:dyDescent="0.3">
      <c r="A1473" t="s">
        <v>32</v>
      </c>
      <c r="B1473">
        <v>2009</v>
      </c>
      <c r="C1473" t="s">
        <v>5</v>
      </c>
      <c r="D1473" s="3">
        <v>0</v>
      </c>
      <c r="E1473" s="2">
        <v>124.24615871</v>
      </c>
    </row>
    <row r="1474" spans="1:5" hidden="1" x14ac:dyDescent="0.3">
      <c r="A1474" t="s">
        <v>32</v>
      </c>
      <c r="B1474">
        <v>2010</v>
      </c>
      <c r="C1474" t="s">
        <v>6</v>
      </c>
      <c r="D1474" s="2">
        <v>72.696050842000005</v>
      </c>
      <c r="E1474" s="2">
        <v>29.039614216</v>
      </c>
    </row>
    <row r="1475" spans="1:5" hidden="1" x14ac:dyDescent="0.3">
      <c r="A1475" t="s">
        <v>32</v>
      </c>
      <c r="B1475">
        <v>2010</v>
      </c>
      <c r="C1475" t="s">
        <v>5</v>
      </c>
      <c r="D1475" s="3">
        <v>0</v>
      </c>
      <c r="E1475" s="2">
        <v>109.751366292</v>
      </c>
    </row>
    <row r="1476" spans="1:5" hidden="1" x14ac:dyDescent="0.3">
      <c r="A1476" t="s">
        <v>32</v>
      </c>
      <c r="B1476">
        <v>2011</v>
      </c>
      <c r="C1476" t="s">
        <v>6</v>
      </c>
      <c r="D1476" s="2">
        <v>72.885565111999995</v>
      </c>
      <c r="E1476" s="2">
        <v>29.106527317000001</v>
      </c>
    </row>
    <row r="1477" spans="1:5" hidden="1" x14ac:dyDescent="0.3">
      <c r="A1477" t="s">
        <v>32</v>
      </c>
      <c r="B1477">
        <v>2011</v>
      </c>
      <c r="C1477" t="s">
        <v>5</v>
      </c>
      <c r="D1477" s="3">
        <v>0</v>
      </c>
      <c r="E1477" s="2">
        <v>103.885211564</v>
      </c>
    </row>
    <row r="1478" spans="1:5" hidden="1" x14ac:dyDescent="0.3">
      <c r="A1478" t="s">
        <v>32</v>
      </c>
      <c r="B1478">
        <v>2012</v>
      </c>
      <c r="C1478" t="s">
        <v>6</v>
      </c>
      <c r="D1478" s="2">
        <v>63.775436726000002</v>
      </c>
      <c r="E1478" s="2">
        <v>24.442890555000002</v>
      </c>
    </row>
    <row r="1479" spans="1:5" hidden="1" x14ac:dyDescent="0.3">
      <c r="A1479" t="s">
        <v>32</v>
      </c>
      <c r="B1479">
        <v>2012</v>
      </c>
      <c r="C1479" t="s">
        <v>5</v>
      </c>
      <c r="D1479" s="3">
        <v>0</v>
      </c>
      <c r="E1479" s="2">
        <v>83.152516102999996</v>
      </c>
    </row>
    <row r="1480" spans="1:5" hidden="1" x14ac:dyDescent="0.3">
      <c r="A1480" t="s">
        <v>32</v>
      </c>
      <c r="B1480">
        <v>2013</v>
      </c>
      <c r="C1480" t="s">
        <v>6</v>
      </c>
      <c r="D1480" s="2">
        <v>59.772086487000003</v>
      </c>
      <c r="E1480" s="2">
        <v>23.648356882000002</v>
      </c>
    </row>
    <row r="1481" spans="1:5" hidden="1" x14ac:dyDescent="0.3">
      <c r="A1481" t="s">
        <v>32</v>
      </c>
      <c r="B1481">
        <v>2013</v>
      </c>
      <c r="C1481" t="s">
        <v>5</v>
      </c>
      <c r="D1481" s="3">
        <v>0</v>
      </c>
      <c r="E1481" s="2">
        <v>80.454922934999999</v>
      </c>
    </row>
    <row r="1482" spans="1:5" hidden="1" x14ac:dyDescent="0.3">
      <c r="A1482" t="s">
        <v>32</v>
      </c>
      <c r="B1482">
        <v>2014</v>
      </c>
      <c r="C1482" t="s">
        <v>6</v>
      </c>
      <c r="D1482" s="2">
        <v>62.747551076999997</v>
      </c>
      <c r="E1482" s="2">
        <v>26.150079257000002</v>
      </c>
    </row>
    <row r="1483" spans="1:5" hidden="1" x14ac:dyDescent="0.3">
      <c r="A1483" t="s">
        <v>32</v>
      </c>
      <c r="B1483">
        <v>2014</v>
      </c>
      <c r="C1483" t="s">
        <v>5</v>
      </c>
      <c r="D1483" s="3">
        <v>0</v>
      </c>
      <c r="E1483" s="2">
        <v>78.592209615000002</v>
      </c>
    </row>
    <row r="1484" spans="1:5" hidden="1" x14ac:dyDescent="0.3">
      <c r="A1484" t="s">
        <v>32</v>
      </c>
      <c r="B1484">
        <v>2015</v>
      </c>
      <c r="C1484" t="s">
        <v>6</v>
      </c>
      <c r="D1484" s="2">
        <v>69.908167618999997</v>
      </c>
      <c r="E1484" s="2">
        <v>27.599010710999998</v>
      </c>
    </row>
    <row r="1485" spans="1:5" hidden="1" x14ac:dyDescent="0.3">
      <c r="A1485" t="s">
        <v>32</v>
      </c>
      <c r="B1485">
        <v>2015</v>
      </c>
      <c r="C1485" t="s">
        <v>5</v>
      </c>
      <c r="D1485" s="3">
        <v>0</v>
      </c>
      <c r="E1485" s="2">
        <v>71.689381519999998</v>
      </c>
    </row>
    <row r="1486" spans="1:5" hidden="1" x14ac:dyDescent="0.3">
      <c r="A1486" t="s">
        <v>32</v>
      </c>
      <c r="B1486">
        <v>2016</v>
      </c>
      <c r="C1486" t="s">
        <v>6</v>
      </c>
      <c r="D1486" s="2">
        <v>69.198560005999994</v>
      </c>
      <c r="E1486" s="2">
        <v>25.784543118999999</v>
      </c>
    </row>
    <row r="1487" spans="1:5" hidden="1" x14ac:dyDescent="0.3">
      <c r="A1487" t="s">
        <v>32</v>
      </c>
      <c r="B1487">
        <v>2016</v>
      </c>
      <c r="C1487" t="s">
        <v>5</v>
      </c>
      <c r="D1487" s="3">
        <v>0</v>
      </c>
      <c r="E1487" s="2">
        <v>65.062648709000001</v>
      </c>
    </row>
    <row r="1488" spans="1:5" hidden="1" x14ac:dyDescent="0.3">
      <c r="A1488" t="s">
        <v>32</v>
      </c>
      <c r="B1488">
        <v>2017</v>
      </c>
      <c r="C1488" t="s">
        <v>6</v>
      </c>
      <c r="D1488" s="2">
        <v>67.097188298000006</v>
      </c>
      <c r="E1488" s="2">
        <v>26.566780724000001</v>
      </c>
    </row>
    <row r="1489" spans="1:7" hidden="1" x14ac:dyDescent="0.3">
      <c r="A1489" t="s">
        <v>32</v>
      </c>
      <c r="B1489">
        <v>2017</v>
      </c>
      <c r="C1489" t="s">
        <v>5</v>
      </c>
      <c r="D1489" s="3">
        <v>0</v>
      </c>
      <c r="E1489" s="2">
        <v>61.020036257999998</v>
      </c>
    </row>
    <row r="1490" spans="1:7" hidden="1" x14ac:dyDescent="0.3">
      <c r="A1490" t="s">
        <v>32</v>
      </c>
      <c r="B1490">
        <v>2018</v>
      </c>
      <c r="C1490" t="s">
        <v>6</v>
      </c>
      <c r="D1490" s="2">
        <v>60.958858866</v>
      </c>
      <c r="E1490" s="2">
        <v>22.350210454999999</v>
      </c>
    </row>
    <row r="1491" spans="1:7" hidden="1" x14ac:dyDescent="0.3">
      <c r="A1491" t="s">
        <v>32</v>
      </c>
      <c r="B1491">
        <v>2018</v>
      </c>
      <c r="C1491" t="s">
        <v>5</v>
      </c>
      <c r="D1491" s="3">
        <v>0</v>
      </c>
      <c r="E1491" s="2">
        <v>67.160583923000004</v>
      </c>
    </row>
    <row r="1492" spans="1:7" x14ac:dyDescent="0.3">
      <c r="A1492" t="s">
        <v>32</v>
      </c>
      <c r="B1492">
        <v>2019</v>
      </c>
      <c r="C1492" t="s">
        <v>6</v>
      </c>
      <c r="D1492" s="2">
        <v>75.378677635000003</v>
      </c>
      <c r="E1492" s="2">
        <v>30.739205899000002</v>
      </c>
      <c r="F1492" s="2" cm="1">
        <f t="array" ref="F1492">_xlfn.IFS($B1492=2019,D1492*SUMIFS(MWC!$G$3:$G$113,MWC!$A$3:$A$113,calculations!$A1492),$B1492=2020,D1492*SUMIFS(MWC!$H$3:$H$113,MWC!$A$3:$A$113,calculations!$A1492),$B1492=2021,D1492*SUMIFS(MWC!$I$3:$I$113,MWC!$A$3:$A$113,calculations!$A1492))</f>
        <v>66.84649382970052</v>
      </c>
      <c r="G1492" s="2" cm="1">
        <f t="array" ref="G1492">_xlfn.IFS($B1492=2019,E1492*SUMIFS(MWC!$G$3:$G$113,MWC!$A$3:$A$113,calculations!$A1492),$B1492=2020,E1492*SUMIFS(MWC!$H$3:$H$113,MWC!$A$3:$A$113,calculations!$A1492),$B1492=2021,E1492*SUMIFS(MWC!$I$3:$I$113,MWC!$A$3:$A$113,calculations!$A1492))</f>
        <v>27.259806113968018</v>
      </c>
    </row>
    <row r="1493" spans="1:7" x14ac:dyDescent="0.3">
      <c r="A1493" t="s">
        <v>32</v>
      </c>
      <c r="B1493">
        <v>2019</v>
      </c>
      <c r="C1493" t="s">
        <v>5</v>
      </c>
      <c r="D1493" s="3">
        <v>0</v>
      </c>
      <c r="E1493" s="2">
        <v>72.681959536999997</v>
      </c>
      <c r="F1493" s="2" cm="1">
        <f t="array" ref="F1493">_xlfn.IFS($B1493=2019,D1493*SUMIFS(MWC!$G$3:$G$113,MWC!$A$3:$A$113,calculations!$A1493),$B1493=2020,D1493*SUMIFS(MWC!$H$3:$H$113,MWC!$A$3:$A$113,calculations!$A1493),$B1493=2021,D1493*SUMIFS(MWC!$I$3:$I$113,MWC!$A$3:$A$113,calculations!$A1493))</f>
        <v>0</v>
      </c>
      <c r="G1493" s="2" cm="1">
        <f t="array" ref="G1493">_xlfn.IFS($B1493=2019,E1493*SUMIFS(MWC!$G$3:$G$113,MWC!$A$3:$A$113,calculations!$A1493),$B1493=2020,E1493*SUMIFS(MWC!$H$3:$H$113,MWC!$A$3:$A$113,calculations!$A1493),$B1493=2021,E1493*SUMIFS(MWC!$I$3:$I$113,MWC!$A$3:$A$113,calculations!$A1493))</f>
        <v>64.455019803434269</v>
      </c>
    </row>
    <row r="1494" spans="1:7" x14ac:dyDescent="0.3">
      <c r="A1494" t="s">
        <v>32</v>
      </c>
      <c r="B1494">
        <v>2020</v>
      </c>
      <c r="C1494" t="s">
        <v>6</v>
      </c>
      <c r="D1494" s="2">
        <v>65.463103923000006</v>
      </c>
      <c r="E1494" s="2">
        <v>27.089797022999999</v>
      </c>
      <c r="F1494" s="2" cm="1">
        <f t="array" ref="F1494">_xlfn.IFS($B1494=2019,D1494*SUMIFS(MWC!$G$3:$G$113,MWC!$A$3:$A$113,calculations!$A1494),$B1494=2020,D1494*SUMIFS(MWC!$H$3:$H$113,MWC!$A$3:$A$113,calculations!$A1494),$B1494=2021,D1494*SUMIFS(MWC!$I$3:$I$113,MWC!$A$3:$A$113,calculations!$A1494))</f>
        <v>54.543844343187821</v>
      </c>
      <c r="G1494" s="2" cm="1">
        <f t="array" ref="G1494">_xlfn.IFS($B1494=2019,E1494*SUMIFS(MWC!$G$3:$G$113,MWC!$A$3:$A$113,calculations!$A1494),$B1494=2020,E1494*SUMIFS(MWC!$H$3:$H$113,MWC!$A$3:$A$113,calculations!$A1494),$B1494=2021,E1494*SUMIFS(MWC!$I$3:$I$113,MWC!$A$3:$A$113,calculations!$A1494))</f>
        <v>22.571213150067678</v>
      </c>
    </row>
    <row r="1495" spans="1:7" x14ac:dyDescent="0.3">
      <c r="A1495" t="s">
        <v>32</v>
      </c>
      <c r="B1495">
        <v>2020</v>
      </c>
      <c r="C1495" t="s">
        <v>5</v>
      </c>
      <c r="D1495" s="3">
        <v>0</v>
      </c>
      <c r="E1495" s="2">
        <v>65.922445369000002</v>
      </c>
      <c r="F1495" s="2" cm="1">
        <f t="array" ref="F1495">_xlfn.IFS($B1495=2019,D1495*SUMIFS(MWC!$G$3:$G$113,MWC!$A$3:$A$113,calculations!$A1495),$B1495=2020,D1495*SUMIFS(MWC!$H$3:$H$113,MWC!$A$3:$A$113,calculations!$A1495),$B1495=2021,D1495*SUMIFS(MWC!$I$3:$I$113,MWC!$A$3:$A$113,calculations!$A1495))</f>
        <v>0</v>
      </c>
      <c r="G1495" s="2" cm="1">
        <f t="array" ref="G1495">_xlfn.IFS($B1495=2019,E1495*SUMIFS(MWC!$G$3:$G$113,MWC!$A$3:$A$113,calculations!$A1495),$B1495=2020,E1495*SUMIFS(MWC!$H$3:$H$113,MWC!$A$3:$A$113,calculations!$A1495),$B1495=2021,E1495*SUMIFS(MWC!$I$3:$I$113,MWC!$A$3:$A$113,calculations!$A1495))</f>
        <v>54.926567538844239</v>
      </c>
    </row>
    <row r="1496" spans="1:7" x14ac:dyDescent="0.3">
      <c r="A1496" t="s">
        <v>32</v>
      </c>
      <c r="B1496">
        <v>2021</v>
      </c>
      <c r="C1496" t="s">
        <v>6</v>
      </c>
      <c r="D1496" s="2">
        <v>64.228075282000006</v>
      </c>
      <c r="E1496" s="2">
        <v>24.220721047000001</v>
      </c>
      <c r="F1496" s="2" cm="1">
        <f t="array" ref="F1496">_xlfn.IFS($B1496=2019,D1496*SUMIFS(MWC!$G$3:$G$113,MWC!$A$3:$A$113,calculations!$A1496),$B1496=2020,D1496*SUMIFS(MWC!$H$3:$H$113,MWC!$A$3:$A$113,calculations!$A1496),$B1496=2021,D1496*SUMIFS(MWC!$I$3:$I$113,MWC!$A$3:$A$113,calculations!$A1496))</f>
        <v>59.739833975785345</v>
      </c>
      <c r="G1496" s="2" cm="1">
        <f t="array" ref="G1496">_xlfn.IFS($B1496=2019,E1496*SUMIFS(MWC!$G$3:$G$113,MWC!$A$3:$A$113,calculations!$A1496),$B1496=2020,E1496*SUMIFS(MWC!$H$3:$H$113,MWC!$A$3:$A$113,calculations!$A1496),$B1496=2021,E1496*SUMIFS(MWC!$I$3:$I$113,MWC!$A$3:$A$113,calculations!$A1496))</f>
        <v>22.528183318099476</v>
      </c>
    </row>
    <row r="1497" spans="1:7" x14ac:dyDescent="0.3">
      <c r="A1497" t="s">
        <v>32</v>
      </c>
      <c r="B1497">
        <v>2021</v>
      </c>
      <c r="C1497" t="s">
        <v>5</v>
      </c>
      <c r="D1497" s="3">
        <v>0</v>
      </c>
      <c r="E1497" s="2">
        <v>63.641304247000001</v>
      </c>
      <c r="F1497" s="2" cm="1">
        <f t="array" ref="F1497">_xlfn.IFS($B1497=2019,D1497*SUMIFS(MWC!$G$3:$G$113,MWC!$A$3:$A$113,calculations!$A1497),$B1497=2020,D1497*SUMIFS(MWC!$H$3:$H$113,MWC!$A$3:$A$113,calculations!$A1497),$B1497=2021,D1497*SUMIFS(MWC!$I$3:$I$113,MWC!$A$3:$A$113,calculations!$A1497))</f>
        <v>0</v>
      </c>
      <c r="G1497" s="2" cm="1">
        <f t="array" ref="G1497">_xlfn.IFS($B1497=2019,E1497*SUMIFS(MWC!$G$3:$G$113,MWC!$A$3:$A$113,calculations!$A1497),$B1497=2020,E1497*SUMIFS(MWC!$H$3:$H$113,MWC!$A$3:$A$113,calculations!$A1497),$B1497=2021,E1497*SUMIFS(MWC!$I$3:$I$113,MWC!$A$3:$A$113,calculations!$A1497))</f>
        <v>59.194066349108169</v>
      </c>
    </row>
    <row r="1498" spans="1:7" hidden="1" x14ac:dyDescent="0.3">
      <c r="A1498" t="s">
        <v>32</v>
      </c>
      <c r="B1498">
        <v>2022</v>
      </c>
      <c r="C1498" t="s">
        <v>6</v>
      </c>
      <c r="D1498" s="2">
        <v>55.670656125835123</v>
      </c>
      <c r="E1498" s="2">
        <v>27.552884321703246</v>
      </c>
    </row>
    <row r="1499" spans="1:7" hidden="1" x14ac:dyDescent="0.3">
      <c r="A1499" t="s">
        <v>32</v>
      </c>
      <c r="B1499">
        <v>2022</v>
      </c>
      <c r="C1499" t="s">
        <v>5</v>
      </c>
      <c r="D1499" s="3">
        <v>0</v>
      </c>
      <c r="E1499" s="2">
        <v>61.737318597211178</v>
      </c>
    </row>
    <row r="1500" spans="1:7" hidden="1" x14ac:dyDescent="0.3">
      <c r="A1500" t="s">
        <v>102</v>
      </c>
      <c r="B1500">
        <v>2008</v>
      </c>
      <c r="C1500" t="s">
        <v>6</v>
      </c>
      <c r="D1500" s="2">
        <v>43.036539367000003</v>
      </c>
      <c r="E1500" s="2">
        <v>20.056789130999999</v>
      </c>
    </row>
    <row r="1501" spans="1:7" hidden="1" x14ac:dyDescent="0.3">
      <c r="A1501" t="s">
        <v>102</v>
      </c>
      <c r="B1501">
        <v>2008</v>
      </c>
      <c r="C1501" t="s">
        <v>5</v>
      </c>
      <c r="D1501" s="3">
        <v>0</v>
      </c>
      <c r="E1501" s="2">
        <v>83.995127844999999</v>
      </c>
    </row>
    <row r="1502" spans="1:7" hidden="1" x14ac:dyDescent="0.3">
      <c r="A1502" t="s">
        <v>102</v>
      </c>
      <c r="B1502">
        <v>2009</v>
      </c>
      <c r="C1502" t="s">
        <v>6</v>
      </c>
      <c r="D1502" s="2">
        <v>49.232856771000002</v>
      </c>
      <c r="E1502" s="2">
        <v>20.940543797</v>
      </c>
    </row>
    <row r="1503" spans="1:7" hidden="1" x14ac:dyDescent="0.3">
      <c r="A1503" t="s">
        <v>102</v>
      </c>
      <c r="B1503">
        <v>2009</v>
      </c>
      <c r="C1503" t="s">
        <v>5</v>
      </c>
      <c r="D1503" s="3">
        <v>0</v>
      </c>
      <c r="E1503" s="2">
        <v>86.209544749000003</v>
      </c>
    </row>
    <row r="1504" spans="1:7" hidden="1" x14ac:dyDescent="0.3">
      <c r="A1504" t="s">
        <v>102</v>
      </c>
      <c r="B1504">
        <v>2010</v>
      </c>
      <c r="C1504" t="s">
        <v>6</v>
      </c>
      <c r="D1504" s="2">
        <v>46.560218968000001</v>
      </c>
      <c r="E1504" s="2">
        <v>18.599233122000001</v>
      </c>
    </row>
    <row r="1505" spans="1:5" hidden="1" x14ac:dyDescent="0.3">
      <c r="A1505" t="s">
        <v>102</v>
      </c>
      <c r="B1505">
        <v>2010</v>
      </c>
      <c r="C1505" t="s">
        <v>5</v>
      </c>
      <c r="D1505" s="3">
        <v>0</v>
      </c>
      <c r="E1505" s="2">
        <v>70.293332133999996</v>
      </c>
    </row>
    <row r="1506" spans="1:5" hidden="1" x14ac:dyDescent="0.3">
      <c r="A1506" t="s">
        <v>102</v>
      </c>
      <c r="B1506">
        <v>2011</v>
      </c>
      <c r="C1506" t="s">
        <v>6</v>
      </c>
      <c r="D1506" s="2">
        <v>46.594112963999997</v>
      </c>
      <c r="E1506" s="2">
        <v>18.607152455000001</v>
      </c>
    </row>
    <row r="1507" spans="1:5" hidden="1" x14ac:dyDescent="0.3">
      <c r="A1507" t="s">
        <v>102</v>
      </c>
      <c r="B1507">
        <v>2011</v>
      </c>
      <c r="C1507" t="s">
        <v>5</v>
      </c>
      <c r="D1507" s="3">
        <v>0</v>
      </c>
      <c r="E1507" s="2">
        <v>66.411494173999998</v>
      </c>
    </row>
    <row r="1508" spans="1:5" hidden="1" x14ac:dyDescent="0.3">
      <c r="A1508" t="s">
        <v>102</v>
      </c>
      <c r="B1508">
        <v>2012</v>
      </c>
      <c r="C1508" t="s">
        <v>6</v>
      </c>
      <c r="D1508" s="2">
        <v>44.043586963999999</v>
      </c>
      <c r="E1508" s="2">
        <v>16.880363837000001</v>
      </c>
    </row>
    <row r="1509" spans="1:5" hidden="1" x14ac:dyDescent="0.3">
      <c r="A1509" t="s">
        <v>102</v>
      </c>
      <c r="B1509">
        <v>2012</v>
      </c>
      <c r="C1509" t="s">
        <v>5</v>
      </c>
      <c r="D1509" s="3">
        <v>0</v>
      </c>
      <c r="E1509" s="2">
        <v>57.425480127</v>
      </c>
    </row>
    <row r="1510" spans="1:5" hidden="1" x14ac:dyDescent="0.3">
      <c r="A1510" t="s">
        <v>102</v>
      </c>
      <c r="B1510">
        <v>2013</v>
      </c>
      <c r="C1510" t="s">
        <v>6</v>
      </c>
      <c r="D1510" s="2">
        <v>40.449434625000002</v>
      </c>
      <c r="E1510" s="2">
        <v>16.003501330999999</v>
      </c>
    </row>
    <row r="1511" spans="1:5" hidden="1" x14ac:dyDescent="0.3">
      <c r="A1511" t="s">
        <v>102</v>
      </c>
      <c r="B1511">
        <v>2013</v>
      </c>
      <c r="C1511" t="s">
        <v>5</v>
      </c>
      <c r="D1511" s="3">
        <v>0</v>
      </c>
      <c r="E1511" s="2">
        <v>54.446085736000001</v>
      </c>
    </row>
    <row r="1512" spans="1:5" hidden="1" x14ac:dyDescent="0.3">
      <c r="A1512" t="s">
        <v>102</v>
      </c>
      <c r="B1512">
        <v>2014</v>
      </c>
      <c r="C1512" t="s">
        <v>6</v>
      </c>
      <c r="D1512" s="2">
        <v>46.791091737999999</v>
      </c>
      <c r="E1512" s="2">
        <v>19.50021533</v>
      </c>
    </row>
    <row r="1513" spans="1:5" hidden="1" x14ac:dyDescent="0.3">
      <c r="A1513" t="s">
        <v>102</v>
      </c>
      <c r="B1513">
        <v>2014</v>
      </c>
      <c r="C1513" t="s">
        <v>5</v>
      </c>
      <c r="D1513" s="3">
        <v>0</v>
      </c>
      <c r="E1513" s="2">
        <v>58.606514945999997</v>
      </c>
    </row>
    <row r="1514" spans="1:5" hidden="1" x14ac:dyDescent="0.3">
      <c r="A1514" t="s">
        <v>102</v>
      </c>
      <c r="B1514">
        <v>2015</v>
      </c>
      <c r="C1514" t="s">
        <v>6</v>
      </c>
      <c r="D1514" s="2">
        <v>45.136168742000002</v>
      </c>
      <c r="E1514" s="2">
        <v>17.819285600000001</v>
      </c>
    </row>
    <row r="1515" spans="1:5" hidden="1" x14ac:dyDescent="0.3">
      <c r="A1515" t="s">
        <v>102</v>
      </c>
      <c r="B1515">
        <v>2015</v>
      </c>
      <c r="C1515" t="s">
        <v>5</v>
      </c>
      <c r="D1515" s="3">
        <v>0</v>
      </c>
      <c r="E1515" s="2">
        <v>46.286208485000003</v>
      </c>
    </row>
    <row r="1516" spans="1:5" hidden="1" x14ac:dyDescent="0.3">
      <c r="A1516" t="s">
        <v>102</v>
      </c>
      <c r="B1516">
        <v>2016</v>
      </c>
      <c r="C1516" t="s">
        <v>6</v>
      </c>
      <c r="D1516" s="2">
        <v>42.903340612999997</v>
      </c>
      <c r="E1516" s="2">
        <v>15.986503706000001</v>
      </c>
    </row>
    <row r="1517" spans="1:5" hidden="1" x14ac:dyDescent="0.3">
      <c r="A1517" t="s">
        <v>102</v>
      </c>
      <c r="B1517">
        <v>2016</v>
      </c>
      <c r="C1517" t="s">
        <v>5</v>
      </c>
      <c r="D1517" s="3">
        <v>0</v>
      </c>
      <c r="E1517" s="2">
        <v>40.339061657999999</v>
      </c>
    </row>
    <row r="1518" spans="1:5" hidden="1" x14ac:dyDescent="0.3">
      <c r="A1518" t="s">
        <v>102</v>
      </c>
      <c r="B1518">
        <v>2017</v>
      </c>
      <c r="C1518" t="s">
        <v>6</v>
      </c>
      <c r="D1518" s="2">
        <v>42.988885273999998</v>
      </c>
      <c r="E1518" s="2">
        <v>17.021224251</v>
      </c>
    </row>
    <row r="1519" spans="1:5" hidden="1" x14ac:dyDescent="0.3">
      <c r="A1519" t="s">
        <v>102</v>
      </c>
      <c r="B1519">
        <v>2017</v>
      </c>
      <c r="C1519" t="s">
        <v>5</v>
      </c>
      <c r="D1519" s="3">
        <v>0</v>
      </c>
      <c r="E1519" s="2">
        <v>39.095279617999999</v>
      </c>
    </row>
    <row r="1520" spans="1:5" hidden="1" x14ac:dyDescent="0.3">
      <c r="A1520" t="s">
        <v>102</v>
      </c>
      <c r="B1520">
        <v>2018</v>
      </c>
      <c r="C1520" t="s">
        <v>6</v>
      </c>
      <c r="D1520" s="2">
        <v>52.464312733</v>
      </c>
      <c r="E1520" s="2">
        <v>19.235734605000001</v>
      </c>
    </row>
    <row r="1521" spans="1:7" hidden="1" x14ac:dyDescent="0.3">
      <c r="A1521" t="s">
        <v>102</v>
      </c>
      <c r="B1521">
        <v>2018</v>
      </c>
      <c r="C1521" t="s">
        <v>5</v>
      </c>
      <c r="D1521" s="3">
        <v>0</v>
      </c>
      <c r="E1521" s="2">
        <v>57.801834610999997</v>
      </c>
    </row>
    <row r="1522" spans="1:7" x14ac:dyDescent="0.3">
      <c r="A1522" t="s">
        <v>102</v>
      </c>
      <c r="B1522">
        <v>2019</v>
      </c>
      <c r="C1522" t="s">
        <v>6</v>
      </c>
      <c r="D1522" s="2">
        <v>51.215354105000003</v>
      </c>
      <c r="E1522" s="2">
        <v>20.885472713999999</v>
      </c>
      <c r="F1522" s="2" cm="1">
        <f t="array" ref="F1522">_xlfn.IFS($B1522=2019,D1522*SUMIFS(MWC!$G$3:$G$113,MWC!$A$3:$A$113,calculations!$A1522),$B1522=2020,D1522*SUMIFS(MWC!$H$3:$H$113,MWC!$A$3:$A$113,calculations!$A1522),$B1522=2021,D1522*SUMIFS(MWC!$I$3:$I$113,MWC!$A$3:$A$113,calculations!$A1522))</f>
        <v>51.815921274461026</v>
      </c>
      <c r="G1522" s="2" cm="1">
        <f t="array" ref="G1522">_xlfn.IFS($B1522=2019,E1522*SUMIFS(MWC!$G$3:$G$113,MWC!$A$3:$A$113,calculations!$A1522),$B1522=2020,E1522*SUMIFS(MWC!$H$3:$H$113,MWC!$A$3:$A$113,calculations!$A1522),$B1522=2021,E1522*SUMIFS(MWC!$I$3:$I$113,MWC!$A$3:$A$113,calculations!$A1522))</f>
        <v>21.130382262120801</v>
      </c>
    </row>
    <row r="1523" spans="1:7" x14ac:dyDescent="0.3">
      <c r="A1523" t="s">
        <v>102</v>
      </c>
      <c r="B1523">
        <v>2019</v>
      </c>
      <c r="C1523" t="s">
        <v>5</v>
      </c>
      <c r="D1523" s="3">
        <v>0</v>
      </c>
      <c r="E1523" s="2">
        <v>49.383093621</v>
      </c>
      <c r="F1523" s="2" cm="1">
        <f t="array" ref="F1523">_xlfn.IFS($B1523=2019,D1523*SUMIFS(MWC!$G$3:$G$113,MWC!$A$3:$A$113,calculations!$A1523),$B1523=2020,D1523*SUMIFS(MWC!$H$3:$H$113,MWC!$A$3:$A$113,calculations!$A1523),$B1523=2021,D1523*SUMIFS(MWC!$I$3:$I$113,MWC!$A$3:$A$113,calculations!$A1523))</f>
        <v>0</v>
      </c>
      <c r="G1523" s="2" cm="1">
        <f t="array" ref="G1523">_xlfn.IFS($B1523=2019,E1523*SUMIFS(MWC!$G$3:$G$113,MWC!$A$3:$A$113,calculations!$A1523),$B1523=2020,E1523*SUMIFS(MWC!$H$3:$H$113,MWC!$A$3:$A$113,calculations!$A1523),$B1523=2021,E1523*SUMIFS(MWC!$I$3:$I$113,MWC!$A$3:$A$113,calculations!$A1523))</f>
        <v>49.962175134219436</v>
      </c>
    </row>
    <row r="1524" spans="1:7" x14ac:dyDescent="0.3">
      <c r="A1524" t="s">
        <v>102</v>
      </c>
      <c r="B1524">
        <v>2020</v>
      </c>
      <c r="C1524" t="s">
        <v>6</v>
      </c>
      <c r="D1524" s="2">
        <v>37.238957106999997</v>
      </c>
      <c r="E1524" s="2">
        <v>15.410142949999999</v>
      </c>
      <c r="F1524" s="2" cm="1">
        <f t="array" ref="F1524">_xlfn.IFS($B1524=2019,D1524*SUMIFS(MWC!$G$3:$G$113,MWC!$A$3:$A$113,calculations!$A1524),$B1524=2020,D1524*SUMIFS(MWC!$H$3:$H$113,MWC!$A$3:$A$113,calculations!$A1524),$B1524=2021,D1524*SUMIFS(MWC!$I$3:$I$113,MWC!$A$3:$A$113,calculations!$A1524))</f>
        <v>48.263836495067203</v>
      </c>
      <c r="G1524" s="2" cm="1">
        <f t="array" ref="G1524">_xlfn.IFS($B1524=2019,E1524*SUMIFS(MWC!$G$3:$G$113,MWC!$A$3:$A$113,calculations!$A1524),$B1524=2020,E1524*SUMIFS(MWC!$H$3:$H$113,MWC!$A$3:$A$113,calculations!$A1524),$B1524=2021,E1524*SUMIFS(MWC!$I$3:$I$113,MWC!$A$3:$A$113,calculations!$A1524))</f>
        <v>19.972434178738201</v>
      </c>
    </row>
    <row r="1525" spans="1:7" x14ac:dyDescent="0.3">
      <c r="A1525" t="s">
        <v>102</v>
      </c>
      <c r="B1525">
        <v>2020</v>
      </c>
      <c r="C1525" t="s">
        <v>5</v>
      </c>
      <c r="D1525" s="3">
        <v>0</v>
      </c>
      <c r="E1525" s="2">
        <v>37.500255387000003</v>
      </c>
      <c r="F1525" s="2" cm="1">
        <f t="array" ref="F1525">_xlfn.IFS($B1525=2019,D1525*SUMIFS(MWC!$G$3:$G$113,MWC!$A$3:$A$113,calculations!$A1525),$B1525=2020,D1525*SUMIFS(MWC!$H$3:$H$113,MWC!$A$3:$A$113,calculations!$A1525),$B1525=2021,D1525*SUMIFS(MWC!$I$3:$I$113,MWC!$A$3:$A$113,calculations!$A1525))</f>
        <v>0</v>
      </c>
      <c r="G1525" s="2" cm="1">
        <f t="array" ref="G1525">_xlfn.IFS($B1525=2019,E1525*SUMIFS(MWC!$G$3:$G$113,MWC!$A$3:$A$113,calculations!$A1525),$B1525=2020,E1525*SUMIFS(MWC!$H$3:$H$113,MWC!$A$3:$A$113,calculations!$A1525),$B1525=2021,E1525*SUMIFS(MWC!$I$3:$I$113,MWC!$A$3:$A$113,calculations!$A1525))</f>
        <v>48.602494138623825</v>
      </c>
    </row>
    <row r="1526" spans="1:7" x14ac:dyDescent="0.3">
      <c r="A1526" t="s">
        <v>102</v>
      </c>
      <c r="B1526">
        <v>2021</v>
      </c>
      <c r="C1526" t="s">
        <v>6</v>
      </c>
      <c r="D1526" s="2">
        <v>49.786259544000004</v>
      </c>
      <c r="E1526" s="2">
        <v>18.774641760000002</v>
      </c>
      <c r="F1526" s="2" cm="1">
        <f t="array" ref="F1526">_xlfn.IFS($B1526=2019,D1526*SUMIFS(MWC!$G$3:$G$113,MWC!$A$3:$A$113,calculations!$A1526),$B1526=2020,D1526*SUMIFS(MWC!$H$3:$H$113,MWC!$A$3:$A$113,calculations!$A1526),$B1526=2021,D1526*SUMIFS(MWC!$I$3:$I$113,MWC!$A$3:$A$113,calculations!$A1526))</f>
        <v>56.561520261660966</v>
      </c>
      <c r="G1526" s="2" cm="1">
        <f t="array" ref="G1526">_xlfn.IFS($B1526=2019,E1526*SUMIFS(MWC!$G$3:$G$113,MWC!$A$3:$A$113,calculations!$A1526),$B1526=2020,E1526*SUMIFS(MWC!$H$3:$H$113,MWC!$A$3:$A$113,calculations!$A1526),$B1526=2021,E1526*SUMIFS(MWC!$I$3:$I$113,MWC!$A$3:$A$113,calculations!$A1526))</f>
        <v>21.329625684676362</v>
      </c>
    </row>
    <row r="1527" spans="1:7" x14ac:dyDescent="0.3">
      <c r="A1527" t="s">
        <v>102</v>
      </c>
      <c r="B1527">
        <v>2021</v>
      </c>
      <c r="C1527" t="s">
        <v>5</v>
      </c>
      <c r="D1527" s="3">
        <v>0</v>
      </c>
      <c r="E1527" s="2">
        <v>49.331425191999998</v>
      </c>
      <c r="F1527" s="2" cm="1">
        <f t="array" ref="F1527">_xlfn.IFS($B1527=2019,D1527*SUMIFS(MWC!$G$3:$G$113,MWC!$A$3:$A$113,calculations!$A1527),$B1527=2020,D1527*SUMIFS(MWC!$H$3:$H$113,MWC!$A$3:$A$113,calculations!$A1527),$B1527=2021,D1527*SUMIFS(MWC!$I$3:$I$113,MWC!$A$3:$A$113,calculations!$A1527))</f>
        <v>0</v>
      </c>
      <c r="G1527" s="2" cm="1">
        <f t="array" ref="G1527">_xlfn.IFS($B1527=2019,E1527*SUMIFS(MWC!$G$3:$G$113,MWC!$A$3:$A$113,calculations!$A1527),$B1527=2020,E1527*SUMIFS(MWC!$H$3:$H$113,MWC!$A$3:$A$113,calculations!$A1527),$B1527=2021,E1527*SUMIFS(MWC!$I$3:$I$113,MWC!$A$3:$A$113,calculations!$A1527))</f>
        <v>56.044788885333894</v>
      </c>
    </row>
    <row r="1528" spans="1:7" hidden="1" x14ac:dyDescent="0.3">
      <c r="A1528" t="s">
        <v>102</v>
      </c>
      <c r="B1528">
        <v>2022</v>
      </c>
      <c r="C1528" t="s">
        <v>6</v>
      </c>
      <c r="D1528" s="2">
        <v>55.625257017883371</v>
      </c>
      <c r="E1528" s="2">
        <v>27.5304150990148</v>
      </c>
    </row>
    <row r="1529" spans="1:7" hidden="1" x14ac:dyDescent="0.3">
      <c r="A1529" t="s">
        <v>102</v>
      </c>
      <c r="B1529">
        <v>2022</v>
      </c>
      <c r="C1529" t="s">
        <v>5</v>
      </c>
      <c r="D1529" s="3">
        <v>0</v>
      </c>
      <c r="E1529" s="2">
        <v>61.686972160026905</v>
      </c>
    </row>
    <row r="1530" spans="1:7" hidden="1" x14ac:dyDescent="0.3">
      <c r="A1530" t="s">
        <v>81</v>
      </c>
      <c r="B1530">
        <v>2008</v>
      </c>
      <c r="C1530" t="s">
        <v>6</v>
      </c>
      <c r="D1530" s="2">
        <v>24.481281987999999</v>
      </c>
      <c r="E1530" s="2">
        <v>11.409279595999999</v>
      </c>
    </row>
    <row r="1531" spans="1:7" hidden="1" x14ac:dyDescent="0.3">
      <c r="A1531" t="s">
        <v>81</v>
      </c>
      <c r="B1531">
        <v>2008</v>
      </c>
      <c r="C1531" t="s">
        <v>5</v>
      </c>
      <c r="D1531" s="3">
        <v>0</v>
      </c>
      <c r="E1531" s="2">
        <v>47.780524192999998</v>
      </c>
    </row>
    <row r="1532" spans="1:7" hidden="1" x14ac:dyDescent="0.3">
      <c r="A1532" t="s">
        <v>81</v>
      </c>
      <c r="B1532">
        <v>2009</v>
      </c>
      <c r="C1532" t="s">
        <v>6</v>
      </c>
      <c r="D1532" s="2">
        <v>25.168192608999998</v>
      </c>
      <c r="E1532" s="2">
        <v>10.704957506</v>
      </c>
    </row>
    <row r="1533" spans="1:7" hidden="1" x14ac:dyDescent="0.3">
      <c r="A1533" t="s">
        <v>81</v>
      </c>
      <c r="B1533">
        <v>2009</v>
      </c>
      <c r="C1533" t="s">
        <v>5</v>
      </c>
      <c r="D1533" s="3">
        <v>0</v>
      </c>
      <c r="E1533" s="2">
        <v>44.070943049999997</v>
      </c>
    </row>
    <row r="1534" spans="1:7" hidden="1" x14ac:dyDescent="0.3">
      <c r="A1534" t="s">
        <v>81</v>
      </c>
      <c r="B1534">
        <v>2010</v>
      </c>
      <c r="C1534" t="s">
        <v>6</v>
      </c>
      <c r="D1534" s="2">
        <v>26.819902249999998</v>
      </c>
      <c r="E1534" s="2">
        <v>10.713644079</v>
      </c>
    </row>
    <row r="1535" spans="1:7" hidden="1" x14ac:dyDescent="0.3">
      <c r="A1535" t="s">
        <v>81</v>
      </c>
      <c r="B1535">
        <v>2010</v>
      </c>
      <c r="C1535" t="s">
        <v>5</v>
      </c>
      <c r="D1535" s="3">
        <v>0</v>
      </c>
      <c r="E1535" s="2">
        <v>40.490795327000001</v>
      </c>
    </row>
    <row r="1536" spans="1:7" hidden="1" x14ac:dyDescent="0.3">
      <c r="A1536" t="s">
        <v>81</v>
      </c>
      <c r="B1536">
        <v>2011</v>
      </c>
      <c r="C1536" t="s">
        <v>6</v>
      </c>
      <c r="D1536" s="2">
        <v>26.434042429000002</v>
      </c>
      <c r="E1536" s="2">
        <v>10.556317658999999</v>
      </c>
    </row>
    <row r="1537" spans="1:7" hidden="1" x14ac:dyDescent="0.3">
      <c r="A1537" t="s">
        <v>81</v>
      </c>
      <c r="B1537">
        <v>2011</v>
      </c>
      <c r="C1537" t="s">
        <v>5</v>
      </c>
      <c r="D1537" s="3">
        <v>0</v>
      </c>
      <c r="E1537" s="2">
        <v>37.676954084999998</v>
      </c>
    </row>
    <row r="1538" spans="1:7" hidden="1" x14ac:dyDescent="0.3">
      <c r="A1538" t="s">
        <v>81</v>
      </c>
      <c r="B1538">
        <v>2012</v>
      </c>
      <c r="C1538" t="s">
        <v>6</v>
      </c>
      <c r="D1538" s="2">
        <v>28.467934590999999</v>
      </c>
      <c r="E1538" s="2">
        <v>10.910761967999999</v>
      </c>
    </row>
    <row r="1539" spans="1:7" hidden="1" x14ac:dyDescent="0.3">
      <c r="A1539" t="s">
        <v>81</v>
      </c>
      <c r="B1539">
        <v>2012</v>
      </c>
      <c r="C1539" t="s">
        <v>5</v>
      </c>
      <c r="D1539" s="3">
        <v>0</v>
      </c>
      <c r="E1539" s="2">
        <v>37.117431271999997</v>
      </c>
    </row>
    <row r="1540" spans="1:7" hidden="1" x14ac:dyDescent="0.3">
      <c r="A1540" t="s">
        <v>81</v>
      </c>
      <c r="B1540">
        <v>2013</v>
      </c>
      <c r="C1540" t="s">
        <v>6</v>
      </c>
      <c r="D1540" s="2">
        <v>32.043824794000002</v>
      </c>
      <c r="E1540" s="2">
        <v>12.677887775</v>
      </c>
    </row>
    <row r="1541" spans="1:7" hidden="1" x14ac:dyDescent="0.3">
      <c r="A1541" t="s">
        <v>81</v>
      </c>
      <c r="B1541">
        <v>2013</v>
      </c>
      <c r="C1541" t="s">
        <v>5</v>
      </c>
      <c r="D1541" s="3">
        <v>0</v>
      </c>
      <c r="E1541" s="2">
        <v>43.131896607000002</v>
      </c>
    </row>
    <row r="1542" spans="1:7" hidden="1" x14ac:dyDescent="0.3">
      <c r="A1542" t="s">
        <v>81</v>
      </c>
      <c r="B1542">
        <v>2014</v>
      </c>
      <c r="C1542" t="s">
        <v>6</v>
      </c>
      <c r="D1542" s="2">
        <v>35.245803742</v>
      </c>
      <c r="E1542" s="2">
        <v>14.688709686999999</v>
      </c>
    </row>
    <row r="1543" spans="1:7" hidden="1" x14ac:dyDescent="0.3">
      <c r="A1543" t="s">
        <v>81</v>
      </c>
      <c r="B1543">
        <v>2014</v>
      </c>
      <c r="C1543" t="s">
        <v>5</v>
      </c>
      <c r="D1543" s="3">
        <v>0</v>
      </c>
      <c r="E1543" s="2">
        <v>44.145875787000001</v>
      </c>
    </row>
    <row r="1544" spans="1:7" hidden="1" x14ac:dyDescent="0.3">
      <c r="A1544" t="s">
        <v>81</v>
      </c>
      <c r="B1544">
        <v>2015</v>
      </c>
      <c r="C1544" t="s">
        <v>6</v>
      </c>
      <c r="D1544" s="2">
        <v>29.025553821999999</v>
      </c>
      <c r="E1544" s="2">
        <v>11.458983951</v>
      </c>
    </row>
    <row r="1545" spans="1:7" hidden="1" x14ac:dyDescent="0.3">
      <c r="A1545" t="s">
        <v>81</v>
      </c>
      <c r="B1545">
        <v>2015</v>
      </c>
      <c r="C1545" t="s">
        <v>5</v>
      </c>
      <c r="D1545" s="3">
        <v>0</v>
      </c>
      <c r="E1545" s="2">
        <v>29.765105747</v>
      </c>
    </row>
    <row r="1546" spans="1:7" hidden="1" x14ac:dyDescent="0.3">
      <c r="A1546" t="s">
        <v>81</v>
      </c>
      <c r="B1546">
        <v>2016</v>
      </c>
      <c r="C1546" t="s">
        <v>6</v>
      </c>
      <c r="D1546" s="2">
        <v>28.757843109</v>
      </c>
      <c r="E1546" s="2">
        <v>10.715654279000001</v>
      </c>
    </row>
    <row r="1547" spans="1:7" hidden="1" x14ac:dyDescent="0.3">
      <c r="A1547" t="s">
        <v>81</v>
      </c>
      <c r="B1547">
        <v>2016</v>
      </c>
      <c r="C1547" t="s">
        <v>5</v>
      </c>
      <c r="D1547" s="3">
        <v>0</v>
      </c>
      <c r="E1547" s="2">
        <v>27.03902283</v>
      </c>
    </row>
    <row r="1548" spans="1:7" hidden="1" x14ac:dyDescent="0.3">
      <c r="A1548" t="s">
        <v>81</v>
      </c>
      <c r="B1548">
        <v>2017</v>
      </c>
      <c r="C1548" t="s">
        <v>6</v>
      </c>
      <c r="D1548" s="2">
        <v>31.171804818999998</v>
      </c>
      <c r="E1548" s="2">
        <v>12.34231306</v>
      </c>
    </row>
    <row r="1549" spans="1:7" hidden="1" x14ac:dyDescent="0.3">
      <c r="A1549" t="s">
        <v>81</v>
      </c>
      <c r="B1549">
        <v>2017</v>
      </c>
      <c r="C1549" t="s">
        <v>5</v>
      </c>
      <c r="D1549" s="3">
        <v>0</v>
      </c>
      <c r="E1549" s="2">
        <v>28.348500265999999</v>
      </c>
    </row>
    <row r="1550" spans="1:7" hidden="1" x14ac:dyDescent="0.3">
      <c r="A1550" t="s">
        <v>81</v>
      </c>
      <c r="B1550">
        <v>2018</v>
      </c>
      <c r="C1550" t="s">
        <v>6</v>
      </c>
      <c r="D1550" s="2">
        <v>28.284910503999999</v>
      </c>
      <c r="E1550" s="2">
        <v>10.370497648000001</v>
      </c>
    </row>
    <row r="1551" spans="1:7" hidden="1" x14ac:dyDescent="0.3">
      <c r="A1551" t="s">
        <v>81</v>
      </c>
      <c r="B1551">
        <v>2018</v>
      </c>
      <c r="C1551" t="s">
        <v>5</v>
      </c>
      <c r="D1551" s="3">
        <v>0</v>
      </c>
      <c r="E1551" s="2">
        <v>31.162510929</v>
      </c>
    </row>
    <row r="1552" spans="1:7" x14ac:dyDescent="0.3">
      <c r="A1552" t="s">
        <v>81</v>
      </c>
      <c r="B1552">
        <v>2019</v>
      </c>
      <c r="C1552" t="s">
        <v>6</v>
      </c>
      <c r="D1552" s="2">
        <v>28.816036024999999</v>
      </c>
      <c r="E1552" s="2">
        <v>11.751095832000001</v>
      </c>
      <c r="F1552" s="2" cm="1">
        <f t="array" ref="F1552">_xlfn.IFS($B1552=2019,D1552*SUMIFS(MWC!$G$3:$G$113,MWC!$A$3:$A$113,calculations!$A1552),$B1552=2020,D1552*SUMIFS(MWC!$H$3:$H$113,MWC!$A$3:$A$113,calculations!$A1552),$B1552=2021,D1552*SUMIFS(MWC!$I$3:$I$113,MWC!$A$3:$A$113,calculations!$A1552))</f>
        <v>28.171336322557163</v>
      </c>
      <c r="G1552" s="2" cm="1">
        <f t="array" ref="G1552">_xlfn.IFS($B1552=2019,E1552*SUMIFS(MWC!$G$3:$G$113,MWC!$A$3:$A$113,calculations!$A1552),$B1552=2020,E1552*SUMIFS(MWC!$H$3:$H$113,MWC!$A$3:$A$113,calculations!$A1552),$B1552=2021,E1552*SUMIFS(MWC!$I$3:$I$113,MWC!$A$3:$A$113,calculations!$A1552))</f>
        <v>11.488189165042236</v>
      </c>
    </row>
    <row r="1553" spans="1:7" x14ac:dyDescent="0.3">
      <c r="A1553" t="s">
        <v>81</v>
      </c>
      <c r="B1553">
        <v>2019</v>
      </c>
      <c r="C1553" t="s">
        <v>5</v>
      </c>
      <c r="D1553" s="3">
        <v>0</v>
      </c>
      <c r="E1553" s="2">
        <v>27.785124787000001</v>
      </c>
      <c r="F1553" s="2" cm="1">
        <f t="array" ref="F1553">_xlfn.IFS($B1553=2019,D1553*SUMIFS(MWC!$G$3:$G$113,MWC!$A$3:$A$113,calculations!$A1553),$B1553=2020,D1553*SUMIFS(MWC!$H$3:$H$113,MWC!$A$3:$A$113,calculations!$A1553),$B1553=2021,D1553*SUMIFS(MWC!$I$3:$I$113,MWC!$A$3:$A$113,calculations!$A1553))</f>
        <v>0</v>
      </c>
      <c r="G1553" s="2" cm="1">
        <f t="array" ref="G1553">_xlfn.IFS($B1553=2019,E1553*SUMIFS(MWC!$G$3:$G$113,MWC!$A$3:$A$113,calculations!$A1553),$B1553=2020,E1553*SUMIFS(MWC!$H$3:$H$113,MWC!$A$3:$A$113,calculations!$A1553),$B1553=2021,E1553*SUMIFS(MWC!$I$3:$I$113,MWC!$A$3:$A$113,calculations!$A1553))</f>
        <v>27.163489609039541</v>
      </c>
    </row>
    <row r="1554" spans="1:7" x14ac:dyDescent="0.3">
      <c r="A1554" t="s">
        <v>81</v>
      </c>
      <c r="B1554">
        <v>2020</v>
      </c>
      <c r="C1554" t="s">
        <v>6</v>
      </c>
      <c r="D1554" s="2">
        <v>28.535769884</v>
      </c>
      <c r="E1554" s="2">
        <v>11.808609242999999</v>
      </c>
      <c r="F1554" s="2" cm="1">
        <f t="array" ref="F1554">_xlfn.IFS($B1554=2019,D1554*SUMIFS(MWC!$G$3:$G$113,MWC!$A$3:$A$113,calculations!$A1554),$B1554=2020,D1554*SUMIFS(MWC!$H$3:$H$113,MWC!$A$3:$A$113,calculations!$A1554),$B1554=2021,D1554*SUMIFS(MWC!$I$3:$I$113,MWC!$A$3:$A$113,calculations!$A1554))</f>
        <v>26.525347812489489</v>
      </c>
      <c r="G1554" s="2" cm="1">
        <f t="array" ref="G1554">_xlfn.IFS($B1554=2019,E1554*SUMIFS(MWC!$G$3:$G$113,MWC!$A$3:$A$113,calculations!$A1554),$B1554=2020,E1554*SUMIFS(MWC!$H$3:$H$113,MWC!$A$3:$A$113,calculations!$A1554),$B1554=2021,E1554*SUMIFS(MWC!$I$3:$I$113,MWC!$A$3:$A$113,calculations!$A1554))</f>
        <v>10.976660823438296</v>
      </c>
    </row>
    <row r="1555" spans="1:7" x14ac:dyDescent="0.3">
      <c r="A1555" t="s">
        <v>81</v>
      </c>
      <c r="B1555">
        <v>2020</v>
      </c>
      <c r="C1555" t="s">
        <v>5</v>
      </c>
      <c r="D1555" s="3">
        <v>0</v>
      </c>
      <c r="E1555" s="2">
        <v>28.735999647</v>
      </c>
      <c r="F1555" s="2" cm="1">
        <f t="array" ref="F1555">_xlfn.IFS($B1555=2019,D1555*SUMIFS(MWC!$G$3:$G$113,MWC!$A$3:$A$113,calculations!$A1555),$B1555=2020,D1555*SUMIFS(MWC!$H$3:$H$113,MWC!$A$3:$A$113,calculations!$A1555),$B1555=2021,D1555*SUMIFS(MWC!$I$3:$I$113,MWC!$A$3:$A$113,calculations!$A1555))</f>
        <v>0</v>
      </c>
      <c r="G1555" s="2" cm="1">
        <f t="array" ref="G1555">_xlfn.IFS($B1555=2019,E1555*SUMIFS(MWC!$G$3:$G$113,MWC!$A$3:$A$113,calculations!$A1555),$B1555=2020,E1555*SUMIFS(MWC!$H$3:$H$113,MWC!$A$3:$A$113,calculations!$A1555),$B1555=2021,E1555*SUMIFS(MWC!$I$3:$I$113,MWC!$A$3:$A$113,calculations!$A1555))</f>
        <v>26.711470847808933</v>
      </c>
    </row>
    <row r="1556" spans="1:7" x14ac:dyDescent="0.3">
      <c r="A1556" t="s">
        <v>81</v>
      </c>
      <c r="B1556">
        <v>2021</v>
      </c>
      <c r="C1556" t="s">
        <v>6</v>
      </c>
      <c r="D1556" s="2">
        <v>27.067847631999999</v>
      </c>
      <c r="E1556" s="2">
        <v>10.207417612</v>
      </c>
      <c r="F1556" s="2" cm="1">
        <f t="array" ref="F1556">_xlfn.IFS($B1556=2019,D1556*SUMIFS(MWC!$G$3:$G$113,MWC!$A$3:$A$113,calculations!$A1556),$B1556=2020,D1556*SUMIFS(MWC!$H$3:$H$113,MWC!$A$3:$A$113,calculations!$A1556),$B1556=2021,D1556*SUMIFS(MWC!$I$3:$I$113,MWC!$A$3:$A$113,calculations!$A1556))</f>
        <v>38.58846775618256</v>
      </c>
      <c r="G1556" s="2" cm="1">
        <f t="array" ref="G1556">_xlfn.IFS($B1556=2019,E1556*SUMIFS(MWC!$G$3:$G$113,MWC!$A$3:$A$113,calculations!$A1556),$B1556=2020,E1556*SUMIFS(MWC!$H$3:$H$113,MWC!$A$3:$A$113,calculations!$A1556),$B1556=2021,E1556*SUMIFS(MWC!$I$3:$I$113,MWC!$A$3:$A$113,calculations!$A1556))</f>
        <v>14.551899757588824</v>
      </c>
    </row>
    <row r="1557" spans="1:7" x14ac:dyDescent="0.3">
      <c r="A1557" t="s">
        <v>81</v>
      </c>
      <c r="B1557">
        <v>2021</v>
      </c>
      <c r="C1557" t="s">
        <v>5</v>
      </c>
      <c r="D1557" s="3">
        <v>0</v>
      </c>
      <c r="E1557" s="2">
        <v>26.820562798000001</v>
      </c>
      <c r="F1557" s="2" cm="1">
        <f t="array" ref="F1557">_xlfn.IFS($B1557=2019,D1557*SUMIFS(MWC!$G$3:$G$113,MWC!$A$3:$A$113,calculations!$A1557),$B1557=2020,D1557*SUMIFS(MWC!$H$3:$H$113,MWC!$A$3:$A$113,calculations!$A1557),$B1557=2021,D1557*SUMIFS(MWC!$I$3:$I$113,MWC!$A$3:$A$113,calculations!$A1557))</f>
        <v>0</v>
      </c>
      <c r="G1557" s="2" cm="1">
        <f t="array" ref="G1557">_xlfn.IFS($B1557=2019,E1557*SUMIFS(MWC!$G$3:$G$113,MWC!$A$3:$A$113,calculations!$A1557),$B1557=2020,E1557*SUMIFS(MWC!$H$3:$H$113,MWC!$A$3:$A$113,calculations!$A1557),$B1557=2021,E1557*SUMIFS(MWC!$I$3:$I$113,MWC!$A$3:$A$113,calculations!$A1557))</f>
        <v>38.235933525417913</v>
      </c>
    </row>
    <row r="1558" spans="1:7" hidden="1" x14ac:dyDescent="0.3">
      <c r="A1558" t="s">
        <v>81</v>
      </c>
      <c r="B1558">
        <v>2022</v>
      </c>
      <c r="C1558" t="s">
        <v>6</v>
      </c>
      <c r="D1558" s="2">
        <v>27.591307857676899</v>
      </c>
      <c r="E1558" s="2">
        <v>13.655670088901241</v>
      </c>
    </row>
    <row r="1559" spans="1:7" hidden="1" x14ac:dyDescent="0.3">
      <c r="A1559" t="s">
        <v>81</v>
      </c>
      <c r="B1559">
        <v>2022</v>
      </c>
      <c r="C1559" t="s">
        <v>5</v>
      </c>
      <c r="D1559" s="3">
        <v>0</v>
      </c>
      <c r="E1559" s="2">
        <v>30.598047198740137</v>
      </c>
    </row>
    <row r="1560" spans="1:7" hidden="1" x14ac:dyDescent="0.3">
      <c r="A1560" t="s">
        <v>11</v>
      </c>
      <c r="B1560">
        <v>2008</v>
      </c>
      <c r="C1560" t="s">
        <v>6</v>
      </c>
      <c r="D1560" s="2">
        <v>323.93982056800002</v>
      </c>
      <c r="E1560" s="2">
        <v>150.96921750600001</v>
      </c>
    </row>
    <row r="1561" spans="1:7" hidden="1" x14ac:dyDescent="0.3">
      <c r="A1561" t="s">
        <v>11</v>
      </c>
      <c r="B1561">
        <v>2008</v>
      </c>
      <c r="C1561" t="s">
        <v>5</v>
      </c>
      <c r="D1561" s="3">
        <v>0</v>
      </c>
      <c r="E1561" s="2">
        <v>632.23872186799997</v>
      </c>
    </row>
    <row r="1562" spans="1:7" hidden="1" x14ac:dyDescent="0.3">
      <c r="A1562" t="s">
        <v>11</v>
      </c>
      <c r="B1562">
        <v>2009</v>
      </c>
      <c r="C1562" t="s">
        <v>6</v>
      </c>
      <c r="D1562" s="2">
        <v>345.06560070900002</v>
      </c>
      <c r="E1562" s="2">
        <v>146.76908468400001</v>
      </c>
    </row>
    <row r="1563" spans="1:7" hidden="1" x14ac:dyDescent="0.3">
      <c r="A1563" t="s">
        <v>11</v>
      </c>
      <c r="B1563">
        <v>2009</v>
      </c>
      <c r="C1563" t="s">
        <v>5</v>
      </c>
      <c r="D1563" s="3">
        <v>0</v>
      </c>
      <c r="E1563" s="2">
        <v>604.229579532</v>
      </c>
    </row>
    <row r="1564" spans="1:7" hidden="1" x14ac:dyDescent="0.3">
      <c r="A1564" t="s">
        <v>11</v>
      </c>
      <c r="B1564">
        <v>2010</v>
      </c>
      <c r="C1564" t="s">
        <v>6</v>
      </c>
      <c r="D1564" s="2">
        <v>373.64358555400003</v>
      </c>
      <c r="E1564" s="2">
        <v>149.257978296</v>
      </c>
    </row>
    <row r="1565" spans="1:7" hidden="1" x14ac:dyDescent="0.3">
      <c r="A1565" t="s">
        <v>11</v>
      </c>
      <c r="B1565">
        <v>2010</v>
      </c>
      <c r="C1565" t="s">
        <v>5</v>
      </c>
      <c r="D1565" s="3">
        <v>0</v>
      </c>
      <c r="E1565" s="2">
        <v>564.10071174500001</v>
      </c>
    </row>
    <row r="1566" spans="1:7" hidden="1" x14ac:dyDescent="0.3">
      <c r="A1566" t="s">
        <v>11</v>
      </c>
      <c r="B1566">
        <v>2011</v>
      </c>
      <c r="C1566" t="s">
        <v>6</v>
      </c>
      <c r="D1566" s="2">
        <v>390.37925484300001</v>
      </c>
      <c r="E1566" s="2">
        <v>155.89622482199999</v>
      </c>
    </row>
    <row r="1567" spans="1:7" hidden="1" x14ac:dyDescent="0.3">
      <c r="A1567" t="s">
        <v>11</v>
      </c>
      <c r="B1567">
        <v>2011</v>
      </c>
      <c r="C1567" t="s">
        <v>5</v>
      </c>
      <c r="D1567" s="3">
        <v>0</v>
      </c>
      <c r="E1567" s="2">
        <v>556.41513400899998</v>
      </c>
    </row>
    <row r="1568" spans="1:7" hidden="1" x14ac:dyDescent="0.3">
      <c r="A1568" t="s">
        <v>11</v>
      </c>
      <c r="B1568">
        <v>2012</v>
      </c>
      <c r="C1568" t="s">
        <v>6</v>
      </c>
      <c r="D1568" s="2">
        <v>372.75643195100002</v>
      </c>
      <c r="E1568" s="2">
        <v>142.86448102</v>
      </c>
    </row>
    <row r="1569" spans="1:7" hidden="1" x14ac:dyDescent="0.3">
      <c r="A1569" t="s">
        <v>11</v>
      </c>
      <c r="B1569">
        <v>2012</v>
      </c>
      <c r="C1569" t="s">
        <v>5</v>
      </c>
      <c r="D1569" s="3">
        <v>0</v>
      </c>
      <c r="E1569" s="2">
        <v>486.01212005000002</v>
      </c>
    </row>
    <row r="1570" spans="1:7" hidden="1" x14ac:dyDescent="0.3">
      <c r="A1570" t="s">
        <v>11</v>
      </c>
      <c r="B1570">
        <v>2013</v>
      </c>
      <c r="C1570" t="s">
        <v>6</v>
      </c>
      <c r="D1570" s="2">
        <v>377.49388735999997</v>
      </c>
      <c r="E1570" s="2">
        <v>149.35249367399999</v>
      </c>
    </row>
    <row r="1571" spans="1:7" hidden="1" x14ac:dyDescent="0.3">
      <c r="A1571" t="s">
        <v>11</v>
      </c>
      <c r="B1571">
        <v>2013</v>
      </c>
      <c r="C1571" t="s">
        <v>5</v>
      </c>
      <c r="D1571" s="3">
        <v>0</v>
      </c>
      <c r="E1571" s="2">
        <v>508.11747423899999</v>
      </c>
    </row>
    <row r="1572" spans="1:7" hidden="1" x14ac:dyDescent="0.3">
      <c r="A1572" t="s">
        <v>11</v>
      </c>
      <c r="B1572">
        <v>2014</v>
      </c>
      <c r="C1572" t="s">
        <v>6</v>
      </c>
      <c r="D1572" s="2">
        <v>402.59290593700001</v>
      </c>
      <c r="E1572" s="2">
        <v>167.780833159</v>
      </c>
    </row>
    <row r="1573" spans="1:7" hidden="1" x14ac:dyDescent="0.3">
      <c r="A1573" t="s">
        <v>11</v>
      </c>
      <c r="B1573">
        <v>2014</v>
      </c>
      <c r="C1573" t="s">
        <v>5</v>
      </c>
      <c r="D1573" s="3">
        <v>0</v>
      </c>
      <c r="E1573" s="2">
        <v>504.25340128800002</v>
      </c>
    </row>
    <row r="1574" spans="1:7" hidden="1" x14ac:dyDescent="0.3">
      <c r="A1574" t="s">
        <v>11</v>
      </c>
      <c r="B1574">
        <v>2015</v>
      </c>
      <c r="C1574" t="s">
        <v>6</v>
      </c>
      <c r="D1574" s="2">
        <v>397.37680196100001</v>
      </c>
      <c r="E1574" s="2">
        <v>156.880189927</v>
      </c>
    </row>
    <row r="1575" spans="1:7" hidden="1" x14ac:dyDescent="0.3">
      <c r="A1575" t="s">
        <v>11</v>
      </c>
      <c r="B1575">
        <v>2015</v>
      </c>
      <c r="C1575" t="s">
        <v>5</v>
      </c>
      <c r="D1575" s="3">
        <v>0</v>
      </c>
      <c r="E1575" s="2">
        <v>407.50170020100001</v>
      </c>
    </row>
    <row r="1576" spans="1:7" hidden="1" x14ac:dyDescent="0.3">
      <c r="A1576" t="s">
        <v>11</v>
      </c>
      <c r="B1576">
        <v>2016</v>
      </c>
      <c r="C1576" t="s">
        <v>6</v>
      </c>
      <c r="D1576" s="2">
        <v>436.164510914</v>
      </c>
      <c r="E1576" s="2">
        <v>162.52220620899999</v>
      </c>
    </row>
    <row r="1577" spans="1:7" hidden="1" x14ac:dyDescent="0.3">
      <c r="A1577" t="s">
        <v>11</v>
      </c>
      <c r="B1577">
        <v>2016</v>
      </c>
      <c r="C1577" t="s">
        <v>5</v>
      </c>
      <c r="D1577" s="3">
        <v>0</v>
      </c>
      <c r="E1577" s="2">
        <v>410.09550416299999</v>
      </c>
    </row>
    <row r="1578" spans="1:7" hidden="1" x14ac:dyDescent="0.3">
      <c r="A1578" t="s">
        <v>11</v>
      </c>
      <c r="B1578">
        <v>2017</v>
      </c>
      <c r="C1578" t="s">
        <v>6</v>
      </c>
      <c r="D1578" s="2">
        <v>461.388909786</v>
      </c>
      <c r="E1578" s="2">
        <v>182.684525321</v>
      </c>
    </row>
    <row r="1579" spans="1:7" hidden="1" x14ac:dyDescent="0.3">
      <c r="A1579" t="s">
        <v>11</v>
      </c>
      <c r="B1579">
        <v>2017</v>
      </c>
      <c r="C1579" t="s">
        <v>5</v>
      </c>
      <c r="D1579" s="3">
        <v>0</v>
      </c>
      <c r="E1579" s="2">
        <v>419.599818089</v>
      </c>
    </row>
    <row r="1580" spans="1:7" hidden="1" x14ac:dyDescent="0.3">
      <c r="A1580" t="s">
        <v>11</v>
      </c>
      <c r="B1580">
        <v>2018</v>
      </c>
      <c r="C1580" t="s">
        <v>6</v>
      </c>
      <c r="D1580" s="2">
        <v>444.82388125699998</v>
      </c>
      <c r="E1580" s="2">
        <v>163.09208450599999</v>
      </c>
    </row>
    <row r="1581" spans="1:7" hidden="1" x14ac:dyDescent="0.3">
      <c r="A1581" t="s">
        <v>11</v>
      </c>
      <c r="B1581">
        <v>2018</v>
      </c>
      <c r="C1581" t="s">
        <v>5</v>
      </c>
      <c r="D1581" s="3">
        <v>0</v>
      </c>
      <c r="E1581" s="2">
        <v>490.07859011099998</v>
      </c>
    </row>
    <row r="1582" spans="1:7" x14ac:dyDescent="0.3">
      <c r="A1582" t="s">
        <v>11</v>
      </c>
      <c r="B1582">
        <v>2019</v>
      </c>
      <c r="C1582" t="s">
        <v>6</v>
      </c>
      <c r="D1582" s="2">
        <v>457.94292913300001</v>
      </c>
      <c r="E1582" s="2">
        <v>186.74779699199999</v>
      </c>
      <c r="F1582" s="2" cm="1">
        <f t="array" ref="F1582">_xlfn.IFS($B1582=2019,D1582*SUMIFS(MWC!$G$3:$G$113,MWC!$A$3:$A$113,calculations!$A1582),$B1582=2020,D1582*SUMIFS(MWC!$H$3:$H$113,MWC!$A$3:$A$113,calculations!$A1582),$B1582=2021,D1582*SUMIFS(MWC!$I$3:$I$113,MWC!$A$3:$A$113,calculations!$A1582))</f>
        <v>438.18294224134621</v>
      </c>
      <c r="G1582" s="2" cm="1">
        <f t="array" ref="G1582">_xlfn.IFS($B1582=2019,E1582*SUMIFS(MWC!$G$3:$G$113,MWC!$A$3:$A$113,calculations!$A1582),$B1582=2020,E1582*SUMIFS(MWC!$H$3:$H$113,MWC!$A$3:$A$113,calculations!$A1582),$B1582=2021,E1582*SUMIFS(MWC!$I$3:$I$113,MWC!$A$3:$A$113,calculations!$A1582))</f>
        <v>178.68973170514539</v>
      </c>
    </row>
    <row r="1583" spans="1:7" x14ac:dyDescent="0.3">
      <c r="A1583" t="s">
        <v>11</v>
      </c>
      <c r="B1583">
        <v>2019</v>
      </c>
      <c r="C1583" t="s">
        <v>5</v>
      </c>
      <c r="D1583" s="3">
        <v>0</v>
      </c>
      <c r="E1583" s="2">
        <v>441.55974195300001</v>
      </c>
      <c r="F1583" s="2" cm="1">
        <f t="array" ref="F1583">_xlfn.IFS($B1583=2019,D1583*SUMIFS(MWC!$G$3:$G$113,MWC!$A$3:$A$113,calculations!$A1583),$B1583=2020,D1583*SUMIFS(MWC!$H$3:$H$113,MWC!$A$3:$A$113,calculations!$A1583),$B1583=2021,D1583*SUMIFS(MWC!$I$3:$I$113,MWC!$A$3:$A$113,calculations!$A1583))</f>
        <v>0</v>
      </c>
      <c r="G1583" s="2" cm="1">
        <f t="array" ref="G1583">_xlfn.IFS($B1583=2019,E1583*SUMIFS(MWC!$G$3:$G$113,MWC!$A$3:$A$113,calculations!$A1583),$B1583=2020,E1583*SUMIFS(MWC!$H$3:$H$113,MWC!$A$3:$A$113,calculations!$A1583),$B1583=2021,E1583*SUMIFS(MWC!$I$3:$I$113,MWC!$A$3:$A$113,calculations!$A1583))</f>
        <v>422.50668062635759</v>
      </c>
    </row>
    <row r="1584" spans="1:7" x14ac:dyDescent="0.3">
      <c r="A1584" t="s">
        <v>11</v>
      </c>
      <c r="B1584">
        <v>2020</v>
      </c>
      <c r="C1584" t="s">
        <v>6</v>
      </c>
      <c r="D1584" s="2">
        <v>429.828380896</v>
      </c>
      <c r="E1584" s="2">
        <v>177.87063086699999</v>
      </c>
      <c r="F1584" s="2" cm="1">
        <f t="array" ref="F1584">_xlfn.IFS($B1584=2019,D1584*SUMIFS(MWC!$G$3:$G$113,MWC!$A$3:$A$113,calculations!$A1584),$B1584=2020,D1584*SUMIFS(MWC!$H$3:$H$113,MWC!$A$3:$A$113,calculations!$A1584),$B1584=2021,D1584*SUMIFS(MWC!$I$3:$I$113,MWC!$A$3:$A$113,calculations!$A1584))</f>
        <v>425.67913299589191</v>
      </c>
      <c r="G1584" s="2" cm="1">
        <f t="array" ref="G1584">_xlfn.IFS($B1584=2019,E1584*SUMIFS(MWC!$G$3:$G$113,MWC!$A$3:$A$113,calculations!$A1584),$B1584=2020,E1584*SUMIFS(MWC!$H$3:$H$113,MWC!$A$3:$A$113,calculations!$A1584),$B1584=2021,E1584*SUMIFS(MWC!$I$3:$I$113,MWC!$A$3:$A$113,calculations!$A1584))</f>
        <v>176.15359826883292</v>
      </c>
    </row>
    <row r="1585" spans="1:7" x14ac:dyDescent="0.3">
      <c r="A1585" t="s">
        <v>11</v>
      </c>
      <c r="B1585">
        <v>2020</v>
      </c>
      <c r="C1585" t="s">
        <v>5</v>
      </c>
      <c r="D1585" s="3">
        <v>0</v>
      </c>
      <c r="E1585" s="2">
        <v>432.844400275</v>
      </c>
      <c r="F1585" s="2" cm="1">
        <f t="array" ref="F1585">_xlfn.IFS($B1585=2019,D1585*SUMIFS(MWC!$G$3:$G$113,MWC!$A$3:$A$113,calculations!$A1585),$B1585=2020,D1585*SUMIFS(MWC!$H$3:$H$113,MWC!$A$3:$A$113,calculations!$A1585),$B1585=2021,D1585*SUMIFS(MWC!$I$3:$I$113,MWC!$A$3:$A$113,calculations!$A1585))</f>
        <v>0</v>
      </c>
      <c r="G1585" s="2" cm="1">
        <f t="array" ref="G1585">_xlfn.IFS($B1585=2019,E1585*SUMIFS(MWC!$G$3:$G$113,MWC!$A$3:$A$113,calculations!$A1585),$B1585=2020,E1585*SUMIFS(MWC!$H$3:$H$113,MWC!$A$3:$A$113,calculations!$A1585),$B1585=2021,E1585*SUMIFS(MWC!$I$3:$I$113,MWC!$A$3:$A$113,calculations!$A1585))</f>
        <v>428.666037936127</v>
      </c>
    </row>
    <row r="1586" spans="1:7" x14ac:dyDescent="0.3">
      <c r="A1586" t="s">
        <v>11</v>
      </c>
      <c r="B1586">
        <v>2021</v>
      </c>
      <c r="C1586" t="s">
        <v>6</v>
      </c>
      <c r="D1586" s="2">
        <v>421.01904505200002</v>
      </c>
      <c r="E1586" s="2">
        <v>158.76833924799999</v>
      </c>
      <c r="F1586" s="2" cm="1">
        <f t="array" ref="F1586">_xlfn.IFS($B1586=2019,D1586*SUMIFS(MWC!$G$3:$G$113,MWC!$A$3:$A$113,calculations!$A1586),$B1586=2020,D1586*SUMIFS(MWC!$H$3:$H$113,MWC!$A$3:$A$113,calculations!$A1586),$B1586=2021,D1586*SUMIFS(MWC!$I$3:$I$113,MWC!$A$3:$A$113,calculations!$A1586))</f>
        <v>452.45477007394754</v>
      </c>
      <c r="G1586" s="2" cm="1">
        <f t="array" ref="G1586">_xlfn.IFS($B1586=2019,E1586*SUMIFS(MWC!$G$3:$G$113,MWC!$A$3:$A$113,calculations!$A1586),$B1586=2020,E1586*SUMIFS(MWC!$H$3:$H$113,MWC!$A$3:$A$113,calculations!$A1586),$B1586=2021,E1586*SUMIFS(MWC!$I$3:$I$113,MWC!$A$3:$A$113,calculations!$A1586))</f>
        <v>170.62290476812976</v>
      </c>
    </row>
    <row r="1587" spans="1:7" x14ac:dyDescent="0.3">
      <c r="A1587" t="s">
        <v>11</v>
      </c>
      <c r="B1587">
        <v>2021</v>
      </c>
      <c r="C1587" t="s">
        <v>5</v>
      </c>
      <c r="D1587" s="3">
        <v>0</v>
      </c>
      <c r="E1587" s="2">
        <v>417.17272427099999</v>
      </c>
      <c r="F1587" s="2" cm="1">
        <f t="array" ref="F1587">_xlfn.IFS($B1587=2019,D1587*SUMIFS(MWC!$G$3:$G$113,MWC!$A$3:$A$113,calculations!$A1587),$B1587=2020,D1587*SUMIFS(MWC!$H$3:$H$113,MWC!$A$3:$A$113,calculations!$A1587),$B1587=2021,D1587*SUMIFS(MWC!$I$3:$I$113,MWC!$A$3:$A$113,calculations!$A1587))</f>
        <v>0</v>
      </c>
      <c r="G1587" s="2" cm="1">
        <f t="array" ref="G1587">_xlfn.IFS($B1587=2019,E1587*SUMIFS(MWC!$G$3:$G$113,MWC!$A$3:$A$113,calculations!$A1587),$B1587=2020,E1587*SUMIFS(MWC!$H$3:$H$113,MWC!$A$3:$A$113,calculations!$A1587),$B1587=2021,E1587*SUMIFS(MWC!$I$3:$I$113,MWC!$A$3:$A$113,calculations!$A1587))</f>
        <v>448.32126066374241</v>
      </c>
    </row>
    <row r="1588" spans="1:7" hidden="1" x14ac:dyDescent="0.3">
      <c r="A1588" t="s">
        <v>11</v>
      </c>
      <c r="B1588">
        <v>2022</v>
      </c>
      <c r="C1588" t="s">
        <v>6</v>
      </c>
      <c r="D1588" s="2">
        <v>423.42613008899724</v>
      </c>
      <c r="E1588" s="2">
        <v>209.5648227094359</v>
      </c>
    </row>
    <row r="1589" spans="1:7" hidden="1" x14ac:dyDescent="0.3">
      <c r="A1589" t="s">
        <v>11</v>
      </c>
      <c r="B1589">
        <v>2022</v>
      </c>
      <c r="C1589" t="s">
        <v>5</v>
      </c>
      <c r="D1589" s="3">
        <v>0</v>
      </c>
      <c r="E1589" s="2">
        <v>469.56863300839098</v>
      </c>
    </row>
    <row r="1590" spans="1:7" hidden="1" x14ac:dyDescent="0.3">
      <c r="A1590" t="s">
        <v>98</v>
      </c>
      <c r="B1590">
        <v>2008</v>
      </c>
      <c r="C1590" t="s">
        <v>6</v>
      </c>
      <c r="D1590" s="2">
        <v>419.84427129300002</v>
      </c>
      <c r="E1590" s="2">
        <v>195.66461758299999</v>
      </c>
    </row>
    <row r="1591" spans="1:7" hidden="1" x14ac:dyDescent="0.3">
      <c r="A1591" t="s">
        <v>98</v>
      </c>
      <c r="B1591">
        <v>2008</v>
      </c>
      <c r="C1591" t="s">
        <v>5</v>
      </c>
      <c r="D1591" s="3">
        <v>0</v>
      </c>
      <c r="E1591" s="2">
        <v>819.41702937499997</v>
      </c>
    </row>
    <row r="1592" spans="1:7" hidden="1" x14ac:dyDescent="0.3">
      <c r="A1592" t="s">
        <v>98</v>
      </c>
      <c r="B1592">
        <v>2009</v>
      </c>
      <c r="C1592" t="s">
        <v>6</v>
      </c>
      <c r="D1592" s="2">
        <v>421.65434680499999</v>
      </c>
      <c r="E1592" s="2">
        <v>179.34509382100001</v>
      </c>
    </row>
    <row r="1593" spans="1:7" hidden="1" x14ac:dyDescent="0.3">
      <c r="A1593" t="s">
        <v>98</v>
      </c>
      <c r="B1593">
        <v>2009</v>
      </c>
      <c r="C1593" t="s">
        <v>5</v>
      </c>
      <c r="D1593" s="3">
        <v>0</v>
      </c>
      <c r="E1593" s="2">
        <v>738.34084926000003</v>
      </c>
    </row>
    <row r="1594" spans="1:7" hidden="1" x14ac:dyDescent="0.3">
      <c r="A1594" t="s">
        <v>98</v>
      </c>
      <c r="B1594">
        <v>2010</v>
      </c>
      <c r="C1594" t="s">
        <v>6</v>
      </c>
      <c r="D1594" s="2">
        <v>394.08968918099998</v>
      </c>
      <c r="E1594" s="2">
        <v>157.42550534399999</v>
      </c>
    </row>
    <row r="1595" spans="1:7" hidden="1" x14ac:dyDescent="0.3">
      <c r="A1595" t="s">
        <v>98</v>
      </c>
      <c r="B1595">
        <v>2010</v>
      </c>
      <c r="C1595" t="s">
        <v>5</v>
      </c>
      <c r="D1595" s="3">
        <v>0</v>
      </c>
      <c r="E1595" s="2">
        <v>594.96879580799998</v>
      </c>
    </row>
    <row r="1596" spans="1:7" hidden="1" x14ac:dyDescent="0.3">
      <c r="A1596" t="s">
        <v>98</v>
      </c>
      <c r="B1596">
        <v>2011</v>
      </c>
      <c r="C1596" t="s">
        <v>6</v>
      </c>
      <c r="D1596" s="2">
        <v>425.346776546</v>
      </c>
      <c r="E1596" s="2">
        <v>169.860349598</v>
      </c>
    </row>
    <row r="1597" spans="1:7" hidden="1" x14ac:dyDescent="0.3">
      <c r="A1597" t="s">
        <v>98</v>
      </c>
      <c r="B1597">
        <v>2011</v>
      </c>
      <c r="C1597" t="s">
        <v>5</v>
      </c>
      <c r="D1597" s="3">
        <v>0</v>
      </c>
      <c r="E1597" s="2">
        <v>606.25502184300001</v>
      </c>
    </row>
    <row r="1598" spans="1:7" hidden="1" x14ac:dyDescent="0.3">
      <c r="A1598" t="s">
        <v>98</v>
      </c>
      <c r="B1598">
        <v>2012</v>
      </c>
      <c r="C1598" t="s">
        <v>6</v>
      </c>
      <c r="D1598" s="2">
        <v>506.24905367700001</v>
      </c>
      <c r="E1598" s="2">
        <v>194.027526077</v>
      </c>
    </row>
    <row r="1599" spans="1:7" hidden="1" x14ac:dyDescent="0.3">
      <c r="A1599" t="s">
        <v>98</v>
      </c>
      <c r="B1599">
        <v>2012</v>
      </c>
      <c r="C1599" t="s">
        <v>5</v>
      </c>
      <c r="D1599" s="3">
        <v>0</v>
      </c>
      <c r="E1599" s="2">
        <v>660.064199465</v>
      </c>
    </row>
    <row r="1600" spans="1:7" hidden="1" x14ac:dyDescent="0.3">
      <c r="A1600" t="s">
        <v>98</v>
      </c>
      <c r="B1600">
        <v>2013</v>
      </c>
      <c r="C1600" t="s">
        <v>6</v>
      </c>
      <c r="D1600" s="2">
        <v>443.92895724300001</v>
      </c>
      <c r="E1600" s="2">
        <v>175.63700764000001</v>
      </c>
    </row>
    <row r="1601" spans="1:7" hidden="1" x14ac:dyDescent="0.3">
      <c r="A1601" t="s">
        <v>98</v>
      </c>
      <c r="B1601">
        <v>2013</v>
      </c>
      <c r="C1601" t="s">
        <v>5</v>
      </c>
      <c r="D1601" s="3">
        <v>0</v>
      </c>
      <c r="E1601" s="2">
        <v>597.54096171699996</v>
      </c>
    </row>
    <row r="1602" spans="1:7" hidden="1" x14ac:dyDescent="0.3">
      <c r="A1602" t="s">
        <v>98</v>
      </c>
      <c r="B1602">
        <v>2014</v>
      </c>
      <c r="C1602" t="s">
        <v>6</v>
      </c>
      <c r="D1602" s="2">
        <v>316.89637202400002</v>
      </c>
      <c r="E1602" s="2">
        <v>132.06675164800001</v>
      </c>
    </row>
    <row r="1603" spans="1:7" hidden="1" x14ac:dyDescent="0.3">
      <c r="A1603" t="s">
        <v>98</v>
      </c>
      <c r="B1603">
        <v>2014</v>
      </c>
      <c r="C1603" t="s">
        <v>5</v>
      </c>
      <c r="D1603" s="3">
        <v>0</v>
      </c>
      <c r="E1603" s="2">
        <v>396.91726081799999</v>
      </c>
    </row>
    <row r="1604" spans="1:7" hidden="1" x14ac:dyDescent="0.3">
      <c r="A1604" t="s">
        <v>98</v>
      </c>
      <c r="B1604">
        <v>2015</v>
      </c>
      <c r="C1604" t="s">
        <v>6</v>
      </c>
      <c r="D1604" s="2">
        <v>381.51963722900001</v>
      </c>
      <c r="E1604" s="2">
        <v>150.619947752</v>
      </c>
    </row>
    <row r="1605" spans="1:7" hidden="1" x14ac:dyDescent="0.3">
      <c r="A1605" t="s">
        <v>98</v>
      </c>
      <c r="B1605">
        <v>2015</v>
      </c>
      <c r="C1605" t="s">
        <v>5</v>
      </c>
      <c r="D1605" s="3">
        <v>0</v>
      </c>
      <c r="E1605" s="2">
        <v>391.24050539400002</v>
      </c>
    </row>
    <row r="1606" spans="1:7" hidden="1" x14ac:dyDescent="0.3">
      <c r="A1606" t="s">
        <v>98</v>
      </c>
      <c r="B1606">
        <v>2016</v>
      </c>
      <c r="C1606" t="s">
        <v>6</v>
      </c>
      <c r="D1606" s="2">
        <v>386.27011994200001</v>
      </c>
      <c r="E1606" s="2">
        <v>143.93071997999999</v>
      </c>
    </row>
    <row r="1607" spans="1:7" hidden="1" x14ac:dyDescent="0.3">
      <c r="A1607" t="s">
        <v>98</v>
      </c>
      <c r="B1607">
        <v>2016</v>
      </c>
      <c r="C1607" t="s">
        <v>5</v>
      </c>
      <c r="D1607" s="3">
        <v>0</v>
      </c>
      <c r="E1607" s="2">
        <v>363.18323847300002</v>
      </c>
    </row>
    <row r="1608" spans="1:7" hidden="1" x14ac:dyDescent="0.3">
      <c r="A1608" t="s">
        <v>98</v>
      </c>
      <c r="B1608">
        <v>2017</v>
      </c>
      <c r="C1608" t="s">
        <v>6</v>
      </c>
      <c r="D1608" s="2">
        <v>403.56788650599998</v>
      </c>
      <c r="E1608" s="2">
        <v>159.790593613</v>
      </c>
    </row>
    <row r="1609" spans="1:7" hidden="1" x14ac:dyDescent="0.3">
      <c r="A1609" t="s">
        <v>98</v>
      </c>
      <c r="B1609">
        <v>2017</v>
      </c>
      <c r="C1609" t="s">
        <v>5</v>
      </c>
      <c r="D1609" s="3">
        <v>0</v>
      </c>
      <c r="E1609" s="2">
        <v>367.01578250599999</v>
      </c>
    </row>
    <row r="1610" spans="1:7" hidden="1" x14ac:dyDescent="0.3">
      <c r="A1610" t="s">
        <v>98</v>
      </c>
      <c r="B1610">
        <v>2018</v>
      </c>
      <c r="C1610" t="s">
        <v>6</v>
      </c>
      <c r="D1610" s="2">
        <v>401.20569129400002</v>
      </c>
      <c r="E1610" s="2">
        <v>147.09972927699999</v>
      </c>
    </row>
    <row r="1611" spans="1:7" hidden="1" x14ac:dyDescent="0.3">
      <c r="A1611" t="s">
        <v>98</v>
      </c>
      <c r="B1611">
        <v>2018</v>
      </c>
      <c r="C1611" t="s">
        <v>5</v>
      </c>
      <c r="D1611" s="3">
        <v>0</v>
      </c>
      <c r="E1611" s="2">
        <v>442.02284953499998</v>
      </c>
    </row>
    <row r="1612" spans="1:7" x14ac:dyDescent="0.3">
      <c r="A1612" t="s">
        <v>98</v>
      </c>
      <c r="B1612">
        <v>2019</v>
      </c>
      <c r="C1612" t="s">
        <v>6</v>
      </c>
      <c r="D1612" s="2">
        <v>369.79001041599997</v>
      </c>
      <c r="E1612" s="2">
        <v>150.79929266600001</v>
      </c>
      <c r="F1612" s="2" cm="1">
        <f t="array" ref="F1612">_xlfn.IFS($B1612=2019,D1612*SUMIFS(MWC!$G$3:$G$113,MWC!$A$3:$A$113,calculations!$A1612),$B1612=2020,D1612*SUMIFS(MWC!$H$3:$H$113,MWC!$A$3:$A$113,calculations!$A1612),$B1612=2021,D1612*SUMIFS(MWC!$I$3:$I$113,MWC!$A$3:$A$113,calculations!$A1612))</f>
        <v>418.29600049498322</v>
      </c>
      <c r="G1612" s="2" cm="1">
        <f t="array" ref="G1612">_xlfn.IFS($B1612=2019,E1612*SUMIFS(MWC!$G$3:$G$113,MWC!$A$3:$A$113,calculations!$A1612),$B1612=2020,E1612*SUMIFS(MWC!$H$3:$H$113,MWC!$A$3:$A$113,calculations!$A1612),$B1612=2021,E1612*SUMIFS(MWC!$I$3:$I$113,MWC!$A$3:$A$113,calculations!$A1612))</f>
        <v>170.57989459666319</v>
      </c>
    </row>
    <row r="1613" spans="1:7" x14ac:dyDescent="0.3">
      <c r="A1613" t="s">
        <v>98</v>
      </c>
      <c r="B1613">
        <v>2019</v>
      </c>
      <c r="C1613" t="s">
        <v>5</v>
      </c>
      <c r="D1613" s="3">
        <v>0</v>
      </c>
      <c r="E1613" s="2">
        <v>356.56054758800002</v>
      </c>
      <c r="F1613" s="2" cm="1">
        <f t="array" ref="F1613">_xlfn.IFS($B1613=2019,D1613*SUMIFS(MWC!$G$3:$G$113,MWC!$A$3:$A$113,calculations!$A1613),$B1613=2020,D1613*SUMIFS(MWC!$H$3:$H$113,MWC!$A$3:$A$113,calculations!$A1613),$B1613=2021,D1613*SUMIFS(MWC!$I$3:$I$113,MWC!$A$3:$A$113,calculations!$A1613))</f>
        <v>0</v>
      </c>
      <c r="G1613" s="2" cm="1">
        <f t="array" ref="G1613">_xlfn.IFS($B1613=2019,E1613*SUMIFS(MWC!$G$3:$G$113,MWC!$A$3:$A$113,calculations!$A1613),$B1613=2020,E1613*SUMIFS(MWC!$H$3:$H$113,MWC!$A$3:$A$113,calculations!$A1613),$B1613=2021,E1613*SUMIFS(MWC!$I$3:$I$113,MWC!$A$3:$A$113,calculations!$A1613))</f>
        <v>403.33120633133325</v>
      </c>
    </row>
    <row r="1614" spans="1:7" x14ac:dyDescent="0.3">
      <c r="A1614" t="s">
        <v>98</v>
      </c>
      <c r="B1614">
        <v>2020</v>
      </c>
      <c r="C1614" t="s">
        <v>6</v>
      </c>
      <c r="D1614" s="2">
        <v>370.99839666600002</v>
      </c>
      <c r="E1614" s="2">
        <v>153.525736779</v>
      </c>
      <c r="F1614" s="2" cm="1">
        <f t="array" ref="F1614">_xlfn.IFS($B1614=2019,D1614*SUMIFS(MWC!$G$3:$G$113,MWC!$A$3:$A$113,calculations!$A1614),$B1614=2020,D1614*SUMIFS(MWC!$H$3:$H$113,MWC!$A$3:$A$113,calculations!$A1614),$B1614=2021,D1614*SUMIFS(MWC!$I$3:$I$113,MWC!$A$3:$A$113,calculations!$A1614))</f>
        <v>365.41521159513132</v>
      </c>
      <c r="G1614" s="2" cm="1">
        <f t="array" ref="G1614">_xlfn.IFS($B1614=2019,E1614*SUMIFS(MWC!$G$3:$G$113,MWC!$A$3:$A$113,calculations!$A1614),$B1614=2020,E1614*SUMIFS(MWC!$H$3:$H$113,MWC!$A$3:$A$113,calculations!$A1614),$B1614=2021,E1614*SUMIFS(MWC!$I$3:$I$113,MWC!$A$3:$A$113,calculations!$A1614))</f>
        <v>151.21531546914645</v>
      </c>
    </row>
    <row r="1615" spans="1:7" x14ac:dyDescent="0.3">
      <c r="A1615" t="s">
        <v>98</v>
      </c>
      <c r="B1615">
        <v>2020</v>
      </c>
      <c r="C1615" t="s">
        <v>5</v>
      </c>
      <c r="D1615" s="3">
        <v>0</v>
      </c>
      <c r="E1615" s="2">
        <v>373.60161786800001</v>
      </c>
      <c r="F1615" s="2" cm="1">
        <f t="array" ref="F1615">_xlfn.IFS($B1615=2019,D1615*SUMIFS(MWC!$G$3:$G$113,MWC!$A$3:$A$113,calculations!$A1615),$B1615=2020,D1615*SUMIFS(MWC!$H$3:$H$113,MWC!$A$3:$A$113,calculations!$A1615),$B1615=2021,D1615*SUMIFS(MWC!$I$3:$I$113,MWC!$A$3:$A$113,calculations!$A1615))</f>
        <v>0</v>
      </c>
      <c r="G1615" s="2" cm="1">
        <f t="array" ref="G1615">_xlfn.IFS($B1615=2019,E1615*SUMIFS(MWC!$G$3:$G$113,MWC!$A$3:$A$113,calculations!$A1615),$B1615=2020,E1615*SUMIFS(MWC!$H$3:$H$113,MWC!$A$3:$A$113,calculations!$A1615),$B1615=2021,E1615*SUMIFS(MWC!$I$3:$I$113,MWC!$A$3:$A$113,calculations!$A1615))</f>
        <v>367.97925670935899</v>
      </c>
    </row>
    <row r="1616" spans="1:7" x14ac:dyDescent="0.3">
      <c r="A1616" t="s">
        <v>98</v>
      </c>
      <c r="B1616">
        <v>2021</v>
      </c>
      <c r="C1616" t="s">
        <v>6</v>
      </c>
      <c r="D1616" s="2">
        <v>401.911087065</v>
      </c>
      <c r="E1616" s="2">
        <v>151.56263491799999</v>
      </c>
      <c r="F1616" s="2" cm="1">
        <f t="array" ref="F1616">_xlfn.IFS($B1616=2019,D1616*SUMIFS(MWC!$G$3:$G$113,MWC!$A$3:$A$113,calculations!$A1616),$B1616=2020,D1616*SUMIFS(MWC!$H$3:$H$113,MWC!$A$3:$A$113,calculations!$A1616),$B1616=2021,D1616*SUMIFS(MWC!$I$3:$I$113,MWC!$A$3:$A$113,calculations!$A1616))</f>
        <v>433.6341672329699</v>
      </c>
      <c r="G1616" s="2" cm="1">
        <f t="array" ref="G1616">_xlfn.IFS($B1616=2019,E1616*SUMIFS(MWC!$G$3:$G$113,MWC!$A$3:$A$113,calculations!$A1616),$B1616=2020,E1616*SUMIFS(MWC!$H$3:$H$113,MWC!$A$3:$A$113,calculations!$A1616),$B1616=2021,E1616*SUMIFS(MWC!$I$3:$I$113,MWC!$A$3:$A$113,calculations!$A1616))</f>
        <v>163.52556346790305</v>
      </c>
    </row>
    <row r="1617" spans="1:7" x14ac:dyDescent="0.3">
      <c r="A1617" t="s">
        <v>98</v>
      </c>
      <c r="B1617">
        <v>2021</v>
      </c>
      <c r="C1617" t="s">
        <v>5</v>
      </c>
      <c r="D1617" s="3">
        <v>0</v>
      </c>
      <c r="E1617" s="2">
        <v>398.23933163300001</v>
      </c>
      <c r="F1617" s="2" cm="1">
        <f t="array" ref="F1617">_xlfn.IFS($B1617=2019,D1617*SUMIFS(MWC!$G$3:$G$113,MWC!$A$3:$A$113,calculations!$A1617),$B1617=2020,D1617*SUMIFS(MWC!$H$3:$H$113,MWC!$A$3:$A$113,calculations!$A1617),$B1617=2021,D1617*SUMIFS(MWC!$I$3:$I$113,MWC!$A$3:$A$113,calculations!$A1617))</f>
        <v>0</v>
      </c>
      <c r="G1617" s="2" cm="1">
        <f t="array" ref="G1617">_xlfn.IFS($B1617=2019,E1617*SUMIFS(MWC!$G$3:$G$113,MWC!$A$3:$A$113,calculations!$A1617),$B1617=2020,E1617*SUMIFS(MWC!$H$3:$H$113,MWC!$A$3:$A$113,calculations!$A1617),$B1617=2021,E1617*SUMIFS(MWC!$I$3:$I$113,MWC!$A$3:$A$113,calculations!$A1617))</f>
        <v>429.67259796981358</v>
      </c>
    </row>
    <row r="1618" spans="1:7" hidden="1" x14ac:dyDescent="0.3">
      <c r="A1618" t="s">
        <v>98</v>
      </c>
      <c r="B1618">
        <v>2022</v>
      </c>
      <c r="C1618" t="s">
        <v>6</v>
      </c>
      <c r="D1618" s="2">
        <v>430.88293357007228</v>
      </c>
      <c r="E1618" s="2">
        <v>213.25539253601264</v>
      </c>
    </row>
    <row r="1619" spans="1:7" hidden="1" x14ac:dyDescent="0.3">
      <c r="A1619" t="s">
        <v>98</v>
      </c>
      <c r="B1619">
        <v>2022</v>
      </c>
      <c r="C1619" t="s">
        <v>5</v>
      </c>
      <c r="D1619" s="3">
        <v>0</v>
      </c>
      <c r="E1619" s="2">
        <v>477.83803531590729</v>
      </c>
    </row>
    <row r="1620" spans="1:7" hidden="1" x14ac:dyDescent="0.3">
      <c r="A1620" t="s">
        <v>113</v>
      </c>
      <c r="B1620">
        <v>2008</v>
      </c>
      <c r="C1620" t="s">
        <v>6</v>
      </c>
      <c r="D1620" s="2">
        <v>105.75525226000001</v>
      </c>
      <c r="E1620" s="2">
        <v>49.286276854999997</v>
      </c>
    </row>
    <row r="1621" spans="1:7" hidden="1" x14ac:dyDescent="0.3">
      <c r="A1621" t="s">
        <v>113</v>
      </c>
      <c r="B1621">
        <v>2008</v>
      </c>
      <c r="C1621" t="s">
        <v>5</v>
      </c>
      <c r="D1621" s="3">
        <v>0</v>
      </c>
      <c r="E1621" s="2">
        <v>206.40428028400001</v>
      </c>
    </row>
    <row r="1622" spans="1:7" hidden="1" x14ac:dyDescent="0.3">
      <c r="A1622" t="s">
        <v>113</v>
      </c>
      <c r="B1622">
        <v>2009</v>
      </c>
      <c r="C1622" t="s">
        <v>6</v>
      </c>
      <c r="D1622" s="2">
        <v>110.13988285400001</v>
      </c>
      <c r="E1622" s="2">
        <v>46.846540949000001</v>
      </c>
    </row>
    <row r="1623" spans="1:7" hidden="1" x14ac:dyDescent="0.3">
      <c r="A1623" t="s">
        <v>113</v>
      </c>
      <c r="B1623">
        <v>2009</v>
      </c>
      <c r="C1623" t="s">
        <v>5</v>
      </c>
      <c r="D1623" s="3">
        <v>0</v>
      </c>
      <c r="E1623" s="2">
        <v>192.86122688</v>
      </c>
    </row>
    <row r="1624" spans="1:7" hidden="1" x14ac:dyDescent="0.3">
      <c r="A1624" t="s">
        <v>113</v>
      </c>
      <c r="B1624">
        <v>2010</v>
      </c>
      <c r="C1624" t="s">
        <v>6</v>
      </c>
      <c r="D1624" s="2">
        <v>85.780254171999999</v>
      </c>
      <c r="E1624" s="2">
        <v>34.266311025999997</v>
      </c>
    </row>
    <row r="1625" spans="1:7" hidden="1" x14ac:dyDescent="0.3">
      <c r="A1625" t="s">
        <v>113</v>
      </c>
      <c r="B1625">
        <v>2010</v>
      </c>
      <c r="C1625" t="s">
        <v>5</v>
      </c>
      <c r="D1625" s="3">
        <v>0</v>
      </c>
      <c r="E1625" s="2">
        <v>129.50497292899999</v>
      </c>
    </row>
    <row r="1626" spans="1:7" hidden="1" x14ac:dyDescent="0.3">
      <c r="A1626" t="s">
        <v>113</v>
      </c>
      <c r="B1626">
        <v>2011</v>
      </c>
      <c r="C1626" t="s">
        <v>6</v>
      </c>
      <c r="D1626" s="2">
        <v>93.791492434000006</v>
      </c>
      <c r="E1626" s="2">
        <v>37.455216714000002</v>
      </c>
    </row>
    <row r="1627" spans="1:7" hidden="1" x14ac:dyDescent="0.3">
      <c r="A1627" t="s">
        <v>113</v>
      </c>
      <c r="B1627">
        <v>2011</v>
      </c>
      <c r="C1627" t="s">
        <v>5</v>
      </c>
      <c r="D1627" s="3">
        <v>0</v>
      </c>
      <c r="E1627" s="2">
        <v>133.68283581700001</v>
      </c>
    </row>
    <row r="1628" spans="1:7" hidden="1" x14ac:dyDescent="0.3">
      <c r="A1628" t="s">
        <v>113</v>
      </c>
      <c r="B1628">
        <v>2012</v>
      </c>
      <c r="C1628" t="s">
        <v>6</v>
      </c>
      <c r="D1628" s="2">
        <v>122.355626751</v>
      </c>
      <c r="E1628" s="2">
        <v>46.894625062000003</v>
      </c>
    </row>
    <row r="1629" spans="1:7" hidden="1" x14ac:dyDescent="0.3">
      <c r="A1629" t="s">
        <v>113</v>
      </c>
      <c r="B1629">
        <v>2012</v>
      </c>
      <c r="C1629" t="s">
        <v>5</v>
      </c>
      <c r="D1629" s="3">
        <v>0</v>
      </c>
      <c r="E1629" s="2">
        <v>159.53129834999999</v>
      </c>
    </row>
    <row r="1630" spans="1:7" hidden="1" x14ac:dyDescent="0.3">
      <c r="A1630" t="s">
        <v>113</v>
      </c>
      <c r="B1630">
        <v>2013</v>
      </c>
      <c r="C1630" t="s">
        <v>6</v>
      </c>
      <c r="D1630" s="2">
        <v>83.338546249000004</v>
      </c>
      <c r="E1630" s="2">
        <v>32.972241719000003</v>
      </c>
    </row>
    <row r="1631" spans="1:7" hidden="1" x14ac:dyDescent="0.3">
      <c r="A1631" t="s">
        <v>113</v>
      </c>
      <c r="B1631">
        <v>2013</v>
      </c>
      <c r="C1631" t="s">
        <v>5</v>
      </c>
      <c r="D1631" s="3">
        <v>0</v>
      </c>
      <c r="E1631" s="2">
        <v>112.17604587700001</v>
      </c>
    </row>
    <row r="1632" spans="1:7" hidden="1" x14ac:dyDescent="0.3">
      <c r="A1632" t="s">
        <v>113</v>
      </c>
      <c r="B1632">
        <v>2014</v>
      </c>
      <c r="C1632" t="s">
        <v>6</v>
      </c>
      <c r="D1632" s="2">
        <v>90.848346421000002</v>
      </c>
      <c r="E1632" s="2">
        <v>37.861102441</v>
      </c>
    </row>
    <row r="1633" spans="1:7" hidden="1" x14ac:dyDescent="0.3">
      <c r="A1633" t="s">
        <v>113</v>
      </c>
      <c r="B1633">
        <v>2014</v>
      </c>
      <c r="C1633" t="s">
        <v>5</v>
      </c>
      <c r="D1633" s="3">
        <v>0</v>
      </c>
      <c r="E1633" s="2">
        <v>113.788859686</v>
      </c>
    </row>
    <row r="1634" spans="1:7" hidden="1" x14ac:dyDescent="0.3">
      <c r="A1634" t="s">
        <v>113</v>
      </c>
      <c r="B1634">
        <v>2015</v>
      </c>
      <c r="C1634" t="s">
        <v>6</v>
      </c>
      <c r="D1634" s="2">
        <v>107.738359829</v>
      </c>
      <c r="E1634" s="2">
        <v>42.533973469999999</v>
      </c>
    </row>
    <row r="1635" spans="1:7" hidden="1" x14ac:dyDescent="0.3">
      <c r="A1635" t="s">
        <v>113</v>
      </c>
      <c r="B1635">
        <v>2015</v>
      </c>
      <c r="C1635" t="s">
        <v>5</v>
      </c>
      <c r="D1635" s="3">
        <v>0</v>
      </c>
      <c r="E1635" s="2">
        <v>110.48346202</v>
      </c>
    </row>
    <row r="1636" spans="1:7" hidden="1" x14ac:dyDescent="0.3">
      <c r="A1636" t="s">
        <v>113</v>
      </c>
      <c r="B1636">
        <v>2016</v>
      </c>
      <c r="C1636" t="s">
        <v>6</v>
      </c>
      <c r="D1636" s="2">
        <v>101.551133488</v>
      </c>
      <c r="E1636" s="2">
        <v>37.839654178000004</v>
      </c>
    </row>
    <row r="1637" spans="1:7" hidden="1" x14ac:dyDescent="0.3">
      <c r="A1637" t="s">
        <v>113</v>
      </c>
      <c r="B1637">
        <v>2016</v>
      </c>
      <c r="C1637" t="s">
        <v>5</v>
      </c>
      <c r="D1637" s="3">
        <v>0</v>
      </c>
      <c r="E1637" s="2">
        <v>95.481549379</v>
      </c>
    </row>
    <row r="1638" spans="1:7" hidden="1" x14ac:dyDescent="0.3">
      <c r="A1638" t="s">
        <v>113</v>
      </c>
      <c r="B1638">
        <v>2017</v>
      </c>
      <c r="C1638" t="s">
        <v>6</v>
      </c>
      <c r="D1638" s="2">
        <v>105.624274654</v>
      </c>
      <c r="E1638" s="2">
        <v>41.821379032000003</v>
      </c>
    </row>
    <row r="1639" spans="1:7" hidden="1" x14ac:dyDescent="0.3">
      <c r="A1639" t="s">
        <v>113</v>
      </c>
      <c r="B1639">
        <v>2017</v>
      </c>
      <c r="C1639" t="s">
        <v>5</v>
      </c>
      <c r="D1639" s="3">
        <v>0</v>
      </c>
      <c r="E1639" s="2">
        <v>96.057632705000003</v>
      </c>
    </row>
    <row r="1640" spans="1:7" hidden="1" x14ac:dyDescent="0.3">
      <c r="A1640" t="s">
        <v>113</v>
      </c>
      <c r="B1640">
        <v>2018</v>
      </c>
      <c r="C1640" t="s">
        <v>6</v>
      </c>
      <c r="D1640" s="2">
        <v>123.25597731000001</v>
      </c>
      <c r="E1640" s="2">
        <v>45.191085987999998</v>
      </c>
    </row>
    <row r="1641" spans="1:7" hidden="1" x14ac:dyDescent="0.3">
      <c r="A1641" t="s">
        <v>113</v>
      </c>
      <c r="B1641">
        <v>2018</v>
      </c>
      <c r="C1641" t="s">
        <v>5</v>
      </c>
      <c r="D1641" s="3">
        <v>0</v>
      </c>
      <c r="E1641" s="2">
        <v>135.79557691900001</v>
      </c>
    </row>
    <row r="1642" spans="1:7" x14ac:dyDescent="0.3">
      <c r="A1642" t="s">
        <v>113</v>
      </c>
      <c r="B1642">
        <v>2019</v>
      </c>
      <c r="C1642" t="s">
        <v>6</v>
      </c>
      <c r="D1642" s="2">
        <v>133.63821473100001</v>
      </c>
      <c r="E1642" s="2">
        <v>54.497275985999998</v>
      </c>
      <c r="F1642" s="2" cm="1">
        <f t="array" ref="F1642">_xlfn.IFS($B1642=2019,D1642*SUMIFS(MWC!$G$3:$G$113,MWC!$A$3:$A$113,calculations!$A1642),$B1642=2020,D1642*SUMIFS(MWC!$H$3:$H$113,MWC!$A$3:$A$113,calculations!$A1642),$B1642=2021,D1642*SUMIFS(MWC!$I$3:$I$113,MWC!$A$3:$A$113,calculations!$A1642))</f>
        <v>125.67228738783754</v>
      </c>
      <c r="G1642" s="2" cm="1">
        <f t="array" ref="G1642">_xlfn.IFS($B1642=2019,E1642*SUMIFS(MWC!$G$3:$G$113,MWC!$A$3:$A$113,calculations!$A1642),$B1642=2020,E1642*SUMIFS(MWC!$H$3:$H$113,MWC!$A$3:$A$113,calculations!$A1642),$B1642=2021,E1642*SUMIFS(MWC!$I$3:$I$113,MWC!$A$3:$A$113,calculations!$A1642))</f>
        <v>51.248793942307707</v>
      </c>
    </row>
    <row r="1643" spans="1:7" x14ac:dyDescent="0.3">
      <c r="A1643" t="s">
        <v>113</v>
      </c>
      <c r="B1643">
        <v>2019</v>
      </c>
      <c r="C1643" t="s">
        <v>5</v>
      </c>
      <c r="D1643" s="3">
        <v>0</v>
      </c>
      <c r="E1643" s="2">
        <v>128.857226212</v>
      </c>
      <c r="F1643" s="2" cm="1">
        <f t="array" ref="F1643">_xlfn.IFS($B1643=2019,D1643*SUMIFS(MWC!$G$3:$G$113,MWC!$A$3:$A$113,calculations!$A1643),$B1643=2020,D1643*SUMIFS(MWC!$H$3:$H$113,MWC!$A$3:$A$113,calculations!$A1643),$B1643=2021,D1643*SUMIFS(MWC!$I$3:$I$113,MWC!$A$3:$A$113,calculations!$A1643))</f>
        <v>0</v>
      </c>
      <c r="G1643" s="2" cm="1">
        <f t="array" ref="G1643">_xlfn.IFS($B1643=2019,E1643*SUMIFS(MWC!$G$3:$G$113,MWC!$A$3:$A$113,calculations!$A1643),$B1643=2020,E1643*SUMIFS(MWC!$H$3:$H$113,MWC!$A$3:$A$113,calculations!$A1643),$B1643=2021,E1643*SUMIFS(MWC!$I$3:$I$113,MWC!$A$3:$A$113,calculations!$A1643))</f>
        <v>121.17628477086795</v>
      </c>
    </row>
    <row r="1644" spans="1:7" x14ac:dyDescent="0.3">
      <c r="A1644" t="s">
        <v>113</v>
      </c>
      <c r="B1644">
        <v>2020</v>
      </c>
      <c r="C1644" t="s">
        <v>6</v>
      </c>
      <c r="D1644" s="2">
        <v>131.63848913800001</v>
      </c>
      <c r="E1644" s="2">
        <v>54.474348716999998</v>
      </c>
      <c r="F1644" s="2" cm="1">
        <f t="array" ref="F1644">_xlfn.IFS($B1644=2019,D1644*SUMIFS(MWC!$G$3:$G$113,MWC!$A$3:$A$113,calculations!$A1644),$B1644=2020,D1644*SUMIFS(MWC!$H$3:$H$113,MWC!$A$3:$A$113,calculations!$A1644),$B1644=2021,D1644*SUMIFS(MWC!$I$3:$I$113,MWC!$A$3:$A$113,calculations!$A1644))</f>
        <v>110.47104704434001</v>
      </c>
      <c r="G1644" s="2" cm="1">
        <f t="array" ref="G1644">_xlfn.IFS($B1644=2019,E1644*SUMIFS(MWC!$G$3:$G$113,MWC!$A$3:$A$113,calculations!$A1644),$B1644=2020,E1644*SUMIFS(MWC!$H$3:$H$113,MWC!$A$3:$A$113,calculations!$A1644),$B1644=2021,E1644*SUMIFS(MWC!$I$3:$I$113,MWC!$A$3:$A$113,calculations!$A1644))</f>
        <v>45.714884599722467</v>
      </c>
    </row>
    <row r="1645" spans="1:7" x14ac:dyDescent="0.3">
      <c r="A1645" t="s">
        <v>113</v>
      </c>
      <c r="B1645">
        <v>2020</v>
      </c>
      <c r="C1645" t="s">
        <v>5</v>
      </c>
      <c r="D1645" s="3">
        <v>0</v>
      </c>
      <c r="E1645" s="2">
        <v>132.56216996399999</v>
      </c>
      <c r="F1645" s="2" cm="1">
        <f t="array" ref="F1645">_xlfn.IFS($B1645=2019,D1645*SUMIFS(MWC!$G$3:$G$113,MWC!$A$3:$A$113,calculations!$A1645),$B1645=2020,D1645*SUMIFS(MWC!$H$3:$H$113,MWC!$A$3:$A$113,calculations!$A1645),$B1645=2021,D1645*SUMIFS(MWC!$I$3:$I$113,MWC!$A$3:$A$113,calculations!$A1645))</f>
        <v>0</v>
      </c>
      <c r="G1645" s="2" cm="1">
        <f t="array" ref="G1645">_xlfn.IFS($B1645=2019,E1645*SUMIFS(MWC!$G$3:$G$113,MWC!$A$3:$A$113,calculations!$A1645),$B1645=2020,E1645*SUMIFS(MWC!$H$3:$H$113,MWC!$A$3:$A$113,calculations!$A1645),$B1645=2021,E1645*SUMIFS(MWC!$I$3:$I$113,MWC!$A$3:$A$113,calculations!$A1645))</f>
        <v>111.2462001826902</v>
      </c>
    </row>
    <row r="1646" spans="1:7" x14ac:dyDescent="0.3">
      <c r="A1646" t="s">
        <v>113</v>
      </c>
      <c r="B1646">
        <v>2021</v>
      </c>
      <c r="C1646" t="s">
        <v>6</v>
      </c>
      <c r="D1646" s="2">
        <v>120.749626077</v>
      </c>
      <c r="E1646" s="2">
        <v>45.535274051000002</v>
      </c>
      <c r="F1646" s="2" cm="1">
        <f t="array" ref="F1646">_xlfn.IFS($B1646=2019,D1646*SUMIFS(MWC!$G$3:$G$113,MWC!$A$3:$A$113,calculations!$A1646),$B1646=2020,D1646*SUMIFS(MWC!$H$3:$H$113,MWC!$A$3:$A$113,calculations!$A1646),$B1646=2021,D1646*SUMIFS(MWC!$I$3:$I$113,MWC!$A$3:$A$113,calculations!$A1646))</f>
        <v>96.122178094471593</v>
      </c>
      <c r="G1646" s="2" cm="1">
        <f t="array" ref="G1646">_xlfn.IFS($B1646=2019,E1646*SUMIFS(MWC!$G$3:$G$113,MWC!$A$3:$A$113,calculations!$A1646),$B1646=2020,E1646*SUMIFS(MWC!$H$3:$H$113,MWC!$A$3:$A$113,calculations!$A1646),$B1646=2021,E1646*SUMIFS(MWC!$I$3:$I$113,MWC!$A$3:$A$113,calculations!$A1646))</f>
        <v>36.248143071844261</v>
      </c>
    </row>
    <row r="1647" spans="1:7" x14ac:dyDescent="0.3">
      <c r="A1647" t="s">
        <v>113</v>
      </c>
      <c r="B1647">
        <v>2021</v>
      </c>
      <c r="C1647" t="s">
        <v>5</v>
      </c>
      <c r="D1647" s="3">
        <v>0</v>
      </c>
      <c r="E1647" s="2">
        <v>119.64648881700001</v>
      </c>
      <c r="F1647" s="2" cm="1">
        <f t="array" ref="F1647">_xlfn.IFS($B1647=2019,D1647*SUMIFS(MWC!$G$3:$G$113,MWC!$A$3:$A$113,calculations!$A1647),$B1647=2020,D1647*SUMIFS(MWC!$H$3:$H$113,MWC!$A$3:$A$113,calculations!$A1647),$B1647=2021,D1647*SUMIFS(MWC!$I$3:$I$113,MWC!$A$3:$A$113,calculations!$A1647))</f>
        <v>0</v>
      </c>
      <c r="G1647" s="2" cm="1">
        <f t="array" ref="G1647">_xlfn.IFS($B1647=2019,E1647*SUMIFS(MWC!$G$3:$G$113,MWC!$A$3:$A$113,calculations!$A1647),$B1647=2020,E1647*SUMIFS(MWC!$H$3:$H$113,MWC!$A$3:$A$113,calculations!$A1647),$B1647=2021,E1647*SUMIFS(MWC!$I$3:$I$113,MWC!$A$3:$A$113,calculations!$A1647))</f>
        <v>95.244030810597195</v>
      </c>
    </row>
    <row r="1648" spans="1:7" hidden="1" x14ac:dyDescent="0.3">
      <c r="A1648" t="s">
        <v>113</v>
      </c>
      <c r="B1648">
        <v>2022</v>
      </c>
      <c r="C1648" t="s">
        <v>6</v>
      </c>
      <c r="D1648" s="2">
        <v>82.660425803151313</v>
      </c>
      <c r="E1648" s="2">
        <v>40.910837209982617</v>
      </c>
    </row>
    <row r="1649" spans="1:5" hidden="1" x14ac:dyDescent="0.3">
      <c r="A1649" t="s">
        <v>113</v>
      </c>
      <c r="B1649">
        <v>2022</v>
      </c>
      <c r="C1649" t="s">
        <v>5</v>
      </c>
      <c r="D1649" s="3">
        <v>0</v>
      </c>
      <c r="E1649" s="2">
        <v>91.668275503259736</v>
      </c>
    </row>
    <row r="1650" spans="1:5" hidden="1" x14ac:dyDescent="0.3">
      <c r="A1650" t="s">
        <v>116</v>
      </c>
      <c r="B1650">
        <v>2008</v>
      </c>
      <c r="C1650" t="s">
        <v>6</v>
      </c>
      <c r="D1650" s="2"/>
      <c r="E1650" s="2"/>
    </row>
    <row r="1651" spans="1:5" hidden="1" x14ac:dyDescent="0.3">
      <c r="A1651" t="s">
        <v>116</v>
      </c>
      <c r="B1651">
        <v>2008</v>
      </c>
      <c r="C1651" t="s">
        <v>5</v>
      </c>
      <c r="D1651" s="3"/>
      <c r="E1651" s="2"/>
    </row>
    <row r="1652" spans="1:5" hidden="1" x14ac:dyDescent="0.3">
      <c r="A1652" t="s">
        <v>116</v>
      </c>
      <c r="B1652">
        <v>2009</v>
      </c>
      <c r="C1652" t="s">
        <v>6</v>
      </c>
      <c r="D1652" s="2"/>
      <c r="E1652" s="2"/>
    </row>
    <row r="1653" spans="1:5" hidden="1" x14ac:dyDescent="0.3">
      <c r="A1653" t="s">
        <v>116</v>
      </c>
      <c r="B1653">
        <v>2009</v>
      </c>
      <c r="C1653" t="s">
        <v>5</v>
      </c>
      <c r="D1653" s="3"/>
      <c r="E1653" s="2"/>
    </row>
    <row r="1654" spans="1:5" hidden="1" x14ac:dyDescent="0.3">
      <c r="A1654" t="s">
        <v>116</v>
      </c>
      <c r="B1654">
        <v>2010</v>
      </c>
      <c r="C1654" t="s">
        <v>6</v>
      </c>
      <c r="D1654" s="2"/>
      <c r="E1654" s="2"/>
    </row>
    <row r="1655" spans="1:5" hidden="1" x14ac:dyDescent="0.3">
      <c r="A1655" t="s">
        <v>116</v>
      </c>
      <c r="B1655">
        <v>2010</v>
      </c>
      <c r="C1655" t="s">
        <v>5</v>
      </c>
      <c r="D1655" s="3"/>
      <c r="E1655" s="2"/>
    </row>
    <row r="1656" spans="1:5" hidden="1" x14ac:dyDescent="0.3">
      <c r="A1656" t="s">
        <v>116</v>
      </c>
      <c r="B1656">
        <v>2011</v>
      </c>
      <c r="C1656" t="s">
        <v>6</v>
      </c>
      <c r="D1656" s="2"/>
      <c r="E1656" s="2"/>
    </row>
    <row r="1657" spans="1:5" hidden="1" x14ac:dyDescent="0.3">
      <c r="A1657" t="s">
        <v>116</v>
      </c>
      <c r="B1657">
        <v>2011</v>
      </c>
      <c r="C1657" t="s">
        <v>5</v>
      </c>
      <c r="D1657" s="3"/>
      <c r="E1657" s="2"/>
    </row>
    <row r="1658" spans="1:5" hidden="1" x14ac:dyDescent="0.3">
      <c r="A1658" t="s">
        <v>116</v>
      </c>
      <c r="B1658">
        <v>2012</v>
      </c>
      <c r="C1658" t="s">
        <v>6</v>
      </c>
      <c r="D1658" s="2"/>
      <c r="E1658" s="2"/>
    </row>
    <row r="1659" spans="1:5" hidden="1" x14ac:dyDescent="0.3">
      <c r="A1659" t="s">
        <v>116</v>
      </c>
      <c r="B1659">
        <v>2012</v>
      </c>
      <c r="C1659" t="s">
        <v>5</v>
      </c>
      <c r="D1659" s="3"/>
      <c r="E1659" s="2"/>
    </row>
    <row r="1660" spans="1:5" hidden="1" x14ac:dyDescent="0.3">
      <c r="A1660" t="s">
        <v>116</v>
      </c>
      <c r="B1660">
        <v>2013</v>
      </c>
      <c r="C1660" t="s">
        <v>6</v>
      </c>
      <c r="D1660" s="2"/>
      <c r="E1660" s="2"/>
    </row>
    <row r="1661" spans="1:5" hidden="1" x14ac:dyDescent="0.3">
      <c r="A1661" t="s">
        <v>116</v>
      </c>
      <c r="B1661">
        <v>2013</v>
      </c>
      <c r="C1661" t="s">
        <v>5</v>
      </c>
      <c r="D1661" s="3"/>
      <c r="E1661" s="2"/>
    </row>
    <row r="1662" spans="1:5" hidden="1" x14ac:dyDescent="0.3">
      <c r="A1662" t="s">
        <v>116</v>
      </c>
      <c r="B1662">
        <v>2014</v>
      </c>
      <c r="C1662" t="s">
        <v>6</v>
      </c>
      <c r="D1662" s="2"/>
      <c r="E1662" s="2"/>
    </row>
    <row r="1663" spans="1:5" hidden="1" x14ac:dyDescent="0.3">
      <c r="A1663" t="s">
        <v>116</v>
      </c>
      <c r="B1663">
        <v>2014</v>
      </c>
      <c r="C1663" t="s">
        <v>5</v>
      </c>
      <c r="D1663" s="3"/>
      <c r="E1663" s="2"/>
    </row>
    <row r="1664" spans="1:5" hidden="1" x14ac:dyDescent="0.3">
      <c r="A1664" t="s">
        <v>116</v>
      </c>
      <c r="B1664">
        <v>2015</v>
      </c>
      <c r="C1664" t="s">
        <v>6</v>
      </c>
      <c r="D1664" s="2"/>
      <c r="E1664" s="2"/>
    </row>
    <row r="1665" spans="1:7" hidden="1" x14ac:dyDescent="0.3">
      <c r="A1665" t="s">
        <v>116</v>
      </c>
      <c r="B1665">
        <v>2015</v>
      </c>
      <c r="C1665" t="s">
        <v>5</v>
      </c>
      <c r="D1665" s="3"/>
      <c r="E1665" s="2"/>
    </row>
    <row r="1666" spans="1:7" hidden="1" x14ac:dyDescent="0.3">
      <c r="A1666" t="s">
        <v>116</v>
      </c>
      <c r="B1666">
        <v>2016</v>
      </c>
      <c r="C1666" t="s">
        <v>6</v>
      </c>
      <c r="D1666" s="2"/>
      <c r="E1666" s="2"/>
    </row>
    <row r="1667" spans="1:7" hidden="1" x14ac:dyDescent="0.3">
      <c r="A1667" t="s">
        <v>116</v>
      </c>
      <c r="B1667">
        <v>2016</v>
      </c>
      <c r="C1667" t="s">
        <v>5</v>
      </c>
      <c r="D1667" s="3"/>
      <c r="E1667" s="2"/>
    </row>
    <row r="1668" spans="1:7" hidden="1" x14ac:dyDescent="0.3">
      <c r="A1668" t="s">
        <v>116</v>
      </c>
      <c r="B1668">
        <v>2017</v>
      </c>
      <c r="C1668" t="s">
        <v>6</v>
      </c>
      <c r="D1668" s="2"/>
      <c r="E1668" s="2"/>
    </row>
    <row r="1669" spans="1:7" hidden="1" x14ac:dyDescent="0.3">
      <c r="A1669" t="s">
        <v>116</v>
      </c>
      <c r="B1669">
        <v>2017</v>
      </c>
      <c r="C1669" t="s">
        <v>5</v>
      </c>
      <c r="D1669" s="3"/>
      <c r="E1669" s="2"/>
    </row>
    <row r="1670" spans="1:7" hidden="1" x14ac:dyDescent="0.3">
      <c r="A1670" t="s">
        <v>116</v>
      </c>
      <c r="B1670">
        <v>2018</v>
      </c>
      <c r="C1670" t="s">
        <v>6</v>
      </c>
      <c r="D1670" s="2"/>
      <c r="E1670" s="2"/>
    </row>
    <row r="1671" spans="1:7" hidden="1" x14ac:dyDescent="0.3">
      <c r="A1671" t="s">
        <v>116</v>
      </c>
      <c r="B1671">
        <v>2018</v>
      </c>
      <c r="C1671" t="s">
        <v>5</v>
      </c>
      <c r="D1671" s="3"/>
      <c r="E1671" s="2"/>
    </row>
    <row r="1672" spans="1:7" x14ac:dyDescent="0.3">
      <c r="A1672" t="s">
        <v>116</v>
      </c>
      <c r="B1672">
        <v>2019</v>
      </c>
      <c r="C1672" t="s">
        <v>6</v>
      </c>
      <c r="D1672" s="2"/>
      <c r="E1672" s="2"/>
      <c r="F1672" s="2" cm="1">
        <f t="array" ref="F1672">_xlfn.IFS($B1672=2019,D1672*SUMIFS(MWC!$G$3:$G$113,MWC!$A$3:$A$113,calculations!$A1672),$B1672=2020,D1672*SUMIFS(MWC!$H$3:$H$113,MWC!$A$3:$A$113,calculations!$A1672),$B1672=2021,D1672*SUMIFS(MWC!$I$3:$I$113,MWC!$A$3:$A$113,calculations!$A1672))</f>
        <v>0</v>
      </c>
      <c r="G1672" s="2" cm="1">
        <f t="array" ref="G1672">_xlfn.IFS($B1672=2019,E1672*SUMIFS(MWC!$G$3:$G$113,MWC!$A$3:$A$113,calculations!$A1672),$B1672=2020,E1672*SUMIFS(MWC!$H$3:$H$113,MWC!$A$3:$A$113,calculations!$A1672),$B1672=2021,E1672*SUMIFS(MWC!$I$3:$I$113,MWC!$A$3:$A$113,calculations!$A1672))</f>
        <v>0</v>
      </c>
    </row>
    <row r="1673" spans="1:7" x14ac:dyDescent="0.3">
      <c r="A1673" t="s">
        <v>116</v>
      </c>
      <c r="B1673">
        <v>2019</v>
      </c>
      <c r="C1673" t="s">
        <v>5</v>
      </c>
      <c r="D1673" s="3"/>
      <c r="E1673" s="2"/>
      <c r="F1673" s="2" cm="1">
        <f t="array" ref="F1673">_xlfn.IFS($B1673=2019,D1673*SUMIFS(MWC!$G$3:$G$113,MWC!$A$3:$A$113,calculations!$A1673),$B1673=2020,D1673*SUMIFS(MWC!$H$3:$H$113,MWC!$A$3:$A$113,calculations!$A1673),$B1673=2021,D1673*SUMIFS(MWC!$I$3:$I$113,MWC!$A$3:$A$113,calculations!$A1673))</f>
        <v>0</v>
      </c>
      <c r="G1673" s="2" cm="1">
        <f t="array" ref="G1673">_xlfn.IFS($B1673=2019,E1673*SUMIFS(MWC!$G$3:$G$113,MWC!$A$3:$A$113,calculations!$A1673),$B1673=2020,E1673*SUMIFS(MWC!$H$3:$H$113,MWC!$A$3:$A$113,calculations!$A1673),$B1673=2021,E1673*SUMIFS(MWC!$I$3:$I$113,MWC!$A$3:$A$113,calculations!$A1673))</f>
        <v>0</v>
      </c>
    </row>
    <row r="1674" spans="1:7" x14ac:dyDescent="0.3">
      <c r="A1674" t="s">
        <v>116</v>
      </c>
      <c r="B1674">
        <v>2020</v>
      </c>
      <c r="C1674" t="s">
        <v>6</v>
      </c>
      <c r="D1674" s="2"/>
      <c r="E1674" s="2"/>
      <c r="F1674" s="2" cm="1">
        <f t="array" ref="F1674">_xlfn.IFS($B1674=2019,D1674*SUMIFS(MWC!$G$3:$G$113,MWC!$A$3:$A$113,calculations!$A1674),$B1674=2020,D1674*SUMIFS(MWC!$H$3:$H$113,MWC!$A$3:$A$113,calculations!$A1674),$B1674=2021,D1674*SUMIFS(MWC!$I$3:$I$113,MWC!$A$3:$A$113,calculations!$A1674))</f>
        <v>0</v>
      </c>
      <c r="G1674" s="2" cm="1">
        <f t="array" ref="G1674">_xlfn.IFS($B1674=2019,E1674*SUMIFS(MWC!$G$3:$G$113,MWC!$A$3:$A$113,calculations!$A1674),$B1674=2020,E1674*SUMIFS(MWC!$H$3:$H$113,MWC!$A$3:$A$113,calculations!$A1674),$B1674=2021,E1674*SUMIFS(MWC!$I$3:$I$113,MWC!$A$3:$A$113,calculations!$A1674))</f>
        <v>0</v>
      </c>
    </row>
    <row r="1675" spans="1:7" x14ac:dyDescent="0.3">
      <c r="A1675" t="s">
        <v>116</v>
      </c>
      <c r="B1675">
        <v>2020</v>
      </c>
      <c r="C1675" t="s">
        <v>5</v>
      </c>
      <c r="D1675" s="3"/>
      <c r="E1675" s="2"/>
      <c r="F1675" s="2" cm="1">
        <f t="array" ref="F1675">_xlfn.IFS($B1675=2019,D1675*SUMIFS(MWC!$G$3:$G$113,MWC!$A$3:$A$113,calculations!$A1675),$B1675=2020,D1675*SUMIFS(MWC!$H$3:$H$113,MWC!$A$3:$A$113,calculations!$A1675),$B1675=2021,D1675*SUMIFS(MWC!$I$3:$I$113,MWC!$A$3:$A$113,calculations!$A1675))</f>
        <v>0</v>
      </c>
      <c r="G1675" s="2" cm="1">
        <f t="array" ref="G1675">_xlfn.IFS($B1675=2019,E1675*SUMIFS(MWC!$G$3:$G$113,MWC!$A$3:$A$113,calculations!$A1675),$B1675=2020,E1675*SUMIFS(MWC!$H$3:$H$113,MWC!$A$3:$A$113,calculations!$A1675),$B1675=2021,E1675*SUMIFS(MWC!$I$3:$I$113,MWC!$A$3:$A$113,calculations!$A1675))</f>
        <v>0</v>
      </c>
    </row>
    <row r="1676" spans="1:7" x14ac:dyDescent="0.3">
      <c r="A1676" t="s">
        <v>116</v>
      </c>
      <c r="B1676">
        <v>2021</v>
      </c>
      <c r="C1676" t="s">
        <v>6</v>
      </c>
      <c r="D1676" s="2"/>
      <c r="E1676" s="2"/>
      <c r="F1676" s="2" cm="1">
        <f t="array" ref="F1676">_xlfn.IFS($B1676=2019,D1676*SUMIFS(MWC!$G$3:$G$113,MWC!$A$3:$A$113,calculations!$A1676),$B1676=2020,D1676*SUMIFS(MWC!$H$3:$H$113,MWC!$A$3:$A$113,calculations!$A1676),$B1676=2021,D1676*SUMIFS(MWC!$I$3:$I$113,MWC!$A$3:$A$113,calculations!$A1676))</f>
        <v>0</v>
      </c>
      <c r="G1676" s="2" cm="1">
        <f t="array" ref="G1676">_xlfn.IFS($B1676=2019,E1676*SUMIFS(MWC!$G$3:$G$113,MWC!$A$3:$A$113,calculations!$A1676),$B1676=2020,E1676*SUMIFS(MWC!$H$3:$H$113,MWC!$A$3:$A$113,calculations!$A1676),$B1676=2021,E1676*SUMIFS(MWC!$I$3:$I$113,MWC!$A$3:$A$113,calculations!$A1676))</f>
        <v>0</v>
      </c>
    </row>
    <row r="1677" spans="1:7" x14ac:dyDescent="0.3">
      <c r="A1677" t="s">
        <v>116</v>
      </c>
      <c r="B1677">
        <v>2021</v>
      </c>
      <c r="C1677" t="s">
        <v>5</v>
      </c>
      <c r="D1677" s="3"/>
      <c r="E1677" s="2"/>
      <c r="F1677" s="2" cm="1">
        <f t="array" ref="F1677">_xlfn.IFS($B1677=2019,D1677*SUMIFS(MWC!$G$3:$G$113,MWC!$A$3:$A$113,calculations!$A1677),$B1677=2020,D1677*SUMIFS(MWC!$H$3:$H$113,MWC!$A$3:$A$113,calculations!$A1677),$B1677=2021,D1677*SUMIFS(MWC!$I$3:$I$113,MWC!$A$3:$A$113,calculations!$A1677))</f>
        <v>0</v>
      </c>
      <c r="G1677" s="2" cm="1">
        <f t="array" ref="G1677">_xlfn.IFS($B1677=2019,E1677*SUMIFS(MWC!$G$3:$G$113,MWC!$A$3:$A$113,calculations!$A1677),$B1677=2020,E1677*SUMIFS(MWC!$H$3:$H$113,MWC!$A$3:$A$113,calculations!$A1677),$B1677=2021,E1677*SUMIFS(MWC!$I$3:$I$113,MWC!$A$3:$A$113,calculations!$A1677))</f>
        <v>0</v>
      </c>
    </row>
    <row r="1678" spans="1:7" hidden="1" x14ac:dyDescent="0.3">
      <c r="A1678" t="s">
        <v>116</v>
      </c>
      <c r="B1678">
        <v>2022</v>
      </c>
      <c r="C1678" t="s">
        <v>6</v>
      </c>
      <c r="D1678" s="2">
        <v>18.023445856845299</v>
      </c>
      <c r="E1678" s="2">
        <v>8.9202814073118777</v>
      </c>
    </row>
    <row r="1679" spans="1:7" hidden="1" x14ac:dyDescent="0.3">
      <c r="A1679" t="s">
        <v>116</v>
      </c>
      <c r="B1679">
        <v>2022</v>
      </c>
      <c r="C1679" t="s">
        <v>5</v>
      </c>
      <c r="D1679" s="3">
        <v>0</v>
      </c>
      <c r="E1679" s="2">
        <v>19.987535562155223</v>
      </c>
    </row>
    <row r="1680" spans="1:7" hidden="1" x14ac:dyDescent="0.3">
      <c r="A1680" t="s">
        <v>8</v>
      </c>
      <c r="B1680">
        <v>2008</v>
      </c>
      <c r="C1680" t="s">
        <v>6</v>
      </c>
      <c r="D1680" s="2">
        <v>167.123608752</v>
      </c>
      <c r="E1680" s="2">
        <v>77.886443216000004</v>
      </c>
    </row>
    <row r="1681" spans="1:5" hidden="1" x14ac:dyDescent="0.3">
      <c r="A1681" t="s">
        <v>8</v>
      </c>
      <c r="B1681">
        <v>2008</v>
      </c>
      <c r="C1681" t="s">
        <v>5</v>
      </c>
      <c r="D1681" s="3">
        <v>0</v>
      </c>
      <c r="E1681" s="2">
        <v>326.17791973300001</v>
      </c>
    </row>
    <row r="1682" spans="1:5" hidden="1" x14ac:dyDescent="0.3">
      <c r="A1682" t="s">
        <v>8</v>
      </c>
      <c r="B1682">
        <v>2009</v>
      </c>
      <c r="C1682" t="s">
        <v>6</v>
      </c>
      <c r="D1682" s="2">
        <v>175.490063007</v>
      </c>
      <c r="E1682" s="2">
        <v>74.642374857999997</v>
      </c>
    </row>
    <row r="1683" spans="1:5" hidden="1" x14ac:dyDescent="0.3">
      <c r="A1683" t="s">
        <v>8</v>
      </c>
      <c r="B1683">
        <v>2009</v>
      </c>
      <c r="C1683" t="s">
        <v>5</v>
      </c>
      <c r="D1683" s="3">
        <v>0</v>
      </c>
      <c r="E1683" s="2">
        <v>307.29312561199998</v>
      </c>
    </row>
    <row r="1684" spans="1:5" hidden="1" x14ac:dyDescent="0.3">
      <c r="A1684" t="s">
        <v>8</v>
      </c>
      <c r="B1684">
        <v>2010</v>
      </c>
      <c r="C1684" t="s">
        <v>6</v>
      </c>
      <c r="D1684" s="2">
        <v>178.85725903400001</v>
      </c>
      <c r="E1684" s="2">
        <v>71.447427224999998</v>
      </c>
    </row>
    <row r="1685" spans="1:5" hidden="1" x14ac:dyDescent="0.3">
      <c r="A1685" t="s">
        <v>8</v>
      </c>
      <c r="B1685">
        <v>2010</v>
      </c>
      <c r="C1685" t="s">
        <v>5</v>
      </c>
      <c r="D1685" s="3">
        <v>0</v>
      </c>
      <c r="E1685" s="2">
        <v>270.02606500600001</v>
      </c>
    </row>
    <row r="1686" spans="1:5" hidden="1" x14ac:dyDescent="0.3">
      <c r="A1686" t="s">
        <v>8</v>
      </c>
      <c r="B1686">
        <v>2011</v>
      </c>
      <c r="C1686" t="s">
        <v>6</v>
      </c>
      <c r="D1686" s="2">
        <v>179.46630801699999</v>
      </c>
      <c r="E1686" s="2">
        <v>71.669074510000002</v>
      </c>
    </row>
    <row r="1687" spans="1:5" hidden="1" x14ac:dyDescent="0.3">
      <c r="A1687" t="s">
        <v>8</v>
      </c>
      <c r="B1687">
        <v>2011</v>
      </c>
      <c r="C1687" t="s">
        <v>5</v>
      </c>
      <c r="D1687" s="3">
        <v>0</v>
      </c>
      <c r="E1687" s="2">
        <v>255.796814474</v>
      </c>
    </row>
    <row r="1688" spans="1:5" hidden="1" x14ac:dyDescent="0.3">
      <c r="A1688" t="s">
        <v>8</v>
      </c>
      <c r="B1688">
        <v>2012</v>
      </c>
      <c r="C1688" t="s">
        <v>6</v>
      </c>
      <c r="D1688" s="2">
        <v>180.078348826</v>
      </c>
      <c r="E1688" s="2">
        <v>69.017722144999993</v>
      </c>
    </row>
    <row r="1689" spans="1:5" hidden="1" x14ac:dyDescent="0.3">
      <c r="A1689" t="s">
        <v>8</v>
      </c>
      <c r="B1689">
        <v>2012</v>
      </c>
      <c r="C1689" t="s">
        <v>5</v>
      </c>
      <c r="D1689" s="3">
        <v>0</v>
      </c>
      <c r="E1689" s="2">
        <v>234.79208562599999</v>
      </c>
    </row>
    <row r="1690" spans="1:5" hidden="1" x14ac:dyDescent="0.3">
      <c r="A1690" t="s">
        <v>8</v>
      </c>
      <c r="B1690">
        <v>2013</v>
      </c>
      <c r="C1690" t="s">
        <v>6</v>
      </c>
      <c r="D1690" s="2">
        <v>175.923263314</v>
      </c>
      <c r="E1690" s="2">
        <v>69.602658349999999</v>
      </c>
    </row>
    <row r="1691" spans="1:5" hidden="1" x14ac:dyDescent="0.3">
      <c r="A1691" t="s">
        <v>8</v>
      </c>
      <c r="B1691">
        <v>2013</v>
      </c>
      <c r="C1691" t="s">
        <v>5</v>
      </c>
      <c r="D1691" s="3">
        <v>0</v>
      </c>
      <c r="E1691" s="2">
        <v>236.797699798</v>
      </c>
    </row>
    <row r="1692" spans="1:5" hidden="1" x14ac:dyDescent="0.3">
      <c r="A1692" t="s">
        <v>8</v>
      </c>
      <c r="B1692">
        <v>2014</v>
      </c>
      <c r="C1692" t="s">
        <v>6</v>
      </c>
      <c r="D1692" s="2">
        <v>178.06972970300001</v>
      </c>
      <c r="E1692" s="2">
        <v>74.210665835</v>
      </c>
    </row>
    <row r="1693" spans="1:5" hidden="1" x14ac:dyDescent="0.3">
      <c r="A1693" t="s">
        <v>8</v>
      </c>
      <c r="B1693">
        <v>2014</v>
      </c>
      <c r="C1693" t="s">
        <v>5</v>
      </c>
      <c r="D1693" s="3">
        <v>0</v>
      </c>
      <c r="E1693" s="2">
        <v>223.034895909</v>
      </c>
    </row>
    <row r="1694" spans="1:5" hidden="1" x14ac:dyDescent="0.3">
      <c r="A1694" t="s">
        <v>8</v>
      </c>
      <c r="B1694">
        <v>2015</v>
      </c>
      <c r="C1694" t="s">
        <v>6</v>
      </c>
      <c r="D1694" s="2">
        <v>188.18123865000001</v>
      </c>
      <c r="E1694" s="2">
        <v>74.291977575000004</v>
      </c>
    </row>
    <row r="1695" spans="1:5" hidden="1" x14ac:dyDescent="0.3">
      <c r="A1695" t="s">
        <v>8</v>
      </c>
      <c r="B1695">
        <v>2015</v>
      </c>
      <c r="C1695" t="s">
        <v>5</v>
      </c>
      <c r="D1695" s="3">
        <v>0</v>
      </c>
      <c r="E1695" s="2">
        <v>192.97597221999999</v>
      </c>
    </row>
    <row r="1696" spans="1:5" hidden="1" x14ac:dyDescent="0.3">
      <c r="A1696" t="s">
        <v>8</v>
      </c>
      <c r="B1696">
        <v>2016</v>
      </c>
      <c r="C1696" t="s">
        <v>6</v>
      </c>
      <c r="D1696" s="2">
        <v>195.22420522300001</v>
      </c>
      <c r="E1696" s="2">
        <v>72.743810522000004</v>
      </c>
    </row>
    <row r="1697" spans="1:7" hidden="1" x14ac:dyDescent="0.3">
      <c r="A1697" t="s">
        <v>8</v>
      </c>
      <c r="B1697">
        <v>2016</v>
      </c>
      <c r="C1697" t="s">
        <v>5</v>
      </c>
      <c r="D1697" s="3">
        <v>0</v>
      </c>
      <c r="E1697" s="2">
        <v>183.55589889300001</v>
      </c>
    </row>
    <row r="1698" spans="1:7" hidden="1" x14ac:dyDescent="0.3">
      <c r="A1698" t="s">
        <v>8</v>
      </c>
      <c r="B1698">
        <v>2017</v>
      </c>
      <c r="C1698" t="s">
        <v>6</v>
      </c>
      <c r="D1698" s="2">
        <v>198.61691707</v>
      </c>
      <c r="E1698" s="2">
        <v>78.641329356</v>
      </c>
    </row>
    <row r="1699" spans="1:7" hidden="1" x14ac:dyDescent="0.3">
      <c r="A1699" t="s">
        <v>8</v>
      </c>
      <c r="B1699">
        <v>2017</v>
      </c>
      <c r="C1699" t="s">
        <v>5</v>
      </c>
      <c r="D1699" s="3">
        <v>0</v>
      </c>
      <c r="E1699" s="2">
        <v>180.62771016900001</v>
      </c>
    </row>
    <row r="1700" spans="1:7" hidden="1" x14ac:dyDescent="0.3">
      <c r="A1700" t="s">
        <v>8</v>
      </c>
      <c r="B1700">
        <v>2018</v>
      </c>
      <c r="C1700" t="s">
        <v>6</v>
      </c>
      <c r="D1700" s="2">
        <v>205.286754237</v>
      </c>
      <c r="E1700" s="2">
        <v>75.267192433999995</v>
      </c>
    </row>
    <row r="1701" spans="1:7" hidden="1" x14ac:dyDescent="0.3">
      <c r="A1701" t="s">
        <v>8</v>
      </c>
      <c r="B1701">
        <v>2018</v>
      </c>
      <c r="C1701" t="s">
        <v>5</v>
      </c>
      <c r="D1701" s="3">
        <v>0</v>
      </c>
      <c r="E1701" s="2">
        <v>226.17185660199999</v>
      </c>
    </row>
    <row r="1702" spans="1:7" x14ac:dyDescent="0.3">
      <c r="A1702" t="s">
        <v>8</v>
      </c>
      <c r="B1702">
        <v>2019</v>
      </c>
      <c r="C1702" t="s">
        <v>6</v>
      </c>
      <c r="D1702" s="2">
        <v>203.39338494699999</v>
      </c>
      <c r="E1702" s="2">
        <v>82.943231886000007</v>
      </c>
      <c r="F1702" s="2" cm="1">
        <f t="array" ref="F1702">_xlfn.IFS($B1702=2019,D1702*SUMIFS(MWC!$G$3:$G$113,MWC!$A$3:$A$113,calculations!$A1702),$B1702=2020,D1702*SUMIFS(MWC!$H$3:$H$113,MWC!$A$3:$A$113,calculations!$A1702),$B1702=2021,D1702*SUMIFS(MWC!$I$3:$I$113,MWC!$A$3:$A$113,calculations!$A1702))</f>
        <v>204.51686987621969</v>
      </c>
      <c r="G1702" s="2" cm="1">
        <f t="array" ref="G1702">_xlfn.IFS($B1702=2019,E1702*SUMIFS(MWC!$G$3:$G$113,MWC!$A$3:$A$113,calculations!$A1702),$B1702=2020,E1702*SUMIFS(MWC!$H$3:$H$113,MWC!$A$3:$A$113,calculations!$A1702),$B1702=2021,E1702*SUMIFS(MWC!$I$3:$I$113,MWC!$A$3:$A$113,calculations!$A1702))</f>
        <v>83.401385778413854</v>
      </c>
    </row>
    <row r="1703" spans="1:7" x14ac:dyDescent="0.3">
      <c r="A1703" t="s">
        <v>8</v>
      </c>
      <c r="B1703">
        <v>2019</v>
      </c>
      <c r="C1703" t="s">
        <v>5</v>
      </c>
      <c r="D1703" s="3">
        <v>0</v>
      </c>
      <c r="E1703" s="2">
        <v>196.11686273199999</v>
      </c>
      <c r="F1703" s="2" cm="1">
        <f t="array" ref="F1703">_xlfn.IFS($B1703=2019,D1703*SUMIFS(MWC!$G$3:$G$113,MWC!$A$3:$A$113,calculations!$A1703),$B1703=2020,D1703*SUMIFS(MWC!$H$3:$H$113,MWC!$A$3:$A$113,calculations!$A1703),$B1703=2021,D1703*SUMIFS(MWC!$I$3:$I$113,MWC!$A$3:$A$113,calculations!$A1703))</f>
        <v>0</v>
      </c>
      <c r="G1703" s="2" cm="1">
        <f t="array" ref="G1703">_xlfn.IFS($B1703=2019,E1703*SUMIFS(MWC!$G$3:$G$113,MWC!$A$3:$A$113,calculations!$A1703),$B1703=2020,E1703*SUMIFS(MWC!$H$3:$H$113,MWC!$A$3:$A$113,calculations!$A1703),$B1703=2021,E1703*SUMIFS(MWC!$I$3:$I$113,MWC!$A$3:$A$113,calculations!$A1703))</f>
        <v>197.20015430366377</v>
      </c>
    </row>
    <row r="1704" spans="1:7" x14ac:dyDescent="0.3">
      <c r="A1704" t="s">
        <v>8</v>
      </c>
      <c r="B1704">
        <v>2020</v>
      </c>
      <c r="C1704" t="s">
        <v>6</v>
      </c>
      <c r="D1704" s="2">
        <v>185.07071660299999</v>
      </c>
      <c r="E1704" s="2">
        <v>76.585555026999998</v>
      </c>
      <c r="F1704" s="2" cm="1">
        <f t="array" ref="F1704">_xlfn.IFS($B1704=2019,D1704*SUMIFS(MWC!$G$3:$G$113,MWC!$A$3:$A$113,calculations!$A1704),$B1704=2020,D1704*SUMIFS(MWC!$H$3:$H$113,MWC!$A$3:$A$113,calculations!$A1704),$B1704=2021,D1704*SUMIFS(MWC!$I$3:$I$113,MWC!$A$3:$A$113,calculations!$A1704))</f>
        <v>200.44423633321219</v>
      </c>
      <c r="G1704" s="2" cm="1">
        <f t="array" ref="G1704">_xlfn.IFS($B1704=2019,E1704*SUMIFS(MWC!$G$3:$G$113,MWC!$A$3:$A$113,calculations!$A1704),$B1704=2020,E1704*SUMIFS(MWC!$H$3:$H$113,MWC!$A$3:$A$113,calculations!$A1704),$B1704=2021,E1704*SUMIFS(MWC!$I$3:$I$113,MWC!$A$3:$A$113,calculations!$A1704))</f>
        <v>82.94739099364017</v>
      </c>
    </row>
    <row r="1705" spans="1:7" x14ac:dyDescent="0.3">
      <c r="A1705" t="s">
        <v>8</v>
      </c>
      <c r="B1705">
        <v>2020</v>
      </c>
      <c r="C1705" t="s">
        <v>5</v>
      </c>
      <c r="D1705" s="3">
        <v>0</v>
      </c>
      <c r="E1705" s="2">
        <v>186.369320633</v>
      </c>
      <c r="F1705" s="2" cm="1">
        <f t="array" ref="F1705">_xlfn.IFS($B1705=2019,D1705*SUMIFS(MWC!$G$3:$G$113,MWC!$A$3:$A$113,calculations!$A1705),$B1705=2020,D1705*SUMIFS(MWC!$H$3:$H$113,MWC!$A$3:$A$113,calculations!$A1705),$B1705=2021,D1705*SUMIFS(MWC!$I$3:$I$113,MWC!$A$3:$A$113,calculations!$A1705))</f>
        <v>0</v>
      </c>
      <c r="G1705" s="2" cm="1">
        <f t="array" ref="G1705">_xlfn.IFS($B1705=2019,E1705*SUMIFS(MWC!$G$3:$G$113,MWC!$A$3:$A$113,calculations!$A1705),$B1705=2020,E1705*SUMIFS(MWC!$H$3:$H$113,MWC!$A$3:$A$113,calculations!$A1705),$B1705=2021,E1705*SUMIFS(MWC!$I$3:$I$113,MWC!$A$3:$A$113,calculations!$A1705))</f>
        <v>201.85071326197965</v>
      </c>
    </row>
    <row r="1706" spans="1:7" x14ac:dyDescent="0.3">
      <c r="A1706" t="s">
        <v>8</v>
      </c>
      <c r="B1706">
        <v>2021</v>
      </c>
      <c r="C1706" t="s">
        <v>6</v>
      </c>
      <c r="D1706" s="2">
        <v>196.50581743399999</v>
      </c>
      <c r="E1706" s="2">
        <v>74.103304003000005</v>
      </c>
      <c r="F1706" s="2" cm="1">
        <f t="array" ref="F1706">_xlfn.IFS($B1706=2019,D1706*SUMIFS(MWC!$G$3:$G$113,MWC!$A$3:$A$113,calculations!$A1706),$B1706=2020,D1706*SUMIFS(MWC!$H$3:$H$113,MWC!$A$3:$A$113,calculations!$A1706),$B1706=2021,D1706*SUMIFS(MWC!$I$3:$I$113,MWC!$A$3:$A$113,calculations!$A1706))</f>
        <v>199.24911035100925</v>
      </c>
      <c r="G1706" s="2" cm="1">
        <f t="array" ref="G1706">_xlfn.IFS($B1706=2019,E1706*SUMIFS(MWC!$G$3:$G$113,MWC!$A$3:$A$113,calculations!$A1706),$B1706=2020,E1706*SUMIFS(MWC!$H$3:$H$113,MWC!$A$3:$A$113,calculations!$A1706),$B1706=2021,E1706*SUMIFS(MWC!$I$3:$I$113,MWC!$A$3:$A$113,calculations!$A1706))</f>
        <v>75.137813167425591</v>
      </c>
    </row>
    <row r="1707" spans="1:7" x14ac:dyDescent="0.3">
      <c r="A1707" t="s">
        <v>8</v>
      </c>
      <c r="B1707">
        <v>2021</v>
      </c>
      <c r="C1707" t="s">
        <v>5</v>
      </c>
      <c r="D1707" s="3">
        <v>0</v>
      </c>
      <c r="E1707" s="2">
        <v>194.71059126099999</v>
      </c>
      <c r="F1707" s="2" cm="1">
        <f t="array" ref="F1707">_xlfn.IFS($B1707=2019,D1707*SUMIFS(MWC!$G$3:$G$113,MWC!$A$3:$A$113,calculations!$A1707),$B1707=2020,D1707*SUMIFS(MWC!$H$3:$H$113,MWC!$A$3:$A$113,calculations!$A1707),$B1707=2021,D1707*SUMIFS(MWC!$I$3:$I$113,MWC!$A$3:$A$113,calculations!$A1707))</f>
        <v>0</v>
      </c>
      <c r="G1707" s="2" cm="1">
        <f t="array" ref="G1707">_xlfn.IFS($B1707=2019,E1707*SUMIFS(MWC!$G$3:$G$113,MWC!$A$3:$A$113,calculations!$A1707),$B1707=2020,E1707*SUMIFS(MWC!$H$3:$H$113,MWC!$A$3:$A$113,calculations!$A1707),$B1707=2021,E1707*SUMIFS(MWC!$I$3:$I$113,MWC!$A$3:$A$113,calculations!$A1707))</f>
        <v>197.42882216555014</v>
      </c>
    </row>
    <row r="1708" spans="1:7" hidden="1" x14ac:dyDescent="0.3">
      <c r="A1708" t="s">
        <v>8</v>
      </c>
      <c r="B1708">
        <v>2022</v>
      </c>
      <c r="C1708" t="s">
        <v>6</v>
      </c>
      <c r="D1708" s="2">
        <v>170.46230058183846</v>
      </c>
      <c r="E1708" s="2">
        <v>84.366313889431396</v>
      </c>
    </row>
    <row r="1709" spans="1:7" hidden="1" x14ac:dyDescent="0.3">
      <c r="A1709" t="s">
        <v>8</v>
      </c>
      <c r="B1709">
        <v>2022</v>
      </c>
      <c r="C1709" t="s">
        <v>5</v>
      </c>
      <c r="D1709" s="3">
        <v>0</v>
      </c>
      <c r="E1709" s="2">
        <v>189.03828501763806</v>
      </c>
    </row>
    <row r="1710" spans="1:7" hidden="1" x14ac:dyDescent="0.3">
      <c r="A1710" t="s">
        <v>61</v>
      </c>
      <c r="B1710">
        <v>2008</v>
      </c>
      <c r="C1710" t="s">
        <v>6</v>
      </c>
      <c r="D1710" s="2">
        <v>1777.9628188470001</v>
      </c>
      <c r="E1710" s="2">
        <v>828.60345802899997</v>
      </c>
    </row>
    <row r="1711" spans="1:7" hidden="1" x14ac:dyDescent="0.3">
      <c r="A1711" t="s">
        <v>61</v>
      </c>
      <c r="B1711">
        <v>2008</v>
      </c>
      <c r="C1711" t="s">
        <v>5</v>
      </c>
      <c r="D1711" s="3">
        <v>0</v>
      </c>
      <c r="E1711" s="2">
        <v>3470.0795294200002</v>
      </c>
    </row>
    <row r="1712" spans="1:7" hidden="1" x14ac:dyDescent="0.3">
      <c r="A1712" t="s">
        <v>61</v>
      </c>
      <c r="B1712">
        <v>2009</v>
      </c>
      <c r="C1712" t="s">
        <v>6</v>
      </c>
      <c r="D1712" s="2">
        <v>1874.546345491</v>
      </c>
      <c r="E1712" s="2">
        <v>797.31346955399999</v>
      </c>
    </row>
    <row r="1713" spans="1:5" hidden="1" x14ac:dyDescent="0.3">
      <c r="A1713" t="s">
        <v>61</v>
      </c>
      <c r="B1713">
        <v>2009</v>
      </c>
      <c r="C1713" t="s">
        <v>5</v>
      </c>
      <c r="D1713" s="3">
        <v>0</v>
      </c>
      <c r="E1713" s="2">
        <v>3282.4377388600001</v>
      </c>
    </row>
    <row r="1714" spans="1:5" hidden="1" x14ac:dyDescent="0.3">
      <c r="A1714" t="s">
        <v>61</v>
      </c>
      <c r="B1714">
        <v>2010</v>
      </c>
      <c r="C1714" t="s">
        <v>6</v>
      </c>
      <c r="D1714" s="2">
        <v>2042.1129622880001</v>
      </c>
      <c r="E1714" s="2">
        <v>815.75507779899999</v>
      </c>
    </row>
    <row r="1715" spans="1:5" hidden="1" x14ac:dyDescent="0.3">
      <c r="A1715" t="s">
        <v>61</v>
      </c>
      <c r="B1715">
        <v>2010</v>
      </c>
      <c r="C1715" t="s">
        <v>5</v>
      </c>
      <c r="D1715" s="3">
        <v>0</v>
      </c>
      <c r="E1715" s="2">
        <v>3083.0380074169998</v>
      </c>
    </row>
    <row r="1716" spans="1:5" hidden="1" x14ac:dyDescent="0.3">
      <c r="A1716" t="s">
        <v>61</v>
      </c>
      <c r="B1716">
        <v>2011</v>
      </c>
      <c r="C1716" t="s">
        <v>6</v>
      </c>
      <c r="D1716" s="2">
        <v>2084.5600680450002</v>
      </c>
      <c r="E1716" s="2">
        <v>832.45982205999996</v>
      </c>
    </row>
    <row r="1717" spans="1:5" hidden="1" x14ac:dyDescent="0.3">
      <c r="A1717" t="s">
        <v>61</v>
      </c>
      <c r="B1717">
        <v>2011</v>
      </c>
      <c r="C1717" t="s">
        <v>5</v>
      </c>
      <c r="D1717" s="3">
        <v>0</v>
      </c>
      <c r="E1717" s="2">
        <v>2971.163952034</v>
      </c>
    </row>
    <row r="1718" spans="1:5" hidden="1" x14ac:dyDescent="0.3">
      <c r="A1718" t="s">
        <v>61</v>
      </c>
      <c r="B1718">
        <v>2012</v>
      </c>
      <c r="C1718" t="s">
        <v>6</v>
      </c>
      <c r="D1718" s="2">
        <v>2013.354826687</v>
      </c>
      <c r="E1718" s="2">
        <v>771.648368129</v>
      </c>
    </row>
    <row r="1719" spans="1:5" hidden="1" x14ac:dyDescent="0.3">
      <c r="A1719" t="s">
        <v>61</v>
      </c>
      <c r="B1719">
        <v>2012</v>
      </c>
      <c r="C1719" t="s">
        <v>5</v>
      </c>
      <c r="D1719" s="3">
        <v>0</v>
      </c>
      <c r="E1719" s="2">
        <v>2625.0783725189999</v>
      </c>
    </row>
    <row r="1720" spans="1:5" hidden="1" x14ac:dyDescent="0.3">
      <c r="A1720" t="s">
        <v>61</v>
      </c>
      <c r="B1720">
        <v>2013</v>
      </c>
      <c r="C1720" t="s">
        <v>6</v>
      </c>
      <c r="D1720" s="2">
        <v>1957.789538537</v>
      </c>
      <c r="E1720" s="2">
        <v>774.58406469500005</v>
      </c>
    </row>
    <row r="1721" spans="1:5" hidden="1" x14ac:dyDescent="0.3">
      <c r="A1721" t="s">
        <v>61</v>
      </c>
      <c r="B1721">
        <v>2013</v>
      </c>
      <c r="C1721" t="s">
        <v>5</v>
      </c>
      <c r="D1721" s="3">
        <v>0</v>
      </c>
      <c r="E1721" s="2">
        <v>2635.2402216840001</v>
      </c>
    </row>
    <row r="1722" spans="1:5" hidden="1" x14ac:dyDescent="0.3">
      <c r="A1722" t="s">
        <v>61</v>
      </c>
      <c r="B1722">
        <v>2014</v>
      </c>
      <c r="C1722" t="s">
        <v>6</v>
      </c>
      <c r="D1722" s="2">
        <v>2103.5623649979998</v>
      </c>
      <c r="E1722" s="2">
        <v>876.66086758500001</v>
      </c>
    </row>
    <row r="1723" spans="1:5" hidden="1" x14ac:dyDescent="0.3">
      <c r="A1723" t="s">
        <v>61</v>
      </c>
      <c r="B1723">
        <v>2014</v>
      </c>
      <c r="C1723" t="s">
        <v>5</v>
      </c>
      <c r="D1723" s="3">
        <v>0</v>
      </c>
      <c r="E1723" s="2">
        <v>2634.7420973640001</v>
      </c>
    </row>
    <row r="1724" spans="1:5" hidden="1" x14ac:dyDescent="0.3">
      <c r="A1724" t="s">
        <v>61</v>
      </c>
      <c r="B1724">
        <v>2015</v>
      </c>
      <c r="C1724" t="s">
        <v>6</v>
      </c>
      <c r="D1724" s="2">
        <v>2214.956100634</v>
      </c>
      <c r="E1724" s="2">
        <v>874.44141689399999</v>
      </c>
    </row>
    <row r="1725" spans="1:5" hidden="1" x14ac:dyDescent="0.3">
      <c r="A1725" t="s">
        <v>61</v>
      </c>
      <c r="B1725">
        <v>2015</v>
      </c>
      <c r="C1725" t="s">
        <v>5</v>
      </c>
      <c r="D1725" s="3">
        <v>0</v>
      </c>
      <c r="E1725" s="2">
        <v>2271.3917179519999</v>
      </c>
    </row>
    <row r="1726" spans="1:5" hidden="1" x14ac:dyDescent="0.3">
      <c r="A1726" t="s">
        <v>61</v>
      </c>
      <c r="B1726">
        <v>2016</v>
      </c>
      <c r="C1726" t="s">
        <v>6</v>
      </c>
      <c r="D1726" s="2">
        <v>2154.4689790070001</v>
      </c>
      <c r="E1726" s="2">
        <v>802.79124714399995</v>
      </c>
    </row>
    <row r="1727" spans="1:5" hidden="1" x14ac:dyDescent="0.3">
      <c r="A1727" t="s">
        <v>61</v>
      </c>
      <c r="B1727">
        <v>2016</v>
      </c>
      <c r="C1727" t="s">
        <v>5</v>
      </c>
      <c r="D1727" s="3">
        <v>0</v>
      </c>
      <c r="E1727" s="2">
        <v>2025.699065471</v>
      </c>
    </row>
    <row r="1728" spans="1:5" hidden="1" x14ac:dyDescent="0.3">
      <c r="A1728" t="s">
        <v>61</v>
      </c>
      <c r="B1728">
        <v>2017</v>
      </c>
      <c r="C1728" t="s">
        <v>6</v>
      </c>
      <c r="D1728" s="2">
        <v>2272.9886789400002</v>
      </c>
      <c r="E1728" s="2">
        <v>899.97797750300003</v>
      </c>
    </row>
    <row r="1729" spans="1:7" hidden="1" x14ac:dyDescent="0.3">
      <c r="A1729" t="s">
        <v>61</v>
      </c>
      <c r="B1729">
        <v>2017</v>
      </c>
      <c r="C1729" t="s">
        <v>5</v>
      </c>
      <c r="D1729" s="3">
        <v>0</v>
      </c>
      <c r="E1729" s="2">
        <v>2067.1186844170002</v>
      </c>
    </row>
    <row r="1730" spans="1:7" hidden="1" x14ac:dyDescent="0.3">
      <c r="A1730" t="s">
        <v>61</v>
      </c>
      <c r="B1730">
        <v>2018</v>
      </c>
      <c r="C1730" t="s">
        <v>6</v>
      </c>
      <c r="D1730" s="2">
        <v>2259.6399916760001</v>
      </c>
      <c r="E1730" s="2">
        <v>828.48383821799996</v>
      </c>
    </row>
    <row r="1731" spans="1:7" hidden="1" x14ac:dyDescent="0.3">
      <c r="A1731" t="s">
        <v>61</v>
      </c>
      <c r="B1731">
        <v>2018</v>
      </c>
      <c r="C1731" t="s">
        <v>5</v>
      </c>
      <c r="D1731" s="3">
        <v>0</v>
      </c>
      <c r="E1731" s="2">
        <v>2489.5272667270001</v>
      </c>
    </row>
    <row r="1732" spans="1:7" x14ac:dyDescent="0.3">
      <c r="A1732" t="s">
        <v>61</v>
      </c>
      <c r="B1732">
        <v>2019</v>
      </c>
      <c r="C1732" t="s">
        <v>6</v>
      </c>
      <c r="D1732" s="2">
        <v>2289.0871808840002</v>
      </c>
      <c r="E1732" s="2">
        <v>933.48310664300004</v>
      </c>
      <c r="F1732" s="2" cm="1">
        <f t="array" ref="F1732">_xlfn.IFS($B1732=2019,D1732*SUMIFS(MWC!$G$3:$G$113,MWC!$A$3:$A$113,calculations!$A1732),$B1732=2020,D1732*SUMIFS(MWC!$H$3:$H$113,MWC!$A$3:$A$113,calculations!$A1732),$B1732=2021,D1732*SUMIFS(MWC!$I$3:$I$113,MWC!$A$3:$A$113,calculations!$A1732))</f>
        <v>2191.8925776539486</v>
      </c>
      <c r="G1732" s="2" cm="1">
        <f t="array" ref="G1732">_xlfn.IFS($B1732=2019,E1732*SUMIFS(MWC!$G$3:$G$113,MWC!$A$3:$A$113,calculations!$A1732),$B1732=2020,E1732*SUMIFS(MWC!$H$3:$H$113,MWC!$A$3:$A$113,calculations!$A1732),$B1732=2021,E1732*SUMIFS(MWC!$I$3:$I$113,MWC!$A$3:$A$113,calculations!$A1732))</f>
        <v>893.847429623008</v>
      </c>
    </row>
    <row r="1733" spans="1:7" x14ac:dyDescent="0.3">
      <c r="A1733" t="s">
        <v>61</v>
      </c>
      <c r="B1733">
        <v>2019</v>
      </c>
      <c r="C1733" t="s">
        <v>5</v>
      </c>
      <c r="D1733" s="3">
        <v>0</v>
      </c>
      <c r="E1733" s="2">
        <v>2207.1936929160001</v>
      </c>
      <c r="F1733" s="2" cm="1">
        <f t="array" ref="F1733">_xlfn.IFS($B1733=2019,D1733*SUMIFS(MWC!$G$3:$G$113,MWC!$A$3:$A$113,calculations!$A1733),$B1733=2020,D1733*SUMIFS(MWC!$H$3:$H$113,MWC!$A$3:$A$113,calculations!$A1733),$B1733=2021,D1733*SUMIFS(MWC!$I$3:$I$113,MWC!$A$3:$A$113,calculations!$A1733))</f>
        <v>0</v>
      </c>
      <c r="G1733" s="2" cm="1">
        <f t="array" ref="G1733">_xlfn.IFS($B1733=2019,E1733*SUMIFS(MWC!$G$3:$G$113,MWC!$A$3:$A$113,calculations!$A1733),$B1733=2020,E1733*SUMIFS(MWC!$H$3:$H$113,MWC!$A$3:$A$113,calculations!$A1733),$B1733=2021,E1733*SUMIFS(MWC!$I$3:$I$113,MWC!$A$3:$A$113,calculations!$A1733))</f>
        <v>2113.476285808772</v>
      </c>
    </row>
    <row r="1734" spans="1:7" x14ac:dyDescent="0.3">
      <c r="A1734" t="s">
        <v>61</v>
      </c>
      <c r="B1734">
        <v>2020</v>
      </c>
      <c r="C1734" t="s">
        <v>6</v>
      </c>
      <c r="D1734" s="2">
        <v>2133.7833386980001</v>
      </c>
      <c r="E1734" s="2">
        <v>882.99750657699997</v>
      </c>
      <c r="F1734" s="2" cm="1">
        <f t="array" ref="F1734">_xlfn.IFS($B1734=2019,D1734*SUMIFS(MWC!$G$3:$G$113,MWC!$A$3:$A$113,calculations!$A1734),$B1734=2020,D1734*SUMIFS(MWC!$H$3:$H$113,MWC!$A$3:$A$113,calculations!$A1734),$B1734=2021,D1734*SUMIFS(MWC!$I$3:$I$113,MWC!$A$3:$A$113,calculations!$A1734))</f>
        <v>1997.3410612071254</v>
      </c>
      <c r="G1734" s="2" cm="1">
        <f t="array" ref="G1734">_xlfn.IFS($B1734=2019,E1734*SUMIFS(MWC!$G$3:$G$113,MWC!$A$3:$A$113,calculations!$A1734),$B1734=2020,E1734*SUMIFS(MWC!$H$3:$H$113,MWC!$A$3:$A$113,calculations!$A1734),$B1734=2021,E1734*SUMIFS(MWC!$I$3:$I$113,MWC!$A$3:$A$113,calculations!$A1734))</f>
        <v>826.53526477805372</v>
      </c>
    </row>
    <row r="1735" spans="1:7" x14ac:dyDescent="0.3">
      <c r="A1735" t="s">
        <v>61</v>
      </c>
      <c r="B1735">
        <v>2020</v>
      </c>
      <c r="C1735" t="s">
        <v>5</v>
      </c>
      <c r="D1735" s="3">
        <v>0</v>
      </c>
      <c r="E1735" s="2">
        <v>2148.7556676240001</v>
      </c>
      <c r="F1735" s="2" cm="1">
        <f t="array" ref="F1735">_xlfn.IFS($B1735=2019,D1735*SUMIFS(MWC!$G$3:$G$113,MWC!$A$3:$A$113,calculations!$A1735),$B1735=2020,D1735*SUMIFS(MWC!$H$3:$H$113,MWC!$A$3:$A$113,calculations!$A1735),$B1735=2021,D1735*SUMIFS(MWC!$I$3:$I$113,MWC!$A$3:$A$113,calculations!$A1735))</f>
        <v>0</v>
      </c>
      <c r="G1735" s="2" cm="1">
        <f t="array" ref="G1735">_xlfn.IFS($B1735=2019,E1735*SUMIFS(MWC!$G$3:$G$113,MWC!$A$3:$A$113,calculations!$A1735),$B1735=2020,E1735*SUMIFS(MWC!$H$3:$H$113,MWC!$A$3:$A$113,calculations!$A1735),$B1735=2021,E1735*SUMIFS(MWC!$I$3:$I$113,MWC!$A$3:$A$113,calculations!$A1735))</f>
        <v>2011.3560020886334</v>
      </c>
    </row>
    <row r="1736" spans="1:7" x14ac:dyDescent="0.3">
      <c r="A1736" t="s">
        <v>61</v>
      </c>
      <c r="B1736">
        <v>2021</v>
      </c>
      <c r="C1736" t="s">
        <v>6</v>
      </c>
      <c r="D1736" s="2">
        <v>2106.034787561</v>
      </c>
      <c r="E1736" s="2">
        <v>794.196009774</v>
      </c>
      <c r="F1736" s="2" cm="1">
        <f t="array" ref="F1736">_xlfn.IFS($B1736=2019,D1736*SUMIFS(MWC!$G$3:$G$113,MWC!$A$3:$A$113,calculations!$A1736),$B1736=2020,D1736*SUMIFS(MWC!$H$3:$H$113,MWC!$A$3:$A$113,calculations!$A1736),$B1736=2021,D1736*SUMIFS(MWC!$I$3:$I$113,MWC!$A$3:$A$113,calculations!$A1736))</f>
        <v>2120.6332339378073</v>
      </c>
      <c r="G1736" s="2" cm="1">
        <f t="array" ref="G1736">_xlfn.IFS($B1736=2019,E1736*SUMIFS(MWC!$G$3:$G$113,MWC!$A$3:$A$113,calculations!$A1736),$B1736=2020,E1736*SUMIFS(MWC!$H$3:$H$113,MWC!$A$3:$A$113,calculations!$A1736),$B1736=2021,E1736*SUMIFS(MWC!$I$3:$I$113,MWC!$A$3:$A$113,calculations!$A1736))</f>
        <v>799.70115523970571</v>
      </c>
    </row>
    <row r="1737" spans="1:7" x14ac:dyDescent="0.3">
      <c r="A1737" t="s">
        <v>61</v>
      </c>
      <c r="B1737">
        <v>2021</v>
      </c>
      <c r="C1737" t="s">
        <v>5</v>
      </c>
      <c r="D1737" s="3">
        <v>0</v>
      </c>
      <c r="E1737" s="2">
        <v>2086.794600063</v>
      </c>
      <c r="F1737" s="2" cm="1">
        <f t="array" ref="F1737">_xlfn.IFS($B1737=2019,D1737*SUMIFS(MWC!$G$3:$G$113,MWC!$A$3:$A$113,calculations!$A1737),$B1737=2020,D1737*SUMIFS(MWC!$H$3:$H$113,MWC!$A$3:$A$113,calculations!$A1737),$B1737=2021,D1737*SUMIFS(MWC!$I$3:$I$113,MWC!$A$3:$A$113,calculations!$A1737))</f>
        <v>0</v>
      </c>
      <c r="G1737" s="2" cm="1">
        <f t="array" ref="G1737">_xlfn.IFS($B1737=2019,E1737*SUMIFS(MWC!$G$3:$G$113,MWC!$A$3:$A$113,calculations!$A1737),$B1737=2020,E1737*SUMIFS(MWC!$H$3:$H$113,MWC!$A$3:$A$113,calculations!$A1737),$B1737=2021,E1737*SUMIFS(MWC!$I$3:$I$113,MWC!$A$3:$A$113,calculations!$A1737))</f>
        <v>2101.2596788206547</v>
      </c>
    </row>
    <row r="1738" spans="1:7" hidden="1" x14ac:dyDescent="0.3">
      <c r="A1738" t="s">
        <v>61</v>
      </c>
      <c r="B1738">
        <v>2022</v>
      </c>
      <c r="C1738" t="s">
        <v>6</v>
      </c>
      <c r="D1738" s="2">
        <v>1937.4750305029177</v>
      </c>
      <c r="E1738" s="2">
        <v>958.90778206333823</v>
      </c>
    </row>
    <row r="1739" spans="1:7" hidden="1" x14ac:dyDescent="0.3">
      <c r="A1739" t="s">
        <v>61</v>
      </c>
      <c r="B1739">
        <v>2022</v>
      </c>
      <c r="C1739" t="s">
        <v>5</v>
      </c>
      <c r="D1739" s="3">
        <v>0</v>
      </c>
      <c r="E1739" s="2">
        <v>2148.609726494502</v>
      </c>
    </row>
    <row r="1740" spans="1:7" hidden="1" x14ac:dyDescent="0.3">
      <c r="A1740" t="s">
        <v>74</v>
      </c>
      <c r="B1740">
        <v>2008</v>
      </c>
      <c r="C1740" t="s">
        <v>6</v>
      </c>
      <c r="D1740" s="2">
        <v>85.878782862999998</v>
      </c>
      <c r="E1740" s="2">
        <v>40.023028433</v>
      </c>
    </row>
    <row r="1741" spans="1:7" hidden="1" x14ac:dyDescent="0.3">
      <c r="A1741" t="s">
        <v>74</v>
      </c>
      <c r="B1741">
        <v>2008</v>
      </c>
      <c r="C1741" t="s">
        <v>5</v>
      </c>
      <c r="D1741" s="3">
        <v>0</v>
      </c>
      <c r="E1741" s="2">
        <v>167.611045217</v>
      </c>
    </row>
    <row r="1742" spans="1:7" hidden="1" x14ac:dyDescent="0.3">
      <c r="A1742" t="s">
        <v>74</v>
      </c>
      <c r="B1742">
        <v>2009</v>
      </c>
      <c r="C1742" t="s">
        <v>6</v>
      </c>
      <c r="D1742" s="2">
        <v>92.444707445000006</v>
      </c>
      <c r="E1742" s="2">
        <v>39.320132368000003</v>
      </c>
    </row>
    <row r="1743" spans="1:7" hidden="1" x14ac:dyDescent="0.3">
      <c r="A1743" t="s">
        <v>74</v>
      </c>
      <c r="B1743">
        <v>2009</v>
      </c>
      <c r="C1743" t="s">
        <v>5</v>
      </c>
      <c r="D1743" s="3">
        <v>0</v>
      </c>
      <c r="E1743" s="2">
        <v>161.87596386000001</v>
      </c>
    </row>
    <row r="1744" spans="1:7" hidden="1" x14ac:dyDescent="0.3">
      <c r="A1744" t="s">
        <v>74</v>
      </c>
      <c r="B1744">
        <v>2010</v>
      </c>
      <c r="C1744" t="s">
        <v>6</v>
      </c>
      <c r="D1744" s="2">
        <v>82.522776144999995</v>
      </c>
      <c r="E1744" s="2">
        <v>32.9650587</v>
      </c>
    </row>
    <row r="1745" spans="1:5" hidden="1" x14ac:dyDescent="0.3">
      <c r="A1745" t="s">
        <v>74</v>
      </c>
      <c r="B1745">
        <v>2010</v>
      </c>
      <c r="C1745" t="s">
        <v>5</v>
      </c>
      <c r="D1745" s="3">
        <v>0</v>
      </c>
      <c r="E1745" s="2">
        <v>124.58706253299999</v>
      </c>
    </row>
    <row r="1746" spans="1:5" hidden="1" x14ac:dyDescent="0.3">
      <c r="A1746" t="s">
        <v>74</v>
      </c>
      <c r="B1746">
        <v>2011</v>
      </c>
      <c r="C1746" t="s">
        <v>6</v>
      </c>
      <c r="D1746" s="2">
        <v>97.180753519000007</v>
      </c>
      <c r="E1746" s="2">
        <v>38.808703104000003</v>
      </c>
    </row>
    <row r="1747" spans="1:5" hidden="1" x14ac:dyDescent="0.3">
      <c r="A1747" t="s">
        <v>74</v>
      </c>
      <c r="B1747">
        <v>2011</v>
      </c>
      <c r="C1747" t="s">
        <v>5</v>
      </c>
      <c r="D1747" s="3">
        <v>0</v>
      </c>
      <c r="E1747" s="2">
        <v>138.51361546999999</v>
      </c>
    </row>
    <row r="1748" spans="1:5" hidden="1" x14ac:dyDescent="0.3">
      <c r="A1748" t="s">
        <v>74</v>
      </c>
      <c r="B1748">
        <v>2012</v>
      </c>
      <c r="C1748" t="s">
        <v>6</v>
      </c>
      <c r="D1748" s="2">
        <v>130.637757964</v>
      </c>
      <c r="E1748" s="2">
        <v>50.068875794999997</v>
      </c>
    </row>
    <row r="1749" spans="1:5" hidden="1" x14ac:dyDescent="0.3">
      <c r="A1749" t="s">
        <v>74</v>
      </c>
      <c r="B1749">
        <v>2012</v>
      </c>
      <c r="C1749" t="s">
        <v>5</v>
      </c>
      <c r="D1749" s="3">
        <v>0</v>
      </c>
      <c r="E1749" s="2">
        <v>170.32981396</v>
      </c>
    </row>
    <row r="1750" spans="1:5" hidden="1" x14ac:dyDescent="0.3">
      <c r="A1750" t="s">
        <v>74</v>
      </c>
      <c r="B1750">
        <v>2013</v>
      </c>
      <c r="C1750" t="s">
        <v>6</v>
      </c>
      <c r="D1750" s="2">
        <v>86.311261913999999</v>
      </c>
      <c r="E1750" s="2">
        <v>34.148373339999999</v>
      </c>
    </row>
    <row r="1751" spans="1:5" hidden="1" x14ac:dyDescent="0.3">
      <c r="A1751" t="s">
        <v>74</v>
      </c>
      <c r="B1751">
        <v>2013</v>
      </c>
      <c r="C1751" t="s">
        <v>5</v>
      </c>
      <c r="D1751" s="3">
        <v>0</v>
      </c>
      <c r="E1751" s="2">
        <v>116.17740543799999</v>
      </c>
    </row>
    <row r="1752" spans="1:5" hidden="1" x14ac:dyDescent="0.3">
      <c r="A1752" t="s">
        <v>74</v>
      </c>
      <c r="B1752">
        <v>2014</v>
      </c>
      <c r="C1752" t="s">
        <v>6</v>
      </c>
      <c r="D1752" s="2">
        <v>87.896673708999998</v>
      </c>
      <c r="E1752" s="2">
        <v>36.630991080999998</v>
      </c>
    </row>
    <row r="1753" spans="1:5" hidden="1" x14ac:dyDescent="0.3">
      <c r="A1753" t="s">
        <v>74</v>
      </c>
      <c r="B1753">
        <v>2014</v>
      </c>
      <c r="C1753" t="s">
        <v>5</v>
      </c>
      <c r="D1753" s="3">
        <v>0</v>
      </c>
      <c r="E1753" s="2">
        <v>110.09184718900001</v>
      </c>
    </row>
    <row r="1754" spans="1:5" hidden="1" x14ac:dyDescent="0.3">
      <c r="A1754" t="s">
        <v>74</v>
      </c>
      <c r="B1754">
        <v>2015</v>
      </c>
      <c r="C1754" t="s">
        <v>6</v>
      </c>
      <c r="D1754" s="2">
        <v>122.20705842</v>
      </c>
      <c r="E1754" s="2">
        <v>48.246063788000001</v>
      </c>
    </row>
    <row r="1755" spans="1:5" hidden="1" x14ac:dyDescent="0.3">
      <c r="A1755" t="s">
        <v>74</v>
      </c>
      <c r="B1755">
        <v>2015</v>
      </c>
      <c r="C1755" t="s">
        <v>5</v>
      </c>
      <c r="D1755" s="3">
        <v>0</v>
      </c>
      <c r="E1755" s="2">
        <v>125.320813488</v>
      </c>
    </row>
    <row r="1756" spans="1:5" hidden="1" x14ac:dyDescent="0.3">
      <c r="A1756" t="s">
        <v>74</v>
      </c>
      <c r="B1756">
        <v>2016</v>
      </c>
      <c r="C1756" t="s">
        <v>6</v>
      </c>
      <c r="D1756" s="2">
        <v>83.565810326000005</v>
      </c>
      <c r="E1756" s="2">
        <v>31.138021361</v>
      </c>
    </row>
    <row r="1757" spans="1:5" hidden="1" x14ac:dyDescent="0.3">
      <c r="A1757" t="s">
        <v>74</v>
      </c>
      <c r="B1757">
        <v>2016</v>
      </c>
      <c r="C1757" t="s">
        <v>5</v>
      </c>
      <c r="D1757" s="3">
        <v>0</v>
      </c>
      <c r="E1757" s="2">
        <v>78.571186464999997</v>
      </c>
    </row>
    <row r="1758" spans="1:5" hidden="1" x14ac:dyDescent="0.3">
      <c r="A1758" t="s">
        <v>74</v>
      </c>
      <c r="B1758">
        <v>2017</v>
      </c>
      <c r="C1758" t="s">
        <v>6</v>
      </c>
      <c r="D1758" s="2">
        <v>97.503071237</v>
      </c>
      <c r="E1758" s="2">
        <v>38.605831021</v>
      </c>
    </row>
    <row r="1759" spans="1:5" hidden="1" x14ac:dyDescent="0.3">
      <c r="A1759" t="s">
        <v>74</v>
      </c>
      <c r="B1759">
        <v>2017</v>
      </c>
      <c r="C1759" t="s">
        <v>5</v>
      </c>
      <c r="D1759" s="3">
        <v>0</v>
      </c>
      <c r="E1759" s="2">
        <v>88.671986011000001</v>
      </c>
    </row>
    <row r="1760" spans="1:5" hidden="1" x14ac:dyDescent="0.3">
      <c r="A1760" t="s">
        <v>74</v>
      </c>
      <c r="B1760">
        <v>2018</v>
      </c>
      <c r="C1760" t="s">
        <v>6</v>
      </c>
      <c r="D1760" s="2">
        <v>123.165247831</v>
      </c>
      <c r="E1760" s="2">
        <v>45.157820553000001</v>
      </c>
    </row>
    <row r="1761" spans="1:7" hidden="1" x14ac:dyDescent="0.3">
      <c r="A1761" t="s">
        <v>74</v>
      </c>
      <c r="B1761">
        <v>2018</v>
      </c>
      <c r="C1761" t="s">
        <v>5</v>
      </c>
      <c r="D1761" s="3">
        <v>0</v>
      </c>
      <c r="E1761" s="2">
        <v>135.695616965</v>
      </c>
    </row>
    <row r="1762" spans="1:7" x14ac:dyDescent="0.3">
      <c r="A1762" t="s">
        <v>74</v>
      </c>
      <c r="B1762">
        <v>2019</v>
      </c>
      <c r="C1762" t="s">
        <v>6</v>
      </c>
      <c r="D1762" s="2">
        <v>115.311499963</v>
      </c>
      <c r="E1762" s="2">
        <v>47.023694910000003</v>
      </c>
      <c r="F1762" s="2" cm="1">
        <f t="array" ref="F1762">_xlfn.IFS($B1762=2019,D1762*SUMIFS(MWC!$G$3:$G$113,MWC!$A$3:$A$113,calculations!$A1762),$B1762=2020,D1762*SUMIFS(MWC!$H$3:$H$113,MWC!$A$3:$A$113,calculations!$A1762),$B1762=2021,D1762*SUMIFS(MWC!$I$3:$I$113,MWC!$A$3:$A$113,calculations!$A1762))</f>
        <v>117.34394381952254</v>
      </c>
      <c r="G1762" s="2" cm="1">
        <f t="array" ref="G1762">_xlfn.IFS($B1762=2019,E1762*SUMIFS(MWC!$G$3:$G$113,MWC!$A$3:$A$113,calculations!$A1762),$B1762=2020,E1762*SUMIFS(MWC!$H$3:$H$113,MWC!$A$3:$A$113,calculations!$A1762),$B1762=2021,E1762*SUMIFS(MWC!$I$3:$I$113,MWC!$A$3:$A$113,calculations!$A1762))</f>
        <v>47.852519614053683</v>
      </c>
    </row>
    <row r="1763" spans="1:7" x14ac:dyDescent="0.3">
      <c r="A1763" t="s">
        <v>74</v>
      </c>
      <c r="B1763">
        <v>2019</v>
      </c>
      <c r="C1763" t="s">
        <v>5</v>
      </c>
      <c r="D1763" s="3">
        <v>0</v>
      </c>
      <c r="E1763" s="2">
        <v>111.18616082600001</v>
      </c>
      <c r="F1763" s="2" cm="1">
        <f t="array" ref="F1763">_xlfn.IFS($B1763=2019,D1763*SUMIFS(MWC!$G$3:$G$113,MWC!$A$3:$A$113,calculations!$A1763),$B1763=2020,D1763*SUMIFS(MWC!$H$3:$H$113,MWC!$A$3:$A$113,calculations!$A1763),$B1763=2021,D1763*SUMIFS(MWC!$I$3:$I$113,MWC!$A$3:$A$113,calculations!$A1763))</f>
        <v>0</v>
      </c>
      <c r="G1763" s="2" cm="1">
        <f t="array" ref="G1763">_xlfn.IFS($B1763=2019,E1763*SUMIFS(MWC!$G$3:$G$113,MWC!$A$3:$A$113,calculations!$A1763),$B1763=2020,E1763*SUMIFS(MWC!$H$3:$H$113,MWC!$A$3:$A$113,calculations!$A1763),$B1763=2021,E1763*SUMIFS(MWC!$I$3:$I$113,MWC!$A$3:$A$113,calculations!$A1763))</f>
        <v>113.14589276577739</v>
      </c>
    </row>
    <row r="1764" spans="1:7" x14ac:dyDescent="0.3">
      <c r="A1764" t="s">
        <v>74</v>
      </c>
      <c r="B1764">
        <v>2020</v>
      </c>
      <c r="C1764" t="s">
        <v>6</v>
      </c>
      <c r="D1764" s="2">
        <v>96.157976532999996</v>
      </c>
      <c r="E1764" s="2">
        <v>39.791881386</v>
      </c>
      <c r="F1764" s="2" cm="1">
        <f t="array" ref="F1764">_xlfn.IFS($B1764=2019,D1764*SUMIFS(MWC!$G$3:$G$113,MWC!$A$3:$A$113,calculations!$A1764),$B1764=2020,D1764*SUMIFS(MWC!$H$3:$H$113,MWC!$A$3:$A$113,calculations!$A1764),$B1764=2021,D1764*SUMIFS(MWC!$I$3:$I$113,MWC!$A$3:$A$113,calculations!$A1764))</f>
        <v>88.963118109785512</v>
      </c>
      <c r="G1764" s="2" cm="1">
        <f t="array" ref="G1764">_xlfn.IFS($B1764=2019,E1764*SUMIFS(MWC!$G$3:$G$113,MWC!$A$3:$A$113,calculations!$A1764),$B1764=2020,E1764*SUMIFS(MWC!$H$3:$H$113,MWC!$A$3:$A$113,calculations!$A1764),$B1764=2021,E1764*SUMIFS(MWC!$I$3:$I$113,MWC!$A$3:$A$113,calculations!$A1764))</f>
        <v>36.814520970482512</v>
      </c>
    </row>
    <row r="1765" spans="1:7" x14ac:dyDescent="0.3">
      <c r="A1765" t="s">
        <v>74</v>
      </c>
      <c r="B1765">
        <v>2020</v>
      </c>
      <c r="C1765" t="s">
        <v>5</v>
      </c>
      <c r="D1765" s="3">
        <v>0</v>
      </c>
      <c r="E1765" s="2">
        <v>96.832697733000003</v>
      </c>
      <c r="F1765" s="2" cm="1">
        <f t="array" ref="F1765">_xlfn.IFS($B1765=2019,D1765*SUMIFS(MWC!$G$3:$G$113,MWC!$A$3:$A$113,calculations!$A1765),$B1765=2020,D1765*SUMIFS(MWC!$H$3:$H$113,MWC!$A$3:$A$113,calculations!$A1765),$B1765=2021,D1765*SUMIFS(MWC!$I$3:$I$113,MWC!$A$3:$A$113,calculations!$A1765))</f>
        <v>0</v>
      </c>
      <c r="G1765" s="2" cm="1">
        <f t="array" ref="G1765">_xlfn.IFS($B1765=2019,E1765*SUMIFS(MWC!$G$3:$G$113,MWC!$A$3:$A$113,calculations!$A1765),$B1765=2020,E1765*SUMIFS(MWC!$H$3:$H$113,MWC!$A$3:$A$113,calculations!$A1765),$B1765=2021,E1765*SUMIFS(MWC!$I$3:$I$113,MWC!$A$3:$A$113,calculations!$A1765))</f>
        <v>89.58735443391592</v>
      </c>
    </row>
    <row r="1766" spans="1:7" x14ac:dyDescent="0.3">
      <c r="A1766" t="s">
        <v>74</v>
      </c>
      <c r="B1766">
        <v>2021</v>
      </c>
      <c r="C1766" t="s">
        <v>6</v>
      </c>
      <c r="D1766" s="2">
        <v>112.747508858</v>
      </c>
      <c r="E1766" s="2">
        <v>42.517636543999998</v>
      </c>
      <c r="F1766" s="2" cm="1">
        <f t="array" ref="F1766">_xlfn.IFS($B1766=2019,D1766*SUMIFS(MWC!$G$3:$G$113,MWC!$A$3:$A$113,calculations!$A1766),$B1766=2020,D1766*SUMIFS(MWC!$H$3:$H$113,MWC!$A$3:$A$113,calculations!$A1766),$B1766=2021,D1766*SUMIFS(MWC!$I$3:$I$113,MWC!$A$3:$A$113,calculations!$A1766))</f>
        <v>83.346603322840352</v>
      </c>
      <c r="G1766" s="2" cm="1">
        <f t="array" ref="G1766">_xlfn.IFS($B1766=2019,E1766*SUMIFS(MWC!$G$3:$G$113,MWC!$A$3:$A$113,calculations!$A1766),$B1766=2020,E1766*SUMIFS(MWC!$H$3:$H$113,MWC!$A$3:$A$113,calculations!$A1766),$B1766=2021,E1766*SUMIFS(MWC!$I$3:$I$113,MWC!$A$3:$A$113,calculations!$A1766))</f>
        <v>31.430411395790458</v>
      </c>
    </row>
    <row r="1767" spans="1:7" x14ac:dyDescent="0.3">
      <c r="A1767" t="s">
        <v>74</v>
      </c>
      <c r="B1767">
        <v>2021</v>
      </c>
      <c r="C1767" t="s">
        <v>5</v>
      </c>
      <c r="D1767" s="3">
        <v>0</v>
      </c>
      <c r="E1767" s="2">
        <v>111.71747686499999</v>
      </c>
      <c r="F1767" s="2" cm="1">
        <f t="array" ref="F1767">_xlfn.IFS($B1767=2019,D1767*SUMIFS(MWC!$G$3:$G$113,MWC!$A$3:$A$113,calculations!$A1767),$B1767=2020,D1767*SUMIFS(MWC!$H$3:$H$113,MWC!$A$3:$A$113,calculations!$A1767),$B1767=2021,D1767*SUMIFS(MWC!$I$3:$I$113,MWC!$A$3:$A$113,calculations!$A1767))</f>
        <v>0</v>
      </c>
      <c r="G1767" s="2" cm="1">
        <f t="array" ref="G1767">_xlfn.IFS($B1767=2019,E1767*SUMIFS(MWC!$G$3:$G$113,MWC!$A$3:$A$113,calculations!$A1767),$B1767=2020,E1767*SUMIFS(MWC!$H$3:$H$113,MWC!$A$3:$A$113,calculations!$A1767),$B1767=2021,E1767*SUMIFS(MWC!$I$3:$I$113,MWC!$A$3:$A$113,calculations!$A1767))</f>
        <v>82.585170375895785</v>
      </c>
    </row>
    <row r="1768" spans="1:7" hidden="1" x14ac:dyDescent="0.3">
      <c r="A1768" t="s">
        <v>74</v>
      </c>
      <c r="B1768">
        <v>2022</v>
      </c>
      <c r="C1768" t="s">
        <v>6</v>
      </c>
      <c r="D1768" s="2">
        <v>71.208500822322037</v>
      </c>
      <c r="E1768" s="2">
        <v>35.242975786822868</v>
      </c>
    </row>
    <row r="1769" spans="1:7" hidden="1" x14ac:dyDescent="0.3">
      <c r="A1769" t="s">
        <v>74</v>
      </c>
      <c r="B1769">
        <v>2022</v>
      </c>
      <c r="C1769" t="s">
        <v>5</v>
      </c>
      <c r="D1769" s="3">
        <v>0</v>
      </c>
      <c r="E1769" s="2">
        <v>78.968386723527615</v>
      </c>
    </row>
    <row r="1770" spans="1:7" hidden="1" x14ac:dyDescent="0.3">
      <c r="A1770" t="s">
        <v>34</v>
      </c>
      <c r="B1770">
        <v>2008</v>
      </c>
      <c r="C1770" t="s">
        <v>6</v>
      </c>
      <c r="D1770" s="2">
        <v>1416.6598990140001</v>
      </c>
      <c r="E1770" s="2">
        <v>660.22150673199997</v>
      </c>
    </row>
    <row r="1771" spans="1:7" hidden="1" x14ac:dyDescent="0.3">
      <c r="A1771" t="s">
        <v>34</v>
      </c>
      <c r="B1771">
        <v>2008</v>
      </c>
      <c r="C1771" t="s">
        <v>5</v>
      </c>
      <c r="D1771" s="3">
        <v>0</v>
      </c>
      <c r="E1771" s="2">
        <v>2764.918626873</v>
      </c>
    </row>
    <row r="1772" spans="1:7" hidden="1" x14ac:dyDescent="0.3">
      <c r="A1772" t="s">
        <v>34</v>
      </c>
      <c r="B1772">
        <v>2009</v>
      </c>
      <c r="C1772" t="s">
        <v>6</v>
      </c>
      <c r="D1772" s="2">
        <v>1413.581217921</v>
      </c>
      <c r="E1772" s="2">
        <v>601.24805559900005</v>
      </c>
    </row>
    <row r="1773" spans="1:7" hidden="1" x14ac:dyDescent="0.3">
      <c r="A1773" t="s">
        <v>34</v>
      </c>
      <c r="B1773">
        <v>2009</v>
      </c>
      <c r="C1773" t="s">
        <v>5</v>
      </c>
      <c r="D1773" s="3">
        <v>0</v>
      </c>
      <c r="E1773" s="2">
        <v>2475.2614667590001</v>
      </c>
    </row>
    <row r="1774" spans="1:7" hidden="1" x14ac:dyDescent="0.3">
      <c r="A1774" t="s">
        <v>34</v>
      </c>
      <c r="B1774">
        <v>2010</v>
      </c>
      <c r="C1774" t="s">
        <v>6</v>
      </c>
      <c r="D1774" s="2">
        <v>1409.184985415</v>
      </c>
      <c r="E1774" s="2">
        <v>562.92175243899999</v>
      </c>
    </row>
    <row r="1775" spans="1:7" hidden="1" x14ac:dyDescent="0.3">
      <c r="A1775" t="s">
        <v>34</v>
      </c>
      <c r="B1775">
        <v>2010</v>
      </c>
      <c r="C1775" t="s">
        <v>5</v>
      </c>
      <c r="D1775" s="3">
        <v>0</v>
      </c>
      <c r="E1775" s="2">
        <v>2127.4880233109998</v>
      </c>
    </row>
    <row r="1776" spans="1:7" hidden="1" x14ac:dyDescent="0.3">
      <c r="A1776" t="s">
        <v>34</v>
      </c>
      <c r="B1776">
        <v>2011</v>
      </c>
      <c r="C1776" t="s">
        <v>6</v>
      </c>
      <c r="D1776" s="2">
        <v>1407.914392511</v>
      </c>
      <c r="E1776" s="2">
        <v>562.24437118900005</v>
      </c>
    </row>
    <row r="1777" spans="1:7" hidden="1" x14ac:dyDescent="0.3">
      <c r="A1777" t="s">
        <v>34</v>
      </c>
      <c r="B1777">
        <v>2011</v>
      </c>
      <c r="C1777" t="s">
        <v>5</v>
      </c>
      <c r="D1777" s="3">
        <v>0</v>
      </c>
      <c r="E1777" s="2">
        <v>2006.727728647</v>
      </c>
    </row>
    <row r="1778" spans="1:7" hidden="1" x14ac:dyDescent="0.3">
      <c r="A1778" t="s">
        <v>34</v>
      </c>
      <c r="B1778">
        <v>2012</v>
      </c>
      <c r="C1778" t="s">
        <v>6</v>
      </c>
      <c r="D1778" s="2">
        <v>1325.2519611790001</v>
      </c>
      <c r="E1778" s="2">
        <v>507.92264713999998</v>
      </c>
    </row>
    <row r="1779" spans="1:7" hidden="1" x14ac:dyDescent="0.3">
      <c r="A1779" t="s">
        <v>34</v>
      </c>
      <c r="B1779">
        <v>2012</v>
      </c>
      <c r="C1779" t="s">
        <v>5</v>
      </c>
      <c r="D1779" s="3">
        <v>0</v>
      </c>
      <c r="E1779" s="2">
        <v>1727.907180253</v>
      </c>
    </row>
    <row r="1780" spans="1:7" hidden="1" x14ac:dyDescent="0.3">
      <c r="A1780" t="s">
        <v>34</v>
      </c>
      <c r="B1780">
        <v>2013</v>
      </c>
      <c r="C1780" t="s">
        <v>6</v>
      </c>
      <c r="D1780" s="2">
        <v>1317.3333229360001</v>
      </c>
      <c r="E1780" s="2">
        <v>521.19258978200003</v>
      </c>
    </row>
    <row r="1781" spans="1:7" hidden="1" x14ac:dyDescent="0.3">
      <c r="A1781" t="s">
        <v>34</v>
      </c>
      <c r="B1781">
        <v>2013</v>
      </c>
      <c r="C1781" t="s">
        <v>5</v>
      </c>
      <c r="D1781" s="3">
        <v>0</v>
      </c>
      <c r="E1781" s="2">
        <v>1773.167998722</v>
      </c>
    </row>
    <row r="1782" spans="1:7" hidden="1" x14ac:dyDescent="0.3">
      <c r="A1782" t="s">
        <v>34</v>
      </c>
      <c r="B1782">
        <v>2014</v>
      </c>
      <c r="C1782" t="s">
        <v>6</v>
      </c>
      <c r="D1782" s="2">
        <v>1405.377411291</v>
      </c>
      <c r="E1782" s="2">
        <v>585.69187259099999</v>
      </c>
    </row>
    <row r="1783" spans="1:7" hidden="1" x14ac:dyDescent="0.3">
      <c r="A1783" t="s">
        <v>34</v>
      </c>
      <c r="B1783">
        <v>2014</v>
      </c>
      <c r="C1783" t="s">
        <v>5</v>
      </c>
      <c r="D1783" s="3">
        <v>0</v>
      </c>
      <c r="E1783" s="2">
        <v>1760.2554075999999</v>
      </c>
    </row>
    <row r="1784" spans="1:7" hidden="1" x14ac:dyDescent="0.3">
      <c r="A1784" t="s">
        <v>34</v>
      </c>
      <c r="B1784">
        <v>2015</v>
      </c>
      <c r="C1784" t="s">
        <v>6</v>
      </c>
      <c r="D1784" s="2">
        <v>1556.316255858</v>
      </c>
      <c r="E1784" s="2">
        <v>614.41732028800004</v>
      </c>
    </row>
    <row r="1785" spans="1:7" hidden="1" x14ac:dyDescent="0.3">
      <c r="A1785" t="s">
        <v>34</v>
      </c>
      <c r="B1785">
        <v>2015</v>
      </c>
      <c r="C1785" t="s">
        <v>5</v>
      </c>
      <c r="D1785" s="3">
        <v>0</v>
      </c>
      <c r="E1785" s="2">
        <v>1595.9701653049999</v>
      </c>
    </row>
    <row r="1786" spans="1:7" hidden="1" x14ac:dyDescent="0.3">
      <c r="A1786" t="s">
        <v>34</v>
      </c>
      <c r="B1786">
        <v>2016</v>
      </c>
      <c r="C1786" t="s">
        <v>6</v>
      </c>
      <c r="D1786" s="2">
        <v>1510.4520218059999</v>
      </c>
      <c r="E1786" s="2">
        <v>562.81973616300002</v>
      </c>
    </row>
    <row r="1787" spans="1:7" hidden="1" x14ac:dyDescent="0.3">
      <c r="A1787" t="s">
        <v>34</v>
      </c>
      <c r="B1787">
        <v>2016</v>
      </c>
      <c r="C1787" t="s">
        <v>5</v>
      </c>
      <c r="D1787" s="3">
        <v>0</v>
      </c>
      <c r="E1787" s="2">
        <v>1420.1741955089999</v>
      </c>
    </row>
    <row r="1788" spans="1:7" hidden="1" x14ac:dyDescent="0.3">
      <c r="A1788" t="s">
        <v>34</v>
      </c>
      <c r="B1788">
        <v>2017</v>
      </c>
      <c r="C1788" t="s">
        <v>6</v>
      </c>
      <c r="D1788" s="2">
        <v>1543.4663231899999</v>
      </c>
      <c r="E1788" s="2">
        <v>611.12741685000003</v>
      </c>
    </row>
    <row r="1789" spans="1:7" hidden="1" x14ac:dyDescent="0.3">
      <c r="A1789" t="s">
        <v>34</v>
      </c>
      <c r="B1789">
        <v>2017</v>
      </c>
      <c r="C1789" t="s">
        <v>5</v>
      </c>
      <c r="D1789" s="3">
        <v>0</v>
      </c>
      <c r="E1789" s="2">
        <v>1403.6709047419999</v>
      </c>
    </row>
    <row r="1790" spans="1:7" hidden="1" x14ac:dyDescent="0.3">
      <c r="A1790" t="s">
        <v>34</v>
      </c>
      <c r="B1790">
        <v>2018</v>
      </c>
      <c r="C1790" t="s">
        <v>6</v>
      </c>
      <c r="D1790" s="2">
        <v>1509.6588981719999</v>
      </c>
      <c r="E1790" s="2">
        <v>553.50763969699995</v>
      </c>
    </row>
    <row r="1791" spans="1:7" hidden="1" x14ac:dyDescent="0.3">
      <c r="A1791" t="s">
        <v>34</v>
      </c>
      <c r="B1791">
        <v>2018</v>
      </c>
      <c r="C1791" t="s">
        <v>5</v>
      </c>
      <c r="D1791" s="3">
        <v>0</v>
      </c>
      <c r="E1791" s="2">
        <v>1663.2459171820001</v>
      </c>
    </row>
    <row r="1792" spans="1:7" x14ac:dyDescent="0.3">
      <c r="A1792" t="s">
        <v>34</v>
      </c>
      <c r="B1792">
        <v>2019</v>
      </c>
      <c r="C1792" t="s">
        <v>6</v>
      </c>
      <c r="D1792" s="2">
        <v>1642.6206040479999</v>
      </c>
      <c r="E1792" s="2">
        <v>669.85591344299996</v>
      </c>
      <c r="F1792" s="2" cm="1">
        <f t="array" ref="F1792">_xlfn.IFS($B1792=2019,D1792*SUMIFS(MWC!$G$3:$G$113,MWC!$A$3:$A$113,calculations!$A1792),$B1792=2020,D1792*SUMIFS(MWC!$H$3:$H$113,MWC!$A$3:$A$113,calculations!$A1792),$B1792=2021,D1792*SUMIFS(MWC!$I$3:$I$113,MWC!$A$3:$A$113,calculations!$A1792))</f>
        <v>1614.2373483081653</v>
      </c>
      <c r="G1792" s="2" cm="1">
        <f t="array" ref="G1792">_xlfn.IFS($B1792=2019,E1792*SUMIFS(MWC!$G$3:$G$113,MWC!$A$3:$A$113,calculations!$A1792),$B1792=2020,E1792*SUMIFS(MWC!$H$3:$H$113,MWC!$A$3:$A$113,calculations!$A1792),$B1792=2021,E1792*SUMIFS(MWC!$I$3:$I$113,MWC!$A$3:$A$113,calculations!$A1792))</f>
        <v>658.28130415511009</v>
      </c>
    </row>
    <row r="1793" spans="1:7" x14ac:dyDescent="0.3">
      <c r="A1793" t="s">
        <v>34</v>
      </c>
      <c r="B1793">
        <v>2019</v>
      </c>
      <c r="C1793" t="s">
        <v>5</v>
      </c>
      <c r="D1793" s="3">
        <v>0</v>
      </c>
      <c r="E1793" s="2">
        <v>1583.8548515689999</v>
      </c>
      <c r="F1793" s="2" cm="1">
        <f t="array" ref="F1793">_xlfn.IFS($B1793=2019,D1793*SUMIFS(MWC!$G$3:$G$113,MWC!$A$3:$A$113,calculations!$A1793),$B1793=2020,D1793*SUMIFS(MWC!$H$3:$H$113,MWC!$A$3:$A$113,calculations!$A1793),$B1793=2021,D1793*SUMIFS(MWC!$I$3:$I$113,MWC!$A$3:$A$113,calculations!$A1793))</f>
        <v>0</v>
      </c>
      <c r="G1793" s="2" cm="1">
        <f t="array" ref="G1793">_xlfn.IFS($B1793=2019,E1793*SUMIFS(MWC!$G$3:$G$113,MWC!$A$3:$A$113,calculations!$A1793),$B1793=2020,E1793*SUMIFS(MWC!$H$3:$H$113,MWC!$A$3:$A$113,calculations!$A1793),$B1793=2021,E1793*SUMIFS(MWC!$I$3:$I$113,MWC!$A$3:$A$113,calculations!$A1793))</f>
        <v>1556.4870240888893</v>
      </c>
    </row>
    <row r="1794" spans="1:7" x14ac:dyDescent="0.3">
      <c r="A1794" t="s">
        <v>34</v>
      </c>
      <c r="B1794">
        <v>2020</v>
      </c>
      <c r="C1794" t="s">
        <v>6</v>
      </c>
      <c r="D1794" s="2">
        <v>1481.5896374020001</v>
      </c>
      <c r="E1794" s="2">
        <v>613.10815014399998</v>
      </c>
      <c r="F1794" s="2" cm="1">
        <f t="array" ref="F1794">_xlfn.IFS($B1794=2019,D1794*SUMIFS(MWC!$G$3:$G$113,MWC!$A$3:$A$113,calculations!$A1794),$B1794=2020,D1794*SUMIFS(MWC!$H$3:$H$113,MWC!$A$3:$A$113,calculations!$A1794),$B1794=2021,D1794*SUMIFS(MWC!$I$3:$I$113,MWC!$A$3:$A$113,calculations!$A1794))</f>
        <v>1641.5193928431918</v>
      </c>
      <c r="G1794" s="2" cm="1">
        <f t="array" ref="G1794">_xlfn.IFS($B1794=2019,E1794*SUMIFS(MWC!$G$3:$G$113,MWC!$A$3:$A$113,calculations!$A1794),$B1794=2020,E1794*SUMIFS(MWC!$H$3:$H$113,MWC!$A$3:$A$113,calculations!$A1794),$B1794=2021,E1794*SUMIFS(MWC!$I$3:$I$113,MWC!$A$3:$A$113,calculations!$A1794))</f>
        <v>679.2899281722747</v>
      </c>
    </row>
    <row r="1795" spans="1:7" x14ac:dyDescent="0.3">
      <c r="A1795" t="s">
        <v>34</v>
      </c>
      <c r="B1795">
        <v>2020</v>
      </c>
      <c r="C1795" t="s">
        <v>5</v>
      </c>
      <c r="D1795" s="3">
        <v>0</v>
      </c>
      <c r="E1795" s="2">
        <v>1491.985654177</v>
      </c>
      <c r="F1795" s="2" cm="1">
        <f t="array" ref="F1795">_xlfn.IFS($B1795=2019,D1795*SUMIFS(MWC!$G$3:$G$113,MWC!$A$3:$A$113,calculations!$A1795),$B1795=2020,D1795*SUMIFS(MWC!$H$3:$H$113,MWC!$A$3:$A$113,calculations!$A1795),$B1795=2021,D1795*SUMIFS(MWC!$I$3:$I$113,MWC!$A$3:$A$113,calculations!$A1795))</f>
        <v>0</v>
      </c>
      <c r="G1795" s="2" cm="1">
        <f t="array" ref="G1795">_xlfn.IFS($B1795=2019,E1795*SUMIFS(MWC!$G$3:$G$113,MWC!$A$3:$A$113,calculations!$A1795),$B1795=2020,E1795*SUMIFS(MWC!$H$3:$H$113,MWC!$A$3:$A$113,calculations!$A1795),$B1795=2021,E1795*SUMIFS(MWC!$I$3:$I$113,MWC!$A$3:$A$113,calculations!$A1795))</f>
        <v>1653.0376045758344</v>
      </c>
    </row>
    <row r="1796" spans="1:7" x14ac:dyDescent="0.3">
      <c r="A1796" t="s">
        <v>34</v>
      </c>
      <c r="B1796">
        <v>2021</v>
      </c>
      <c r="C1796" t="s">
        <v>6</v>
      </c>
      <c r="D1796" s="2">
        <v>1551.0066718820001</v>
      </c>
      <c r="E1796" s="2">
        <v>584.892195141</v>
      </c>
      <c r="F1796" s="2" cm="1">
        <f t="array" ref="F1796">_xlfn.IFS($B1796=2019,D1796*SUMIFS(MWC!$G$3:$G$113,MWC!$A$3:$A$113,calculations!$A1796),$B1796=2020,D1796*SUMIFS(MWC!$H$3:$H$113,MWC!$A$3:$A$113,calculations!$A1796),$B1796=2021,D1796*SUMIFS(MWC!$I$3:$I$113,MWC!$A$3:$A$113,calculations!$A1796))</f>
        <v>1697.219526798033</v>
      </c>
      <c r="G1796" s="2" cm="1">
        <f t="array" ref="G1796">_xlfn.IFS($B1796=2019,E1796*SUMIFS(MWC!$G$3:$G$113,MWC!$A$3:$A$113,calculations!$A1796),$B1796=2020,E1796*SUMIFS(MWC!$H$3:$H$113,MWC!$A$3:$A$113,calculations!$A1796),$B1796=2021,E1796*SUMIFS(MWC!$I$3:$I$113,MWC!$A$3:$A$113,calculations!$A1796))</f>
        <v>640.02977721593857</v>
      </c>
    </row>
    <row r="1797" spans="1:7" x14ac:dyDescent="0.3">
      <c r="A1797" t="s">
        <v>34</v>
      </c>
      <c r="B1797">
        <v>2021</v>
      </c>
      <c r="C1797" t="s">
        <v>5</v>
      </c>
      <c r="D1797" s="3">
        <v>0</v>
      </c>
      <c r="E1797" s="2">
        <v>1536.83707727</v>
      </c>
      <c r="F1797" s="2" cm="1">
        <f t="array" ref="F1797">_xlfn.IFS($B1797=2019,D1797*SUMIFS(MWC!$G$3:$G$113,MWC!$A$3:$A$113,calculations!$A1797),$B1797=2020,D1797*SUMIFS(MWC!$H$3:$H$113,MWC!$A$3:$A$113,calculations!$A1797),$B1797=2021,D1797*SUMIFS(MWC!$I$3:$I$113,MWC!$A$3:$A$113,calculations!$A1797))</f>
        <v>0</v>
      </c>
      <c r="G1797" s="2" cm="1">
        <f t="array" ref="G1797">_xlfn.IFS($B1797=2019,E1797*SUMIFS(MWC!$G$3:$G$113,MWC!$A$3:$A$113,calculations!$A1797),$B1797=2020,E1797*SUMIFS(MWC!$H$3:$H$113,MWC!$A$3:$A$113,calculations!$A1797),$B1797=2021,E1797*SUMIFS(MWC!$I$3:$I$113,MWC!$A$3:$A$113,calculations!$A1797))</f>
        <v>1681.714169472189</v>
      </c>
    </row>
    <row r="1798" spans="1:7" hidden="1" x14ac:dyDescent="0.3">
      <c r="A1798" t="s">
        <v>34</v>
      </c>
      <c r="B1798">
        <v>2022</v>
      </c>
      <c r="C1798" t="s">
        <v>6</v>
      </c>
      <c r="D1798" s="2">
        <v>1613.5410454901835</v>
      </c>
      <c r="E1798" s="2">
        <v>798.58426087562509</v>
      </c>
    </row>
    <row r="1799" spans="1:7" hidden="1" x14ac:dyDescent="0.3">
      <c r="A1799" t="s">
        <v>34</v>
      </c>
      <c r="B1799">
        <v>2022</v>
      </c>
      <c r="C1799" t="s">
        <v>5</v>
      </c>
      <c r="D1799" s="3">
        <v>0</v>
      </c>
      <c r="E1799" s="2">
        <v>1789.3753105754386</v>
      </c>
    </row>
    <row r="1800" spans="1:7" hidden="1" x14ac:dyDescent="0.3">
      <c r="A1800" t="s">
        <v>53</v>
      </c>
      <c r="B1800">
        <v>2008</v>
      </c>
      <c r="C1800" t="s">
        <v>6</v>
      </c>
      <c r="D1800" s="2">
        <v>13.11497249</v>
      </c>
      <c r="E1800" s="2">
        <v>6.1121140680000003</v>
      </c>
    </row>
    <row r="1801" spans="1:7" hidden="1" x14ac:dyDescent="0.3">
      <c r="A1801" t="s">
        <v>53</v>
      </c>
      <c r="B1801">
        <v>2008</v>
      </c>
      <c r="C1801" t="s">
        <v>5</v>
      </c>
      <c r="D1801" s="3">
        <v>0</v>
      </c>
      <c r="E1801" s="2">
        <v>25.596709383</v>
      </c>
    </row>
    <row r="1802" spans="1:7" hidden="1" x14ac:dyDescent="0.3">
      <c r="A1802" t="s">
        <v>53</v>
      </c>
      <c r="B1802">
        <v>2009</v>
      </c>
      <c r="C1802" t="s">
        <v>6</v>
      </c>
      <c r="D1802" s="2">
        <v>13.668264599</v>
      </c>
      <c r="E1802" s="2">
        <v>5.8136153830000001</v>
      </c>
    </row>
    <row r="1803" spans="1:7" hidden="1" x14ac:dyDescent="0.3">
      <c r="A1803" t="s">
        <v>53</v>
      </c>
      <c r="B1803">
        <v>2009</v>
      </c>
      <c r="C1803" t="s">
        <v>5</v>
      </c>
      <c r="D1803" s="3">
        <v>0</v>
      </c>
      <c r="E1803" s="2">
        <v>23.933912146000001</v>
      </c>
    </row>
    <row r="1804" spans="1:7" hidden="1" x14ac:dyDescent="0.3">
      <c r="A1804" t="s">
        <v>53</v>
      </c>
      <c r="B1804">
        <v>2010</v>
      </c>
      <c r="C1804" t="s">
        <v>6</v>
      </c>
      <c r="D1804" s="2">
        <v>11.14057478</v>
      </c>
      <c r="E1804" s="2">
        <v>4.4502829249999998</v>
      </c>
    </row>
    <row r="1805" spans="1:7" hidden="1" x14ac:dyDescent="0.3">
      <c r="A1805" t="s">
        <v>53</v>
      </c>
      <c r="B1805">
        <v>2010</v>
      </c>
      <c r="C1805" t="s">
        <v>5</v>
      </c>
      <c r="D1805" s="3">
        <v>0</v>
      </c>
      <c r="E1805" s="2">
        <v>16.819253443000001</v>
      </c>
    </row>
    <row r="1806" spans="1:7" hidden="1" x14ac:dyDescent="0.3">
      <c r="A1806" t="s">
        <v>53</v>
      </c>
      <c r="B1806">
        <v>2011</v>
      </c>
      <c r="C1806" t="s">
        <v>6</v>
      </c>
      <c r="D1806" s="2">
        <v>13.118304872</v>
      </c>
      <c r="E1806" s="2">
        <v>5.2387368959999998</v>
      </c>
    </row>
    <row r="1807" spans="1:7" hidden="1" x14ac:dyDescent="0.3">
      <c r="A1807" t="s">
        <v>53</v>
      </c>
      <c r="B1807">
        <v>2011</v>
      </c>
      <c r="C1807" t="s">
        <v>5</v>
      </c>
      <c r="D1807" s="3">
        <v>0</v>
      </c>
      <c r="E1807" s="2">
        <v>18.697774721999998</v>
      </c>
    </row>
    <row r="1808" spans="1:7" hidden="1" x14ac:dyDescent="0.3">
      <c r="A1808" t="s">
        <v>53</v>
      </c>
      <c r="B1808">
        <v>2012</v>
      </c>
      <c r="C1808" t="s">
        <v>6</v>
      </c>
      <c r="D1808" s="2">
        <v>12.397977183</v>
      </c>
      <c r="E1808" s="2">
        <v>4.7517102969999998</v>
      </c>
    </row>
    <row r="1809" spans="1:7" hidden="1" x14ac:dyDescent="0.3">
      <c r="A1809" t="s">
        <v>53</v>
      </c>
      <c r="B1809">
        <v>2012</v>
      </c>
      <c r="C1809" t="s">
        <v>5</v>
      </c>
      <c r="D1809" s="3">
        <v>0</v>
      </c>
      <c r="E1809" s="2">
        <v>16.164891223000001</v>
      </c>
    </row>
    <row r="1810" spans="1:7" hidden="1" x14ac:dyDescent="0.3">
      <c r="A1810" t="s">
        <v>53</v>
      </c>
      <c r="B1810">
        <v>2013</v>
      </c>
      <c r="C1810" t="s">
        <v>6</v>
      </c>
      <c r="D1810" s="2">
        <v>9.9227198970000003</v>
      </c>
      <c r="E1810" s="2">
        <v>3.9258462459999999</v>
      </c>
    </row>
    <row r="1811" spans="1:7" hidden="1" x14ac:dyDescent="0.3">
      <c r="A1811" t="s">
        <v>53</v>
      </c>
      <c r="B1811">
        <v>2013</v>
      </c>
      <c r="C1811" t="s">
        <v>5</v>
      </c>
      <c r="D1811" s="3">
        <v>0</v>
      </c>
      <c r="E1811" s="2">
        <v>13.356262288</v>
      </c>
    </row>
    <row r="1812" spans="1:7" hidden="1" x14ac:dyDescent="0.3">
      <c r="A1812" t="s">
        <v>53</v>
      </c>
      <c r="B1812">
        <v>2014</v>
      </c>
      <c r="C1812" t="s">
        <v>6</v>
      </c>
      <c r="D1812" s="2">
        <v>12.329496240999999</v>
      </c>
      <c r="E1812" s="2">
        <v>5.1383248960000003</v>
      </c>
    </row>
    <row r="1813" spans="1:7" hidden="1" x14ac:dyDescent="0.3">
      <c r="A1813" t="s">
        <v>53</v>
      </c>
      <c r="B1813">
        <v>2014</v>
      </c>
      <c r="C1813" t="s">
        <v>5</v>
      </c>
      <c r="D1813" s="3">
        <v>0</v>
      </c>
      <c r="E1813" s="2">
        <v>15.442871258</v>
      </c>
    </row>
    <row r="1814" spans="1:7" hidden="1" x14ac:dyDescent="0.3">
      <c r="A1814" t="s">
        <v>53</v>
      </c>
      <c r="B1814">
        <v>2015</v>
      </c>
      <c r="C1814" t="s">
        <v>6</v>
      </c>
      <c r="D1814" s="2">
        <v>14.534816059000001</v>
      </c>
      <c r="E1814" s="2">
        <v>5.7381928000000002</v>
      </c>
    </row>
    <row r="1815" spans="1:7" hidden="1" x14ac:dyDescent="0.3">
      <c r="A1815" t="s">
        <v>53</v>
      </c>
      <c r="B1815">
        <v>2015</v>
      </c>
      <c r="C1815" t="s">
        <v>5</v>
      </c>
      <c r="D1815" s="3">
        <v>0</v>
      </c>
      <c r="E1815" s="2">
        <v>14.905153564000001</v>
      </c>
    </row>
    <row r="1816" spans="1:7" hidden="1" x14ac:dyDescent="0.3">
      <c r="A1816" t="s">
        <v>53</v>
      </c>
      <c r="B1816">
        <v>2016</v>
      </c>
      <c r="C1816" t="s">
        <v>6</v>
      </c>
      <c r="D1816" s="2">
        <v>11.075971231</v>
      </c>
      <c r="E1816" s="2">
        <v>4.1270924969999996</v>
      </c>
    </row>
    <row r="1817" spans="1:7" hidden="1" x14ac:dyDescent="0.3">
      <c r="A1817" t="s">
        <v>53</v>
      </c>
      <c r="B1817">
        <v>2016</v>
      </c>
      <c r="C1817" t="s">
        <v>5</v>
      </c>
      <c r="D1817" s="3">
        <v>0</v>
      </c>
      <c r="E1817" s="2">
        <v>10.413974296999999</v>
      </c>
    </row>
    <row r="1818" spans="1:7" hidden="1" x14ac:dyDescent="0.3">
      <c r="A1818" t="s">
        <v>53</v>
      </c>
      <c r="B1818">
        <v>2017</v>
      </c>
      <c r="C1818" t="s">
        <v>6</v>
      </c>
      <c r="D1818" s="2">
        <v>11.537458178</v>
      </c>
      <c r="E1818" s="2">
        <v>4.5681962140000003</v>
      </c>
    </row>
    <row r="1819" spans="1:7" hidden="1" x14ac:dyDescent="0.3">
      <c r="A1819" t="s">
        <v>53</v>
      </c>
      <c r="B1819">
        <v>2017</v>
      </c>
      <c r="C1819" t="s">
        <v>5</v>
      </c>
      <c r="D1819" s="3">
        <v>0</v>
      </c>
      <c r="E1819" s="2">
        <v>10.492483131</v>
      </c>
    </row>
    <row r="1820" spans="1:7" hidden="1" x14ac:dyDescent="0.3">
      <c r="A1820" t="s">
        <v>53</v>
      </c>
      <c r="B1820">
        <v>2018</v>
      </c>
      <c r="C1820" t="s">
        <v>6</v>
      </c>
      <c r="D1820" s="2">
        <v>13.836243313000001</v>
      </c>
      <c r="E1820" s="2">
        <v>5.072978</v>
      </c>
    </row>
    <row r="1821" spans="1:7" hidden="1" x14ac:dyDescent="0.3">
      <c r="A1821" t="s">
        <v>53</v>
      </c>
      <c r="B1821">
        <v>2018</v>
      </c>
      <c r="C1821" t="s">
        <v>5</v>
      </c>
      <c r="D1821" s="3">
        <v>0</v>
      </c>
      <c r="E1821" s="2">
        <v>15.243890673999999</v>
      </c>
    </row>
    <row r="1822" spans="1:7" x14ac:dyDescent="0.3">
      <c r="A1822" t="s">
        <v>53</v>
      </c>
      <c r="B1822">
        <v>2019</v>
      </c>
      <c r="C1822" t="s">
        <v>6</v>
      </c>
      <c r="D1822" s="2">
        <v>14.194916677</v>
      </c>
      <c r="E1822" s="2">
        <v>5.7886458100000002</v>
      </c>
      <c r="F1822" s="2" cm="1">
        <f t="array" ref="F1822">_xlfn.IFS($B1822=2019,D1822*SUMIFS(MWC!$G$3:$G$113,MWC!$A$3:$A$113,calculations!$A1822),$B1822=2020,D1822*SUMIFS(MWC!$H$3:$H$113,MWC!$A$3:$A$113,calculations!$A1822),$B1822=2021,D1822*SUMIFS(MWC!$I$3:$I$113,MWC!$A$3:$A$113,calculations!$A1822))</f>
        <v>16.909394148872373</v>
      </c>
      <c r="G1822" s="2" cm="1">
        <f t="array" ref="G1822">_xlfn.IFS($B1822=2019,E1822*SUMIFS(MWC!$G$3:$G$113,MWC!$A$3:$A$113,calculations!$A1822),$B1822=2020,E1822*SUMIFS(MWC!$H$3:$H$113,MWC!$A$3:$A$113,calculations!$A1822),$B1822=2021,E1822*SUMIFS(MWC!$I$3:$I$113,MWC!$A$3:$A$113,calculations!$A1822))</f>
        <v>6.8956018423205974</v>
      </c>
    </row>
    <row r="1823" spans="1:7" x14ac:dyDescent="0.3">
      <c r="A1823" t="s">
        <v>53</v>
      </c>
      <c r="B1823">
        <v>2019</v>
      </c>
      <c r="C1823" t="s">
        <v>5</v>
      </c>
      <c r="D1823" s="3">
        <v>0</v>
      </c>
      <c r="E1823" s="2">
        <v>13.687084887999999</v>
      </c>
      <c r="F1823" s="2" cm="1">
        <f t="array" ref="F1823">_xlfn.IFS($B1823=2019,D1823*SUMIFS(MWC!$G$3:$G$113,MWC!$A$3:$A$113,calculations!$A1823),$B1823=2020,D1823*SUMIFS(MWC!$H$3:$H$113,MWC!$A$3:$A$113,calculations!$A1823),$B1823=2021,D1823*SUMIFS(MWC!$I$3:$I$113,MWC!$A$3:$A$113,calculations!$A1823))</f>
        <v>0</v>
      </c>
      <c r="G1823" s="2" cm="1">
        <f t="array" ref="G1823">_xlfn.IFS($B1823=2019,E1823*SUMIFS(MWC!$G$3:$G$113,MWC!$A$3:$A$113,calculations!$A1823),$B1823=2020,E1823*SUMIFS(MWC!$H$3:$H$113,MWC!$A$3:$A$113,calculations!$A1823),$B1823=2021,E1823*SUMIFS(MWC!$I$3:$I$113,MWC!$A$3:$A$113,calculations!$A1823))</f>
        <v>16.304450275165685</v>
      </c>
    </row>
    <row r="1824" spans="1:7" x14ac:dyDescent="0.3">
      <c r="A1824" t="s">
        <v>53</v>
      </c>
      <c r="B1824">
        <v>2020</v>
      </c>
      <c r="C1824" t="s">
        <v>6</v>
      </c>
      <c r="D1824" s="2">
        <v>14.345790707999999</v>
      </c>
      <c r="E1824" s="2">
        <v>5.9365434129999999</v>
      </c>
      <c r="F1824" s="2" cm="1">
        <f t="array" ref="F1824">_xlfn.IFS($B1824=2019,D1824*SUMIFS(MWC!$G$3:$G$113,MWC!$A$3:$A$113,calculations!$A1824),$B1824=2020,D1824*SUMIFS(MWC!$H$3:$H$113,MWC!$A$3:$A$113,calculations!$A1824),$B1824=2021,D1824*SUMIFS(MWC!$I$3:$I$113,MWC!$A$3:$A$113,calculations!$A1824))</f>
        <v>14.184912818263683</v>
      </c>
      <c r="G1824" s="2" cm="1">
        <f t="array" ref="G1824">_xlfn.IFS($B1824=2019,E1824*SUMIFS(MWC!$G$3:$G$113,MWC!$A$3:$A$113,calculations!$A1824),$B1824=2020,E1824*SUMIFS(MWC!$H$3:$H$113,MWC!$A$3:$A$113,calculations!$A1824),$B1824=2021,E1824*SUMIFS(MWC!$I$3:$I$113,MWC!$A$3:$A$113,calculations!$A1824))</f>
        <v>5.8699692801375374</v>
      </c>
    </row>
    <row r="1825" spans="1:7" x14ac:dyDescent="0.3">
      <c r="A1825" t="s">
        <v>53</v>
      </c>
      <c r="B1825">
        <v>2020</v>
      </c>
      <c r="C1825" t="s">
        <v>5</v>
      </c>
      <c r="D1825" s="3">
        <v>0</v>
      </c>
      <c r="E1825" s="2">
        <v>14.446452238999999</v>
      </c>
      <c r="F1825" s="2" cm="1">
        <f t="array" ref="F1825">_xlfn.IFS($B1825=2019,D1825*SUMIFS(MWC!$G$3:$G$113,MWC!$A$3:$A$113,calculations!$A1825),$B1825=2020,D1825*SUMIFS(MWC!$H$3:$H$113,MWC!$A$3:$A$113,calculations!$A1825),$B1825=2021,D1825*SUMIFS(MWC!$I$3:$I$113,MWC!$A$3:$A$113,calculations!$A1825))</f>
        <v>0</v>
      </c>
      <c r="G1825" s="2" cm="1">
        <f t="array" ref="G1825">_xlfn.IFS($B1825=2019,E1825*SUMIFS(MWC!$G$3:$G$113,MWC!$A$3:$A$113,calculations!$A1825),$B1825=2020,E1825*SUMIFS(MWC!$H$3:$H$113,MWC!$A$3:$A$113,calculations!$A1825),$B1825=2021,E1825*SUMIFS(MWC!$I$3:$I$113,MWC!$A$3:$A$113,calculations!$A1825))</f>
        <v>14.284445501435458</v>
      </c>
    </row>
    <row r="1826" spans="1:7" x14ac:dyDescent="0.3">
      <c r="A1826" t="s">
        <v>53</v>
      </c>
      <c r="B1826">
        <v>2021</v>
      </c>
      <c r="C1826" t="s">
        <v>6</v>
      </c>
      <c r="D1826" s="2">
        <v>16.247042708999999</v>
      </c>
      <c r="E1826" s="2">
        <v>6.126839199</v>
      </c>
      <c r="F1826" s="2" cm="1">
        <f t="array" ref="F1826">_xlfn.IFS($B1826=2019,D1826*SUMIFS(MWC!$G$3:$G$113,MWC!$A$3:$A$113,calculations!$A1826),$B1826=2020,D1826*SUMIFS(MWC!$H$3:$H$113,MWC!$A$3:$A$113,calculations!$A1826),$B1826=2021,D1826*SUMIFS(MWC!$I$3:$I$113,MWC!$A$3:$A$113,calculations!$A1826))</f>
        <v>14.58285118700927</v>
      </c>
      <c r="G1826" s="2" cm="1">
        <f t="array" ref="G1826">_xlfn.IFS($B1826=2019,E1826*SUMIFS(MWC!$G$3:$G$113,MWC!$A$3:$A$113,calculations!$A1826),$B1826=2020,E1826*SUMIFS(MWC!$H$3:$H$113,MWC!$A$3:$A$113,calculations!$A1826),$B1826=2021,E1826*SUMIFS(MWC!$I$3:$I$113,MWC!$A$3:$A$113,calculations!$A1826))</f>
        <v>5.4992644437537361</v>
      </c>
    </row>
    <row r="1827" spans="1:7" x14ac:dyDescent="0.3">
      <c r="A1827" t="s">
        <v>53</v>
      </c>
      <c r="B1827">
        <v>2021</v>
      </c>
      <c r="C1827" t="s">
        <v>5</v>
      </c>
      <c r="D1827" s="3">
        <v>0</v>
      </c>
      <c r="E1827" s="2">
        <v>16.098613942</v>
      </c>
      <c r="F1827" s="2" cm="1">
        <f t="array" ref="F1827">_xlfn.IFS($B1827=2019,D1827*SUMIFS(MWC!$G$3:$G$113,MWC!$A$3:$A$113,calculations!$A1827),$B1827=2020,D1827*SUMIFS(MWC!$H$3:$H$113,MWC!$A$3:$A$113,calculations!$A1827),$B1827=2021,D1827*SUMIFS(MWC!$I$3:$I$113,MWC!$A$3:$A$113,calculations!$A1827))</f>
        <v>0</v>
      </c>
      <c r="G1827" s="2" cm="1">
        <f t="array" ref="G1827">_xlfn.IFS($B1827=2019,E1827*SUMIFS(MWC!$G$3:$G$113,MWC!$A$3:$A$113,calculations!$A1827),$B1827=2020,E1827*SUMIFS(MWC!$H$3:$H$113,MWC!$A$3:$A$113,calculations!$A1827),$B1827=2021,E1827*SUMIFS(MWC!$I$3:$I$113,MWC!$A$3:$A$113,calculations!$A1827))</f>
        <v>14.449626041990527</v>
      </c>
    </row>
    <row r="1828" spans="1:7" hidden="1" x14ac:dyDescent="0.3">
      <c r="A1828" t="s">
        <v>53</v>
      </c>
      <c r="B1828">
        <v>2022</v>
      </c>
      <c r="C1828" t="s">
        <v>6</v>
      </c>
      <c r="D1828" s="2">
        <v>11.758368959503606</v>
      </c>
      <c r="E1828" s="2">
        <v>5.8195286763067404</v>
      </c>
    </row>
    <row r="1829" spans="1:7" hidden="1" x14ac:dyDescent="0.3">
      <c r="A1829" t="s">
        <v>53</v>
      </c>
      <c r="B1829">
        <v>2022</v>
      </c>
      <c r="C1829" t="s">
        <v>5</v>
      </c>
      <c r="D1829" s="3">
        <v>0</v>
      </c>
      <c r="E1829" s="2">
        <v>13.03972723072595</v>
      </c>
    </row>
    <row r="1830" spans="1:7" hidden="1" x14ac:dyDescent="0.3">
      <c r="A1830" t="s">
        <v>22</v>
      </c>
      <c r="B1830">
        <v>2008</v>
      </c>
      <c r="C1830" t="s">
        <v>6</v>
      </c>
      <c r="D1830" s="2">
        <v>100.334396954</v>
      </c>
      <c r="E1830" s="2">
        <v>46.759936369000002</v>
      </c>
    </row>
    <row r="1831" spans="1:7" hidden="1" x14ac:dyDescent="0.3">
      <c r="A1831" t="s">
        <v>22</v>
      </c>
      <c r="B1831">
        <v>2008</v>
      </c>
      <c r="C1831" t="s">
        <v>5</v>
      </c>
      <c r="D1831" s="3">
        <v>0</v>
      </c>
      <c r="E1831" s="2">
        <v>195.82430705300001</v>
      </c>
    </row>
    <row r="1832" spans="1:7" hidden="1" x14ac:dyDescent="0.3">
      <c r="A1832" t="s">
        <v>22</v>
      </c>
      <c r="B1832">
        <v>2009</v>
      </c>
      <c r="C1832" t="s">
        <v>6</v>
      </c>
      <c r="D1832" s="2">
        <v>118.28082519100001</v>
      </c>
      <c r="E1832" s="2">
        <v>50.309182988000003</v>
      </c>
    </row>
    <row r="1833" spans="1:7" hidden="1" x14ac:dyDescent="0.3">
      <c r="A1833" t="s">
        <v>22</v>
      </c>
      <c r="B1833">
        <v>2009</v>
      </c>
      <c r="C1833" t="s">
        <v>5</v>
      </c>
      <c r="D1833" s="3">
        <v>0</v>
      </c>
      <c r="E1833" s="2">
        <v>207.11648198200001</v>
      </c>
    </row>
    <row r="1834" spans="1:7" hidden="1" x14ac:dyDescent="0.3">
      <c r="A1834" t="s">
        <v>22</v>
      </c>
      <c r="B1834">
        <v>2010</v>
      </c>
      <c r="C1834" t="s">
        <v>6</v>
      </c>
      <c r="D1834" s="2">
        <v>108.756332359</v>
      </c>
      <c r="E1834" s="2">
        <v>43.444477364000001</v>
      </c>
    </row>
    <row r="1835" spans="1:7" hidden="1" x14ac:dyDescent="0.3">
      <c r="A1835" t="s">
        <v>22</v>
      </c>
      <c r="B1835">
        <v>2010</v>
      </c>
      <c r="C1835" t="s">
        <v>5</v>
      </c>
      <c r="D1835" s="3">
        <v>0</v>
      </c>
      <c r="E1835" s="2">
        <v>164.19263400299999</v>
      </c>
    </row>
    <row r="1836" spans="1:7" hidden="1" x14ac:dyDescent="0.3">
      <c r="A1836" t="s">
        <v>22</v>
      </c>
      <c r="B1836">
        <v>2011</v>
      </c>
      <c r="C1836" t="s">
        <v>6</v>
      </c>
      <c r="D1836" s="2">
        <v>119.98422829899999</v>
      </c>
      <c r="E1836" s="2">
        <v>47.915169665999997</v>
      </c>
    </row>
    <row r="1837" spans="1:7" hidden="1" x14ac:dyDescent="0.3">
      <c r="A1837" t="s">
        <v>22</v>
      </c>
      <c r="B1837">
        <v>2011</v>
      </c>
      <c r="C1837" t="s">
        <v>5</v>
      </c>
      <c r="D1837" s="3">
        <v>0</v>
      </c>
      <c r="E1837" s="2">
        <v>171.01585097</v>
      </c>
    </row>
    <row r="1838" spans="1:7" hidden="1" x14ac:dyDescent="0.3">
      <c r="A1838" t="s">
        <v>22</v>
      </c>
      <c r="B1838">
        <v>2012</v>
      </c>
      <c r="C1838" t="s">
        <v>6</v>
      </c>
      <c r="D1838" s="2">
        <v>123.68722397800001</v>
      </c>
      <c r="E1838" s="2">
        <v>47.404979627000003</v>
      </c>
    </row>
    <row r="1839" spans="1:7" hidden="1" x14ac:dyDescent="0.3">
      <c r="A1839" t="s">
        <v>22</v>
      </c>
      <c r="B1839">
        <v>2012</v>
      </c>
      <c r="C1839" t="s">
        <v>5</v>
      </c>
      <c r="D1839" s="3">
        <v>0</v>
      </c>
      <c r="E1839" s="2">
        <v>161.26747869600001</v>
      </c>
    </row>
    <row r="1840" spans="1:7" hidden="1" x14ac:dyDescent="0.3">
      <c r="A1840" t="s">
        <v>22</v>
      </c>
      <c r="B1840">
        <v>2013</v>
      </c>
      <c r="C1840" t="s">
        <v>6</v>
      </c>
      <c r="D1840" s="2">
        <v>107.971083335</v>
      </c>
      <c r="E1840" s="2">
        <v>42.717911682</v>
      </c>
    </row>
    <row r="1841" spans="1:7" hidden="1" x14ac:dyDescent="0.3">
      <c r="A1841" t="s">
        <v>22</v>
      </c>
      <c r="B1841">
        <v>2013</v>
      </c>
      <c r="C1841" t="s">
        <v>5</v>
      </c>
      <c r="D1841" s="3">
        <v>0</v>
      </c>
      <c r="E1841" s="2">
        <v>145.33213912100001</v>
      </c>
    </row>
    <row r="1842" spans="1:7" hidden="1" x14ac:dyDescent="0.3">
      <c r="A1842" t="s">
        <v>22</v>
      </c>
      <c r="B1842">
        <v>2014</v>
      </c>
      <c r="C1842" t="s">
        <v>6</v>
      </c>
      <c r="D1842" s="2">
        <v>113.13293059900001</v>
      </c>
      <c r="E1842" s="2">
        <v>47.148216159999997</v>
      </c>
    </row>
    <row r="1843" spans="1:7" hidden="1" x14ac:dyDescent="0.3">
      <c r="A1843" t="s">
        <v>22</v>
      </c>
      <c r="B1843">
        <v>2014</v>
      </c>
      <c r="C1843" t="s">
        <v>5</v>
      </c>
      <c r="D1843" s="3">
        <v>0</v>
      </c>
      <c r="E1843" s="2">
        <v>141.700621673</v>
      </c>
    </row>
    <row r="1844" spans="1:7" hidden="1" x14ac:dyDescent="0.3">
      <c r="A1844" t="s">
        <v>22</v>
      </c>
      <c r="B1844">
        <v>2015</v>
      </c>
      <c r="C1844" t="s">
        <v>6</v>
      </c>
      <c r="D1844" s="2">
        <v>129.21550650099999</v>
      </c>
      <c r="E1844" s="2">
        <v>51.012925518999999</v>
      </c>
    </row>
    <row r="1845" spans="1:7" hidden="1" x14ac:dyDescent="0.3">
      <c r="A1845" t="s">
        <v>22</v>
      </c>
      <c r="B1845">
        <v>2015</v>
      </c>
      <c r="C1845" t="s">
        <v>5</v>
      </c>
      <c r="D1845" s="3">
        <v>0</v>
      </c>
      <c r="E1845" s="2">
        <v>132.50783219300001</v>
      </c>
    </row>
    <row r="1846" spans="1:7" hidden="1" x14ac:dyDescent="0.3">
      <c r="A1846" t="s">
        <v>22</v>
      </c>
      <c r="B1846">
        <v>2016</v>
      </c>
      <c r="C1846" t="s">
        <v>6</v>
      </c>
      <c r="D1846" s="2">
        <v>135.01247120100001</v>
      </c>
      <c r="E1846" s="2">
        <v>50.307909369999997</v>
      </c>
    </row>
    <row r="1847" spans="1:7" hidden="1" x14ac:dyDescent="0.3">
      <c r="A1847" t="s">
        <v>22</v>
      </c>
      <c r="B1847">
        <v>2016</v>
      </c>
      <c r="C1847" t="s">
        <v>5</v>
      </c>
      <c r="D1847" s="3">
        <v>0</v>
      </c>
      <c r="E1847" s="2">
        <v>126.942944829</v>
      </c>
    </row>
    <row r="1848" spans="1:7" hidden="1" x14ac:dyDescent="0.3">
      <c r="A1848" t="s">
        <v>22</v>
      </c>
      <c r="B1848">
        <v>2017</v>
      </c>
      <c r="C1848" t="s">
        <v>6</v>
      </c>
      <c r="D1848" s="2">
        <v>149.13593203799999</v>
      </c>
      <c r="E1848" s="2">
        <v>59.049592165999996</v>
      </c>
    </row>
    <row r="1849" spans="1:7" hidden="1" x14ac:dyDescent="0.3">
      <c r="A1849" t="s">
        <v>22</v>
      </c>
      <c r="B1849">
        <v>2017</v>
      </c>
      <c r="C1849" t="s">
        <v>5</v>
      </c>
      <c r="D1849" s="3">
        <v>0</v>
      </c>
      <c r="E1849" s="2">
        <v>135.62833571900001</v>
      </c>
    </row>
    <row r="1850" spans="1:7" hidden="1" x14ac:dyDescent="0.3">
      <c r="A1850" t="s">
        <v>22</v>
      </c>
      <c r="B1850">
        <v>2018</v>
      </c>
      <c r="C1850" t="s">
        <v>6</v>
      </c>
      <c r="D1850" s="2">
        <v>182.785847074</v>
      </c>
      <c r="E1850" s="2">
        <v>67.017365913999996</v>
      </c>
    </row>
    <row r="1851" spans="1:7" hidden="1" x14ac:dyDescent="0.3">
      <c r="A1851" t="s">
        <v>22</v>
      </c>
      <c r="B1851">
        <v>2018</v>
      </c>
      <c r="C1851" t="s">
        <v>5</v>
      </c>
      <c r="D1851" s="3">
        <v>0</v>
      </c>
      <c r="E1851" s="2">
        <v>201.38179176200001</v>
      </c>
    </row>
    <row r="1852" spans="1:7" x14ac:dyDescent="0.3">
      <c r="A1852" t="s">
        <v>22</v>
      </c>
      <c r="B1852">
        <v>2019</v>
      </c>
      <c r="C1852" t="s">
        <v>6</v>
      </c>
      <c r="D1852" s="2">
        <v>180.30740704600001</v>
      </c>
      <c r="E1852" s="2">
        <v>73.528837120999995</v>
      </c>
      <c r="F1852" s="2" cm="1">
        <f t="array" ref="F1852">_xlfn.IFS($B1852=2019,D1852*SUMIFS(MWC!$G$3:$G$113,MWC!$A$3:$A$113,calculations!$A1852),$B1852=2020,D1852*SUMIFS(MWC!$H$3:$H$113,MWC!$A$3:$A$113,calculations!$A1852),$B1852=2021,D1852*SUMIFS(MWC!$I$3:$I$113,MWC!$A$3:$A$113,calculations!$A1852))</f>
        <v>177.25747620288772</v>
      </c>
      <c r="G1852" s="2" cm="1">
        <f t="array" ref="G1852">_xlfn.IFS($B1852=2019,E1852*SUMIFS(MWC!$G$3:$G$113,MWC!$A$3:$A$113,calculations!$A1852),$B1852=2020,E1852*SUMIFS(MWC!$H$3:$H$113,MWC!$A$3:$A$113,calculations!$A1852),$B1852=2021,E1852*SUMIFS(MWC!$I$3:$I$113,MWC!$A$3:$A$113,calculations!$A1852))</f>
        <v>72.28508417780391</v>
      </c>
    </row>
    <row r="1853" spans="1:7" x14ac:dyDescent="0.3">
      <c r="A1853" t="s">
        <v>22</v>
      </c>
      <c r="B1853">
        <v>2019</v>
      </c>
      <c r="C1853" t="s">
        <v>5</v>
      </c>
      <c r="D1853" s="3">
        <v>0</v>
      </c>
      <c r="E1853" s="2">
        <v>173.85679974999999</v>
      </c>
      <c r="F1853" s="2" cm="1">
        <f t="array" ref="F1853">_xlfn.IFS($B1853=2019,D1853*SUMIFS(MWC!$G$3:$G$113,MWC!$A$3:$A$113,calculations!$A1853),$B1853=2020,D1853*SUMIFS(MWC!$H$3:$H$113,MWC!$A$3:$A$113,calculations!$A1853),$B1853=2021,D1853*SUMIFS(MWC!$I$3:$I$113,MWC!$A$3:$A$113,calculations!$A1853))</f>
        <v>0</v>
      </c>
      <c r="G1853" s="2" cm="1">
        <f t="array" ref="G1853">_xlfn.IFS($B1853=2019,E1853*SUMIFS(MWC!$G$3:$G$113,MWC!$A$3:$A$113,calculations!$A1853),$B1853=2020,E1853*SUMIFS(MWC!$H$3:$H$113,MWC!$A$3:$A$113,calculations!$A1853),$B1853=2021,E1853*SUMIFS(MWC!$I$3:$I$113,MWC!$A$3:$A$113,calculations!$A1853))</f>
        <v>170.915982040237</v>
      </c>
    </row>
    <row r="1854" spans="1:7" x14ac:dyDescent="0.3">
      <c r="A1854" t="s">
        <v>22</v>
      </c>
      <c r="B1854">
        <v>2020</v>
      </c>
      <c r="C1854" t="s">
        <v>6</v>
      </c>
      <c r="D1854" s="2">
        <v>153.11822232099999</v>
      </c>
      <c r="E1854" s="2">
        <v>63.363044443</v>
      </c>
      <c r="F1854" s="2" cm="1">
        <f t="array" ref="F1854">_xlfn.IFS($B1854=2019,D1854*SUMIFS(MWC!$G$3:$G$113,MWC!$A$3:$A$113,calculations!$A1854),$B1854=2020,D1854*SUMIFS(MWC!$H$3:$H$113,MWC!$A$3:$A$113,calculations!$A1854),$B1854=2021,D1854*SUMIFS(MWC!$I$3:$I$113,MWC!$A$3:$A$113,calculations!$A1854))</f>
        <v>151.64242713380926</v>
      </c>
      <c r="G1854" s="2" cm="1">
        <f t="array" ref="G1854">_xlfn.IFS($B1854=2019,E1854*SUMIFS(MWC!$G$3:$G$113,MWC!$A$3:$A$113,calculations!$A1854),$B1854=2020,E1854*SUMIFS(MWC!$H$3:$H$113,MWC!$A$3:$A$113,calculations!$A1854),$B1854=2021,E1854*SUMIFS(MWC!$I$3:$I$113,MWC!$A$3:$A$113,calculations!$A1854))</f>
        <v>62.752334139436698</v>
      </c>
    </row>
    <row r="1855" spans="1:7" x14ac:dyDescent="0.3">
      <c r="A1855" t="s">
        <v>22</v>
      </c>
      <c r="B1855">
        <v>2020</v>
      </c>
      <c r="C1855" t="s">
        <v>5</v>
      </c>
      <c r="D1855" s="3">
        <v>0</v>
      </c>
      <c r="E1855" s="2">
        <v>154.19262212000001</v>
      </c>
      <c r="F1855" s="2" cm="1">
        <f t="array" ref="F1855">_xlfn.IFS($B1855=2019,D1855*SUMIFS(MWC!$G$3:$G$113,MWC!$A$3:$A$113,calculations!$A1855),$B1855=2020,D1855*SUMIFS(MWC!$H$3:$H$113,MWC!$A$3:$A$113,calculations!$A1855),$B1855=2021,D1855*SUMIFS(MWC!$I$3:$I$113,MWC!$A$3:$A$113,calculations!$A1855))</f>
        <v>0</v>
      </c>
      <c r="G1855" s="2" cm="1">
        <f t="array" ref="G1855">_xlfn.IFS($B1855=2019,E1855*SUMIFS(MWC!$G$3:$G$113,MWC!$A$3:$A$113,calculations!$A1855),$B1855=2020,E1855*SUMIFS(MWC!$H$3:$H$113,MWC!$A$3:$A$113,calculations!$A1855),$B1855=2021,E1855*SUMIFS(MWC!$I$3:$I$113,MWC!$A$3:$A$113,calculations!$A1855))</f>
        <v>152.70647157452177</v>
      </c>
    </row>
    <row r="1856" spans="1:7" x14ac:dyDescent="0.3">
      <c r="A1856" t="s">
        <v>22</v>
      </c>
      <c r="B1856">
        <v>2021</v>
      </c>
      <c r="C1856" t="s">
        <v>6</v>
      </c>
      <c r="D1856" s="2">
        <v>170.314191061</v>
      </c>
      <c r="E1856" s="2">
        <v>64.226313708999996</v>
      </c>
      <c r="F1856" s="2" cm="1">
        <f t="array" ref="F1856">_xlfn.IFS($B1856=2019,D1856*SUMIFS(MWC!$G$3:$G$113,MWC!$A$3:$A$113,calculations!$A1856),$B1856=2020,D1856*SUMIFS(MWC!$H$3:$H$113,MWC!$A$3:$A$113,calculations!$A1856),$B1856=2021,D1856*SUMIFS(MWC!$I$3:$I$113,MWC!$A$3:$A$113,calculations!$A1856))</f>
        <v>170.3202234911187</v>
      </c>
      <c r="G1856" s="2" cm="1">
        <f t="array" ref="G1856">_xlfn.IFS($B1856=2019,E1856*SUMIFS(MWC!$G$3:$G$113,MWC!$A$3:$A$113,calculations!$A1856),$B1856=2020,E1856*SUMIFS(MWC!$H$3:$H$113,MWC!$A$3:$A$113,calculations!$A1856),$B1856=2021,E1856*SUMIFS(MWC!$I$3:$I$113,MWC!$A$3:$A$113,calculations!$A1856))</f>
        <v>64.228588567875917</v>
      </c>
    </row>
    <row r="1857" spans="1:7" x14ac:dyDescent="0.3">
      <c r="A1857" t="s">
        <v>22</v>
      </c>
      <c r="B1857">
        <v>2021</v>
      </c>
      <c r="C1857" t="s">
        <v>5</v>
      </c>
      <c r="D1857" s="3">
        <v>0</v>
      </c>
      <c r="E1857" s="2">
        <v>168.758244792</v>
      </c>
      <c r="F1857" s="2" cm="1">
        <f t="array" ref="F1857">_xlfn.IFS($B1857=2019,D1857*SUMIFS(MWC!$G$3:$G$113,MWC!$A$3:$A$113,calculations!$A1857),$B1857=2020,D1857*SUMIFS(MWC!$H$3:$H$113,MWC!$A$3:$A$113,calculations!$A1857),$B1857=2021,D1857*SUMIFS(MWC!$I$3:$I$113,MWC!$A$3:$A$113,calculations!$A1857))</f>
        <v>0</v>
      </c>
      <c r="G1857" s="2" cm="1">
        <f t="array" ref="G1857">_xlfn.IFS($B1857=2019,E1857*SUMIFS(MWC!$G$3:$G$113,MWC!$A$3:$A$113,calculations!$A1857),$B1857=2020,E1857*SUMIFS(MWC!$H$3:$H$113,MWC!$A$3:$A$113,calculations!$A1857),$B1857=2021,E1857*SUMIFS(MWC!$I$3:$I$113,MWC!$A$3:$A$113,calculations!$A1857))</f>
        <v>168.76422211140198</v>
      </c>
    </row>
    <row r="1858" spans="1:7" hidden="1" x14ac:dyDescent="0.3">
      <c r="A1858" t="s">
        <v>22</v>
      </c>
      <c r="B1858">
        <v>2022</v>
      </c>
      <c r="C1858" t="s">
        <v>6</v>
      </c>
      <c r="D1858" s="2">
        <v>159.92970753703216</v>
      </c>
      <c r="E1858" s="2">
        <v>79.153454225712622</v>
      </c>
    </row>
    <row r="1859" spans="1:7" hidden="1" x14ac:dyDescent="0.3">
      <c r="A1859" t="s">
        <v>22</v>
      </c>
      <c r="B1859">
        <v>2022</v>
      </c>
      <c r="C1859" t="s">
        <v>5</v>
      </c>
      <c r="D1859" s="3">
        <v>0</v>
      </c>
      <c r="E1859" s="2">
        <v>177.3579115908874</v>
      </c>
    </row>
    <row r="1860" spans="1:7" hidden="1" x14ac:dyDescent="0.3">
      <c r="A1860" t="s">
        <v>10</v>
      </c>
      <c r="B1860">
        <v>2008</v>
      </c>
      <c r="C1860" t="s">
        <v>6</v>
      </c>
      <c r="D1860" s="2">
        <v>6.3146163839999998</v>
      </c>
      <c r="E1860" s="2">
        <v>2.9428697370000001</v>
      </c>
    </row>
    <row r="1861" spans="1:7" hidden="1" x14ac:dyDescent="0.3">
      <c r="A1861" t="s">
        <v>10</v>
      </c>
      <c r="B1861">
        <v>2008</v>
      </c>
      <c r="C1861" t="s">
        <v>5</v>
      </c>
      <c r="D1861" s="3">
        <v>0</v>
      </c>
      <c r="E1861" s="2">
        <v>12.324341555</v>
      </c>
    </row>
    <row r="1862" spans="1:7" hidden="1" x14ac:dyDescent="0.3">
      <c r="A1862" t="s">
        <v>10</v>
      </c>
      <c r="B1862">
        <v>2009</v>
      </c>
      <c r="C1862" t="s">
        <v>6</v>
      </c>
      <c r="D1862" s="2">
        <v>7.3568563029999998</v>
      </c>
      <c r="E1862" s="2">
        <v>3.1291414259999999</v>
      </c>
    </row>
    <row r="1863" spans="1:7" hidden="1" x14ac:dyDescent="0.3">
      <c r="A1863" t="s">
        <v>10</v>
      </c>
      <c r="B1863">
        <v>2009</v>
      </c>
      <c r="C1863" t="s">
        <v>5</v>
      </c>
      <c r="D1863" s="3">
        <v>0</v>
      </c>
      <c r="E1863" s="2">
        <v>12.882275664</v>
      </c>
    </row>
    <row r="1864" spans="1:7" hidden="1" x14ac:dyDescent="0.3">
      <c r="A1864" t="s">
        <v>10</v>
      </c>
      <c r="B1864">
        <v>2010</v>
      </c>
      <c r="C1864" t="s">
        <v>6</v>
      </c>
      <c r="D1864" s="2">
        <v>8.5780254169999992</v>
      </c>
      <c r="E1864" s="2">
        <v>3.4266311030000001</v>
      </c>
    </row>
    <row r="1865" spans="1:7" hidden="1" x14ac:dyDescent="0.3">
      <c r="A1865" t="s">
        <v>10</v>
      </c>
      <c r="B1865">
        <v>2010</v>
      </c>
      <c r="C1865" t="s">
        <v>5</v>
      </c>
      <c r="D1865" s="3">
        <v>0</v>
      </c>
      <c r="E1865" s="2">
        <v>12.950497293</v>
      </c>
    </row>
    <row r="1866" spans="1:7" hidden="1" x14ac:dyDescent="0.3">
      <c r="A1866" t="s">
        <v>10</v>
      </c>
      <c r="B1866">
        <v>2011</v>
      </c>
      <c r="C1866" t="s">
        <v>6</v>
      </c>
      <c r="D1866" s="2">
        <v>8.9941555159999993</v>
      </c>
      <c r="E1866" s="2">
        <v>3.5917761330000002</v>
      </c>
    </row>
    <row r="1867" spans="1:7" hidden="1" x14ac:dyDescent="0.3">
      <c r="A1867" t="s">
        <v>10</v>
      </c>
      <c r="B1867">
        <v>2011</v>
      </c>
      <c r="C1867" t="s">
        <v>5</v>
      </c>
      <c r="D1867" s="3">
        <v>0</v>
      </c>
      <c r="E1867" s="2">
        <v>12.819544543999999</v>
      </c>
    </row>
    <row r="1868" spans="1:7" hidden="1" x14ac:dyDescent="0.3">
      <c r="A1868" t="s">
        <v>10</v>
      </c>
      <c r="B1868">
        <v>2012</v>
      </c>
      <c r="C1868" t="s">
        <v>6</v>
      </c>
      <c r="D1868" s="2">
        <v>7.7676504749999999</v>
      </c>
      <c r="E1868" s="2">
        <v>2.9770682910000001</v>
      </c>
    </row>
    <row r="1869" spans="1:7" hidden="1" x14ac:dyDescent="0.3">
      <c r="A1869" t="s">
        <v>10</v>
      </c>
      <c r="B1869">
        <v>2012</v>
      </c>
      <c r="C1869" t="s">
        <v>5</v>
      </c>
      <c r="D1869" s="3">
        <v>0</v>
      </c>
      <c r="E1869" s="2">
        <v>10.12771867</v>
      </c>
    </row>
    <row r="1870" spans="1:7" hidden="1" x14ac:dyDescent="0.3">
      <c r="A1870" t="s">
        <v>10</v>
      </c>
      <c r="B1870">
        <v>2013</v>
      </c>
      <c r="C1870" t="s">
        <v>6</v>
      </c>
      <c r="D1870" s="2">
        <v>7.6880577719999996</v>
      </c>
      <c r="E1870" s="2">
        <v>3.0417197159999998</v>
      </c>
    </row>
    <row r="1871" spans="1:7" hidden="1" x14ac:dyDescent="0.3">
      <c r="A1871" t="s">
        <v>10</v>
      </c>
      <c r="B1871">
        <v>2013</v>
      </c>
      <c r="C1871" t="s">
        <v>5</v>
      </c>
      <c r="D1871" s="3">
        <v>0</v>
      </c>
      <c r="E1871" s="2">
        <v>10.348343716</v>
      </c>
    </row>
    <row r="1872" spans="1:7" hidden="1" x14ac:dyDescent="0.3">
      <c r="A1872" t="s">
        <v>10</v>
      </c>
      <c r="B1872">
        <v>2014</v>
      </c>
      <c r="C1872" t="s">
        <v>6</v>
      </c>
      <c r="D1872" s="2">
        <v>8.3866714689999995</v>
      </c>
      <c r="E1872" s="2">
        <v>3.4951503260000001</v>
      </c>
    </row>
    <row r="1873" spans="1:7" hidden="1" x14ac:dyDescent="0.3">
      <c r="A1873" t="s">
        <v>10</v>
      </c>
      <c r="B1873">
        <v>2014</v>
      </c>
      <c r="C1873" t="s">
        <v>5</v>
      </c>
      <c r="D1873" s="3">
        <v>0</v>
      </c>
      <c r="E1873" s="2">
        <v>10.504426559000001</v>
      </c>
    </row>
    <row r="1874" spans="1:7" hidden="1" x14ac:dyDescent="0.3">
      <c r="A1874" t="s">
        <v>10</v>
      </c>
      <c r="B1874">
        <v>2015</v>
      </c>
      <c r="C1874" t="s">
        <v>6</v>
      </c>
      <c r="D1874" s="2">
        <v>9.1462451300000005</v>
      </c>
      <c r="E1874" s="2">
        <v>3.6108415639999998</v>
      </c>
    </row>
    <row r="1875" spans="1:7" hidden="1" x14ac:dyDescent="0.3">
      <c r="A1875" t="s">
        <v>10</v>
      </c>
      <c r="B1875">
        <v>2015</v>
      </c>
      <c r="C1875" t="s">
        <v>5</v>
      </c>
      <c r="D1875" s="3">
        <v>0</v>
      </c>
      <c r="E1875" s="2">
        <v>9.3792854099999996</v>
      </c>
    </row>
    <row r="1876" spans="1:7" hidden="1" x14ac:dyDescent="0.3">
      <c r="A1876" t="s">
        <v>10</v>
      </c>
      <c r="B1876">
        <v>2016</v>
      </c>
      <c r="C1876" t="s">
        <v>6</v>
      </c>
      <c r="D1876" s="2">
        <v>8.8701139439999999</v>
      </c>
      <c r="E1876" s="2">
        <v>3.305153105</v>
      </c>
    </row>
    <row r="1877" spans="1:7" hidden="1" x14ac:dyDescent="0.3">
      <c r="A1877" t="s">
        <v>10</v>
      </c>
      <c r="B1877">
        <v>2016</v>
      </c>
      <c r="C1877" t="s">
        <v>5</v>
      </c>
      <c r="D1877" s="3">
        <v>0</v>
      </c>
      <c r="E1877" s="2">
        <v>8.3399583390000007</v>
      </c>
    </row>
    <row r="1878" spans="1:7" hidden="1" x14ac:dyDescent="0.3">
      <c r="A1878" t="s">
        <v>10</v>
      </c>
      <c r="B1878">
        <v>2017</v>
      </c>
      <c r="C1878" t="s">
        <v>6</v>
      </c>
      <c r="D1878" s="2">
        <v>9.1181176320000006</v>
      </c>
      <c r="E1878" s="2">
        <v>3.6102709800000001</v>
      </c>
    </row>
    <row r="1879" spans="1:7" hidden="1" x14ac:dyDescent="0.3">
      <c r="A1879" t="s">
        <v>10</v>
      </c>
      <c r="B1879">
        <v>2017</v>
      </c>
      <c r="C1879" t="s">
        <v>5</v>
      </c>
      <c r="D1879" s="3">
        <v>0</v>
      </c>
      <c r="E1879" s="2">
        <v>8.2922680159999995</v>
      </c>
    </row>
    <row r="1880" spans="1:7" hidden="1" x14ac:dyDescent="0.3">
      <c r="A1880" t="s">
        <v>10</v>
      </c>
      <c r="B1880">
        <v>2018</v>
      </c>
      <c r="C1880" t="s">
        <v>6</v>
      </c>
      <c r="D1880" s="2">
        <v>7.5985926389999996</v>
      </c>
      <c r="E1880" s="2">
        <v>2.7859797209999999</v>
      </c>
    </row>
    <row r="1881" spans="1:7" hidden="1" x14ac:dyDescent="0.3">
      <c r="A1881" t="s">
        <v>10</v>
      </c>
      <c r="B1881">
        <v>2018</v>
      </c>
      <c r="C1881" t="s">
        <v>5</v>
      </c>
      <c r="D1881" s="3">
        <v>0</v>
      </c>
      <c r="E1881" s="2">
        <v>8.3716448789999998</v>
      </c>
    </row>
    <row r="1882" spans="1:7" x14ac:dyDescent="0.3">
      <c r="A1882" t="s">
        <v>10</v>
      </c>
      <c r="B1882">
        <v>2019</v>
      </c>
      <c r="C1882" t="s">
        <v>6</v>
      </c>
      <c r="D1882" s="2">
        <v>8.9976119049999994</v>
      </c>
      <c r="E1882" s="2">
        <v>3.6692000130000002</v>
      </c>
      <c r="F1882" s="2" cm="1">
        <f t="array" ref="F1882">_xlfn.IFS($B1882=2019,D1882*SUMIFS(MWC!$G$3:$G$113,MWC!$A$3:$A$113,calculations!$A1882),$B1882=2020,D1882*SUMIFS(MWC!$H$3:$H$113,MWC!$A$3:$A$113,calculations!$A1882),$B1882=2021,D1882*SUMIFS(MWC!$I$3:$I$113,MWC!$A$3:$A$113,calculations!$A1882))</f>
        <v>9.3391715568390463</v>
      </c>
      <c r="G1882" s="2" cm="1">
        <f t="array" ref="G1882">_xlfn.IFS($B1882=2019,E1882*SUMIFS(MWC!$G$3:$G$113,MWC!$A$3:$A$113,calculations!$A1882),$B1882=2020,E1882*SUMIFS(MWC!$H$3:$H$113,MWC!$A$3:$A$113,calculations!$A1882),$B1882=2021,E1882*SUMIFS(MWC!$I$3:$I$113,MWC!$A$3:$A$113,calculations!$A1882))</f>
        <v>3.8084870474042813</v>
      </c>
    </row>
    <row r="1883" spans="1:7" x14ac:dyDescent="0.3">
      <c r="A1883" t="s">
        <v>10</v>
      </c>
      <c r="B1883">
        <v>2019</v>
      </c>
      <c r="C1883" t="s">
        <v>5</v>
      </c>
      <c r="D1883" s="3">
        <v>0</v>
      </c>
      <c r="E1883" s="2">
        <v>8.6757168589999996</v>
      </c>
      <c r="F1883" s="2" cm="1">
        <f t="array" ref="F1883">_xlfn.IFS($B1883=2019,D1883*SUMIFS(MWC!$G$3:$G$113,MWC!$A$3:$A$113,calculations!$A1883),$B1883=2020,D1883*SUMIFS(MWC!$H$3:$H$113,MWC!$A$3:$A$113,calculations!$A1883),$B1883=2021,D1883*SUMIFS(MWC!$I$3:$I$113,MWC!$A$3:$A$113,calculations!$A1883))</f>
        <v>0</v>
      </c>
      <c r="G1883" s="2" cm="1">
        <f t="array" ref="G1883">_xlfn.IFS($B1883=2019,E1883*SUMIFS(MWC!$G$3:$G$113,MWC!$A$3:$A$113,calculations!$A1883),$B1883=2020,E1883*SUMIFS(MWC!$H$3:$H$113,MWC!$A$3:$A$113,calculations!$A1883),$B1883=2021,E1883*SUMIFS(MWC!$I$3:$I$113,MWC!$A$3:$A$113,calculations!$A1883))</f>
        <v>9.0050570062636837</v>
      </c>
    </row>
    <row r="1884" spans="1:7" x14ac:dyDescent="0.3">
      <c r="A1884" t="s">
        <v>10</v>
      </c>
      <c r="B1884">
        <v>2020</v>
      </c>
      <c r="C1884" t="s">
        <v>6</v>
      </c>
      <c r="D1884" s="2">
        <v>9.2373982090000002</v>
      </c>
      <c r="E1884" s="2">
        <v>3.822599716</v>
      </c>
      <c r="F1884" s="2" cm="1">
        <f t="array" ref="F1884">_xlfn.IFS($B1884=2019,D1884*SUMIFS(MWC!$G$3:$G$113,MWC!$A$3:$A$113,calculations!$A1884),$B1884=2020,D1884*SUMIFS(MWC!$H$3:$H$113,MWC!$A$3:$A$113,calculations!$A1884),$B1884=2021,D1884*SUMIFS(MWC!$I$3:$I$113,MWC!$A$3:$A$113,calculations!$A1884))</f>
        <v>6.2580497747400852</v>
      </c>
      <c r="G1884" s="2" cm="1">
        <f t="array" ref="G1884">_xlfn.IFS($B1884=2019,E1884*SUMIFS(MWC!$G$3:$G$113,MWC!$A$3:$A$113,calculations!$A1884),$B1884=2020,E1884*SUMIFS(MWC!$H$3:$H$113,MWC!$A$3:$A$113,calculations!$A1884),$B1884=2021,E1884*SUMIFS(MWC!$I$3:$I$113,MWC!$A$3:$A$113,calculations!$A1884))</f>
        <v>2.5896923300684476</v>
      </c>
    </row>
    <row r="1885" spans="1:7" x14ac:dyDescent="0.3">
      <c r="A1885" t="s">
        <v>10</v>
      </c>
      <c r="B1885">
        <v>2020</v>
      </c>
      <c r="C1885" t="s">
        <v>5</v>
      </c>
      <c r="D1885" s="3">
        <v>0</v>
      </c>
      <c r="E1885" s="2">
        <v>9.3022151760000007</v>
      </c>
      <c r="F1885" s="2" cm="1">
        <f t="array" ref="F1885">_xlfn.IFS($B1885=2019,D1885*SUMIFS(MWC!$G$3:$G$113,MWC!$A$3:$A$113,calculations!$A1885),$B1885=2020,D1885*SUMIFS(MWC!$H$3:$H$113,MWC!$A$3:$A$113,calculations!$A1885),$B1885=2021,D1885*SUMIFS(MWC!$I$3:$I$113,MWC!$A$3:$A$113,calculations!$A1885))</f>
        <v>0</v>
      </c>
      <c r="G1885" s="2" cm="1">
        <f t="array" ref="G1885">_xlfn.IFS($B1885=2019,E1885*SUMIFS(MWC!$G$3:$G$113,MWC!$A$3:$A$113,calculations!$A1885),$B1885=2020,E1885*SUMIFS(MWC!$H$3:$H$113,MWC!$A$3:$A$113,calculations!$A1885),$B1885=2021,E1885*SUMIFS(MWC!$I$3:$I$113,MWC!$A$3:$A$113,calculations!$A1885))</f>
        <v>6.3019612524696571</v>
      </c>
    </row>
    <row r="1886" spans="1:7" x14ac:dyDescent="0.3">
      <c r="A1886" t="s">
        <v>10</v>
      </c>
      <c r="B1886">
        <v>2021</v>
      </c>
      <c r="C1886" t="s">
        <v>6</v>
      </c>
      <c r="D1886" s="2">
        <v>8.9733504249999996</v>
      </c>
      <c r="E1886" s="2">
        <v>3.3838942940000001</v>
      </c>
      <c r="F1886" s="2" cm="1">
        <f t="array" ref="F1886">_xlfn.IFS($B1886=2019,D1886*SUMIFS(MWC!$G$3:$G$113,MWC!$A$3:$A$113,calculations!$A1886),$B1886=2020,D1886*SUMIFS(MWC!$H$3:$H$113,MWC!$A$3:$A$113,calculations!$A1886),$B1886=2021,D1886*SUMIFS(MWC!$I$3:$I$113,MWC!$A$3:$A$113,calculations!$A1886))</f>
        <v>7.1667858405090277</v>
      </c>
      <c r="G1886" s="2" cm="1">
        <f t="array" ref="G1886">_xlfn.IFS($B1886=2019,E1886*SUMIFS(MWC!$G$3:$G$113,MWC!$A$3:$A$113,calculations!$A1886),$B1886=2020,E1886*SUMIFS(MWC!$H$3:$H$113,MWC!$A$3:$A$113,calculations!$A1886),$B1886=2021,E1886*SUMIFS(MWC!$I$3:$I$113,MWC!$A$3:$A$113,calculations!$A1886))</f>
        <v>2.7026299613188787</v>
      </c>
    </row>
    <row r="1887" spans="1:7" x14ac:dyDescent="0.3">
      <c r="A1887" t="s">
        <v>10</v>
      </c>
      <c r="B1887">
        <v>2021</v>
      </c>
      <c r="C1887" t="s">
        <v>5</v>
      </c>
      <c r="D1887" s="3">
        <v>0</v>
      </c>
      <c r="E1887" s="2">
        <v>8.8913722229999994</v>
      </c>
      <c r="F1887" s="2" cm="1">
        <f t="array" ref="F1887">_xlfn.IFS($B1887=2019,D1887*SUMIFS(MWC!$G$3:$G$113,MWC!$A$3:$A$113,calculations!$A1887),$B1887=2020,D1887*SUMIFS(MWC!$H$3:$H$113,MWC!$A$3:$A$113,calculations!$A1887),$B1887=2021,D1887*SUMIFS(MWC!$I$3:$I$113,MWC!$A$3:$A$113,calculations!$A1887))</f>
        <v>0</v>
      </c>
      <c r="G1887" s="2" cm="1">
        <f t="array" ref="G1887">_xlfn.IFS($B1887=2019,E1887*SUMIFS(MWC!$G$3:$G$113,MWC!$A$3:$A$113,calculations!$A1887),$B1887=2020,E1887*SUMIFS(MWC!$H$3:$H$113,MWC!$A$3:$A$113,calculations!$A1887),$B1887=2021,E1887*SUMIFS(MWC!$I$3:$I$113,MWC!$A$3:$A$113,calculations!$A1887))</f>
        <v>7.101311943971214</v>
      </c>
    </row>
    <row r="1888" spans="1:7" hidden="1" x14ac:dyDescent="0.3">
      <c r="A1888" t="s">
        <v>10</v>
      </c>
      <c r="B1888">
        <v>2022</v>
      </c>
      <c r="C1888" t="s">
        <v>6</v>
      </c>
      <c r="D1888" s="2">
        <v>6.8893146316782712</v>
      </c>
      <c r="E1888" s="2">
        <v>3.4097045429712272</v>
      </c>
    </row>
    <row r="1889" spans="1:5" hidden="1" x14ac:dyDescent="0.3">
      <c r="A1889" t="s">
        <v>10</v>
      </c>
      <c r="B1889">
        <v>2022</v>
      </c>
      <c r="C1889" t="s">
        <v>5</v>
      </c>
      <c r="D1889" s="3">
        <v>0</v>
      </c>
      <c r="E1889" s="2">
        <v>7.6400718427129837</v>
      </c>
    </row>
    <row r="1890" spans="1:5" hidden="1" x14ac:dyDescent="0.3">
      <c r="A1890" t="s">
        <v>109</v>
      </c>
      <c r="B1890">
        <v>2008</v>
      </c>
      <c r="C1890" t="s">
        <v>6</v>
      </c>
      <c r="D1890" s="2">
        <v>494.84248437999997</v>
      </c>
      <c r="E1890" s="2">
        <v>230.61685508299999</v>
      </c>
    </row>
    <row r="1891" spans="1:5" hidden="1" x14ac:dyDescent="0.3">
      <c r="A1891" t="s">
        <v>109</v>
      </c>
      <c r="B1891">
        <v>2008</v>
      </c>
      <c r="C1891" t="s">
        <v>5</v>
      </c>
      <c r="D1891" s="3">
        <v>0</v>
      </c>
      <c r="E1891" s="2">
        <v>965.79228605399999</v>
      </c>
    </row>
    <row r="1892" spans="1:5" hidden="1" x14ac:dyDescent="0.3">
      <c r="A1892" t="s">
        <v>109</v>
      </c>
      <c r="B1892">
        <v>2009</v>
      </c>
      <c r="C1892" t="s">
        <v>6</v>
      </c>
      <c r="D1892" s="2">
        <v>516.52875286799997</v>
      </c>
      <c r="E1892" s="2">
        <v>219.698666328</v>
      </c>
    </row>
    <row r="1893" spans="1:5" hidden="1" x14ac:dyDescent="0.3">
      <c r="A1893" t="s">
        <v>109</v>
      </c>
      <c r="B1893">
        <v>2009</v>
      </c>
      <c r="C1893" t="s">
        <v>5</v>
      </c>
      <c r="D1893" s="3">
        <v>0</v>
      </c>
      <c r="E1893" s="2">
        <v>904.47135420300003</v>
      </c>
    </row>
    <row r="1894" spans="1:5" hidden="1" x14ac:dyDescent="0.3">
      <c r="A1894" t="s">
        <v>109</v>
      </c>
      <c r="B1894">
        <v>2010</v>
      </c>
      <c r="C1894" t="s">
        <v>6</v>
      </c>
      <c r="D1894" s="2">
        <v>491.17339203699999</v>
      </c>
      <c r="E1894" s="2">
        <v>196.207161912</v>
      </c>
    </row>
    <row r="1895" spans="1:5" hidden="1" x14ac:dyDescent="0.3">
      <c r="A1895" t="s">
        <v>109</v>
      </c>
      <c r="B1895">
        <v>2010</v>
      </c>
      <c r="C1895" t="s">
        <v>5</v>
      </c>
      <c r="D1895" s="3">
        <v>0</v>
      </c>
      <c r="E1895" s="2">
        <v>741.53891770400003</v>
      </c>
    </row>
    <row r="1896" spans="1:5" hidden="1" x14ac:dyDescent="0.3">
      <c r="A1896" t="s">
        <v>109</v>
      </c>
      <c r="B1896">
        <v>2011</v>
      </c>
      <c r="C1896" t="s">
        <v>6</v>
      </c>
      <c r="D1896" s="2">
        <v>498.90141905199999</v>
      </c>
      <c r="E1896" s="2">
        <v>199.234070006</v>
      </c>
    </row>
    <row r="1897" spans="1:5" hidden="1" x14ac:dyDescent="0.3">
      <c r="A1897" t="s">
        <v>109</v>
      </c>
      <c r="B1897">
        <v>2011</v>
      </c>
      <c r="C1897" t="s">
        <v>5</v>
      </c>
      <c r="D1897" s="3">
        <v>0</v>
      </c>
      <c r="E1897" s="2">
        <v>711.09388241099998</v>
      </c>
    </row>
    <row r="1898" spans="1:5" hidden="1" x14ac:dyDescent="0.3">
      <c r="A1898" t="s">
        <v>109</v>
      </c>
      <c r="B1898">
        <v>2012</v>
      </c>
      <c r="C1898" t="s">
        <v>6</v>
      </c>
      <c r="D1898" s="2">
        <v>544.72414315399999</v>
      </c>
      <c r="E1898" s="2">
        <v>208.77367991700001</v>
      </c>
    </row>
    <row r="1899" spans="1:5" hidden="1" x14ac:dyDescent="0.3">
      <c r="A1899" t="s">
        <v>109</v>
      </c>
      <c r="B1899">
        <v>2012</v>
      </c>
      <c r="C1899" t="s">
        <v>5</v>
      </c>
      <c r="D1899" s="3">
        <v>0</v>
      </c>
      <c r="E1899" s="2">
        <v>710.22928905900005</v>
      </c>
    </row>
    <row r="1900" spans="1:5" hidden="1" x14ac:dyDescent="0.3">
      <c r="A1900" t="s">
        <v>109</v>
      </c>
      <c r="B1900">
        <v>2013</v>
      </c>
      <c r="C1900" t="s">
        <v>6</v>
      </c>
      <c r="D1900" s="2">
        <v>500.76933104900002</v>
      </c>
      <c r="E1900" s="2">
        <v>198.12545540900001</v>
      </c>
    </row>
    <row r="1901" spans="1:5" hidden="1" x14ac:dyDescent="0.3">
      <c r="A1901" t="s">
        <v>109</v>
      </c>
      <c r="B1901">
        <v>2013</v>
      </c>
      <c r="C1901" t="s">
        <v>5</v>
      </c>
      <c r="D1901" s="3">
        <v>0</v>
      </c>
      <c r="E1901" s="2">
        <v>674.04971626899999</v>
      </c>
    </row>
    <row r="1902" spans="1:5" hidden="1" x14ac:dyDescent="0.3">
      <c r="A1902" t="s">
        <v>109</v>
      </c>
      <c r="B1902">
        <v>2014</v>
      </c>
      <c r="C1902" t="s">
        <v>6</v>
      </c>
      <c r="D1902" s="2">
        <v>526.14927122200004</v>
      </c>
      <c r="E1902" s="2">
        <v>219.27302192900001</v>
      </c>
    </row>
    <row r="1903" spans="1:5" hidden="1" x14ac:dyDescent="0.3">
      <c r="A1903" t="s">
        <v>109</v>
      </c>
      <c r="B1903">
        <v>2014</v>
      </c>
      <c r="C1903" t="s">
        <v>5</v>
      </c>
      <c r="D1903" s="3">
        <v>0</v>
      </c>
      <c r="E1903" s="2">
        <v>659.00952472500001</v>
      </c>
    </row>
    <row r="1904" spans="1:5" hidden="1" x14ac:dyDescent="0.3">
      <c r="A1904" t="s">
        <v>109</v>
      </c>
      <c r="B1904">
        <v>2015</v>
      </c>
      <c r="C1904" t="s">
        <v>6</v>
      </c>
      <c r="D1904" s="2">
        <v>614.07669405199999</v>
      </c>
      <c r="E1904" s="2">
        <v>242.431032504</v>
      </c>
    </row>
    <row r="1905" spans="1:7" hidden="1" x14ac:dyDescent="0.3">
      <c r="A1905" t="s">
        <v>109</v>
      </c>
      <c r="B1905">
        <v>2015</v>
      </c>
      <c r="C1905" t="s">
        <v>5</v>
      </c>
      <c r="D1905" s="3">
        <v>0</v>
      </c>
      <c r="E1905" s="2">
        <v>629.72296229999995</v>
      </c>
    </row>
    <row r="1906" spans="1:7" hidden="1" x14ac:dyDescent="0.3">
      <c r="A1906" t="s">
        <v>109</v>
      </c>
      <c r="B1906">
        <v>2016</v>
      </c>
      <c r="C1906" t="s">
        <v>6</v>
      </c>
      <c r="D1906" s="2">
        <v>578.72824993699999</v>
      </c>
      <c r="E1906" s="2">
        <v>215.643844516</v>
      </c>
    </row>
    <row r="1907" spans="1:7" hidden="1" x14ac:dyDescent="0.3">
      <c r="A1907" t="s">
        <v>109</v>
      </c>
      <c r="B1907">
        <v>2016</v>
      </c>
      <c r="C1907" t="s">
        <v>5</v>
      </c>
      <c r="D1907" s="3">
        <v>0</v>
      </c>
      <c r="E1907" s="2">
        <v>544.13838699099995</v>
      </c>
    </row>
    <row r="1908" spans="1:7" hidden="1" x14ac:dyDescent="0.3">
      <c r="A1908" t="s">
        <v>109</v>
      </c>
      <c r="B1908">
        <v>2017</v>
      </c>
      <c r="C1908" t="s">
        <v>6</v>
      </c>
      <c r="D1908" s="2">
        <v>598.09988682100004</v>
      </c>
      <c r="E1908" s="2">
        <v>236.81452154799999</v>
      </c>
    </row>
    <row r="1909" spans="1:7" hidden="1" x14ac:dyDescent="0.3">
      <c r="A1909" t="s">
        <v>109</v>
      </c>
      <c r="B1909">
        <v>2017</v>
      </c>
      <c r="C1909" t="s">
        <v>5</v>
      </c>
      <c r="D1909" s="3">
        <v>0</v>
      </c>
      <c r="E1909" s="2">
        <v>543.92855655300002</v>
      </c>
    </row>
    <row r="1910" spans="1:7" hidden="1" x14ac:dyDescent="0.3">
      <c r="A1910" t="s">
        <v>109</v>
      </c>
      <c r="B1910">
        <v>2018</v>
      </c>
      <c r="C1910" t="s">
        <v>6</v>
      </c>
      <c r="D1910" s="2">
        <v>629.32224700699999</v>
      </c>
      <c r="E1910" s="2">
        <v>230.73733541499999</v>
      </c>
    </row>
    <row r="1911" spans="1:7" hidden="1" x14ac:dyDescent="0.3">
      <c r="A1911" t="s">
        <v>109</v>
      </c>
      <c r="B1911">
        <v>2018</v>
      </c>
      <c r="C1911" t="s">
        <v>5</v>
      </c>
      <c r="D1911" s="3">
        <v>0</v>
      </c>
      <c r="E1911" s="2">
        <v>693.34712576100003</v>
      </c>
    </row>
    <row r="1912" spans="1:7" x14ac:dyDescent="0.3">
      <c r="A1912" t="s">
        <v>109</v>
      </c>
      <c r="B1912">
        <v>2019</v>
      </c>
      <c r="C1912" t="s">
        <v>6</v>
      </c>
      <c r="D1912" s="2">
        <v>638.66470004200005</v>
      </c>
      <c r="E1912" s="2">
        <v>260.44561049399999</v>
      </c>
      <c r="F1912" s="2" cm="1">
        <f t="array" ref="F1912">_xlfn.IFS($B1912=2019,D1912*SUMIFS(MWC!$G$3:$G$113,MWC!$A$3:$A$113,calculations!$A1912),$B1912=2020,D1912*SUMIFS(MWC!$H$3:$H$113,MWC!$A$3:$A$113,calculations!$A1912),$B1912=2021,D1912*SUMIFS(MWC!$I$3:$I$113,MWC!$A$3:$A$113,calculations!$A1912))</f>
        <v>650.62162722718881</v>
      </c>
      <c r="G1912" s="2" cm="1">
        <f t="array" ref="G1912">_xlfn.IFS($B1912=2019,E1912*SUMIFS(MWC!$G$3:$G$113,MWC!$A$3:$A$113,calculations!$A1912),$B1912=2020,E1912*SUMIFS(MWC!$H$3:$H$113,MWC!$A$3:$A$113,calculations!$A1912),$B1912=2021,E1912*SUMIFS(MWC!$I$3:$I$113,MWC!$A$3:$A$113,calculations!$A1912))</f>
        <v>265.32161068654858</v>
      </c>
    </row>
    <row r="1913" spans="1:7" x14ac:dyDescent="0.3">
      <c r="A1913" t="s">
        <v>109</v>
      </c>
      <c r="B1913">
        <v>2019</v>
      </c>
      <c r="C1913" t="s">
        <v>5</v>
      </c>
      <c r="D1913" s="3">
        <v>0</v>
      </c>
      <c r="E1913" s="2">
        <v>615.816081446</v>
      </c>
      <c r="F1913" s="2" cm="1">
        <f t="array" ref="F1913">_xlfn.IFS($B1913=2019,D1913*SUMIFS(MWC!$G$3:$G$113,MWC!$A$3:$A$113,calculations!$A1913),$B1913=2020,D1913*SUMIFS(MWC!$H$3:$H$113,MWC!$A$3:$A$113,calculations!$A1913),$B1913=2021,D1913*SUMIFS(MWC!$I$3:$I$113,MWC!$A$3:$A$113,calculations!$A1913))</f>
        <v>0</v>
      </c>
      <c r="G1913" s="2" cm="1">
        <f t="array" ref="G1913">_xlfn.IFS($B1913=2019,E1913*SUMIFS(MWC!$G$3:$G$113,MWC!$A$3:$A$113,calculations!$A1913),$B1913=2020,E1913*SUMIFS(MWC!$H$3:$H$113,MWC!$A$3:$A$113,calculations!$A1913),$B1913=2021,E1913*SUMIFS(MWC!$I$3:$I$113,MWC!$A$3:$A$113,calculations!$A1913))</f>
        <v>627.34524227927272</v>
      </c>
    </row>
    <row r="1914" spans="1:7" x14ac:dyDescent="0.3">
      <c r="A1914" t="s">
        <v>109</v>
      </c>
      <c r="B1914">
        <v>2020</v>
      </c>
      <c r="C1914" t="s">
        <v>6</v>
      </c>
      <c r="D1914" s="2">
        <v>576.01298975099996</v>
      </c>
      <c r="E1914" s="2">
        <v>238.36442270500001</v>
      </c>
      <c r="F1914" s="2" cm="1">
        <f t="array" ref="F1914">_xlfn.IFS($B1914=2019,D1914*SUMIFS(MWC!$G$3:$G$113,MWC!$A$3:$A$113,calculations!$A1914),$B1914=2020,D1914*SUMIFS(MWC!$H$3:$H$113,MWC!$A$3:$A$113,calculations!$A1914),$B1914=2021,D1914*SUMIFS(MWC!$I$3:$I$113,MWC!$A$3:$A$113,calculations!$A1914))</f>
        <v>575.80645322930548</v>
      </c>
      <c r="G1914" s="2" cm="1">
        <f t="array" ref="G1914">_xlfn.IFS($B1914=2019,E1914*SUMIFS(MWC!$G$3:$G$113,MWC!$A$3:$A$113,calculations!$A1914),$B1914=2020,E1914*SUMIFS(MWC!$H$3:$H$113,MWC!$A$3:$A$113,calculations!$A1914),$B1914=2021,E1914*SUMIFS(MWC!$I$3:$I$113,MWC!$A$3:$A$113,calculations!$A1914))</f>
        <v>238.27895421793954</v>
      </c>
    </row>
    <row r="1915" spans="1:7" x14ac:dyDescent="0.3">
      <c r="A1915" t="s">
        <v>109</v>
      </c>
      <c r="B1915">
        <v>2020</v>
      </c>
      <c r="C1915" t="s">
        <v>5</v>
      </c>
      <c r="D1915" s="3">
        <v>0</v>
      </c>
      <c r="E1915" s="2">
        <v>580.05475715600005</v>
      </c>
      <c r="F1915" s="2" cm="1">
        <f t="array" ref="F1915">_xlfn.IFS($B1915=2019,D1915*SUMIFS(MWC!$G$3:$G$113,MWC!$A$3:$A$113,calculations!$A1915),$B1915=2020,D1915*SUMIFS(MWC!$H$3:$H$113,MWC!$A$3:$A$113,calculations!$A1915),$B1915=2021,D1915*SUMIFS(MWC!$I$3:$I$113,MWC!$A$3:$A$113,calculations!$A1915))</f>
        <v>0</v>
      </c>
      <c r="G1915" s="2" cm="1">
        <f t="array" ref="G1915">_xlfn.IFS($B1915=2019,E1915*SUMIFS(MWC!$G$3:$G$113,MWC!$A$3:$A$113,calculations!$A1915),$B1915=2020,E1915*SUMIFS(MWC!$H$3:$H$113,MWC!$A$3:$A$113,calculations!$A1915),$B1915=2021,E1915*SUMIFS(MWC!$I$3:$I$113,MWC!$A$3:$A$113,calculations!$A1915))</f>
        <v>579.84677140903432</v>
      </c>
    </row>
    <row r="1916" spans="1:7" x14ac:dyDescent="0.3">
      <c r="A1916" t="s">
        <v>109</v>
      </c>
      <c r="B1916">
        <v>2021</v>
      </c>
      <c r="C1916" t="s">
        <v>6</v>
      </c>
      <c r="D1916" s="2">
        <v>625.13637515799996</v>
      </c>
      <c r="E1916" s="2">
        <v>235.741981874</v>
      </c>
      <c r="F1916" s="2" cm="1">
        <f t="array" ref="F1916">_xlfn.IFS($B1916=2019,D1916*SUMIFS(MWC!$G$3:$G$113,MWC!$A$3:$A$113,calculations!$A1916),$B1916=2020,D1916*SUMIFS(MWC!$H$3:$H$113,MWC!$A$3:$A$113,calculations!$A1916),$B1916=2021,D1916*SUMIFS(MWC!$I$3:$I$113,MWC!$A$3:$A$113,calculations!$A1916))</f>
        <v>523.02579876831703</v>
      </c>
      <c r="G1916" s="2" cm="1">
        <f t="array" ref="G1916">_xlfn.IFS($B1916=2019,E1916*SUMIFS(MWC!$G$3:$G$113,MWC!$A$3:$A$113,calculations!$A1916),$B1916=2020,E1916*SUMIFS(MWC!$H$3:$H$113,MWC!$A$3:$A$113,calculations!$A1916),$B1916=2021,E1916*SUMIFS(MWC!$I$3:$I$113,MWC!$A$3:$A$113,calculations!$A1916))</f>
        <v>197.2355845421917</v>
      </c>
    </row>
    <row r="1917" spans="1:7" x14ac:dyDescent="0.3">
      <c r="A1917" t="s">
        <v>109</v>
      </c>
      <c r="B1917">
        <v>2021</v>
      </c>
      <c r="C1917" t="s">
        <v>5</v>
      </c>
      <c r="D1917" s="3">
        <v>0</v>
      </c>
      <c r="E1917" s="2">
        <v>619.425291399</v>
      </c>
      <c r="F1917" s="2" cm="1">
        <f t="array" ref="F1917">_xlfn.IFS($B1917=2019,D1917*SUMIFS(MWC!$G$3:$G$113,MWC!$A$3:$A$113,calculations!$A1917),$B1917=2020,D1917*SUMIFS(MWC!$H$3:$H$113,MWC!$A$3:$A$113,calculations!$A1917),$B1917=2021,D1917*SUMIFS(MWC!$I$3:$I$113,MWC!$A$3:$A$113,calculations!$A1917))</f>
        <v>0</v>
      </c>
      <c r="G1917" s="2" cm="1">
        <f t="array" ref="G1917">_xlfn.IFS($B1917=2019,E1917*SUMIFS(MWC!$G$3:$G$113,MWC!$A$3:$A$113,calculations!$A1917),$B1917=2020,E1917*SUMIFS(MWC!$H$3:$H$113,MWC!$A$3:$A$113,calculations!$A1917),$B1917=2021,E1917*SUMIFS(MWC!$I$3:$I$113,MWC!$A$3:$A$113,calculations!$A1917))</f>
        <v>518.24757074706531</v>
      </c>
    </row>
    <row r="1918" spans="1:7" hidden="1" x14ac:dyDescent="0.3">
      <c r="A1918" t="s">
        <v>109</v>
      </c>
      <c r="B1918">
        <v>2022</v>
      </c>
      <c r="C1918" t="s">
        <v>6</v>
      </c>
      <c r="D1918" s="2">
        <v>431.15532821778282</v>
      </c>
      <c r="E1918" s="2">
        <v>213.39020787214332</v>
      </c>
    </row>
    <row r="1919" spans="1:7" hidden="1" x14ac:dyDescent="0.3">
      <c r="A1919" t="s">
        <v>109</v>
      </c>
      <c r="B1919">
        <v>2022</v>
      </c>
      <c r="C1919" t="s">
        <v>5</v>
      </c>
      <c r="D1919" s="3">
        <v>0</v>
      </c>
      <c r="E1919" s="2">
        <v>478.14011393901291</v>
      </c>
    </row>
    <row r="1920" spans="1:7" hidden="1" x14ac:dyDescent="0.3">
      <c r="A1920" t="s">
        <v>86</v>
      </c>
      <c r="B1920">
        <v>2008</v>
      </c>
      <c r="C1920" t="s">
        <v>6</v>
      </c>
      <c r="D1920" s="2">
        <v>16915.798382012999</v>
      </c>
      <c r="E1920" s="2">
        <v>7883.4545278859996</v>
      </c>
    </row>
    <row r="1921" spans="1:5" hidden="1" x14ac:dyDescent="0.3">
      <c r="A1921" t="s">
        <v>86</v>
      </c>
      <c r="B1921">
        <v>2008</v>
      </c>
      <c r="C1921" t="s">
        <v>5</v>
      </c>
      <c r="D1921" s="3">
        <v>0</v>
      </c>
      <c r="E1921" s="2">
        <v>33014.844330252003</v>
      </c>
    </row>
    <row r="1922" spans="1:5" hidden="1" x14ac:dyDescent="0.3">
      <c r="A1922" t="s">
        <v>86</v>
      </c>
      <c r="B1922">
        <v>2009</v>
      </c>
      <c r="C1922" t="s">
        <v>6</v>
      </c>
      <c r="D1922" s="2">
        <v>16611.074881896999</v>
      </c>
      <c r="E1922" s="2">
        <v>7065.300774755</v>
      </c>
    </row>
    <row r="1923" spans="1:5" hidden="1" x14ac:dyDescent="0.3">
      <c r="A1923" t="s">
        <v>86</v>
      </c>
      <c r="B1923">
        <v>2009</v>
      </c>
      <c r="C1923" t="s">
        <v>5</v>
      </c>
      <c r="D1923" s="3">
        <v>0</v>
      </c>
      <c r="E1923" s="2">
        <v>29086.941065247</v>
      </c>
    </row>
    <row r="1924" spans="1:5" hidden="1" x14ac:dyDescent="0.3">
      <c r="A1924" t="s">
        <v>86</v>
      </c>
      <c r="B1924">
        <v>2010</v>
      </c>
      <c r="C1924" t="s">
        <v>6</v>
      </c>
      <c r="D1924" s="2">
        <v>16731.829470651999</v>
      </c>
      <c r="E1924" s="2">
        <v>6683.8001146879997</v>
      </c>
    </row>
    <row r="1925" spans="1:5" hidden="1" x14ac:dyDescent="0.3">
      <c r="A1925" t="s">
        <v>86</v>
      </c>
      <c r="B1925">
        <v>2010</v>
      </c>
      <c r="C1925" t="s">
        <v>5</v>
      </c>
      <c r="D1925" s="3">
        <v>0</v>
      </c>
      <c r="E1925" s="2">
        <v>25260.535114499002</v>
      </c>
    </row>
    <row r="1926" spans="1:5" hidden="1" x14ac:dyDescent="0.3">
      <c r="A1926" t="s">
        <v>86</v>
      </c>
      <c r="B1926">
        <v>2011</v>
      </c>
      <c r="C1926" t="s">
        <v>6</v>
      </c>
      <c r="D1926" s="2">
        <v>17100.884032466001</v>
      </c>
      <c r="E1926" s="2">
        <v>6829.162228018</v>
      </c>
    </row>
    <row r="1927" spans="1:5" hidden="1" x14ac:dyDescent="0.3">
      <c r="A1927" t="s">
        <v>86</v>
      </c>
      <c r="B1927">
        <v>2011</v>
      </c>
      <c r="C1927" t="s">
        <v>5</v>
      </c>
      <c r="D1927" s="3">
        <v>0</v>
      </c>
      <c r="E1927" s="2">
        <v>24374.222150779999</v>
      </c>
    </row>
    <row r="1928" spans="1:5" hidden="1" x14ac:dyDescent="0.3">
      <c r="A1928" t="s">
        <v>86</v>
      </c>
      <c r="B1928">
        <v>2012</v>
      </c>
      <c r="C1928" t="s">
        <v>6</v>
      </c>
      <c r="D1928" s="2">
        <v>17895.516671588</v>
      </c>
      <c r="E1928" s="2">
        <v>6858.7245792009999</v>
      </c>
    </row>
    <row r="1929" spans="1:5" hidden="1" x14ac:dyDescent="0.3">
      <c r="A1929" t="s">
        <v>86</v>
      </c>
      <c r="B1929">
        <v>2012</v>
      </c>
      <c r="C1929" t="s">
        <v>5</v>
      </c>
      <c r="D1929" s="3">
        <v>0</v>
      </c>
      <c r="E1929" s="2">
        <v>23332.764377618001</v>
      </c>
    </row>
    <row r="1930" spans="1:5" hidden="1" x14ac:dyDescent="0.3">
      <c r="A1930" t="s">
        <v>86</v>
      </c>
      <c r="B1930">
        <v>2013</v>
      </c>
      <c r="C1930" t="s">
        <v>6</v>
      </c>
      <c r="D1930" s="2">
        <v>17640.248558561001</v>
      </c>
      <c r="E1930" s="2">
        <v>6979.2258880560003</v>
      </c>
    </row>
    <row r="1931" spans="1:5" hidden="1" x14ac:dyDescent="0.3">
      <c r="A1931" t="s">
        <v>86</v>
      </c>
      <c r="B1931">
        <v>2013</v>
      </c>
      <c r="C1931" t="s">
        <v>5</v>
      </c>
      <c r="D1931" s="3">
        <v>0</v>
      </c>
      <c r="E1931" s="2">
        <v>23744.274656188001</v>
      </c>
    </row>
    <row r="1932" spans="1:5" hidden="1" x14ac:dyDescent="0.3">
      <c r="A1932" t="s">
        <v>86</v>
      </c>
      <c r="B1932">
        <v>2014</v>
      </c>
      <c r="C1932" t="s">
        <v>6</v>
      </c>
      <c r="D1932" s="2">
        <v>17545.472199373999</v>
      </c>
      <c r="E1932" s="2">
        <v>7312.0859815869999</v>
      </c>
    </row>
    <row r="1933" spans="1:5" hidden="1" x14ac:dyDescent="0.3">
      <c r="A1933" t="s">
        <v>86</v>
      </c>
      <c r="B1933">
        <v>2014</v>
      </c>
      <c r="C1933" t="s">
        <v>5</v>
      </c>
      <c r="D1933" s="3">
        <v>0</v>
      </c>
      <c r="E1933" s="2">
        <v>21975.956116642999</v>
      </c>
    </row>
    <row r="1934" spans="1:5" hidden="1" x14ac:dyDescent="0.3">
      <c r="A1934" t="s">
        <v>86</v>
      </c>
      <c r="B1934">
        <v>2015</v>
      </c>
      <c r="C1934" t="s">
        <v>6</v>
      </c>
      <c r="D1934" s="2">
        <v>19684.526728497</v>
      </c>
      <c r="E1934" s="2">
        <v>7771.2445128919999</v>
      </c>
    </row>
    <row r="1935" spans="1:5" hidden="1" x14ac:dyDescent="0.3">
      <c r="A1935" t="s">
        <v>86</v>
      </c>
      <c r="B1935">
        <v>2015</v>
      </c>
      <c r="C1935" t="s">
        <v>5</v>
      </c>
      <c r="D1935" s="3">
        <v>0</v>
      </c>
      <c r="E1935" s="2">
        <v>20186.075457712999</v>
      </c>
    </row>
    <row r="1936" spans="1:5" hidden="1" x14ac:dyDescent="0.3">
      <c r="A1936" t="s">
        <v>86</v>
      </c>
      <c r="B1936">
        <v>2016</v>
      </c>
      <c r="C1936" t="s">
        <v>6</v>
      </c>
      <c r="D1936" s="2">
        <v>19478.221679355</v>
      </c>
      <c r="E1936" s="2">
        <v>7257.9118225760003</v>
      </c>
    </row>
    <row r="1937" spans="1:7" hidden="1" x14ac:dyDescent="0.3">
      <c r="A1937" t="s">
        <v>86</v>
      </c>
      <c r="B1937">
        <v>2016</v>
      </c>
      <c r="C1937" t="s">
        <v>5</v>
      </c>
      <c r="D1937" s="3">
        <v>0</v>
      </c>
      <c r="E1937" s="2">
        <v>18314.032755807999</v>
      </c>
    </row>
    <row r="1938" spans="1:7" hidden="1" x14ac:dyDescent="0.3">
      <c r="A1938" t="s">
        <v>86</v>
      </c>
      <c r="B1938">
        <v>2017</v>
      </c>
      <c r="C1938" t="s">
        <v>6</v>
      </c>
      <c r="D1938" s="2">
        <v>19907.586229428998</v>
      </c>
      <c r="E1938" s="2">
        <v>7882.3046316660002</v>
      </c>
    </row>
    <row r="1939" spans="1:7" hidden="1" x14ac:dyDescent="0.3">
      <c r="A1939" t="s">
        <v>86</v>
      </c>
      <c r="B1939">
        <v>2017</v>
      </c>
      <c r="C1939" t="s">
        <v>5</v>
      </c>
      <c r="D1939" s="3">
        <v>0</v>
      </c>
      <c r="E1939" s="2">
        <v>18104.508763186001</v>
      </c>
    </row>
    <row r="1940" spans="1:7" hidden="1" x14ac:dyDescent="0.3">
      <c r="A1940" t="s">
        <v>86</v>
      </c>
      <c r="B1940">
        <v>2018</v>
      </c>
      <c r="C1940" t="s">
        <v>6</v>
      </c>
      <c r="D1940" s="2">
        <v>20345.832869209</v>
      </c>
      <c r="E1940" s="2">
        <v>7459.6810860659998</v>
      </c>
    </row>
    <row r="1941" spans="1:7" hidden="1" x14ac:dyDescent="0.3">
      <c r="A1941" t="s">
        <v>86</v>
      </c>
      <c r="B1941">
        <v>2018</v>
      </c>
      <c r="C1941" t="s">
        <v>5</v>
      </c>
      <c r="D1941" s="3">
        <v>0</v>
      </c>
      <c r="E1941" s="2">
        <v>22415.741391881998</v>
      </c>
    </row>
    <row r="1942" spans="1:7" x14ac:dyDescent="0.3">
      <c r="A1942" t="s">
        <v>86</v>
      </c>
      <c r="B1942">
        <v>2019</v>
      </c>
      <c r="C1942" t="s">
        <v>6</v>
      </c>
      <c r="D1942" s="2">
        <v>20810.174054085001</v>
      </c>
      <c r="E1942" s="2">
        <v>8486.3285627650002</v>
      </c>
      <c r="F1942" s="2" cm="1">
        <f t="array" ref="F1942">_xlfn.IFS($B1942=2019,D1942*SUMIFS(MWC!$G$3:$G$113,MWC!$A$3:$A$113,calculations!$A1942),$B1942=2020,D1942*SUMIFS(MWC!$H$3:$H$113,MWC!$A$3:$A$113,calculations!$A1942),$B1942=2021,D1942*SUMIFS(MWC!$I$3:$I$113,MWC!$A$3:$A$113,calculations!$A1942))</f>
        <v>22384.686741762849</v>
      </c>
      <c r="G1942" s="2" cm="1">
        <f t="array" ref="G1942">_xlfn.IFS($B1942=2019,E1942*SUMIFS(MWC!$G$3:$G$113,MWC!$A$3:$A$113,calculations!$A1942),$B1942=2020,E1942*SUMIFS(MWC!$H$3:$H$113,MWC!$A$3:$A$113,calculations!$A1942),$B1942=2021,E1942*SUMIFS(MWC!$I$3:$I$113,MWC!$A$3:$A$113,calculations!$A1942))</f>
        <v>9128.4102656450159</v>
      </c>
    </row>
    <row r="1943" spans="1:7" x14ac:dyDescent="0.3">
      <c r="A1943" t="s">
        <v>86</v>
      </c>
      <c r="B1943">
        <v>2019</v>
      </c>
      <c r="C1943" t="s">
        <v>5</v>
      </c>
      <c r="D1943" s="3">
        <v>0</v>
      </c>
      <c r="E1943" s="2">
        <v>20065.677403741</v>
      </c>
      <c r="F1943" s="2" cm="1">
        <f t="array" ref="F1943">_xlfn.IFS($B1943=2019,D1943*SUMIFS(MWC!$G$3:$G$113,MWC!$A$3:$A$113,calculations!$A1943),$B1943=2020,D1943*SUMIFS(MWC!$H$3:$H$113,MWC!$A$3:$A$113,calculations!$A1943),$B1943=2021,D1943*SUMIFS(MWC!$I$3:$I$113,MWC!$A$3:$A$113,calculations!$A1943))</f>
        <v>0</v>
      </c>
      <c r="G1943" s="2" cm="1">
        <f t="array" ref="G1943">_xlfn.IFS($B1943=2019,E1943*SUMIFS(MWC!$G$3:$G$113,MWC!$A$3:$A$113,calculations!$A1943),$B1943=2020,E1943*SUMIFS(MWC!$H$3:$H$113,MWC!$A$3:$A$113,calculations!$A1943),$B1943=2021,E1943*SUMIFS(MWC!$I$3:$I$113,MWC!$A$3:$A$113,calculations!$A1943))</f>
        <v>21583.860941126604</v>
      </c>
    </row>
    <row r="1944" spans="1:7" x14ac:dyDescent="0.3">
      <c r="A1944" t="s">
        <v>86</v>
      </c>
      <c r="B1944">
        <v>2020</v>
      </c>
      <c r="C1944" t="s">
        <v>6</v>
      </c>
      <c r="D1944" s="2">
        <v>19105.109722851001</v>
      </c>
      <c r="E1944" s="2">
        <v>7906.0342923369999</v>
      </c>
      <c r="F1944" s="2" cm="1">
        <f t="array" ref="F1944">_xlfn.IFS($B1944=2019,D1944*SUMIFS(MWC!$G$3:$G$113,MWC!$A$3:$A$113,calculations!$A1944),$B1944=2020,D1944*SUMIFS(MWC!$H$3:$H$113,MWC!$A$3:$A$113,calculations!$A1944),$B1944=2021,D1944*SUMIFS(MWC!$I$3:$I$113,MWC!$A$3:$A$113,calculations!$A1944))</f>
        <v>19207.952937491573</v>
      </c>
      <c r="G1944" s="2" cm="1">
        <f t="array" ref="G1944">_xlfn.IFS($B1944=2019,E1944*SUMIFS(MWC!$G$3:$G$113,MWC!$A$3:$A$113,calculations!$A1944),$B1944=2020,E1944*SUMIFS(MWC!$H$3:$H$113,MWC!$A$3:$A$113,calculations!$A1944),$B1944=2021,E1944*SUMIFS(MWC!$I$3:$I$113,MWC!$A$3:$A$113,calculations!$A1944))</f>
        <v>7948.5926441851461</v>
      </c>
    </row>
    <row r="1945" spans="1:7" x14ac:dyDescent="0.3">
      <c r="A1945" t="s">
        <v>86</v>
      </c>
      <c r="B1945">
        <v>2020</v>
      </c>
      <c r="C1945" t="s">
        <v>5</v>
      </c>
      <c r="D1945" s="3">
        <v>0</v>
      </c>
      <c r="E1945" s="2">
        <v>19239.166438805001</v>
      </c>
      <c r="F1945" s="2" cm="1">
        <f t="array" ref="F1945">_xlfn.IFS($B1945=2019,D1945*SUMIFS(MWC!$G$3:$G$113,MWC!$A$3:$A$113,calculations!$A1945),$B1945=2020,D1945*SUMIFS(MWC!$H$3:$H$113,MWC!$A$3:$A$113,calculations!$A1945),$B1945=2021,D1945*SUMIFS(MWC!$I$3:$I$113,MWC!$A$3:$A$113,calculations!$A1945))</f>
        <v>0</v>
      </c>
      <c r="G1945" s="2" cm="1">
        <f t="array" ref="G1945">_xlfn.IFS($B1945=2019,E1945*SUMIFS(MWC!$G$3:$G$113,MWC!$A$3:$A$113,calculations!$A1945),$B1945=2020,E1945*SUMIFS(MWC!$H$3:$H$113,MWC!$A$3:$A$113,calculations!$A1945),$B1945=2021,E1945*SUMIFS(MWC!$I$3:$I$113,MWC!$A$3:$A$113,calculations!$A1945))</f>
        <v>19342.731283617439</v>
      </c>
    </row>
    <row r="1946" spans="1:7" x14ac:dyDescent="0.3">
      <c r="A1946" t="s">
        <v>86</v>
      </c>
      <c r="B1946">
        <v>2021</v>
      </c>
      <c r="C1946" t="s">
        <v>6</v>
      </c>
      <c r="D1946" s="2">
        <v>21507.864697274999</v>
      </c>
      <c r="E1946" s="2">
        <v>8110.7208780270003</v>
      </c>
      <c r="F1946" s="2" cm="1">
        <f t="array" ref="F1946">_xlfn.IFS($B1946=2019,D1946*SUMIFS(MWC!$G$3:$G$113,MWC!$A$3:$A$113,calculations!$A1946),$B1946=2020,D1946*SUMIFS(MWC!$H$3:$H$113,MWC!$A$3:$A$113,calculations!$A1946),$B1946=2021,D1946*SUMIFS(MWC!$I$3:$I$113,MWC!$A$3:$A$113,calculations!$A1946))</f>
        <v>19609.634774867533</v>
      </c>
      <c r="G1946" s="2" cm="1">
        <f t="array" ref="G1946">_xlfn.IFS($B1946=2019,E1946*SUMIFS(MWC!$G$3:$G$113,MWC!$A$3:$A$113,calculations!$A1946),$B1946=2020,E1946*SUMIFS(MWC!$H$3:$H$113,MWC!$A$3:$A$113,calculations!$A1946),$B1946=2021,E1946*SUMIFS(MWC!$I$3:$I$113,MWC!$A$3:$A$113,calculations!$A1946))</f>
        <v>7394.8890983656538</v>
      </c>
    </row>
    <row r="1947" spans="1:7" x14ac:dyDescent="0.3">
      <c r="A1947" t="s">
        <v>86</v>
      </c>
      <c r="B1947">
        <v>2021</v>
      </c>
      <c r="C1947" t="s">
        <v>5</v>
      </c>
      <c r="D1947" s="3">
        <v>0</v>
      </c>
      <c r="E1947" s="2">
        <v>21311.374424697999</v>
      </c>
      <c r="F1947" s="2" cm="1">
        <f t="array" ref="F1947">_xlfn.IFS($B1947=2019,D1947*SUMIFS(MWC!$G$3:$G$113,MWC!$A$3:$A$113,calculations!$A1947),$B1947=2020,D1947*SUMIFS(MWC!$H$3:$H$113,MWC!$A$3:$A$113,calculations!$A1947),$B1947=2021,D1947*SUMIFS(MWC!$I$3:$I$113,MWC!$A$3:$A$113,calculations!$A1947))</f>
        <v>0</v>
      </c>
      <c r="G1947" s="2" cm="1">
        <f t="array" ref="G1947">_xlfn.IFS($B1947=2019,E1947*SUMIFS(MWC!$G$3:$G$113,MWC!$A$3:$A$113,calculations!$A1947),$B1947=2020,E1947*SUMIFS(MWC!$H$3:$H$113,MWC!$A$3:$A$113,calculations!$A1947),$B1947=2021,E1947*SUMIFS(MWC!$I$3:$I$113,MWC!$A$3:$A$113,calculations!$A1947))</f>
        <v>19430.486238446931</v>
      </c>
    </row>
    <row r="1948" spans="1:7" hidden="1" x14ac:dyDescent="0.3">
      <c r="A1948" t="s">
        <v>86</v>
      </c>
      <c r="B1948">
        <v>2022</v>
      </c>
      <c r="C1948" t="s">
        <v>6</v>
      </c>
      <c r="D1948" s="2">
        <v>16969.301269759606</v>
      </c>
      <c r="E1948" s="2">
        <v>8398.5572910975734</v>
      </c>
    </row>
    <row r="1949" spans="1:7" hidden="1" x14ac:dyDescent="0.3">
      <c r="A1949" t="s">
        <v>86</v>
      </c>
      <c r="B1949">
        <v>2022</v>
      </c>
      <c r="C1949" t="s">
        <v>5</v>
      </c>
      <c r="D1949" s="3">
        <v>0</v>
      </c>
      <c r="E1949" s="2">
        <v>18818.51646395506</v>
      </c>
    </row>
    <row r="1950" spans="1:7" hidden="1" x14ac:dyDescent="0.3">
      <c r="A1950" t="s">
        <v>70</v>
      </c>
      <c r="B1950">
        <v>2008</v>
      </c>
      <c r="C1950" t="s">
        <v>6</v>
      </c>
      <c r="D1950" s="2">
        <v>1957.1036285360001</v>
      </c>
      <c r="E1950" s="2">
        <v>912.09040882900001</v>
      </c>
    </row>
    <row r="1951" spans="1:7" hidden="1" x14ac:dyDescent="0.3">
      <c r="A1951" t="s">
        <v>70</v>
      </c>
      <c r="B1951">
        <v>2008</v>
      </c>
      <c r="C1951" t="s">
        <v>5</v>
      </c>
      <c r="D1951" s="3">
        <v>0</v>
      </c>
      <c r="E1951" s="2">
        <v>3819.7116195819999</v>
      </c>
    </row>
    <row r="1952" spans="1:7" hidden="1" x14ac:dyDescent="0.3">
      <c r="A1952" t="s">
        <v>70</v>
      </c>
      <c r="B1952">
        <v>2009</v>
      </c>
      <c r="C1952" t="s">
        <v>6</v>
      </c>
      <c r="D1952" s="2">
        <v>2042.3988303010001</v>
      </c>
      <c r="E1952" s="2">
        <v>868.70730164500003</v>
      </c>
    </row>
    <row r="1953" spans="1:5" hidden="1" x14ac:dyDescent="0.3">
      <c r="A1953" t="s">
        <v>70</v>
      </c>
      <c r="B1953">
        <v>2009</v>
      </c>
      <c r="C1953" t="s">
        <v>5</v>
      </c>
      <c r="D1953" s="3">
        <v>0</v>
      </c>
      <c r="E1953" s="2">
        <v>3576.3570287329999</v>
      </c>
    </row>
    <row r="1954" spans="1:5" hidden="1" x14ac:dyDescent="0.3">
      <c r="A1954" t="s">
        <v>70</v>
      </c>
      <c r="B1954">
        <v>2010</v>
      </c>
      <c r="C1954" t="s">
        <v>6</v>
      </c>
      <c r="D1954" s="2">
        <v>2050.3760977739998</v>
      </c>
      <c r="E1954" s="2">
        <v>819.05592102100002</v>
      </c>
    </row>
    <row r="1955" spans="1:5" hidden="1" x14ac:dyDescent="0.3">
      <c r="A1955" t="s">
        <v>70</v>
      </c>
      <c r="B1955">
        <v>2010</v>
      </c>
      <c r="C1955" t="s">
        <v>5</v>
      </c>
      <c r="D1955" s="3">
        <v>0</v>
      </c>
      <c r="E1955" s="2">
        <v>3095.513106118</v>
      </c>
    </row>
    <row r="1956" spans="1:5" hidden="1" x14ac:dyDescent="0.3">
      <c r="A1956" t="s">
        <v>70</v>
      </c>
      <c r="B1956">
        <v>2011</v>
      </c>
      <c r="C1956" t="s">
        <v>6</v>
      </c>
      <c r="D1956" s="2">
        <v>2119.6153374400001</v>
      </c>
      <c r="E1956" s="2">
        <v>846.45898848800005</v>
      </c>
    </row>
    <row r="1957" spans="1:5" hidden="1" x14ac:dyDescent="0.3">
      <c r="A1957" t="s">
        <v>70</v>
      </c>
      <c r="B1957">
        <v>2011</v>
      </c>
      <c r="C1957" t="s">
        <v>5</v>
      </c>
      <c r="D1957" s="3">
        <v>0</v>
      </c>
      <c r="E1957" s="2">
        <v>3021.128908358</v>
      </c>
    </row>
    <row r="1958" spans="1:5" hidden="1" x14ac:dyDescent="0.3">
      <c r="A1958" t="s">
        <v>70</v>
      </c>
      <c r="B1958">
        <v>2012</v>
      </c>
      <c r="C1958" t="s">
        <v>6</v>
      </c>
      <c r="D1958" s="2">
        <v>2095.1270019359999</v>
      </c>
      <c r="E1958" s="2">
        <v>802.98877805200004</v>
      </c>
    </row>
    <row r="1959" spans="1:5" hidden="1" x14ac:dyDescent="0.3">
      <c r="A1959" t="s">
        <v>70</v>
      </c>
      <c r="B1959">
        <v>2012</v>
      </c>
      <c r="C1959" t="s">
        <v>5</v>
      </c>
      <c r="D1959" s="3">
        <v>0</v>
      </c>
      <c r="E1959" s="2">
        <v>2731.6956293849998</v>
      </c>
    </row>
    <row r="1960" spans="1:5" hidden="1" x14ac:dyDescent="0.3">
      <c r="A1960" t="s">
        <v>70</v>
      </c>
      <c r="B1960">
        <v>2013</v>
      </c>
      <c r="C1960" t="s">
        <v>6</v>
      </c>
      <c r="D1960" s="2">
        <v>1890.349895653</v>
      </c>
      <c r="E1960" s="2">
        <v>747.90209930599997</v>
      </c>
    </row>
    <row r="1961" spans="1:5" hidden="1" x14ac:dyDescent="0.3">
      <c r="A1961" t="s">
        <v>70</v>
      </c>
      <c r="B1961">
        <v>2013</v>
      </c>
      <c r="C1961" t="s">
        <v>5</v>
      </c>
      <c r="D1961" s="3">
        <v>0</v>
      </c>
      <c r="E1961" s="2">
        <v>2544.4645504670002</v>
      </c>
    </row>
    <row r="1962" spans="1:5" hidden="1" x14ac:dyDescent="0.3">
      <c r="A1962" t="s">
        <v>70</v>
      </c>
      <c r="B1962">
        <v>2014</v>
      </c>
      <c r="C1962" t="s">
        <v>6</v>
      </c>
      <c r="D1962" s="2">
        <v>1977.3701887770001</v>
      </c>
      <c r="E1962" s="2">
        <v>824.07020303900003</v>
      </c>
    </row>
    <row r="1963" spans="1:5" hidden="1" x14ac:dyDescent="0.3">
      <c r="A1963" t="s">
        <v>70</v>
      </c>
      <c r="B1963">
        <v>2014</v>
      </c>
      <c r="C1963" t="s">
        <v>5</v>
      </c>
      <c r="D1963" s="3">
        <v>0</v>
      </c>
      <c r="E1963" s="2">
        <v>2476.684582844</v>
      </c>
    </row>
    <row r="1964" spans="1:5" hidden="1" x14ac:dyDescent="0.3">
      <c r="A1964" t="s">
        <v>70</v>
      </c>
      <c r="B1964">
        <v>2015</v>
      </c>
      <c r="C1964" t="s">
        <v>6</v>
      </c>
      <c r="D1964" s="2">
        <v>2078.2913633080002</v>
      </c>
      <c r="E1964" s="2">
        <v>820.48761324400004</v>
      </c>
    </row>
    <row r="1965" spans="1:5" hidden="1" x14ac:dyDescent="0.3">
      <c r="A1965" t="s">
        <v>70</v>
      </c>
      <c r="B1965">
        <v>2015</v>
      </c>
      <c r="C1965" t="s">
        <v>5</v>
      </c>
      <c r="D1965" s="3">
        <v>0</v>
      </c>
      <c r="E1965" s="2">
        <v>2131.2448534569999</v>
      </c>
    </row>
    <row r="1966" spans="1:5" hidden="1" x14ac:dyDescent="0.3">
      <c r="A1966" t="s">
        <v>70</v>
      </c>
      <c r="B1966">
        <v>2016</v>
      </c>
      <c r="C1966" t="s">
        <v>6</v>
      </c>
      <c r="D1966" s="2">
        <v>2008.754015103</v>
      </c>
      <c r="E1966" s="2">
        <v>748.49540963599998</v>
      </c>
    </row>
    <row r="1967" spans="1:5" hidden="1" x14ac:dyDescent="0.3">
      <c r="A1967" t="s">
        <v>70</v>
      </c>
      <c r="B1967">
        <v>2016</v>
      </c>
      <c r="C1967" t="s">
        <v>5</v>
      </c>
      <c r="D1967" s="3">
        <v>0</v>
      </c>
      <c r="E1967" s="2">
        <v>1888.693302528</v>
      </c>
    </row>
    <row r="1968" spans="1:5" hidden="1" x14ac:dyDescent="0.3">
      <c r="A1968" t="s">
        <v>70</v>
      </c>
      <c r="B1968">
        <v>2017</v>
      </c>
      <c r="C1968" t="s">
        <v>6</v>
      </c>
      <c r="D1968" s="2">
        <v>2060.6459551329999</v>
      </c>
      <c r="E1968" s="2">
        <v>815.90198676900002</v>
      </c>
    </row>
    <row r="1969" spans="1:7" hidden="1" x14ac:dyDescent="0.3">
      <c r="A1969" t="s">
        <v>70</v>
      </c>
      <c r="B1969">
        <v>2017</v>
      </c>
      <c r="C1969" t="s">
        <v>5</v>
      </c>
      <c r="D1969" s="3">
        <v>0</v>
      </c>
      <c r="E1969" s="2">
        <v>1874.0083464960001</v>
      </c>
    </row>
    <row r="1970" spans="1:7" hidden="1" x14ac:dyDescent="0.3">
      <c r="A1970" t="s">
        <v>70</v>
      </c>
      <c r="B1970">
        <v>2018</v>
      </c>
      <c r="C1970" t="s">
        <v>6</v>
      </c>
      <c r="D1970" s="2">
        <v>2002.558054565</v>
      </c>
      <c r="E1970" s="2">
        <v>734.22624374300005</v>
      </c>
    </row>
    <row r="1971" spans="1:7" hidden="1" x14ac:dyDescent="0.3">
      <c r="A1971" t="s">
        <v>70</v>
      </c>
      <c r="B1971">
        <v>2018</v>
      </c>
      <c r="C1971" t="s">
        <v>5</v>
      </c>
      <c r="D1971" s="3">
        <v>0</v>
      </c>
      <c r="E1971" s="2">
        <v>2206.2907801279998</v>
      </c>
    </row>
    <row r="1972" spans="1:7" x14ac:dyDescent="0.3">
      <c r="A1972" t="s">
        <v>70</v>
      </c>
      <c r="B1972">
        <v>2019</v>
      </c>
      <c r="C1972" t="s">
        <v>6</v>
      </c>
      <c r="D1972" s="2">
        <v>2118.7126638250002</v>
      </c>
      <c r="E1972" s="2">
        <v>864.00487322100003</v>
      </c>
      <c r="F1972" s="2" cm="1">
        <f t="array" ref="F1972">_xlfn.IFS($B1972=2019,D1972*SUMIFS(MWC!$G$3:$G$113,MWC!$A$3:$A$113,calculations!$A1972),$B1972=2020,D1972*SUMIFS(MWC!$H$3:$H$113,MWC!$A$3:$A$113,calculations!$A1972),$B1972=2021,D1972*SUMIFS(MWC!$I$3:$I$113,MWC!$A$3:$A$113,calculations!$A1972))</f>
        <v>2088.8210854120707</v>
      </c>
      <c r="G1972" s="2" cm="1">
        <f t="array" ref="G1972">_xlfn.IFS($B1972=2019,E1972*SUMIFS(MWC!$G$3:$G$113,MWC!$A$3:$A$113,calculations!$A1972),$B1972=2020,E1972*SUMIFS(MWC!$H$3:$H$113,MWC!$A$3:$A$113,calculations!$A1972),$B1972=2021,E1972*SUMIFS(MWC!$I$3:$I$113,MWC!$A$3:$A$113,calculations!$A1972))</f>
        <v>851.81517432600538</v>
      </c>
    </row>
    <row r="1973" spans="1:7" x14ac:dyDescent="0.3">
      <c r="A1973" t="s">
        <v>70</v>
      </c>
      <c r="B1973">
        <v>2019</v>
      </c>
      <c r="C1973" t="s">
        <v>5</v>
      </c>
      <c r="D1973" s="3">
        <v>0</v>
      </c>
      <c r="E1973" s="2">
        <v>2042.914427964</v>
      </c>
      <c r="F1973" s="2" cm="1">
        <f t="array" ref="F1973">_xlfn.IFS($B1973=2019,D1973*SUMIFS(MWC!$G$3:$G$113,MWC!$A$3:$A$113,calculations!$A1973),$B1973=2020,D1973*SUMIFS(MWC!$H$3:$H$113,MWC!$A$3:$A$113,calculations!$A1973),$B1973=2021,D1973*SUMIFS(MWC!$I$3:$I$113,MWC!$A$3:$A$113,calculations!$A1973))</f>
        <v>0</v>
      </c>
      <c r="G1973" s="2" cm="1">
        <f t="array" ref="G1973">_xlfn.IFS($B1973=2019,E1973*SUMIFS(MWC!$G$3:$G$113,MWC!$A$3:$A$113,calculations!$A1973),$B1973=2020,E1973*SUMIFS(MWC!$H$3:$H$113,MWC!$A$3:$A$113,calculations!$A1973),$B1973=2021,E1973*SUMIFS(MWC!$I$3:$I$113,MWC!$A$3:$A$113,calculations!$A1973))</f>
        <v>2014.0922389729992</v>
      </c>
    </row>
    <row r="1974" spans="1:7" x14ac:dyDescent="0.3">
      <c r="A1974" t="s">
        <v>70</v>
      </c>
      <c r="B1974">
        <v>2020</v>
      </c>
      <c r="C1974" t="s">
        <v>6</v>
      </c>
      <c r="D1974" s="2">
        <v>1936.1364054650001</v>
      </c>
      <c r="E1974" s="2">
        <v>801.207689372</v>
      </c>
      <c r="F1974" s="2" cm="1">
        <f t="array" ref="F1974">_xlfn.IFS($B1974=2019,D1974*SUMIFS(MWC!$G$3:$G$113,MWC!$A$3:$A$113,calculations!$A1974),$B1974=2020,D1974*SUMIFS(MWC!$H$3:$H$113,MWC!$A$3:$A$113,calculations!$A1974),$B1974=2021,D1974*SUMIFS(MWC!$I$3:$I$113,MWC!$A$3:$A$113,calculations!$A1974))</f>
        <v>1878.5457726552474</v>
      </c>
      <c r="G1974" s="2" cm="1">
        <f t="array" ref="G1974">_xlfn.IFS($B1974=2019,E1974*SUMIFS(MWC!$G$3:$G$113,MWC!$A$3:$A$113,calculations!$A1974),$B1974=2020,E1974*SUMIFS(MWC!$H$3:$H$113,MWC!$A$3:$A$113,calculations!$A1974),$B1974=2021,E1974*SUMIFS(MWC!$I$3:$I$113,MWC!$A$3:$A$113,calculations!$A1974))</f>
        <v>777.3756609504843</v>
      </c>
    </row>
    <row r="1975" spans="1:7" x14ac:dyDescent="0.3">
      <c r="A1975" t="s">
        <v>70</v>
      </c>
      <c r="B1975">
        <v>2020</v>
      </c>
      <c r="C1975" t="s">
        <v>5</v>
      </c>
      <c r="D1975" s="3">
        <v>0</v>
      </c>
      <c r="E1975" s="2">
        <v>1949.721885575</v>
      </c>
      <c r="F1975" s="2" cm="1">
        <f t="array" ref="F1975">_xlfn.IFS($B1975=2019,D1975*SUMIFS(MWC!$G$3:$G$113,MWC!$A$3:$A$113,calculations!$A1975),$B1975=2020,D1975*SUMIFS(MWC!$H$3:$H$113,MWC!$A$3:$A$113,calculations!$A1975),$B1975=2021,D1975*SUMIFS(MWC!$I$3:$I$113,MWC!$A$3:$A$113,calculations!$A1975))</f>
        <v>0</v>
      </c>
      <c r="G1975" s="2" cm="1">
        <f t="array" ref="G1975">_xlfn.IFS($B1975=2019,E1975*SUMIFS(MWC!$G$3:$G$113,MWC!$A$3:$A$113,calculations!$A1975),$B1975=2020,E1975*SUMIFS(MWC!$H$3:$H$113,MWC!$A$3:$A$113,calculations!$A1975),$B1975=2021,E1975*SUMIFS(MWC!$I$3:$I$113,MWC!$A$3:$A$113,calculations!$A1975))</f>
        <v>1891.7271508670801</v>
      </c>
    </row>
    <row r="1976" spans="1:7" x14ac:dyDescent="0.3">
      <c r="A1976" t="s">
        <v>70</v>
      </c>
      <c r="B1976">
        <v>2021</v>
      </c>
      <c r="C1976" t="s">
        <v>6</v>
      </c>
      <c r="D1976" s="2">
        <v>2007.000669579</v>
      </c>
      <c r="E1976" s="2">
        <v>756.849759941</v>
      </c>
      <c r="F1976" s="2" cm="1">
        <f t="array" ref="F1976">_xlfn.IFS($B1976=2019,D1976*SUMIFS(MWC!$G$3:$G$113,MWC!$A$3:$A$113,calculations!$A1976),$B1976=2020,D1976*SUMIFS(MWC!$H$3:$H$113,MWC!$A$3:$A$113,calculations!$A1976),$B1976=2021,D1976*SUMIFS(MWC!$I$3:$I$113,MWC!$A$3:$A$113,calculations!$A1976))</f>
        <v>1943.420432130144</v>
      </c>
      <c r="G1976" s="2" cm="1">
        <f t="array" ref="G1976">_xlfn.IFS($B1976=2019,E1976*SUMIFS(MWC!$G$3:$G$113,MWC!$A$3:$A$113,calculations!$A1976),$B1976=2020,E1976*SUMIFS(MWC!$H$3:$H$113,MWC!$A$3:$A$113,calculations!$A1976),$B1976=2021,E1976*SUMIFS(MWC!$I$3:$I$113,MWC!$A$3:$A$113,calculations!$A1976))</f>
        <v>732.87334170679355</v>
      </c>
    </row>
    <row r="1977" spans="1:7" x14ac:dyDescent="0.3">
      <c r="A1977" t="s">
        <v>70</v>
      </c>
      <c r="B1977">
        <v>2021</v>
      </c>
      <c r="C1977" t="s">
        <v>5</v>
      </c>
      <c r="D1977" s="3">
        <v>0</v>
      </c>
      <c r="E1977" s="2">
        <v>1988.665232092</v>
      </c>
      <c r="F1977" s="2" cm="1">
        <f t="array" ref="F1977">_xlfn.IFS($B1977=2019,D1977*SUMIFS(MWC!$G$3:$G$113,MWC!$A$3:$A$113,calculations!$A1977),$B1977=2020,D1977*SUMIFS(MWC!$H$3:$H$113,MWC!$A$3:$A$113,calculations!$A1977),$B1977=2021,D1977*SUMIFS(MWC!$I$3:$I$113,MWC!$A$3:$A$113,calculations!$A1977))</f>
        <v>0</v>
      </c>
      <c r="G1977" s="2" cm="1">
        <f t="array" ref="G1977">_xlfn.IFS($B1977=2019,E1977*SUMIFS(MWC!$G$3:$G$113,MWC!$A$3:$A$113,calculations!$A1977),$B1977=2020,E1977*SUMIFS(MWC!$H$3:$H$113,MWC!$A$3:$A$113,calculations!$A1977),$B1977=2021,E1977*SUMIFS(MWC!$I$3:$I$113,MWC!$A$3:$A$113,calculations!$A1977))</f>
        <v>1925.6658471993101</v>
      </c>
    </row>
    <row r="1978" spans="1:7" hidden="1" x14ac:dyDescent="0.3">
      <c r="A1978" t="s">
        <v>70</v>
      </c>
      <c r="B1978">
        <v>2022</v>
      </c>
      <c r="C1978" t="s">
        <v>6</v>
      </c>
      <c r="D1978" s="2">
        <v>1740.5677495391838</v>
      </c>
      <c r="E1978" s="2">
        <v>861.45314595788864</v>
      </c>
    </row>
    <row r="1979" spans="1:7" hidden="1" x14ac:dyDescent="0.3">
      <c r="A1979" t="s">
        <v>70</v>
      </c>
      <c r="B1979">
        <v>2022</v>
      </c>
      <c r="C1979" t="s">
        <v>5</v>
      </c>
      <c r="D1979" s="3">
        <v>0</v>
      </c>
      <c r="E1979" s="2">
        <v>1930.2446418170261</v>
      </c>
    </row>
    <row r="1980" spans="1:7" hidden="1" x14ac:dyDescent="0.3">
      <c r="A1980" t="s">
        <v>12</v>
      </c>
      <c r="B1980">
        <v>2008</v>
      </c>
      <c r="C1980" t="s">
        <v>6</v>
      </c>
      <c r="D1980" s="2">
        <v>19.487877645000001</v>
      </c>
      <c r="E1980" s="2">
        <v>9.0821487580000007</v>
      </c>
    </row>
    <row r="1981" spans="1:7" hidden="1" x14ac:dyDescent="0.3">
      <c r="A1981" t="s">
        <v>12</v>
      </c>
      <c r="B1981">
        <v>2008</v>
      </c>
      <c r="C1981" t="s">
        <v>5</v>
      </c>
      <c r="D1981" s="3">
        <v>0</v>
      </c>
      <c r="E1981" s="2">
        <v>38.034814097999998</v>
      </c>
    </row>
    <row r="1982" spans="1:7" hidden="1" x14ac:dyDescent="0.3">
      <c r="A1982" t="s">
        <v>12</v>
      </c>
      <c r="B1982">
        <v>2009</v>
      </c>
      <c r="C1982" t="s">
        <v>6</v>
      </c>
      <c r="D1982" s="2">
        <v>21.334883273999999</v>
      </c>
      <c r="E1982" s="2">
        <v>9.0745101320000003</v>
      </c>
    </row>
    <row r="1983" spans="1:7" hidden="1" x14ac:dyDescent="0.3">
      <c r="A1983" t="s">
        <v>12</v>
      </c>
      <c r="B1983">
        <v>2009</v>
      </c>
      <c r="C1983" t="s">
        <v>5</v>
      </c>
      <c r="D1983" s="3">
        <v>0</v>
      </c>
      <c r="E1983" s="2">
        <v>37.358599419000001</v>
      </c>
    </row>
    <row r="1984" spans="1:7" hidden="1" x14ac:dyDescent="0.3">
      <c r="A1984" t="s">
        <v>12</v>
      </c>
      <c r="B1984">
        <v>2010</v>
      </c>
      <c r="C1984" t="s">
        <v>6</v>
      </c>
      <c r="D1984" s="2">
        <v>20.044347999999999</v>
      </c>
      <c r="E1984" s="2">
        <v>8.0070392600000009</v>
      </c>
    </row>
    <row r="1985" spans="1:5" hidden="1" x14ac:dyDescent="0.3">
      <c r="A1985" t="s">
        <v>12</v>
      </c>
      <c r="B1985">
        <v>2010</v>
      </c>
      <c r="C1985" t="s">
        <v>5</v>
      </c>
      <c r="D1985" s="3">
        <v>0</v>
      </c>
      <c r="E1985" s="2">
        <v>30.261541775000001</v>
      </c>
    </row>
    <row r="1986" spans="1:5" hidden="1" x14ac:dyDescent="0.3">
      <c r="A1986" t="s">
        <v>12</v>
      </c>
      <c r="B1986">
        <v>2011</v>
      </c>
      <c r="C1986" t="s">
        <v>6</v>
      </c>
      <c r="D1986" s="2">
        <v>19.918763923</v>
      </c>
      <c r="E1986" s="2">
        <v>7.9544700700000002</v>
      </c>
    </row>
    <row r="1987" spans="1:5" hidden="1" x14ac:dyDescent="0.3">
      <c r="A1987" t="s">
        <v>12</v>
      </c>
      <c r="B1987">
        <v>2011</v>
      </c>
      <c r="C1987" t="s">
        <v>5</v>
      </c>
      <c r="D1987" s="3">
        <v>0</v>
      </c>
      <c r="E1987" s="2">
        <v>28.390601088</v>
      </c>
    </row>
    <row r="1988" spans="1:5" hidden="1" x14ac:dyDescent="0.3">
      <c r="A1988" t="s">
        <v>12</v>
      </c>
      <c r="B1988">
        <v>2012</v>
      </c>
      <c r="C1988" t="s">
        <v>6</v>
      </c>
      <c r="D1988" s="2">
        <v>21.890651332000001</v>
      </c>
      <c r="E1988" s="2">
        <v>8.3899197270000005</v>
      </c>
    </row>
    <row r="1989" spans="1:5" hidden="1" x14ac:dyDescent="0.3">
      <c r="A1989" t="s">
        <v>12</v>
      </c>
      <c r="B1989">
        <v>2012</v>
      </c>
      <c r="C1989" t="s">
        <v>5</v>
      </c>
      <c r="D1989" s="3">
        <v>0</v>
      </c>
      <c r="E1989" s="2">
        <v>28.541752605999999</v>
      </c>
    </row>
    <row r="1990" spans="1:5" hidden="1" x14ac:dyDescent="0.3">
      <c r="A1990" t="s">
        <v>12</v>
      </c>
      <c r="B1990">
        <v>2013</v>
      </c>
      <c r="C1990" t="s">
        <v>6</v>
      </c>
      <c r="D1990" s="2">
        <v>20.275971032000001</v>
      </c>
      <c r="E1990" s="2">
        <v>8.0220287979999991</v>
      </c>
    </row>
    <row r="1991" spans="1:5" hidden="1" x14ac:dyDescent="0.3">
      <c r="A1991" t="s">
        <v>12</v>
      </c>
      <c r="B1991">
        <v>2013</v>
      </c>
      <c r="C1991" t="s">
        <v>5</v>
      </c>
      <c r="D1991" s="3">
        <v>0</v>
      </c>
      <c r="E1991" s="2">
        <v>27.292031827999999</v>
      </c>
    </row>
    <row r="1992" spans="1:5" hidden="1" x14ac:dyDescent="0.3">
      <c r="A1992" t="s">
        <v>12</v>
      </c>
      <c r="B1992">
        <v>2014</v>
      </c>
      <c r="C1992" t="s">
        <v>6</v>
      </c>
      <c r="D1992" s="2">
        <v>21.064704708000001</v>
      </c>
      <c r="E1992" s="2">
        <v>8.778728224</v>
      </c>
    </row>
    <row r="1993" spans="1:5" hidden="1" x14ac:dyDescent="0.3">
      <c r="A1993" t="s">
        <v>12</v>
      </c>
      <c r="B1993">
        <v>2014</v>
      </c>
      <c r="C1993" t="s">
        <v>5</v>
      </c>
      <c r="D1993" s="3">
        <v>0</v>
      </c>
      <c r="E1993" s="2">
        <v>26.383845417</v>
      </c>
    </row>
    <row r="1994" spans="1:5" hidden="1" x14ac:dyDescent="0.3">
      <c r="A1994" t="s">
        <v>12</v>
      </c>
      <c r="B1994">
        <v>2015</v>
      </c>
      <c r="C1994" t="s">
        <v>6</v>
      </c>
      <c r="D1994" s="2">
        <v>24.463450828999999</v>
      </c>
      <c r="E1994" s="2">
        <v>9.6579135810000007</v>
      </c>
    </row>
    <row r="1995" spans="1:5" hidden="1" x14ac:dyDescent="0.3">
      <c r="A1995" t="s">
        <v>12</v>
      </c>
      <c r="B1995">
        <v>2015</v>
      </c>
      <c r="C1995" t="s">
        <v>5</v>
      </c>
      <c r="D1995" s="3">
        <v>0</v>
      </c>
      <c r="E1995" s="2">
        <v>25.086763386000001</v>
      </c>
    </row>
    <row r="1996" spans="1:5" hidden="1" x14ac:dyDescent="0.3">
      <c r="A1996" t="s">
        <v>12</v>
      </c>
      <c r="B1996">
        <v>2016</v>
      </c>
      <c r="C1996" t="s">
        <v>6</v>
      </c>
      <c r="D1996" s="2">
        <v>22.175284864999998</v>
      </c>
      <c r="E1996" s="2">
        <v>8.2628827640000004</v>
      </c>
    </row>
    <row r="1997" spans="1:5" hidden="1" x14ac:dyDescent="0.3">
      <c r="A1997" t="s">
        <v>12</v>
      </c>
      <c r="B1997">
        <v>2016</v>
      </c>
      <c r="C1997" t="s">
        <v>5</v>
      </c>
      <c r="D1997" s="3">
        <v>0</v>
      </c>
      <c r="E1997" s="2">
        <v>20.849895850999999</v>
      </c>
    </row>
    <row r="1998" spans="1:5" hidden="1" x14ac:dyDescent="0.3">
      <c r="A1998" t="s">
        <v>12</v>
      </c>
      <c r="B1998">
        <v>2017</v>
      </c>
      <c r="C1998" t="s">
        <v>6</v>
      </c>
      <c r="D1998" s="2">
        <v>23.950255652999999</v>
      </c>
      <c r="E1998" s="2">
        <v>9.4829784430000004</v>
      </c>
    </row>
    <row r="1999" spans="1:5" hidden="1" x14ac:dyDescent="0.3">
      <c r="A1999" t="s">
        <v>12</v>
      </c>
      <c r="B1999">
        <v>2017</v>
      </c>
      <c r="C1999" t="s">
        <v>5</v>
      </c>
      <c r="D1999" s="3">
        <v>0</v>
      </c>
      <c r="E1999" s="2">
        <v>21.781023995000002</v>
      </c>
    </row>
    <row r="2000" spans="1:5" hidden="1" x14ac:dyDescent="0.3">
      <c r="A2000" t="s">
        <v>12</v>
      </c>
      <c r="B2000">
        <v>2018</v>
      </c>
      <c r="C2000" t="s">
        <v>6</v>
      </c>
      <c r="D2000" s="2">
        <v>23.589660725000002</v>
      </c>
      <c r="E2000" s="2">
        <v>8.6490116710000002</v>
      </c>
    </row>
    <row r="2001" spans="1:7" hidden="1" x14ac:dyDescent="0.3">
      <c r="A2001" t="s">
        <v>12</v>
      </c>
      <c r="B2001">
        <v>2018</v>
      </c>
      <c r="C2001" t="s">
        <v>5</v>
      </c>
      <c r="D2001" s="3">
        <v>0</v>
      </c>
      <c r="E2001" s="2">
        <v>25.989584095000001</v>
      </c>
    </row>
    <row r="2002" spans="1:7" x14ac:dyDescent="0.3">
      <c r="A2002" t="s">
        <v>12</v>
      </c>
      <c r="B2002">
        <v>2019</v>
      </c>
      <c r="C2002" t="s">
        <v>6</v>
      </c>
      <c r="D2002" s="2">
        <v>25.808939417000001</v>
      </c>
      <c r="E2002" s="2">
        <v>10.524810564999999</v>
      </c>
      <c r="F2002" s="2" cm="1">
        <f t="array" ref="F2002">_xlfn.IFS($B2002=2019,D2002*SUMIFS(MWC!$G$3:$G$113,MWC!$A$3:$A$113,calculations!$A2002),$B2002=2020,D2002*SUMIFS(MWC!$H$3:$H$113,MWC!$A$3:$A$113,calculations!$A2002),$B2002=2021,D2002*SUMIFS(MWC!$I$3:$I$113,MWC!$A$3:$A$113,calculations!$A2002))</f>
        <v>22.743629560728099</v>
      </c>
      <c r="G2002" s="2" cm="1">
        <f t="array" ref="G2002">_xlfn.IFS($B2002=2019,E2002*SUMIFS(MWC!$G$3:$G$113,MWC!$A$3:$A$113,calculations!$A2002),$B2002=2020,E2002*SUMIFS(MWC!$H$3:$H$113,MWC!$A$3:$A$113,calculations!$A2002),$B2002=2021,E2002*SUMIFS(MWC!$I$3:$I$113,MWC!$A$3:$A$113,calculations!$A2002))</f>
        <v>9.2747861049077436</v>
      </c>
    </row>
    <row r="2003" spans="1:7" x14ac:dyDescent="0.3">
      <c r="A2003" t="s">
        <v>12</v>
      </c>
      <c r="B2003">
        <v>2019</v>
      </c>
      <c r="C2003" t="s">
        <v>5</v>
      </c>
      <c r="D2003" s="3">
        <v>0</v>
      </c>
      <c r="E2003" s="2">
        <v>24.885608892</v>
      </c>
      <c r="F2003" s="2" cm="1">
        <f t="array" ref="F2003">_xlfn.IFS($B2003=2019,D2003*SUMIFS(MWC!$G$3:$G$113,MWC!$A$3:$A$113,calculations!$A2003),$B2003=2020,D2003*SUMIFS(MWC!$H$3:$H$113,MWC!$A$3:$A$113,calculations!$A2003),$B2003=2021,D2003*SUMIFS(MWC!$I$3:$I$113,MWC!$A$3:$A$113,calculations!$A2003))</f>
        <v>0</v>
      </c>
      <c r="G2003" s="2" cm="1">
        <f t="array" ref="G2003">_xlfn.IFS($B2003=2019,E2003*SUMIFS(MWC!$G$3:$G$113,MWC!$A$3:$A$113,calculations!$A2003),$B2003=2020,E2003*SUMIFS(MWC!$H$3:$H$113,MWC!$A$3:$A$113,calculations!$A2003),$B2003=2021,E2003*SUMIFS(MWC!$I$3:$I$113,MWC!$A$3:$A$113,calculations!$A2003))</f>
        <v>21.929962362575807</v>
      </c>
    </row>
    <row r="2004" spans="1:7" x14ac:dyDescent="0.3">
      <c r="A2004" t="s">
        <v>12</v>
      </c>
      <c r="B2004">
        <v>2020</v>
      </c>
      <c r="C2004" t="s">
        <v>6</v>
      </c>
      <c r="D2004" s="2">
        <v>24.039494129000001</v>
      </c>
      <c r="E2004" s="2">
        <v>9.9479703449999999</v>
      </c>
      <c r="F2004" s="2" cm="1">
        <f t="array" ref="F2004">_xlfn.IFS($B2004=2019,D2004*SUMIFS(MWC!$G$3:$G$113,MWC!$A$3:$A$113,calculations!$A2004),$B2004=2020,D2004*SUMIFS(MWC!$H$3:$H$113,MWC!$A$3:$A$113,calculations!$A2004),$B2004=2021,D2004*SUMIFS(MWC!$I$3:$I$113,MWC!$A$3:$A$113,calculations!$A2004))</f>
        <v>19.586597887177415</v>
      </c>
      <c r="G2004" s="2" cm="1">
        <f t="array" ref="G2004">_xlfn.IFS($B2004=2019,E2004*SUMIFS(MWC!$G$3:$G$113,MWC!$A$3:$A$113,calculations!$A2004),$B2004=2020,E2004*SUMIFS(MWC!$H$3:$H$113,MWC!$A$3:$A$113,calculations!$A2004),$B2004=2021,E2004*SUMIFS(MWC!$I$3:$I$113,MWC!$A$3:$A$113,calculations!$A2004))</f>
        <v>8.1052826609203628</v>
      </c>
    </row>
    <row r="2005" spans="1:7" x14ac:dyDescent="0.3">
      <c r="A2005" t="s">
        <v>12</v>
      </c>
      <c r="B2005">
        <v>2020</v>
      </c>
      <c r="C2005" t="s">
        <v>5</v>
      </c>
      <c r="D2005" s="3">
        <v>0</v>
      </c>
      <c r="E2005" s="2">
        <v>24.208174429</v>
      </c>
      <c r="F2005" s="2" cm="1">
        <f t="array" ref="F2005">_xlfn.IFS($B2005=2019,D2005*SUMIFS(MWC!$G$3:$G$113,MWC!$A$3:$A$113,calculations!$A2005),$B2005=2020,D2005*SUMIFS(MWC!$H$3:$H$113,MWC!$A$3:$A$113,calculations!$A2005),$B2005=2021,D2005*SUMIFS(MWC!$I$3:$I$113,MWC!$A$3:$A$113,calculations!$A2005))</f>
        <v>0</v>
      </c>
      <c r="G2005" s="2" cm="1">
        <f t="array" ref="G2005">_xlfn.IFS($B2005=2019,E2005*SUMIFS(MWC!$G$3:$G$113,MWC!$A$3:$A$113,calculations!$A2005),$B2005=2020,E2005*SUMIFS(MWC!$H$3:$H$113,MWC!$A$3:$A$113,calculations!$A2005),$B2005=2021,E2005*SUMIFS(MWC!$I$3:$I$113,MWC!$A$3:$A$113,calculations!$A2005))</f>
        <v>19.72403310897781</v>
      </c>
    </row>
    <row r="2006" spans="1:7" x14ac:dyDescent="0.3">
      <c r="A2006" t="s">
        <v>12</v>
      </c>
      <c r="B2006">
        <v>2021</v>
      </c>
      <c r="C2006" t="s">
        <v>6</v>
      </c>
      <c r="D2006" s="2">
        <v>21.852747504</v>
      </c>
      <c r="E2006" s="2">
        <v>8.2407778700000005</v>
      </c>
      <c r="F2006" s="2" cm="1">
        <f t="array" ref="F2006">_xlfn.IFS($B2006=2019,D2006*SUMIFS(MWC!$G$3:$G$113,MWC!$A$3:$A$113,calculations!$A2006),$B2006=2020,D2006*SUMIFS(MWC!$H$3:$H$113,MWC!$A$3:$A$113,calculations!$A2006),$B2006=2021,D2006*SUMIFS(MWC!$I$3:$I$113,MWC!$A$3:$A$113,calculations!$A2006))</f>
        <v>20.054536376592939</v>
      </c>
      <c r="G2006" s="2" cm="1">
        <f t="array" ref="G2006">_xlfn.IFS($B2006=2019,E2006*SUMIFS(MWC!$G$3:$G$113,MWC!$A$3:$A$113,calculations!$A2006),$B2006=2020,E2006*SUMIFS(MWC!$H$3:$H$113,MWC!$A$3:$A$113,calculations!$A2006),$B2006=2021,E2006*SUMIFS(MWC!$I$3:$I$113,MWC!$A$3:$A$113,calculations!$A2006))</f>
        <v>7.5626636666664657</v>
      </c>
    </row>
    <row r="2007" spans="1:7" x14ac:dyDescent="0.3">
      <c r="A2007" t="s">
        <v>12</v>
      </c>
      <c r="B2007">
        <v>2021</v>
      </c>
      <c r="C2007" t="s">
        <v>5</v>
      </c>
      <c r="D2007" s="3">
        <v>0</v>
      </c>
      <c r="E2007" s="2">
        <v>21.653106472000001</v>
      </c>
      <c r="F2007" s="2" cm="1">
        <f t="array" ref="F2007">_xlfn.IFS($B2007=2019,D2007*SUMIFS(MWC!$G$3:$G$113,MWC!$A$3:$A$113,calculations!$A2007),$B2007=2020,D2007*SUMIFS(MWC!$H$3:$H$113,MWC!$A$3:$A$113,calculations!$A2007),$B2007=2021,D2007*SUMIFS(MWC!$I$3:$I$113,MWC!$A$3:$A$113,calculations!$A2007))</f>
        <v>0</v>
      </c>
      <c r="G2007" s="2" cm="1">
        <f t="array" ref="G2007">_xlfn.IFS($B2007=2019,E2007*SUMIFS(MWC!$G$3:$G$113,MWC!$A$3:$A$113,calculations!$A2007),$B2007=2020,E2007*SUMIFS(MWC!$H$3:$H$113,MWC!$A$3:$A$113,calculations!$A2007),$B2007=2021,E2007*SUMIFS(MWC!$I$3:$I$113,MWC!$A$3:$A$113,calculations!$A2007))</f>
        <v>19.871323334948098</v>
      </c>
    </row>
    <row r="2008" spans="1:7" hidden="1" x14ac:dyDescent="0.3">
      <c r="A2008" t="s">
        <v>12</v>
      </c>
      <c r="B2008">
        <v>2022</v>
      </c>
      <c r="C2008" t="s">
        <v>6</v>
      </c>
      <c r="D2008" s="2">
        <v>17.558105000339843</v>
      </c>
      <c r="E2008" s="2">
        <v>8.6899718747553347</v>
      </c>
    </row>
    <row r="2009" spans="1:7" hidden="1" x14ac:dyDescent="0.3">
      <c r="A2009" t="s">
        <v>12</v>
      </c>
      <c r="B2009">
        <v>2022</v>
      </c>
      <c r="C2009" t="s">
        <v>5</v>
      </c>
      <c r="D2009" s="3">
        <v>0</v>
      </c>
      <c r="E2009" s="2">
        <v>19.471484581016451</v>
      </c>
    </row>
    <row r="2010" spans="1:7" hidden="1" x14ac:dyDescent="0.3">
      <c r="A2010" t="s">
        <v>39</v>
      </c>
      <c r="B2010">
        <v>2008</v>
      </c>
      <c r="C2010" t="s">
        <v>6</v>
      </c>
      <c r="D2010" s="2">
        <v>100.29553778899999</v>
      </c>
      <c r="E2010" s="2">
        <v>46.741826406999998</v>
      </c>
    </row>
    <row r="2011" spans="1:7" hidden="1" x14ac:dyDescent="0.3">
      <c r="A2011" t="s">
        <v>39</v>
      </c>
      <c r="B2011">
        <v>2008</v>
      </c>
      <c r="C2011" t="s">
        <v>5</v>
      </c>
      <c r="D2011" s="3">
        <v>0</v>
      </c>
      <c r="E2011" s="2">
        <v>195.74846497600001</v>
      </c>
    </row>
    <row r="2012" spans="1:7" hidden="1" x14ac:dyDescent="0.3">
      <c r="A2012" t="s">
        <v>39</v>
      </c>
      <c r="B2012">
        <v>2009</v>
      </c>
      <c r="C2012" t="s">
        <v>6</v>
      </c>
      <c r="D2012" s="2">
        <v>96.442578042999997</v>
      </c>
      <c r="E2012" s="2">
        <v>41.020573696</v>
      </c>
    </row>
    <row r="2013" spans="1:7" hidden="1" x14ac:dyDescent="0.3">
      <c r="A2013" t="s">
        <v>39</v>
      </c>
      <c r="B2013">
        <v>2009</v>
      </c>
      <c r="C2013" t="s">
        <v>5</v>
      </c>
      <c r="D2013" s="3">
        <v>0</v>
      </c>
      <c r="E2013" s="2">
        <v>168.876463664</v>
      </c>
    </row>
    <row r="2014" spans="1:7" hidden="1" x14ac:dyDescent="0.3">
      <c r="A2014" t="s">
        <v>39</v>
      </c>
      <c r="B2014">
        <v>2010</v>
      </c>
      <c r="C2014" t="s">
        <v>6</v>
      </c>
      <c r="D2014" s="2">
        <v>104.858217025</v>
      </c>
      <c r="E2014" s="2">
        <v>41.887312096000002</v>
      </c>
    </row>
    <row r="2015" spans="1:7" hidden="1" x14ac:dyDescent="0.3">
      <c r="A2015" t="s">
        <v>39</v>
      </c>
      <c r="B2015">
        <v>2010</v>
      </c>
      <c r="C2015" t="s">
        <v>5</v>
      </c>
      <c r="D2015" s="3">
        <v>0</v>
      </c>
      <c r="E2015" s="2">
        <v>158.307534621</v>
      </c>
    </row>
    <row r="2016" spans="1:7" hidden="1" x14ac:dyDescent="0.3">
      <c r="A2016" t="s">
        <v>39</v>
      </c>
      <c r="B2016">
        <v>2011</v>
      </c>
      <c r="C2016" t="s">
        <v>6</v>
      </c>
      <c r="D2016" s="2">
        <v>119.227402997</v>
      </c>
      <c r="E2016" s="2">
        <v>47.612934836999997</v>
      </c>
    </row>
    <row r="2017" spans="1:7" hidden="1" x14ac:dyDescent="0.3">
      <c r="A2017" t="s">
        <v>39</v>
      </c>
      <c r="B2017">
        <v>2011</v>
      </c>
      <c r="C2017" t="s">
        <v>5</v>
      </c>
      <c r="D2017" s="3">
        <v>0</v>
      </c>
      <c r="E2017" s="2">
        <v>169.937133168</v>
      </c>
    </row>
    <row r="2018" spans="1:7" hidden="1" x14ac:dyDescent="0.3">
      <c r="A2018" t="s">
        <v>39</v>
      </c>
      <c r="B2018">
        <v>2012</v>
      </c>
      <c r="C2018" t="s">
        <v>6</v>
      </c>
      <c r="D2018" s="2">
        <v>125.916640539</v>
      </c>
      <c r="E2018" s="2">
        <v>48.259436888000003</v>
      </c>
    </row>
    <row r="2019" spans="1:7" hidden="1" x14ac:dyDescent="0.3">
      <c r="A2019" t="s">
        <v>39</v>
      </c>
      <c r="B2019">
        <v>2012</v>
      </c>
      <c r="C2019" t="s">
        <v>5</v>
      </c>
      <c r="D2019" s="3">
        <v>0</v>
      </c>
      <c r="E2019" s="2">
        <v>164.17426547900001</v>
      </c>
    </row>
    <row r="2020" spans="1:7" hidden="1" x14ac:dyDescent="0.3">
      <c r="A2020" t="s">
        <v>39</v>
      </c>
      <c r="B2020">
        <v>2013</v>
      </c>
      <c r="C2020" t="s">
        <v>6</v>
      </c>
      <c r="D2020" s="2">
        <v>101.15433880099999</v>
      </c>
      <c r="E2020" s="2">
        <v>40.02092021</v>
      </c>
    </row>
    <row r="2021" spans="1:7" hidden="1" x14ac:dyDescent="0.3">
      <c r="A2021" t="s">
        <v>39</v>
      </c>
      <c r="B2021">
        <v>2013</v>
      </c>
      <c r="C2021" t="s">
        <v>5</v>
      </c>
      <c r="D2021" s="3">
        <v>0</v>
      </c>
      <c r="E2021" s="2">
        <v>136.15660772499999</v>
      </c>
    </row>
    <row r="2022" spans="1:7" hidden="1" x14ac:dyDescent="0.3">
      <c r="A2022" t="s">
        <v>39</v>
      </c>
      <c r="B2022">
        <v>2014</v>
      </c>
      <c r="C2022" t="s">
        <v>6</v>
      </c>
      <c r="D2022" s="2">
        <v>111.346678505</v>
      </c>
      <c r="E2022" s="2">
        <v>46.403794537000003</v>
      </c>
    </row>
    <row r="2023" spans="1:7" hidden="1" x14ac:dyDescent="0.3">
      <c r="A2023" t="s">
        <v>39</v>
      </c>
      <c r="B2023">
        <v>2014</v>
      </c>
      <c r="C2023" t="s">
        <v>5</v>
      </c>
      <c r="D2023" s="3">
        <v>0</v>
      </c>
      <c r="E2023" s="2">
        <v>139.46331524999999</v>
      </c>
    </row>
    <row r="2024" spans="1:7" hidden="1" x14ac:dyDescent="0.3">
      <c r="A2024" t="s">
        <v>39</v>
      </c>
      <c r="B2024">
        <v>2015</v>
      </c>
      <c r="C2024" t="s">
        <v>6</v>
      </c>
      <c r="D2024" s="2">
        <v>151.35382752699999</v>
      </c>
      <c r="E2024" s="2">
        <v>59.752902261999999</v>
      </c>
    </row>
    <row r="2025" spans="1:7" hidden="1" x14ac:dyDescent="0.3">
      <c r="A2025" t="s">
        <v>39</v>
      </c>
      <c r="B2025">
        <v>2015</v>
      </c>
      <c r="C2025" t="s">
        <v>5</v>
      </c>
      <c r="D2025" s="3">
        <v>0</v>
      </c>
      <c r="E2025" s="2">
        <v>155.21022300499999</v>
      </c>
    </row>
    <row r="2026" spans="1:7" hidden="1" x14ac:dyDescent="0.3">
      <c r="A2026" t="s">
        <v>39</v>
      </c>
      <c r="B2026">
        <v>2016</v>
      </c>
      <c r="C2026" t="s">
        <v>6</v>
      </c>
      <c r="D2026" s="2">
        <v>125.407071535</v>
      </c>
      <c r="E2026" s="2">
        <v>46.728776482000001</v>
      </c>
    </row>
    <row r="2027" spans="1:7" hidden="1" x14ac:dyDescent="0.3">
      <c r="A2027" t="s">
        <v>39</v>
      </c>
      <c r="B2027">
        <v>2016</v>
      </c>
      <c r="C2027" t="s">
        <v>5</v>
      </c>
      <c r="D2027" s="3">
        <v>0</v>
      </c>
      <c r="E2027" s="2">
        <v>117.911647875</v>
      </c>
    </row>
    <row r="2028" spans="1:7" hidden="1" x14ac:dyDescent="0.3">
      <c r="A2028" t="s">
        <v>39</v>
      </c>
      <c r="B2028">
        <v>2017</v>
      </c>
      <c r="C2028" t="s">
        <v>6</v>
      </c>
      <c r="D2028" s="2">
        <v>134.53478631799999</v>
      </c>
      <c r="E2028" s="2">
        <v>53.268344896000002</v>
      </c>
    </row>
    <row r="2029" spans="1:7" hidden="1" x14ac:dyDescent="0.3">
      <c r="A2029" t="s">
        <v>39</v>
      </c>
      <c r="B2029">
        <v>2017</v>
      </c>
      <c r="C2029" t="s">
        <v>5</v>
      </c>
      <c r="D2029" s="3">
        <v>0</v>
      </c>
      <c r="E2029" s="2">
        <v>122.34965051899999</v>
      </c>
    </row>
    <row r="2030" spans="1:7" hidden="1" x14ac:dyDescent="0.3">
      <c r="A2030" t="s">
        <v>39</v>
      </c>
      <c r="B2030">
        <v>2018</v>
      </c>
      <c r="C2030" t="s">
        <v>6</v>
      </c>
      <c r="D2030" s="2">
        <v>143.42060072300001</v>
      </c>
      <c r="E2030" s="2">
        <v>52.584327682999998</v>
      </c>
    </row>
    <row r="2031" spans="1:7" hidden="1" x14ac:dyDescent="0.3">
      <c r="A2031" t="s">
        <v>39</v>
      </c>
      <c r="B2031">
        <v>2018</v>
      </c>
      <c r="C2031" t="s">
        <v>5</v>
      </c>
      <c r="D2031" s="3">
        <v>0</v>
      </c>
      <c r="E2031" s="2">
        <v>158.01167328700001</v>
      </c>
    </row>
    <row r="2032" spans="1:7" x14ac:dyDescent="0.3">
      <c r="A2032" t="s">
        <v>39</v>
      </c>
      <c r="B2032">
        <v>2019</v>
      </c>
      <c r="C2032" t="s">
        <v>6</v>
      </c>
      <c r="D2032" s="2">
        <v>154.17881562400001</v>
      </c>
      <c r="E2032" s="2">
        <v>62.873673396000001</v>
      </c>
      <c r="F2032" s="2" cm="1">
        <f t="array" ref="F2032">_xlfn.IFS($B2032=2019,D2032*SUMIFS(MWC!$G$3:$G$113,MWC!$A$3:$A$113,calculations!$A2032),$B2032=2020,D2032*SUMIFS(MWC!$H$3:$H$113,MWC!$A$3:$A$113,calculations!$A2032),$B2032=2021,D2032*SUMIFS(MWC!$I$3:$I$113,MWC!$A$3:$A$113,calculations!$A2032))</f>
        <v>149.02021631023811</v>
      </c>
      <c r="G2032" s="2" cm="1">
        <f t="array" ref="G2032">_xlfn.IFS($B2032=2019,E2032*SUMIFS(MWC!$G$3:$G$113,MWC!$A$3:$A$113,calculations!$A2032),$B2032=2020,E2032*SUMIFS(MWC!$H$3:$H$113,MWC!$A$3:$A$113,calculations!$A2032),$B2032=2021,E2032*SUMIFS(MWC!$I$3:$I$113,MWC!$A$3:$A$113,calculations!$A2032))</f>
        <v>60.770011572411534</v>
      </c>
    </row>
    <row r="2033" spans="1:7" x14ac:dyDescent="0.3">
      <c r="A2033" t="s">
        <v>39</v>
      </c>
      <c r="B2033">
        <v>2019</v>
      </c>
      <c r="C2033" t="s">
        <v>5</v>
      </c>
      <c r="D2033" s="3">
        <v>0</v>
      </c>
      <c r="E2033" s="2">
        <v>148.66297459899999</v>
      </c>
      <c r="F2033" s="2" cm="1">
        <f t="array" ref="F2033">_xlfn.IFS($B2033=2019,D2033*SUMIFS(MWC!$G$3:$G$113,MWC!$A$3:$A$113,calculations!$A2033),$B2033=2020,D2033*SUMIFS(MWC!$H$3:$H$113,MWC!$A$3:$A$113,calculations!$A2033),$B2033=2021,D2033*SUMIFS(MWC!$I$3:$I$113,MWC!$A$3:$A$113,calculations!$A2033))</f>
        <v>0</v>
      </c>
      <c r="G2033" s="2" cm="1">
        <f t="array" ref="G2033">_xlfn.IFS($B2033=2019,E2033*SUMIFS(MWC!$G$3:$G$113,MWC!$A$3:$A$113,calculations!$A2033),$B2033=2020,E2033*SUMIFS(MWC!$H$3:$H$113,MWC!$A$3:$A$113,calculations!$A2033),$B2033=2021,E2033*SUMIFS(MWC!$I$3:$I$113,MWC!$A$3:$A$113,calculations!$A2033))</f>
        <v>143.6889273173135</v>
      </c>
    </row>
    <row r="2034" spans="1:7" x14ac:dyDescent="0.3">
      <c r="A2034" t="s">
        <v>39</v>
      </c>
      <c r="B2034">
        <v>2020</v>
      </c>
      <c r="C2034" t="s">
        <v>6</v>
      </c>
      <c r="D2034" s="2">
        <v>138.97276073099999</v>
      </c>
      <c r="E2034" s="2">
        <v>57.509400782</v>
      </c>
      <c r="F2034" s="2" cm="1">
        <f t="array" ref="F2034">_xlfn.IFS($B2034=2019,D2034*SUMIFS(MWC!$G$3:$G$113,MWC!$A$3:$A$113,calculations!$A2034),$B2034=2020,D2034*SUMIFS(MWC!$H$3:$H$113,MWC!$A$3:$A$113,calculations!$A2034),$B2034=2021,D2034*SUMIFS(MWC!$I$3:$I$113,MWC!$A$3:$A$113,calculations!$A2034))</f>
        <v>139.86192291286704</v>
      </c>
      <c r="G2034" s="2" cm="1">
        <f t="array" ref="G2034">_xlfn.IFS($B2034=2019,E2034*SUMIFS(MWC!$G$3:$G$113,MWC!$A$3:$A$113,calculations!$A2034),$B2034=2020,E2034*SUMIFS(MWC!$H$3:$H$113,MWC!$A$3:$A$113,calculations!$A2034),$B2034=2021,E2034*SUMIFS(MWC!$I$3:$I$113,MWC!$A$3:$A$113,calculations!$A2034))</f>
        <v>57.877351911474712</v>
      </c>
    </row>
    <row r="2035" spans="1:7" x14ac:dyDescent="0.3">
      <c r="A2035" t="s">
        <v>39</v>
      </c>
      <c r="B2035">
        <v>2020</v>
      </c>
      <c r="C2035" t="s">
        <v>5</v>
      </c>
      <c r="D2035" s="3">
        <v>0</v>
      </c>
      <c r="E2035" s="2">
        <v>139.94790466800001</v>
      </c>
      <c r="F2035" s="2" cm="1">
        <f t="array" ref="F2035">_xlfn.IFS($B2035=2019,D2035*SUMIFS(MWC!$G$3:$G$113,MWC!$A$3:$A$113,calculations!$A2035),$B2035=2020,D2035*SUMIFS(MWC!$H$3:$H$113,MWC!$A$3:$A$113,calculations!$A2035),$B2035=2021,D2035*SUMIFS(MWC!$I$3:$I$113,MWC!$A$3:$A$113,calculations!$A2035))</f>
        <v>0</v>
      </c>
      <c r="G2035" s="2" cm="1">
        <f t="array" ref="G2035">_xlfn.IFS($B2035=2019,E2035*SUMIFS(MWC!$G$3:$G$113,MWC!$A$3:$A$113,calculations!$A2035),$B2035=2020,E2035*SUMIFS(MWC!$H$3:$H$113,MWC!$A$3:$A$113,calculations!$A2035),$B2035=2021,E2035*SUMIFS(MWC!$I$3:$I$113,MWC!$A$3:$A$113,calculations!$A2035))</f>
        <v>140.84330592222986</v>
      </c>
    </row>
    <row r="2036" spans="1:7" x14ac:dyDescent="0.3">
      <c r="A2036" t="s">
        <v>39</v>
      </c>
      <c r="B2036">
        <v>2021</v>
      </c>
      <c r="C2036" t="s">
        <v>6</v>
      </c>
      <c r="D2036" s="2">
        <v>143.183002128</v>
      </c>
      <c r="E2036" s="2">
        <v>53.995009783</v>
      </c>
      <c r="F2036" s="2" cm="1">
        <f t="array" ref="F2036">_xlfn.IFS($B2036=2019,D2036*SUMIFS(MWC!$G$3:$G$113,MWC!$A$3:$A$113,calculations!$A2036),$B2036=2020,D2036*SUMIFS(MWC!$H$3:$H$113,MWC!$A$3:$A$113,calculations!$A2036),$B2036=2021,D2036*SUMIFS(MWC!$I$3:$I$113,MWC!$A$3:$A$113,calculations!$A2036))</f>
        <v>151.73643620596866</v>
      </c>
      <c r="G2036" s="2" cm="1">
        <f t="array" ref="G2036">_xlfn.IFS($B2036=2019,E2036*SUMIFS(MWC!$G$3:$G$113,MWC!$A$3:$A$113,calculations!$A2036),$B2036=2020,E2036*SUMIFS(MWC!$H$3:$H$113,MWC!$A$3:$A$113,calculations!$A2036),$B2036=2021,E2036*SUMIFS(MWC!$I$3:$I$113,MWC!$A$3:$A$113,calculations!$A2036))</f>
        <v>57.220551571160676</v>
      </c>
    </row>
    <row r="2037" spans="1:7" x14ac:dyDescent="0.3">
      <c r="A2037" t="s">
        <v>39</v>
      </c>
      <c r="B2037">
        <v>2021</v>
      </c>
      <c r="C2037" t="s">
        <v>5</v>
      </c>
      <c r="D2037" s="3">
        <v>0</v>
      </c>
      <c r="E2037" s="2">
        <v>141.87491936399999</v>
      </c>
      <c r="F2037" s="2" cm="1">
        <f t="array" ref="F2037">_xlfn.IFS($B2037=2019,D2037*SUMIFS(MWC!$G$3:$G$113,MWC!$A$3:$A$113,calculations!$A2037),$B2037=2020,D2037*SUMIFS(MWC!$H$3:$H$113,MWC!$A$3:$A$113,calculations!$A2037),$B2037=2021,D2037*SUMIFS(MWC!$I$3:$I$113,MWC!$A$3:$A$113,calculations!$A2037))</f>
        <v>0</v>
      </c>
      <c r="G2037" s="2" cm="1">
        <f t="array" ref="G2037">_xlfn.IFS($B2037=2019,E2037*SUMIFS(MWC!$G$3:$G$113,MWC!$A$3:$A$113,calculations!$A2037),$B2037=2020,E2037*SUMIFS(MWC!$H$3:$H$113,MWC!$A$3:$A$113,calculations!$A2037),$B2037=2021,E2037*SUMIFS(MWC!$I$3:$I$113,MWC!$A$3:$A$113,calculations!$A2037))</f>
        <v>150.3502114870989</v>
      </c>
    </row>
    <row r="2038" spans="1:7" hidden="1" x14ac:dyDescent="0.3">
      <c r="A2038" t="s">
        <v>39</v>
      </c>
      <c r="B2038">
        <v>2022</v>
      </c>
      <c r="C2038" t="s">
        <v>6</v>
      </c>
      <c r="D2038" s="2">
        <v>132.54269566513813</v>
      </c>
      <c r="E2038" s="2">
        <v>65.598895638909369</v>
      </c>
    </row>
    <row r="2039" spans="1:7" hidden="1" x14ac:dyDescent="0.3">
      <c r="A2039" t="s">
        <v>39</v>
      </c>
      <c r="B2039">
        <v>2022</v>
      </c>
      <c r="C2039" t="s">
        <v>5</v>
      </c>
      <c r="D2039" s="3">
        <v>0</v>
      </c>
      <c r="E2039" s="2">
        <v>146.98642335947648</v>
      </c>
    </row>
    <row r="2040" spans="1:7" hidden="1" x14ac:dyDescent="0.3">
      <c r="A2040" t="s">
        <v>60</v>
      </c>
      <c r="B2040">
        <v>2008</v>
      </c>
      <c r="C2040" t="s">
        <v>6</v>
      </c>
      <c r="D2040" s="2">
        <v>323.28892934100003</v>
      </c>
      <c r="E2040" s="2">
        <v>150.66587554899999</v>
      </c>
    </row>
    <row r="2041" spans="1:7" hidden="1" x14ac:dyDescent="0.3">
      <c r="A2041" t="s">
        <v>60</v>
      </c>
      <c r="B2041">
        <v>2008</v>
      </c>
      <c r="C2041" t="s">
        <v>5</v>
      </c>
      <c r="D2041" s="3">
        <v>0</v>
      </c>
      <c r="E2041" s="2">
        <v>630.96836666299998</v>
      </c>
    </row>
    <row r="2042" spans="1:7" hidden="1" x14ac:dyDescent="0.3">
      <c r="A2042" t="s">
        <v>60</v>
      </c>
      <c r="B2042">
        <v>2009</v>
      </c>
      <c r="C2042" t="s">
        <v>6</v>
      </c>
      <c r="D2042" s="2">
        <v>332.036220996</v>
      </c>
      <c r="E2042" s="2">
        <v>141.227210528</v>
      </c>
    </row>
    <row r="2043" spans="1:7" hidden="1" x14ac:dyDescent="0.3">
      <c r="A2043" t="s">
        <v>60</v>
      </c>
      <c r="B2043">
        <v>2009</v>
      </c>
      <c r="C2043" t="s">
        <v>5</v>
      </c>
      <c r="D2043" s="3">
        <v>0</v>
      </c>
      <c r="E2043" s="2">
        <v>581.41439132000005</v>
      </c>
    </row>
    <row r="2044" spans="1:7" hidden="1" x14ac:dyDescent="0.3">
      <c r="A2044" t="s">
        <v>60</v>
      </c>
      <c r="B2044">
        <v>2010</v>
      </c>
      <c r="C2044" t="s">
        <v>6</v>
      </c>
      <c r="D2044" s="2">
        <v>310.42679575099999</v>
      </c>
      <c r="E2044" s="2">
        <v>124.00500834</v>
      </c>
    </row>
    <row r="2045" spans="1:7" hidden="1" x14ac:dyDescent="0.3">
      <c r="A2045" t="s">
        <v>60</v>
      </c>
      <c r="B2045">
        <v>2010</v>
      </c>
      <c r="C2045" t="s">
        <v>5</v>
      </c>
      <c r="D2045" s="3">
        <v>0</v>
      </c>
      <c r="E2045" s="2">
        <v>468.66046467400002</v>
      </c>
    </row>
    <row r="2046" spans="1:7" hidden="1" x14ac:dyDescent="0.3">
      <c r="A2046" t="s">
        <v>60</v>
      </c>
      <c r="B2046">
        <v>2011</v>
      </c>
      <c r="C2046" t="s">
        <v>6</v>
      </c>
      <c r="D2046" s="2">
        <v>353.28384755799999</v>
      </c>
      <c r="E2046" s="2">
        <v>141.08233837099999</v>
      </c>
    </row>
    <row r="2047" spans="1:7" hidden="1" x14ac:dyDescent="0.3">
      <c r="A2047" t="s">
        <v>60</v>
      </c>
      <c r="B2047">
        <v>2011</v>
      </c>
      <c r="C2047" t="s">
        <v>5</v>
      </c>
      <c r="D2047" s="3">
        <v>0</v>
      </c>
      <c r="E2047" s="2">
        <v>503.542329526</v>
      </c>
    </row>
    <row r="2048" spans="1:7" hidden="1" x14ac:dyDescent="0.3">
      <c r="A2048" t="s">
        <v>60</v>
      </c>
      <c r="B2048">
        <v>2012</v>
      </c>
      <c r="C2048" t="s">
        <v>6</v>
      </c>
      <c r="D2048" s="2">
        <v>407.23672980200001</v>
      </c>
      <c r="E2048" s="2">
        <v>156.07957118600001</v>
      </c>
    </row>
    <row r="2049" spans="1:7" hidden="1" x14ac:dyDescent="0.3">
      <c r="A2049" t="s">
        <v>60</v>
      </c>
      <c r="B2049">
        <v>2012</v>
      </c>
      <c r="C2049" t="s">
        <v>5</v>
      </c>
      <c r="D2049" s="3">
        <v>0</v>
      </c>
      <c r="E2049" s="2">
        <v>530.96866867599999</v>
      </c>
    </row>
    <row r="2050" spans="1:7" hidden="1" x14ac:dyDescent="0.3">
      <c r="A2050" t="s">
        <v>60</v>
      </c>
      <c r="B2050">
        <v>2013</v>
      </c>
      <c r="C2050" t="s">
        <v>6</v>
      </c>
      <c r="D2050" s="2">
        <v>289.306739343</v>
      </c>
      <c r="E2050" s="2">
        <v>114.461940721</v>
      </c>
    </row>
    <row r="2051" spans="1:7" hidden="1" x14ac:dyDescent="0.3">
      <c r="A2051" t="s">
        <v>60</v>
      </c>
      <c r="B2051">
        <v>2013</v>
      </c>
      <c r="C2051" t="s">
        <v>5</v>
      </c>
      <c r="D2051" s="3">
        <v>0</v>
      </c>
      <c r="E2051" s="2">
        <v>389.415072925</v>
      </c>
    </row>
    <row r="2052" spans="1:7" hidden="1" x14ac:dyDescent="0.3">
      <c r="A2052" t="s">
        <v>60</v>
      </c>
      <c r="B2052">
        <v>2014</v>
      </c>
      <c r="C2052" t="s">
        <v>6</v>
      </c>
      <c r="D2052" s="2">
        <v>313.73775548700002</v>
      </c>
      <c r="E2052" s="2">
        <v>130.75039632599999</v>
      </c>
    </row>
    <row r="2053" spans="1:7" hidden="1" x14ac:dyDescent="0.3">
      <c r="A2053" t="s">
        <v>60</v>
      </c>
      <c r="B2053">
        <v>2014</v>
      </c>
      <c r="C2053" t="s">
        <v>5</v>
      </c>
      <c r="D2053" s="3">
        <v>0</v>
      </c>
      <c r="E2053" s="2">
        <v>392.961048205</v>
      </c>
    </row>
    <row r="2054" spans="1:7" hidden="1" x14ac:dyDescent="0.3">
      <c r="A2054" t="s">
        <v>60</v>
      </c>
      <c r="B2054">
        <v>2015</v>
      </c>
      <c r="C2054" t="s">
        <v>6</v>
      </c>
      <c r="D2054" s="2">
        <v>407.01892788100002</v>
      </c>
      <c r="E2054" s="2">
        <v>160.68680002100001</v>
      </c>
    </row>
    <row r="2055" spans="1:7" hidden="1" x14ac:dyDescent="0.3">
      <c r="A2055" t="s">
        <v>60</v>
      </c>
      <c r="B2055">
        <v>2015</v>
      </c>
      <c r="C2055" t="s">
        <v>5</v>
      </c>
      <c r="D2055" s="3">
        <v>0</v>
      </c>
      <c r="E2055" s="2">
        <v>417.38950111700001</v>
      </c>
    </row>
    <row r="2056" spans="1:7" hidden="1" x14ac:dyDescent="0.3">
      <c r="A2056" t="s">
        <v>60</v>
      </c>
      <c r="B2056">
        <v>2016</v>
      </c>
      <c r="C2056" t="s">
        <v>6</v>
      </c>
      <c r="D2056" s="2">
        <v>332.41919135299997</v>
      </c>
      <c r="E2056" s="2">
        <v>123.864961529</v>
      </c>
    </row>
    <row r="2057" spans="1:7" hidden="1" x14ac:dyDescent="0.3">
      <c r="A2057" t="s">
        <v>60</v>
      </c>
      <c r="B2057">
        <v>2016</v>
      </c>
      <c r="C2057" t="s">
        <v>5</v>
      </c>
      <c r="D2057" s="3">
        <v>0</v>
      </c>
      <c r="E2057" s="2">
        <v>312.550912466</v>
      </c>
    </row>
    <row r="2058" spans="1:7" hidden="1" x14ac:dyDescent="0.3">
      <c r="A2058" t="s">
        <v>60</v>
      </c>
      <c r="B2058">
        <v>2017</v>
      </c>
      <c r="C2058" t="s">
        <v>6</v>
      </c>
      <c r="D2058" s="2">
        <v>356.11720230399999</v>
      </c>
      <c r="E2058" s="2">
        <v>141.00274341599999</v>
      </c>
    </row>
    <row r="2059" spans="1:7" hidden="1" x14ac:dyDescent="0.3">
      <c r="A2059" t="s">
        <v>60</v>
      </c>
      <c r="B2059">
        <v>2017</v>
      </c>
      <c r="C2059" t="s">
        <v>5</v>
      </c>
      <c r="D2059" s="3">
        <v>0</v>
      </c>
      <c r="E2059" s="2">
        <v>323.86281970800002</v>
      </c>
    </row>
    <row r="2060" spans="1:7" hidden="1" x14ac:dyDescent="0.3">
      <c r="A2060" t="s">
        <v>60</v>
      </c>
      <c r="B2060">
        <v>2018</v>
      </c>
      <c r="C2060" t="s">
        <v>6</v>
      </c>
      <c r="D2060" s="2">
        <v>392.246156676</v>
      </c>
      <c r="E2060" s="2">
        <v>143.81476810699999</v>
      </c>
    </row>
    <row r="2061" spans="1:7" hidden="1" x14ac:dyDescent="0.3">
      <c r="A2061" t="s">
        <v>60</v>
      </c>
      <c r="B2061">
        <v>2018</v>
      </c>
      <c r="C2061" t="s">
        <v>5</v>
      </c>
      <c r="D2061" s="3">
        <v>0</v>
      </c>
      <c r="E2061" s="2">
        <v>432.15180555799998</v>
      </c>
    </row>
    <row r="2062" spans="1:7" x14ac:dyDescent="0.3">
      <c r="A2062" t="s">
        <v>60</v>
      </c>
      <c r="B2062">
        <v>2019</v>
      </c>
      <c r="C2062" t="s">
        <v>6</v>
      </c>
      <c r="D2062" s="2">
        <v>417.48919246000003</v>
      </c>
      <c r="E2062" s="2">
        <v>170.250880623</v>
      </c>
      <c r="F2062" s="2" cm="1">
        <f t="array" ref="F2062">_xlfn.IFS($B2062=2019,D2062*SUMIFS(MWC!$G$3:$G$113,MWC!$A$3:$A$113,calculations!$A2062),$B2062=2020,D2062*SUMIFS(MWC!$H$3:$H$113,MWC!$A$3:$A$113,calculations!$A2062),$B2062=2021,D2062*SUMIFS(MWC!$I$3:$I$113,MWC!$A$3:$A$113,calculations!$A2062))</f>
        <v>399.34297583548198</v>
      </c>
      <c r="G2062" s="2" cm="1">
        <f t="array" ref="G2062">_xlfn.IFS($B2062=2019,E2062*SUMIFS(MWC!$G$3:$G$113,MWC!$A$3:$A$113,calculations!$A2062),$B2062=2020,E2062*SUMIFS(MWC!$H$3:$H$113,MWC!$A$3:$A$113,calculations!$A2062),$B2062=2021,E2062*SUMIFS(MWC!$I$3:$I$113,MWC!$A$3:$A$113,calculations!$A2062))</f>
        <v>162.85090616594641</v>
      </c>
    </row>
    <row r="2063" spans="1:7" x14ac:dyDescent="0.3">
      <c r="A2063" t="s">
        <v>60</v>
      </c>
      <c r="B2063">
        <v>2019</v>
      </c>
      <c r="C2063" t="s">
        <v>5</v>
      </c>
      <c r="D2063" s="3">
        <v>0</v>
      </c>
      <c r="E2063" s="2">
        <v>402.55326234500001</v>
      </c>
      <c r="F2063" s="2" cm="1">
        <f t="array" ref="F2063">_xlfn.IFS($B2063=2019,D2063*SUMIFS(MWC!$G$3:$G$113,MWC!$A$3:$A$113,calculations!$A2063),$B2063=2020,D2063*SUMIFS(MWC!$H$3:$H$113,MWC!$A$3:$A$113,calculations!$A2063),$B2063=2021,D2063*SUMIFS(MWC!$I$3:$I$113,MWC!$A$3:$A$113,calculations!$A2063))</f>
        <v>0</v>
      </c>
      <c r="G2063" s="2" cm="1">
        <f t="array" ref="G2063">_xlfn.IFS($B2063=2019,E2063*SUMIFS(MWC!$G$3:$G$113,MWC!$A$3:$A$113,calculations!$A2063),$B2063=2020,E2063*SUMIFS(MWC!$H$3:$H$113,MWC!$A$3:$A$113,calculations!$A2063),$B2063=2021,E2063*SUMIFS(MWC!$I$3:$I$113,MWC!$A$3:$A$113,calculations!$A2063))</f>
        <v>385.05623767143624</v>
      </c>
    </row>
    <row r="2064" spans="1:7" x14ac:dyDescent="0.3">
      <c r="A2064" t="s">
        <v>60</v>
      </c>
      <c r="B2064">
        <v>2020</v>
      </c>
      <c r="C2064" t="s">
        <v>6</v>
      </c>
      <c r="D2064" s="2">
        <v>311.30031958500001</v>
      </c>
      <c r="E2064" s="2">
        <v>128.82161042600001</v>
      </c>
      <c r="F2064" s="2" cm="1">
        <f t="array" ref="F2064">_xlfn.IFS($B2064=2019,D2064*SUMIFS(MWC!$G$3:$G$113,MWC!$A$3:$A$113,calculations!$A2064),$B2064=2020,D2064*SUMIFS(MWC!$H$3:$H$113,MWC!$A$3:$A$113,calculations!$A2064),$B2064=2021,D2064*SUMIFS(MWC!$I$3:$I$113,MWC!$A$3:$A$113,calculations!$A2064))</f>
        <v>337.84685549515274</v>
      </c>
      <c r="G2064" s="2" cm="1">
        <f t="array" ref="G2064">_xlfn.IFS($B2064=2019,E2064*SUMIFS(MWC!$G$3:$G$113,MWC!$A$3:$A$113,calculations!$A2064),$B2064=2020,E2064*SUMIFS(MWC!$H$3:$H$113,MWC!$A$3:$A$113,calculations!$A2064),$B2064=2021,E2064*SUMIFS(MWC!$I$3:$I$113,MWC!$A$3:$A$113,calculations!$A2064))</f>
        <v>139.80703926120475</v>
      </c>
    </row>
    <row r="2065" spans="1:7" x14ac:dyDescent="0.3">
      <c r="A2065" t="s">
        <v>60</v>
      </c>
      <c r="B2065">
        <v>2020</v>
      </c>
      <c r="C2065" t="s">
        <v>5</v>
      </c>
      <c r="D2065" s="3">
        <v>0</v>
      </c>
      <c r="E2065" s="2">
        <v>313.484651375</v>
      </c>
      <c r="F2065" s="2" cm="1">
        <f t="array" ref="F2065">_xlfn.IFS($B2065=2019,D2065*SUMIFS(MWC!$G$3:$G$113,MWC!$A$3:$A$113,calculations!$A2065),$B2065=2020,D2065*SUMIFS(MWC!$H$3:$H$113,MWC!$A$3:$A$113,calculations!$A2065),$B2065=2021,D2065*SUMIFS(MWC!$I$3:$I$113,MWC!$A$3:$A$113,calculations!$A2065))</f>
        <v>0</v>
      </c>
      <c r="G2065" s="2" cm="1">
        <f t="array" ref="G2065">_xlfn.IFS($B2065=2019,E2065*SUMIFS(MWC!$G$3:$G$113,MWC!$A$3:$A$113,calculations!$A2065),$B2065=2020,E2065*SUMIFS(MWC!$H$3:$H$113,MWC!$A$3:$A$113,calculations!$A2065),$B2065=2021,E2065*SUMIFS(MWC!$I$3:$I$113,MWC!$A$3:$A$113,calculations!$A2065))</f>
        <v>340.21745899338686</v>
      </c>
    </row>
    <row r="2066" spans="1:7" x14ac:dyDescent="0.3">
      <c r="A2066" t="s">
        <v>60</v>
      </c>
      <c r="B2066">
        <v>2021</v>
      </c>
      <c r="C2066" t="s">
        <v>6</v>
      </c>
      <c r="D2066" s="2">
        <v>383.70046414199999</v>
      </c>
      <c r="E2066" s="2">
        <v>144.695320025</v>
      </c>
      <c r="F2066" s="2" cm="1">
        <f t="array" ref="F2066">_xlfn.IFS($B2066=2019,D2066*SUMIFS(MWC!$G$3:$G$113,MWC!$A$3:$A$113,calculations!$A2066),$B2066=2020,D2066*SUMIFS(MWC!$H$3:$H$113,MWC!$A$3:$A$113,calculations!$A2066),$B2066=2021,D2066*SUMIFS(MWC!$I$3:$I$113,MWC!$A$3:$A$113,calculations!$A2066))</f>
        <v>313.13245331575928</v>
      </c>
      <c r="G2066" s="2" cm="1">
        <f t="array" ref="G2066">_xlfn.IFS($B2066=2019,E2066*SUMIFS(MWC!$G$3:$G$113,MWC!$A$3:$A$113,calculations!$A2066),$B2066=2020,E2066*SUMIFS(MWC!$H$3:$H$113,MWC!$A$3:$A$113,calculations!$A2066),$B2066=2021,E2066*SUMIFS(MWC!$I$3:$I$113,MWC!$A$3:$A$113,calculations!$A2066))</f>
        <v>118.08377830361255</v>
      </c>
    </row>
    <row r="2067" spans="1:7" x14ac:dyDescent="0.3">
      <c r="A2067" t="s">
        <v>60</v>
      </c>
      <c r="B2067">
        <v>2021</v>
      </c>
      <c r="C2067" t="s">
        <v>5</v>
      </c>
      <c r="D2067" s="3">
        <v>0</v>
      </c>
      <c r="E2067" s="2">
        <v>380.19507623599998</v>
      </c>
      <c r="F2067" s="2" cm="1">
        <f t="array" ref="F2067">_xlfn.IFS($B2067=2019,D2067*SUMIFS(MWC!$G$3:$G$113,MWC!$A$3:$A$113,calculations!$A2067),$B2067=2020,D2067*SUMIFS(MWC!$H$3:$H$113,MWC!$A$3:$A$113,calculations!$A2067),$B2067=2021,D2067*SUMIFS(MWC!$I$3:$I$113,MWC!$A$3:$A$113,calculations!$A2067))</f>
        <v>0</v>
      </c>
      <c r="G2067" s="2" cm="1">
        <f t="array" ref="G2067">_xlfn.IFS($B2067=2019,E2067*SUMIFS(MWC!$G$3:$G$113,MWC!$A$3:$A$113,calculations!$A2067),$B2067=2020,E2067*SUMIFS(MWC!$H$3:$H$113,MWC!$A$3:$A$113,calculations!$A2067),$B2067=2021,E2067*SUMIFS(MWC!$I$3:$I$113,MWC!$A$3:$A$113,calculations!$A2067))</f>
        <v>310.27175645086584</v>
      </c>
    </row>
    <row r="2068" spans="1:7" hidden="1" x14ac:dyDescent="0.3">
      <c r="A2068" t="s">
        <v>60</v>
      </c>
      <c r="B2068">
        <v>2022</v>
      </c>
      <c r="C2068" t="s">
        <v>6</v>
      </c>
      <c r="D2068" s="2">
        <v>270.63543227737796</v>
      </c>
      <c r="E2068" s="2">
        <v>133.94465375148093</v>
      </c>
    </row>
    <row r="2069" spans="1:7" hidden="1" x14ac:dyDescent="0.3">
      <c r="A2069" t="s">
        <v>60</v>
      </c>
      <c r="B2069">
        <v>2022</v>
      </c>
      <c r="C2069" t="s">
        <v>5</v>
      </c>
      <c r="D2069" s="3">
        <v>0</v>
      </c>
      <c r="E2069" s="2">
        <v>300.12769866473002</v>
      </c>
    </row>
    <row r="2070" spans="1:7" hidden="1" x14ac:dyDescent="0.3">
      <c r="A2070" t="s">
        <v>16</v>
      </c>
      <c r="B2070">
        <v>2008</v>
      </c>
      <c r="C2070" t="s">
        <v>6</v>
      </c>
      <c r="D2070" s="2">
        <v>398.50086792000002</v>
      </c>
      <c r="E2070" s="2">
        <v>185.71771787700001</v>
      </c>
    </row>
    <row r="2071" spans="1:7" hidden="1" x14ac:dyDescent="0.3">
      <c r="A2071" t="s">
        <v>16</v>
      </c>
      <c r="B2071">
        <v>2008</v>
      </c>
      <c r="C2071" t="s">
        <v>5</v>
      </c>
      <c r="D2071" s="3">
        <v>0</v>
      </c>
      <c r="E2071" s="2">
        <v>777.76075493200005</v>
      </c>
    </row>
    <row r="2072" spans="1:7" hidden="1" x14ac:dyDescent="0.3">
      <c r="A2072" t="s">
        <v>16</v>
      </c>
      <c r="B2072">
        <v>2009</v>
      </c>
      <c r="C2072" t="s">
        <v>6</v>
      </c>
      <c r="D2072" s="2">
        <v>404.53029580700002</v>
      </c>
      <c r="E2072" s="2">
        <v>172.06160544700001</v>
      </c>
    </row>
    <row r="2073" spans="1:7" hidden="1" x14ac:dyDescent="0.3">
      <c r="A2073" t="s">
        <v>16</v>
      </c>
      <c r="B2073">
        <v>2009</v>
      </c>
      <c r="C2073" t="s">
        <v>5</v>
      </c>
      <c r="D2073" s="3">
        <v>0</v>
      </c>
      <c r="E2073" s="2">
        <v>708.35565770999995</v>
      </c>
    </row>
    <row r="2074" spans="1:7" hidden="1" x14ac:dyDescent="0.3">
      <c r="A2074" t="s">
        <v>16</v>
      </c>
      <c r="B2074">
        <v>2010</v>
      </c>
      <c r="C2074" t="s">
        <v>6</v>
      </c>
      <c r="D2074" s="2">
        <v>425.86095799200001</v>
      </c>
      <c r="E2074" s="2">
        <v>170.11705294199999</v>
      </c>
    </row>
    <row r="2075" spans="1:7" hidden="1" x14ac:dyDescent="0.3">
      <c r="A2075" t="s">
        <v>16</v>
      </c>
      <c r="B2075">
        <v>2010</v>
      </c>
      <c r="C2075" t="s">
        <v>5</v>
      </c>
      <c r="D2075" s="3">
        <v>0</v>
      </c>
      <c r="E2075" s="2">
        <v>642.93481487600002</v>
      </c>
    </row>
    <row r="2076" spans="1:7" hidden="1" x14ac:dyDescent="0.3">
      <c r="A2076" t="s">
        <v>16</v>
      </c>
      <c r="B2076">
        <v>2011</v>
      </c>
      <c r="C2076" t="s">
        <v>6</v>
      </c>
      <c r="D2076" s="2">
        <v>420.20255832499998</v>
      </c>
      <c r="E2076" s="2">
        <v>167.806028857</v>
      </c>
    </row>
    <row r="2077" spans="1:7" hidden="1" x14ac:dyDescent="0.3">
      <c r="A2077" t="s">
        <v>16</v>
      </c>
      <c r="B2077">
        <v>2011</v>
      </c>
      <c r="C2077" t="s">
        <v>5</v>
      </c>
      <c r="D2077" s="3">
        <v>0</v>
      </c>
      <c r="E2077" s="2">
        <v>598.92286770099997</v>
      </c>
    </row>
    <row r="2078" spans="1:7" hidden="1" x14ac:dyDescent="0.3">
      <c r="A2078" t="s">
        <v>16</v>
      </c>
      <c r="B2078">
        <v>2012</v>
      </c>
      <c r="C2078" t="s">
        <v>6</v>
      </c>
      <c r="D2078" s="2">
        <v>414.10656090999998</v>
      </c>
      <c r="E2078" s="2">
        <v>158.71253676800001</v>
      </c>
    </row>
    <row r="2079" spans="1:7" hidden="1" x14ac:dyDescent="0.3">
      <c r="A2079" t="s">
        <v>16</v>
      </c>
      <c r="B2079">
        <v>2012</v>
      </c>
      <c r="C2079" t="s">
        <v>5</v>
      </c>
      <c r="D2079" s="3">
        <v>0</v>
      </c>
      <c r="E2079" s="2">
        <v>539.92578086699996</v>
      </c>
    </row>
    <row r="2080" spans="1:7" hidden="1" x14ac:dyDescent="0.3">
      <c r="A2080" t="s">
        <v>16</v>
      </c>
      <c r="B2080">
        <v>2013</v>
      </c>
      <c r="C2080" t="s">
        <v>6</v>
      </c>
      <c r="D2080" s="2">
        <v>412.38741890900002</v>
      </c>
      <c r="E2080" s="2">
        <v>163.15784556</v>
      </c>
    </row>
    <row r="2081" spans="1:7" hidden="1" x14ac:dyDescent="0.3">
      <c r="A2081" t="s">
        <v>16</v>
      </c>
      <c r="B2081">
        <v>2013</v>
      </c>
      <c r="C2081" t="s">
        <v>5</v>
      </c>
      <c r="D2081" s="3">
        <v>0</v>
      </c>
      <c r="E2081" s="2">
        <v>555.08515692599997</v>
      </c>
    </row>
    <row r="2082" spans="1:7" hidden="1" x14ac:dyDescent="0.3">
      <c r="A2082" t="s">
        <v>16</v>
      </c>
      <c r="B2082">
        <v>2014</v>
      </c>
      <c r="C2082" t="s">
        <v>6</v>
      </c>
      <c r="D2082" s="2">
        <v>418.35331321400002</v>
      </c>
      <c r="E2082" s="2">
        <v>174.348992272</v>
      </c>
    </row>
    <row r="2083" spans="1:7" hidden="1" x14ac:dyDescent="0.3">
      <c r="A2083" t="s">
        <v>16</v>
      </c>
      <c r="B2083">
        <v>2014</v>
      </c>
      <c r="C2083" t="s">
        <v>5</v>
      </c>
      <c r="D2083" s="3">
        <v>0</v>
      </c>
      <c r="E2083" s="2">
        <v>523.99353793299997</v>
      </c>
    </row>
    <row r="2084" spans="1:7" hidden="1" x14ac:dyDescent="0.3">
      <c r="A2084" t="s">
        <v>16</v>
      </c>
      <c r="B2084">
        <v>2015</v>
      </c>
      <c r="C2084" t="s">
        <v>6</v>
      </c>
      <c r="D2084" s="2">
        <v>439.90133203400001</v>
      </c>
      <c r="E2084" s="2">
        <v>173.66842799599999</v>
      </c>
    </row>
    <row r="2085" spans="1:7" hidden="1" x14ac:dyDescent="0.3">
      <c r="A2085" t="s">
        <v>16</v>
      </c>
      <c r="B2085">
        <v>2015</v>
      </c>
      <c r="C2085" t="s">
        <v>5</v>
      </c>
      <c r="D2085" s="3">
        <v>0</v>
      </c>
      <c r="E2085" s="2">
        <v>451.10972719099999</v>
      </c>
    </row>
    <row r="2086" spans="1:7" hidden="1" x14ac:dyDescent="0.3">
      <c r="A2086" t="s">
        <v>16</v>
      </c>
      <c r="B2086">
        <v>2016</v>
      </c>
      <c r="C2086" t="s">
        <v>6</v>
      </c>
      <c r="D2086" s="2">
        <v>443.62240933300001</v>
      </c>
      <c r="E2086" s="2">
        <v>165.30114414299999</v>
      </c>
    </row>
    <row r="2087" spans="1:7" hidden="1" x14ac:dyDescent="0.3">
      <c r="A2087" t="s">
        <v>16</v>
      </c>
      <c r="B2087">
        <v>2016</v>
      </c>
      <c r="C2087" t="s">
        <v>5</v>
      </c>
      <c r="D2087" s="3">
        <v>0</v>
      </c>
      <c r="E2087" s="2">
        <v>417.10765333099999</v>
      </c>
    </row>
    <row r="2088" spans="1:7" hidden="1" x14ac:dyDescent="0.3">
      <c r="A2088" t="s">
        <v>16</v>
      </c>
      <c r="B2088">
        <v>2017</v>
      </c>
      <c r="C2088" t="s">
        <v>6</v>
      </c>
      <c r="D2088" s="2">
        <v>446.301464458</v>
      </c>
      <c r="E2088" s="2">
        <v>176.710730265</v>
      </c>
    </row>
    <row r="2089" spans="1:7" hidden="1" x14ac:dyDescent="0.3">
      <c r="A2089" t="s">
        <v>16</v>
      </c>
      <c r="B2089">
        <v>2017</v>
      </c>
      <c r="C2089" t="s">
        <v>5</v>
      </c>
      <c r="D2089" s="3">
        <v>0</v>
      </c>
      <c r="E2089" s="2">
        <v>405.87887859300002</v>
      </c>
    </row>
    <row r="2090" spans="1:7" hidden="1" x14ac:dyDescent="0.3">
      <c r="A2090" t="s">
        <v>16</v>
      </c>
      <c r="B2090">
        <v>2018</v>
      </c>
      <c r="C2090" t="s">
        <v>6</v>
      </c>
      <c r="D2090" s="2">
        <v>455.34849910200001</v>
      </c>
      <c r="E2090" s="2">
        <v>166.950874322</v>
      </c>
    </row>
    <row r="2091" spans="1:7" hidden="1" x14ac:dyDescent="0.3">
      <c r="A2091" t="s">
        <v>16</v>
      </c>
      <c r="B2091">
        <v>2018</v>
      </c>
      <c r="C2091" t="s">
        <v>5</v>
      </c>
      <c r="D2091" s="3">
        <v>0</v>
      </c>
      <c r="E2091" s="2">
        <v>501.67394299699998</v>
      </c>
    </row>
    <row r="2092" spans="1:7" x14ac:dyDescent="0.3">
      <c r="A2092" t="s">
        <v>16</v>
      </c>
      <c r="B2092">
        <v>2019</v>
      </c>
      <c r="C2092" t="s">
        <v>6</v>
      </c>
      <c r="D2092" s="2">
        <v>464.67929912099999</v>
      </c>
      <c r="E2092" s="2">
        <v>189.49486911599999</v>
      </c>
      <c r="F2092" s="2" cm="1">
        <f t="array" ref="F2092">_xlfn.IFS($B2092=2019,D2092*SUMIFS(MWC!$G$3:$G$113,MWC!$A$3:$A$113,calculations!$A2092),$B2092=2020,D2092*SUMIFS(MWC!$H$3:$H$113,MWC!$A$3:$A$113,calculations!$A2092),$B2092=2021,D2092*SUMIFS(MWC!$I$3:$I$113,MWC!$A$3:$A$113,calculations!$A2092))</f>
        <v>454.65284598639283</v>
      </c>
      <c r="G2092" s="2" cm="1">
        <f t="array" ref="G2092">_xlfn.IFS($B2092=2019,E2092*SUMIFS(MWC!$G$3:$G$113,MWC!$A$3:$A$113,calculations!$A2092),$B2092=2020,E2092*SUMIFS(MWC!$H$3:$H$113,MWC!$A$3:$A$113,calculations!$A2092),$B2092=2021,E2092*SUMIFS(MWC!$I$3:$I$113,MWC!$A$3:$A$113,calculations!$A2092))</f>
        <v>185.40611063669155</v>
      </c>
    </row>
    <row r="2093" spans="1:7" x14ac:dyDescent="0.3">
      <c r="A2093" t="s">
        <v>16</v>
      </c>
      <c r="B2093">
        <v>2019</v>
      </c>
      <c r="C2093" t="s">
        <v>5</v>
      </c>
      <c r="D2093" s="3">
        <v>0</v>
      </c>
      <c r="E2093" s="2">
        <v>448.05511420099998</v>
      </c>
      <c r="F2093" s="2" cm="1">
        <f t="array" ref="F2093">_xlfn.IFS($B2093=2019,D2093*SUMIFS(MWC!$G$3:$G$113,MWC!$A$3:$A$113,calculations!$A2093),$B2093=2020,D2093*SUMIFS(MWC!$H$3:$H$113,MWC!$A$3:$A$113,calculations!$A2093),$B2093=2021,D2093*SUMIFS(MWC!$I$3:$I$113,MWC!$A$3:$A$113,calculations!$A2093))</f>
        <v>0</v>
      </c>
      <c r="G2093" s="2" cm="1">
        <f t="array" ref="G2093">_xlfn.IFS($B2093=2019,E2093*SUMIFS(MWC!$G$3:$G$113,MWC!$A$3:$A$113,calculations!$A2093),$B2093=2020,E2093*SUMIFS(MWC!$H$3:$H$113,MWC!$A$3:$A$113,calculations!$A2093),$B2093=2021,E2093*SUMIFS(MWC!$I$3:$I$113,MWC!$A$3:$A$113,calculations!$A2093))</f>
        <v>438.38736353348514</v>
      </c>
    </row>
    <row r="2094" spans="1:7" x14ac:dyDescent="0.3">
      <c r="A2094" t="s">
        <v>16</v>
      </c>
      <c r="B2094">
        <v>2020</v>
      </c>
      <c r="C2094" t="s">
        <v>6</v>
      </c>
      <c r="D2094" s="2">
        <v>425.14290550599998</v>
      </c>
      <c r="E2094" s="2">
        <v>175.93169779300001</v>
      </c>
      <c r="F2094" s="2" cm="1">
        <f t="array" ref="F2094">_xlfn.IFS($B2094=2019,D2094*SUMIFS(MWC!$G$3:$G$113,MWC!$A$3:$A$113,calculations!$A2094),$B2094=2020,D2094*SUMIFS(MWC!$H$3:$H$113,MWC!$A$3:$A$113,calculations!$A2094),$B2094=2021,D2094*SUMIFS(MWC!$I$3:$I$113,MWC!$A$3:$A$113,calculations!$A2094))</f>
        <v>423.79073911492378</v>
      </c>
      <c r="G2094" s="2" cm="1">
        <f t="array" ref="G2094">_xlfn.IFS($B2094=2019,E2094*SUMIFS(MWC!$G$3:$G$113,MWC!$A$3:$A$113,calculations!$A2094),$B2094=2020,E2094*SUMIFS(MWC!$H$3:$H$113,MWC!$A$3:$A$113,calculations!$A2094),$B2094=2021,E2094*SUMIFS(MWC!$I$3:$I$113,MWC!$A$3:$A$113,calculations!$A2094))</f>
        <v>175.37214728468908</v>
      </c>
    </row>
    <row r="2095" spans="1:7" x14ac:dyDescent="0.3">
      <c r="A2095" t="s">
        <v>16</v>
      </c>
      <c r="B2095">
        <v>2020</v>
      </c>
      <c r="C2095" t="s">
        <v>5</v>
      </c>
      <c r="D2095" s="3">
        <v>0</v>
      </c>
      <c r="E2095" s="2">
        <v>428.12604784600001</v>
      </c>
      <c r="F2095" s="2" cm="1">
        <f t="array" ref="F2095">_xlfn.IFS($B2095=2019,D2095*SUMIFS(MWC!$G$3:$G$113,MWC!$A$3:$A$113,calculations!$A2095),$B2095=2020,D2095*SUMIFS(MWC!$H$3:$H$113,MWC!$A$3:$A$113,calculations!$A2095),$B2095=2021,D2095*SUMIFS(MWC!$I$3:$I$113,MWC!$A$3:$A$113,calculations!$A2095))</f>
        <v>0</v>
      </c>
      <c r="G2095" s="2" cm="1">
        <f t="array" ref="G2095">_xlfn.IFS($B2095=2019,E2095*SUMIFS(MWC!$G$3:$G$113,MWC!$A$3:$A$113,calculations!$A2095),$B2095=2020,E2095*SUMIFS(MWC!$H$3:$H$113,MWC!$A$3:$A$113,calculations!$A2095),$B2095=2021,E2095*SUMIFS(MWC!$I$3:$I$113,MWC!$A$3:$A$113,calculations!$A2095))</f>
        <v>426.76439357506109</v>
      </c>
    </row>
    <row r="2096" spans="1:7" x14ac:dyDescent="0.3">
      <c r="A2096" t="s">
        <v>16</v>
      </c>
      <c r="B2096">
        <v>2021</v>
      </c>
      <c r="C2096" t="s">
        <v>6</v>
      </c>
      <c r="D2096" s="2">
        <v>436.843812555</v>
      </c>
      <c r="E2096" s="2">
        <v>164.73593640199999</v>
      </c>
      <c r="F2096" s="2" cm="1">
        <f t="array" ref="F2096">_xlfn.IFS($B2096=2019,D2096*SUMIFS(MWC!$G$3:$G$113,MWC!$A$3:$A$113,calculations!$A2096),$B2096=2020,D2096*SUMIFS(MWC!$H$3:$H$113,MWC!$A$3:$A$113,calculations!$A2096),$B2096=2021,D2096*SUMIFS(MWC!$I$3:$I$113,MWC!$A$3:$A$113,calculations!$A2096))</f>
        <v>445.15088061312298</v>
      </c>
      <c r="G2096" s="2" cm="1">
        <f t="array" ref="G2096">_xlfn.IFS($B2096=2019,E2096*SUMIFS(MWC!$G$3:$G$113,MWC!$A$3:$A$113,calculations!$A2096),$B2096=2020,E2096*SUMIFS(MWC!$H$3:$H$113,MWC!$A$3:$A$113,calculations!$A2096),$B2096=2021,E2096*SUMIFS(MWC!$I$3:$I$113,MWC!$A$3:$A$113,calculations!$A2096))</f>
        <v>167.86857236016121</v>
      </c>
    </row>
    <row r="2097" spans="1:7" x14ac:dyDescent="0.3">
      <c r="A2097" t="s">
        <v>16</v>
      </c>
      <c r="B2097">
        <v>2021</v>
      </c>
      <c r="C2097" t="s">
        <v>5</v>
      </c>
      <c r="D2097" s="3">
        <v>0</v>
      </c>
      <c r="E2097" s="2">
        <v>432.85292080400001</v>
      </c>
      <c r="F2097" s="2" cm="1">
        <f t="array" ref="F2097">_xlfn.IFS($B2097=2019,D2097*SUMIFS(MWC!$G$3:$G$113,MWC!$A$3:$A$113,calculations!$A2097),$B2097=2020,D2097*SUMIFS(MWC!$H$3:$H$113,MWC!$A$3:$A$113,calculations!$A2097),$B2097=2021,D2097*SUMIFS(MWC!$I$3:$I$113,MWC!$A$3:$A$113,calculations!$A2097))</f>
        <v>0</v>
      </c>
      <c r="G2097" s="2" cm="1">
        <f t="array" ref="G2097">_xlfn.IFS($B2097=2019,E2097*SUMIFS(MWC!$G$3:$G$113,MWC!$A$3:$A$113,calculations!$A2097),$B2097=2020,E2097*SUMIFS(MWC!$H$3:$H$113,MWC!$A$3:$A$113,calculations!$A2097),$B2097=2021,E2097*SUMIFS(MWC!$I$3:$I$113,MWC!$A$3:$A$113,calculations!$A2097))</f>
        <v>441.08409764325859</v>
      </c>
    </row>
    <row r="2098" spans="1:7" hidden="1" x14ac:dyDescent="0.3">
      <c r="A2098" t="s">
        <v>16</v>
      </c>
      <c r="B2098">
        <v>2022</v>
      </c>
      <c r="C2098" t="s">
        <v>6</v>
      </c>
      <c r="D2098" s="2">
        <v>406.24256772925929</v>
      </c>
      <c r="E2098" s="2">
        <v>201.0602219218602</v>
      </c>
    </row>
    <row r="2099" spans="1:7" hidden="1" x14ac:dyDescent="0.3">
      <c r="A2099" t="s">
        <v>16</v>
      </c>
      <c r="B2099">
        <v>2022</v>
      </c>
      <c r="C2099" t="s">
        <v>5</v>
      </c>
      <c r="D2099" s="3">
        <v>0</v>
      </c>
      <c r="E2099" s="2">
        <v>450.51250653414473</v>
      </c>
    </row>
    <row r="2100" spans="1:7" hidden="1" x14ac:dyDescent="0.3">
      <c r="A2100" t="s">
        <v>66</v>
      </c>
      <c r="B2100">
        <v>2008</v>
      </c>
      <c r="C2100" t="s">
        <v>6</v>
      </c>
      <c r="D2100" s="2">
        <v>680.32705475499995</v>
      </c>
      <c r="E2100" s="2">
        <v>317.060258057</v>
      </c>
    </row>
    <row r="2101" spans="1:7" hidden="1" x14ac:dyDescent="0.3">
      <c r="A2101" t="s">
        <v>66</v>
      </c>
      <c r="B2101">
        <v>2008</v>
      </c>
      <c r="C2101" t="s">
        <v>5</v>
      </c>
      <c r="D2101" s="3">
        <v>0</v>
      </c>
      <c r="E2101" s="2">
        <v>1327.8055991880001</v>
      </c>
    </row>
    <row r="2102" spans="1:7" hidden="1" x14ac:dyDescent="0.3">
      <c r="A2102" t="s">
        <v>66</v>
      </c>
      <c r="B2102">
        <v>2009</v>
      </c>
      <c r="C2102" t="s">
        <v>6</v>
      </c>
      <c r="D2102" s="2">
        <v>693.190105002</v>
      </c>
      <c r="E2102" s="2">
        <v>294.83923350800001</v>
      </c>
    </row>
    <row r="2103" spans="1:7" hidden="1" x14ac:dyDescent="0.3">
      <c r="A2103" t="s">
        <v>66</v>
      </c>
      <c r="B2103">
        <v>2009</v>
      </c>
      <c r="C2103" t="s">
        <v>5</v>
      </c>
      <c r="D2103" s="3">
        <v>0</v>
      </c>
      <c r="E2103" s="2">
        <v>1213.8154739879999</v>
      </c>
    </row>
    <row r="2104" spans="1:7" hidden="1" x14ac:dyDescent="0.3">
      <c r="A2104" t="s">
        <v>66</v>
      </c>
      <c r="B2104">
        <v>2010</v>
      </c>
      <c r="C2104" t="s">
        <v>6</v>
      </c>
      <c r="D2104" s="2">
        <v>693.19131985800004</v>
      </c>
      <c r="E2104" s="2">
        <v>276.90649317800001</v>
      </c>
    </row>
    <row r="2105" spans="1:7" hidden="1" x14ac:dyDescent="0.3">
      <c r="A2105" t="s">
        <v>66</v>
      </c>
      <c r="B2105">
        <v>2010</v>
      </c>
      <c r="C2105" t="s">
        <v>5</v>
      </c>
      <c r="D2105" s="3">
        <v>0</v>
      </c>
      <c r="E2105" s="2">
        <v>1046.5313256429999</v>
      </c>
    </row>
    <row r="2106" spans="1:7" hidden="1" x14ac:dyDescent="0.3">
      <c r="A2106" t="s">
        <v>66</v>
      </c>
      <c r="B2106">
        <v>2011</v>
      </c>
      <c r="C2106" t="s">
        <v>6</v>
      </c>
      <c r="D2106" s="2">
        <v>687.61415756099996</v>
      </c>
      <c r="E2106" s="2">
        <v>274.595665543</v>
      </c>
    </row>
    <row r="2107" spans="1:7" hidden="1" x14ac:dyDescent="0.3">
      <c r="A2107" t="s">
        <v>66</v>
      </c>
      <c r="B2107">
        <v>2011</v>
      </c>
      <c r="C2107" t="s">
        <v>5</v>
      </c>
      <c r="D2107" s="3">
        <v>0</v>
      </c>
      <c r="E2107" s="2">
        <v>980.06981385200004</v>
      </c>
    </row>
    <row r="2108" spans="1:7" hidden="1" x14ac:dyDescent="0.3">
      <c r="A2108" t="s">
        <v>66</v>
      </c>
      <c r="B2108">
        <v>2012</v>
      </c>
      <c r="C2108" t="s">
        <v>6</v>
      </c>
      <c r="D2108" s="2">
        <v>693.23758494200001</v>
      </c>
      <c r="E2108" s="2">
        <v>265.69367905500002</v>
      </c>
    </row>
    <row r="2109" spans="1:7" hidden="1" x14ac:dyDescent="0.3">
      <c r="A2109" t="s">
        <v>66</v>
      </c>
      <c r="B2109">
        <v>2012</v>
      </c>
      <c r="C2109" t="s">
        <v>5</v>
      </c>
      <c r="D2109" s="3">
        <v>0</v>
      </c>
      <c r="E2109" s="2">
        <v>903.86600867599998</v>
      </c>
    </row>
    <row r="2110" spans="1:7" hidden="1" x14ac:dyDescent="0.3">
      <c r="A2110" t="s">
        <v>66</v>
      </c>
      <c r="B2110">
        <v>2013</v>
      </c>
      <c r="C2110" t="s">
        <v>6</v>
      </c>
      <c r="D2110" s="2">
        <v>688.43994673400005</v>
      </c>
      <c r="E2110" s="2">
        <v>272.37586152300003</v>
      </c>
    </row>
    <row r="2111" spans="1:7" hidden="1" x14ac:dyDescent="0.3">
      <c r="A2111" t="s">
        <v>66</v>
      </c>
      <c r="B2111">
        <v>2013</v>
      </c>
      <c r="C2111" t="s">
        <v>5</v>
      </c>
      <c r="D2111" s="3">
        <v>0</v>
      </c>
      <c r="E2111" s="2">
        <v>926.65968539300002</v>
      </c>
    </row>
    <row r="2112" spans="1:7" hidden="1" x14ac:dyDescent="0.3">
      <c r="A2112" t="s">
        <v>66</v>
      </c>
      <c r="B2112">
        <v>2014</v>
      </c>
      <c r="C2112" t="s">
        <v>6</v>
      </c>
      <c r="D2112" s="2">
        <v>706.005252918</v>
      </c>
      <c r="E2112" s="2">
        <v>294.22810934500001</v>
      </c>
    </row>
    <row r="2113" spans="1:7" hidden="1" x14ac:dyDescent="0.3">
      <c r="A2113" t="s">
        <v>66</v>
      </c>
      <c r="B2113">
        <v>2014</v>
      </c>
      <c r="C2113" t="s">
        <v>5</v>
      </c>
      <c r="D2113" s="3">
        <v>0</v>
      </c>
      <c r="E2113" s="2">
        <v>884.281726929</v>
      </c>
    </row>
    <row r="2114" spans="1:7" hidden="1" x14ac:dyDescent="0.3">
      <c r="A2114" t="s">
        <v>66</v>
      </c>
      <c r="B2114">
        <v>2015</v>
      </c>
      <c r="C2114" t="s">
        <v>6</v>
      </c>
      <c r="D2114" s="2">
        <v>726.410215784</v>
      </c>
      <c r="E2114" s="2">
        <v>286.77912765600001</v>
      </c>
    </row>
    <row r="2115" spans="1:7" hidden="1" x14ac:dyDescent="0.3">
      <c r="A2115" t="s">
        <v>66</v>
      </c>
      <c r="B2115">
        <v>2015</v>
      </c>
      <c r="C2115" t="s">
        <v>5</v>
      </c>
      <c r="D2115" s="3">
        <v>0</v>
      </c>
      <c r="E2115" s="2">
        <v>744.91866791200005</v>
      </c>
    </row>
    <row r="2116" spans="1:7" hidden="1" x14ac:dyDescent="0.3">
      <c r="A2116" t="s">
        <v>66</v>
      </c>
      <c r="B2116">
        <v>2016</v>
      </c>
      <c r="C2116" t="s">
        <v>6</v>
      </c>
      <c r="D2116" s="2">
        <v>710.32105909300003</v>
      </c>
      <c r="E2116" s="2">
        <v>264.67753049999999</v>
      </c>
    </row>
    <row r="2117" spans="1:7" hidden="1" x14ac:dyDescent="0.3">
      <c r="A2117" t="s">
        <v>66</v>
      </c>
      <c r="B2117">
        <v>2016</v>
      </c>
      <c r="C2117" t="s">
        <v>5</v>
      </c>
      <c r="D2117" s="3">
        <v>0</v>
      </c>
      <c r="E2117" s="2">
        <v>667.86605869499999</v>
      </c>
    </row>
    <row r="2118" spans="1:7" hidden="1" x14ac:dyDescent="0.3">
      <c r="A2118" t="s">
        <v>66</v>
      </c>
      <c r="B2118">
        <v>2017</v>
      </c>
      <c r="C2118" t="s">
        <v>6</v>
      </c>
      <c r="D2118" s="2">
        <v>734.81086405200006</v>
      </c>
      <c r="E2118" s="2">
        <v>290.94451785199999</v>
      </c>
    </row>
    <row r="2119" spans="1:7" hidden="1" x14ac:dyDescent="0.3">
      <c r="A2119" t="s">
        <v>66</v>
      </c>
      <c r="B2119">
        <v>2017</v>
      </c>
      <c r="C2119" t="s">
        <v>5</v>
      </c>
      <c r="D2119" s="3">
        <v>0</v>
      </c>
      <c r="E2119" s="2">
        <v>668.25729519399999</v>
      </c>
    </row>
    <row r="2120" spans="1:7" hidden="1" x14ac:dyDescent="0.3">
      <c r="A2120" t="s">
        <v>66</v>
      </c>
      <c r="B2120">
        <v>2018</v>
      </c>
      <c r="C2120" t="s">
        <v>6</v>
      </c>
      <c r="D2120" s="2">
        <v>767.11762079899995</v>
      </c>
      <c r="E2120" s="2">
        <v>281.25920641599998</v>
      </c>
    </row>
    <row r="2121" spans="1:7" hidden="1" x14ac:dyDescent="0.3">
      <c r="A2121" t="s">
        <v>66</v>
      </c>
      <c r="B2121">
        <v>2018</v>
      </c>
      <c r="C2121" t="s">
        <v>5</v>
      </c>
      <c r="D2121" s="3">
        <v>0</v>
      </c>
      <c r="E2121" s="2">
        <v>845.16128268299997</v>
      </c>
    </row>
    <row r="2122" spans="1:7" x14ac:dyDescent="0.3">
      <c r="A2122" t="s">
        <v>66</v>
      </c>
      <c r="B2122">
        <v>2019</v>
      </c>
      <c r="C2122" t="s">
        <v>6</v>
      </c>
      <c r="D2122" s="2">
        <v>795.22314713799994</v>
      </c>
      <c r="E2122" s="2">
        <v>324.28969069599998</v>
      </c>
      <c r="F2122" s="2" cm="1">
        <f t="array" ref="F2122">_xlfn.IFS($B2122=2019,D2122*SUMIFS(MWC!$G$3:$G$113,MWC!$A$3:$A$113,calculations!$A2122),$B2122=2020,D2122*SUMIFS(MWC!$H$3:$H$113,MWC!$A$3:$A$113,calculations!$A2122),$B2122=2021,D2122*SUMIFS(MWC!$I$3:$I$113,MWC!$A$3:$A$113,calculations!$A2122))</f>
        <v>813.82639694718057</v>
      </c>
      <c r="G2122" s="2" cm="1">
        <f t="array" ref="G2122">_xlfn.IFS($B2122=2019,E2122*SUMIFS(MWC!$G$3:$G$113,MWC!$A$3:$A$113,calculations!$A2122),$B2122=2020,E2122*SUMIFS(MWC!$H$3:$H$113,MWC!$A$3:$A$113,calculations!$A2122),$B2122=2021,E2122*SUMIFS(MWC!$I$3:$I$113,MWC!$A$3:$A$113,calculations!$A2122))</f>
        <v>331.87604195887724</v>
      </c>
    </row>
    <row r="2123" spans="1:7" x14ac:dyDescent="0.3">
      <c r="A2123" t="s">
        <v>66</v>
      </c>
      <c r="B2123">
        <v>2019</v>
      </c>
      <c r="C2123" t="s">
        <v>5</v>
      </c>
      <c r="D2123" s="3">
        <v>0</v>
      </c>
      <c r="E2123" s="2">
        <v>766.773554752</v>
      </c>
      <c r="F2123" s="2" cm="1">
        <f t="array" ref="F2123">_xlfn.IFS($B2123=2019,D2123*SUMIFS(MWC!$G$3:$G$113,MWC!$A$3:$A$113,calculations!$A2123),$B2123=2020,D2123*SUMIFS(MWC!$H$3:$H$113,MWC!$A$3:$A$113,calculations!$A2123),$B2123=2021,D2123*SUMIFS(MWC!$I$3:$I$113,MWC!$A$3:$A$113,calculations!$A2123))</f>
        <v>0</v>
      </c>
      <c r="G2123" s="2" cm="1">
        <f t="array" ref="G2123">_xlfn.IFS($B2123=2019,E2123*SUMIFS(MWC!$G$3:$G$113,MWC!$A$3:$A$113,calculations!$A2123),$B2123=2020,E2123*SUMIFS(MWC!$H$3:$H$113,MWC!$A$3:$A$113,calculations!$A2123),$B2123=2021,E2123*SUMIFS(MWC!$I$3:$I$113,MWC!$A$3:$A$113,calculations!$A2123))</f>
        <v>784.71126196973205</v>
      </c>
    </row>
    <row r="2124" spans="1:7" x14ac:dyDescent="0.3">
      <c r="A2124" t="s">
        <v>66</v>
      </c>
      <c r="B2124">
        <v>2020</v>
      </c>
      <c r="C2124" t="s">
        <v>6</v>
      </c>
      <c r="D2124" s="2">
        <v>768.03957872700005</v>
      </c>
      <c r="E2124" s="2">
        <v>317.82844146799999</v>
      </c>
      <c r="F2124" s="2" cm="1">
        <f t="array" ref="F2124">_xlfn.IFS($B2124=2019,D2124*SUMIFS(MWC!$G$3:$G$113,MWC!$A$3:$A$113,calculations!$A2124),$B2124=2020,D2124*SUMIFS(MWC!$H$3:$H$113,MWC!$A$3:$A$113,calculations!$A2124),$B2124=2021,D2124*SUMIFS(MWC!$I$3:$I$113,MWC!$A$3:$A$113,calculations!$A2124))</f>
        <v>710.12396384613021</v>
      </c>
      <c r="G2124" s="2" cm="1">
        <f t="array" ref="G2124">_xlfn.IFS($B2124=2019,E2124*SUMIFS(MWC!$G$3:$G$113,MWC!$A$3:$A$113,calculations!$A2124),$B2124=2020,E2124*SUMIFS(MWC!$H$3:$H$113,MWC!$A$3:$A$113,calculations!$A2124),$B2124=2021,E2124*SUMIFS(MWC!$I$3:$I$113,MWC!$A$3:$A$113,calculations!$A2124))</f>
        <v>293.86192968385848</v>
      </c>
    </row>
    <row r="2125" spans="1:7" x14ac:dyDescent="0.3">
      <c r="A2125" t="s">
        <v>66</v>
      </c>
      <c r="B2125">
        <v>2020</v>
      </c>
      <c r="C2125" t="s">
        <v>5</v>
      </c>
      <c r="D2125" s="3">
        <v>0</v>
      </c>
      <c r="E2125" s="2">
        <v>773.42875812099999</v>
      </c>
      <c r="F2125" s="2" cm="1">
        <f t="array" ref="F2125">_xlfn.IFS($B2125=2019,D2125*SUMIFS(MWC!$G$3:$G$113,MWC!$A$3:$A$113,calculations!$A2125),$B2125=2020,D2125*SUMIFS(MWC!$H$3:$H$113,MWC!$A$3:$A$113,calculations!$A2125),$B2125=2021,D2125*SUMIFS(MWC!$I$3:$I$113,MWC!$A$3:$A$113,calculations!$A2125))</f>
        <v>0</v>
      </c>
      <c r="G2125" s="2" cm="1">
        <f t="array" ref="G2125">_xlfn.IFS($B2125=2019,E2125*SUMIFS(MWC!$G$3:$G$113,MWC!$A$3:$A$113,calculations!$A2125),$B2125=2020,E2125*SUMIFS(MWC!$H$3:$H$113,MWC!$A$3:$A$113,calculations!$A2125),$B2125=2021,E2125*SUMIFS(MWC!$I$3:$I$113,MWC!$A$3:$A$113,calculations!$A2125))</f>
        <v>715.10676100807893</v>
      </c>
    </row>
    <row r="2126" spans="1:7" x14ac:dyDescent="0.3">
      <c r="A2126" t="s">
        <v>66</v>
      </c>
      <c r="B2126">
        <v>2021</v>
      </c>
      <c r="C2126" t="s">
        <v>6</v>
      </c>
      <c r="D2126" s="2">
        <v>781.94831308300002</v>
      </c>
      <c r="E2126" s="2">
        <v>294.87652994500002</v>
      </c>
      <c r="F2126" s="2" cm="1">
        <f t="array" ref="F2126">_xlfn.IFS($B2126=2019,D2126*SUMIFS(MWC!$G$3:$G$113,MWC!$A$3:$A$113,calculations!$A2126),$B2126=2020,D2126*SUMIFS(MWC!$H$3:$H$113,MWC!$A$3:$A$113,calculations!$A2126),$B2126=2021,D2126*SUMIFS(MWC!$I$3:$I$113,MWC!$A$3:$A$113,calculations!$A2126))</f>
        <v>745.00920023564129</v>
      </c>
      <c r="G2126" s="2" cm="1">
        <f t="array" ref="G2126">_xlfn.IFS($B2126=2019,E2126*SUMIFS(MWC!$G$3:$G$113,MWC!$A$3:$A$113,calculations!$A2126),$B2126=2020,E2126*SUMIFS(MWC!$H$3:$H$113,MWC!$A$3:$A$113,calculations!$A2126),$B2126=2021,E2126*SUMIFS(MWC!$I$3:$I$113,MWC!$A$3:$A$113,calculations!$A2126))</f>
        <v>280.94660998298878</v>
      </c>
    </row>
    <row r="2127" spans="1:7" x14ac:dyDescent="0.3">
      <c r="A2127" t="s">
        <v>66</v>
      </c>
      <c r="B2127">
        <v>2021</v>
      </c>
      <c r="C2127" t="s">
        <v>5</v>
      </c>
      <c r="D2127" s="3">
        <v>0</v>
      </c>
      <c r="E2127" s="2">
        <v>774.80463613799998</v>
      </c>
      <c r="F2127" s="2" cm="1">
        <f t="array" ref="F2127">_xlfn.IFS($B2127=2019,D2127*SUMIFS(MWC!$G$3:$G$113,MWC!$A$3:$A$113,calculations!$A2127),$B2127=2020,D2127*SUMIFS(MWC!$H$3:$H$113,MWC!$A$3:$A$113,calculations!$A2127),$B2127=2021,D2127*SUMIFS(MWC!$I$3:$I$113,MWC!$A$3:$A$113,calculations!$A2127))</f>
        <v>0</v>
      </c>
      <c r="G2127" s="2" cm="1">
        <f t="array" ref="G2127">_xlfn.IFS($B2127=2019,E2127*SUMIFS(MWC!$G$3:$G$113,MWC!$A$3:$A$113,calculations!$A2127),$B2127=2020,E2127*SUMIFS(MWC!$H$3:$H$113,MWC!$A$3:$A$113,calculations!$A2127),$B2127=2021,E2127*SUMIFS(MWC!$I$3:$I$113,MWC!$A$3:$A$113,calculations!$A2127))</f>
        <v>738.20298944332853</v>
      </c>
    </row>
    <row r="2128" spans="1:7" hidden="1" x14ac:dyDescent="0.3">
      <c r="A2128" t="s">
        <v>66</v>
      </c>
      <c r="B2128">
        <v>2022</v>
      </c>
      <c r="C2128" t="s">
        <v>6</v>
      </c>
      <c r="D2128" s="2">
        <v>726.49922499790148</v>
      </c>
      <c r="E2128" s="2">
        <v>359.56373607180933</v>
      </c>
    </row>
    <row r="2129" spans="1:5" hidden="1" x14ac:dyDescent="0.3">
      <c r="A2129" t="s">
        <v>66</v>
      </c>
      <c r="B2129">
        <v>2022</v>
      </c>
      <c r="C2129" t="s">
        <v>5</v>
      </c>
      <c r="D2129" s="3">
        <v>0</v>
      </c>
      <c r="E2129" s="2">
        <v>805.66886104128196</v>
      </c>
    </row>
    <row r="2130" spans="1:5" hidden="1" x14ac:dyDescent="0.3">
      <c r="A2130" t="s">
        <v>44</v>
      </c>
      <c r="B2130">
        <v>2008</v>
      </c>
      <c r="C2130" t="s">
        <v>6</v>
      </c>
      <c r="D2130" s="2">
        <v>698.68801603400004</v>
      </c>
      <c r="E2130" s="2">
        <v>325.61721765599998</v>
      </c>
    </row>
    <row r="2131" spans="1:5" hidden="1" x14ac:dyDescent="0.3">
      <c r="A2131" t="s">
        <v>44</v>
      </c>
      <c r="B2131">
        <v>2008</v>
      </c>
      <c r="C2131" t="s">
        <v>5</v>
      </c>
      <c r="D2131" s="3">
        <v>0</v>
      </c>
      <c r="E2131" s="2">
        <v>1363.64099192</v>
      </c>
    </row>
    <row r="2132" spans="1:5" hidden="1" x14ac:dyDescent="0.3">
      <c r="A2132" t="s">
        <v>44</v>
      </c>
      <c r="B2132">
        <v>2009</v>
      </c>
      <c r="C2132" t="s">
        <v>6</v>
      </c>
      <c r="D2132" s="2">
        <v>755.04577831100005</v>
      </c>
      <c r="E2132" s="2">
        <v>321.14872519699998</v>
      </c>
    </row>
    <row r="2133" spans="1:5" hidden="1" x14ac:dyDescent="0.3">
      <c r="A2133" t="s">
        <v>44</v>
      </c>
      <c r="B2133">
        <v>2009</v>
      </c>
      <c r="C2133" t="s">
        <v>5</v>
      </c>
      <c r="D2133" s="3">
        <v>0</v>
      </c>
      <c r="E2133" s="2">
        <v>1322.128291603</v>
      </c>
    </row>
    <row r="2134" spans="1:5" hidden="1" x14ac:dyDescent="0.3">
      <c r="A2134" t="s">
        <v>44</v>
      </c>
      <c r="B2134">
        <v>2010</v>
      </c>
      <c r="C2134" t="s">
        <v>6</v>
      </c>
      <c r="D2134" s="2">
        <v>708.39288365699997</v>
      </c>
      <c r="E2134" s="2">
        <v>282.97900390000001</v>
      </c>
    </row>
    <row r="2135" spans="1:5" hidden="1" x14ac:dyDescent="0.3">
      <c r="A2135" t="s">
        <v>44</v>
      </c>
      <c r="B2135">
        <v>2010</v>
      </c>
      <c r="C2135" t="s">
        <v>5</v>
      </c>
      <c r="D2135" s="3">
        <v>0</v>
      </c>
      <c r="E2135" s="2">
        <v>1069.4815736600001</v>
      </c>
    </row>
    <row r="2136" spans="1:5" hidden="1" x14ac:dyDescent="0.3">
      <c r="A2136" t="s">
        <v>44</v>
      </c>
      <c r="B2136">
        <v>2011</v>
      </c>
      <c r="C2136" t="s">
        <v>6</v>
      </c>
      <c r="D2136" s="2">
        <v>725.45542157800003</v>
      </c>
      <c r="E2136" s="2">
        <v>289.70740657300001</v>
      </c>
    </row>
    <row r="2137" spans="1:5" hidden="1" x14ac:dyDescent="0.3">
      <c r="A2137" t="s">
        <v>44</v>
      </c>
      <c r="B2137">
        <v>2011</v>
      </c>
      <c r="C2137" t="s">
        <v>5</v>
      </c>
      <c r="D2137" s="3">
        <v>0</v>
      </c>
      <c r="E2137" s="2">
        <v>1034.005702422</v>
      </c>
    </row>
    <row r="2138" spans="1:5" hidden="1" x14ac:dyDescent="0.3">
      <c r="A2138" t="s">
        <v>44</v>
      </c>
      <c r="B2138">
        <v>2012</v>
      </c>
      <c r="C2138" t="s">
        <v>6</v>
      </c>
      <c r="D2138" s="2">
        <v>836.88867964799999</v>
      </c>
      <c r="E2138" s="2">
        <v>320.75011090700002</v>
      </c>
    </row>
    <row r="2139" spans="1:5" hidden="1" x14ac:dyDescent="0.3">
      <c r="A2139" t="s">
        <v>44</v>
      </c>
      <c r="B2139">
        <v>2012</v>
      </c>
      <c r="C2139" t="s">
        <v>5</v>
      </c>
      <c r="D2139" s="3">
        <v>0</v>
      </c>
      <c r="E2139" s="2">
        <v>1091.163039931</v>
      </c>
    </row>
    <row r="2140" spans="1:5" hidden="1" x14ac:dyDescent="0.3">
      <c r="A2140" t="s">
        <v>44</v>
      </c>
      <c r="B2140">
        <v>2013</v>
      </c>
      <c r="C2140" t="s">
        <v>6</v>
      </c>
      <c r="D2140" s="2">
        <v>691.31015509099996</v>
      </c>
      <c r="E2140" s="2">
        <v>273.51143693199998</v>
      </c>
    </row>
    <row r="2141" spans="1:5" hidden="1" x14ac:dyDescent="0.3">
      <c r="A2141" t="s">
        <v>44</v>
      </c>
      <c r="B2141">
        <v>2013</v>
      </c>
      <c r="C2141" t="s">
        <v>5</v>
      </c>
      <c r="D2141" s="3">
        <v>0</v>
      </c>
      <c r="E2141" s="2">
        <v>930.52306721299999</v>
      </c>
    </row>
    <row r="2142" spans="1:5" hidden="1" x14ac:dyDescent="0.3">
      <c r="A2142" t="s">
        <v>44</v>
      </c>
      <c r="B2142">
        <v>2014</v>
      </c>
      <c r="C2142" t="s">
        <v>6</v>
      </c>
      <c r="D2142" s="2">
        <v>704.04473235800003</v>
      </c>
      <c r="E2142" s="2">
        <v>293.41106123499998</v>
      </c>
    </row>
    <row r="2143" spans="1:5" hidden="1" x14ac:dyDescent="0.3">
      <c r="A2143" t="s">
        <v>44</v>
      </c>
      <c r="B2143">
        <v>2014</v>
      </c>
      <c r="C2143" t="s">
        <v>5</v>
      </c>
      <c r="D2143" s="3">
        <v>0</v>
      </c>
      <c r="E2143" s="2">
        <v>881.82614674800004</v>
      </c>
    </row>
    <row r="2144" spans="1:5" hidden="1" x14ac:dyDescent="0.3">
      <c r="A2144" t="s">
        <v>44</v>
      </c>
      <c r="B2144">
        <v>2015</v>
      </c>
      <c r="C2144" t="s">
        <v>6</v>
      </c>
      <c r="D2144" s="2">
        <v>799.58017648700002</v>
      </c>
      <c r="E2144" s="2">
        <v>315.66586003499998</v>
      </c>
    </row>
    <row r="2145" spans="1:7" hidden="1" x14ac:dyDescent="0.3">
      <c r="A2145" t="s">
        <v>44</v>
      </c>
      <c r="B2145">
        <v>2015</v>
      </c>
      <c r="C2145" t="s">
        <v>5</v>
      </c>
      <c r="D2145" s="3">
        <v>0</v>
      </c>
      <c r="E2145" s="2">
        <v>819.95295084700001</v>
      </c>
    </row>
    <row r="2146" spans="1:7" hidden="1" x14ac:dyDescent="0.3">
      <c r="A2146" t="s">
        <v>44</v>
      </c>
      <c r="B2146">
        <v>2016</v>
      </c>
      <c r="C2146" t="s">
        <v>6</v>
      </c>
      <c r="D2146" s="2">
        <v>682.53192591599998</v>
      </c>
      <c r="E2146" s="2">
        <v>254.32283377499999</v>
      </c>
    </row>
    <row r="2147" spans="1:7" hidden="1" x14ac:dyDescent="0.3">
      <c r="A2147" t="s">
        <v>44</v>
      </c>
      <c r="B2147">
        <v>2016</v>
      </c>
      <c r="C2147" t="s">
        <v>5</v>
      </c>
      <c r="D2147" s="3">
        <v>0</v>
      </c>
      <c r="E2147" s="2">
        <v>641.73784721699997</v>
      </c>
    </row>
    <row r="2148" spans="1:7" hidden="1" x14ac:dyDescent="0.3">
      <c r="A2148" t="s">
        <v>44</v>
      </c>
      <c r="B2148">
        <v>2017</v>
      </c>
      <c r="C2148" t="s">
        <v>6</v>
      </c>
      <c r="D2148" s="2">
        <v>741.48532604299999</v>
      </c>
      <c r="E2148" s="2">
        <v>293.587236163</v>
      </c>
    </row>
    <row r="2149" spans="1:7" hidden="1" x14ac:dyDescent="0.3">
      <c r="A2149" t="s">
        <v>44</v>
      </c>
      <c r="B2149">
        <v>2017</v>
      </c>
      <c r="C2149" t="s">
        <v>5</v>
      </c>
      <c r="D2149" s="3">
        <v>0</v>
      </c>
      <c r="E2149" s="2">
        <v>674.32723527600001</v>
      </c>
    </row>
    <row r="2150" spans="1:7" hidden="1" x14ac:dyDescent="0.3">
      <c r="A2150" t="s">
        <v>44</v>
      </c>
      <c r="B2150">
        <v>2018</v>
      </c>
      <c r="C2150" t="s">
        <v>6</v>
      </c>
      <c r="D2150" s="2">
        <v>823.82353609999996</v>
      </c>
      <c r="E2150" s="2">
        <v>302.050099891</v>
      </c>
    </row>
    <row r="2151" spans="1:7" hidden="1" x14ac:dyDescent="0.3">
      <c r="A2151" t="s">
        <v>44</v>
      </c>
      <c r="B2151">
        <v>2018</v>
      </c>
      <c r="C2151" t="s">
        <v>5</v>
      </c>
      <c r="D2151" s="3">
        <v>0</v>
      </c>
      <c r="E2151" s="2">
        <v>907.63624455599995</v>
      </c>
    </row>
    <row r="2152" spans="1:7" x14ac:dyDescent="0.3">
      <c r="A2152" t="s">
        <v>44</v>
      </c>
      <c r="B2152">
        <v>2019</v>
      </c>
      <c r="C2152" t="s">
        <v>6</v>
      </c>
      <c r="D2152" s="2">
        <v>863.06040508199999</v>
      </c>
      <c r="E2152" s="2">
        <v>351.95352753899999</v>
      </c>
      <c r="F2152" s="2" cm="1">
        <f t="array" ref="F2152">_xlfn.IFS($B2152=2019,D2152*SUMIFS(MWC!$G$3:$G$113,MWC!$A$3:$A$113,calculations!$A2152),$B2152=2020,D2152*SUMIFS(MWC!$H$3:$H$113,MWC!$A$3:$A$113,calculations!$A2152),$B2152=2021,D2152*SUMIFS(MWC!$I$3:$I$113,MWC!$A$3:$A$113,calculations!$A2152))</f>
        <v>871.50951514672636</v>
      </c>
      <c r="G2152" s="2" cm="1">
        <f t="array" ref="G2152">_xlfn.IFS($B2152=2019,E2152*SUMIFS(MWC!$G$3:$G$113,MWC!$A$3:$A$113,calculations!$A2152),$B2152=2020,E2152*SUMIFS(MWC!$H$3:$H$113,MWC!$A$3:$A$113,calculations!$A2152),$B2152=2021,E2152*SUMIFS(MWC!$I$3:$I$113,MWC!$A$3:$A$113,calculations!$A2152))</f>
        <v>355.39905009377782</v>
      </c>
    </row>
    <row r="2153" spans="1:7" x14ac:dyDescent="0.3">
      <c r="A2153" t="s">
        <v>44</v>
      </c>
      <c r="B2153">
        <v>2019</v>
      </c>
      <c r="C2153" t="s">
        <v>5</v>
      </c>
      <c r="D2153" s="3">
        <v>0</v>
      </c>
      <c r="E2153" s="2">
        <v>832.18389347899995</v>
      </c>
      <c r="F2153" s="2" cm="1">
        <f t="array" ref="F2153">_xlfn.IFS($B2153=2019,D2153*SUMIFS(MWC!$G$3:$G$113,MWC!$A$3:$A$113,calculations!$A2153),$B2153=2020,D2153*SUMIFS(MWC!$H$3:$H$113,MWC!$A$3:$A$113,calculations!$A2153),$B2153=2021,D2153*SUMIFS(MWC!$I$3:$I$113,MWC!$A$3:$A$113,calculations!$A2153))</f>
        <v>0</v>
      </c>
      <c r="G2153" s="2" cm="1">
        <f t="array" ref="G2153">_xlfn.IFS($B2153=2019,E2153*SUMIFS(MWC!$G$3:$G$113,MWC!$A$3:$A$113,calculations!$A2153),$B2153=2020,E2153*SUMIFS(MWC!$H$3:$H$113,MWC!$A$3:$A$113,calculations!$A2153),$B2153=2021,E2153*SUMIFS(MWC!$I$3:$I$113,MWC!$A$3:$A$113,calculations!$A2153))</f>
        <v>840.33073148558026</v>
      </c>
    </row>
    <row r="2154" spans="1:7" x14ac:dyDescent="0.3">
      <c r="A2154" t="s">
        <v>44</v>
      </c>
      <c r="B2154">
        <v>2020</v>
      </c>
      <c r="C2154" t="s">
        <v>6</v>
      </c>
      <c r="D2154" s="2">
        <v>761.80711711900005</v>
      </c>
      <c r="E2154" s="2">
        <v>315.24933797599999</v>
      </c>
      <c r="F2154" s="2" cm="1">
        <f t="array" ref="F2154">_xlfn.IFS($B2154=2019,D2154*SUMIFS(MWC!$G$3:$G$113,MWC!$A$3:$A$113,calculations!$A2154),$B2154=2020,D2154*SUMIFS(MWC!$H$3:$H$113,MWC!$A$3:$A$113,calculations!$A2154),$B2154=2021,D2154*SUMIFS(MWC!$I$3:$I$113,MWC!$A$3:$A$113,calculations!$A2154))</f>
        <v>774.35131662229117</v>
      </c>
      <c r="G2154" s="2" cm="1">
        <f t="array" ref="G2154">_xlfn.IFS($B2154=2019,E2154*SUMIFS(MWC!$G$3:$G$113,MWC!$A$3:$A$113,calculations!$A2154),$B2154=2020,E2154*SUMIFS(MWC!$H$3:$H$113,MWC!$A$3:$A$113,calculations!$A2154),$B2154=2021,E2154*SUMIFS(MWC!$I$3:$I$113,MWC!$A$3:$A$113,calculations!$A2154))</f>
        <v>320.4403508977573</v>
      </c>
    </row>
    <row r="2155" spans="1:7" x14ac:dyDescent="0.3">
      <c r="A2155" t="s">
        <v>44</v>
      </c>
      <c r="B2155">
        <v>2020</v>
      </c>
      <c r="C2155" t="s">
        <v>5</v>
      </c>
      <c r="D2155" s="3">
        <v>0</v>
      </c>
      <c r="E2155" s="2">
        <v>767.15256458299996</v>
      </c>
      <c r="F2155" s="2" cm="1">
        <f t="array" ref="F2155">_xlfn.IFS($B2155=2019,D2155*SUMIFS(MWC!$G$3:$G$113,MWC!$A$3:$A$113,calculations!$A2155),$B2155=2020,D2155*SUMIFS(MWC!$H$3:$H$113,MWC!$A$3:$A$113,calculations!$A2155),$B2155=2021,D2155*SUMIFS(MWC!$I$3:$I$113,MWC!$A$3:$A$113,calculations!$A2155))</f>
        <v>0</v>
      </c>
      <c r="G2155" s="2" cm="1">
        <f t="array" ref="G2155">_xlfn.IFS($B2155=2019,E2155*SUMIFS(MWC!$G$3:$G$113,MWC!$A$3:$A$113,calculations!$A2155),$B2155=2020,E2155*SUMIFS(MWC!$H$3:$H$113,MWC!$A$3:$A$113,calculations!$A2155),$B2155=2021,E2155*SUMIFS(MWC!$I$3:$I$113,MWC!$A$3:$A$113,calculations!$A2155))</f>
        <v>779.78478421358579</v>
      </c>
    </row>
    <row r="2156" spans="1:7" x14ac:dyDescent="0.3">
      <c r="A2156" t="s">
        <v>44</v>
      </c>
      <c r="B2156">
        <v>2021</v>
      </c>
      <c r="C2156" t="s">
        <v>6</v>
      </c>
      <c r="D2156" s="2">
        <v>837.37194764200001</v>
      </c>
      <c r="E2156" s="2">
        <v>315.77705337100002</v>
      </c>
      <c r="F2156" s="2" cm="1">
        <f t="array" ref="F2156">_xlfn.IFS($B2156=2019,D2156*SUMIFS(MWC!$G$3:$G$113,MWC!$A$3:$A$113,calculations!$A2156),$B2156=2020,D2156*SUMIFS(MWC!$H$3:$H$113,MWC!$A$3:$A$113,calculations!$A2156),$B2156=2021,D2156*SUMIFS(MWC!$I$3:$I$113,MWC!$A$3:$A$113,calculations!$A2156))</f>
        <v>773.72619910731248</v>
      </c>
      <c r="G2156" s="2" cm="1">
        <f t="array" ref="G2156">_xlfn.IFS($B2156=2019,E2156*SUMIFS(MWC!$G$3:$G$113,MWC!$A$3:$A$113,calculations!$A2156),$B2156=2020,E2156*SUMIFS(MWC!$H$3:$H$113,MWC!$A$3:$A$113,calculations!$A2156),$B2156=2021,E2156*SUMIFS(MWC!$I$3:$I$113,MWC!$A$3:$A$113,calculations!$A2156))</f>
        <v>291.77593058623285</v>
      </c>
    </row>
    <row r="2157" spans="1:7" x14ac:dyDescent="0.3">
      <c r="A2157" t="s">
        <v>44</v>
      </c>
      <c r="B2157">
        <v>2021</v>
      </c>
      <c r="C2157" t="s">
        <v>5</v>
      </c>
      <c r="D2157" s="3">
        <v>0</v>
      </c>
      <c r="E2157" s="2">
        <v>829.72193474899996</v>
      </c>
      <c r="F2157" s="2" cm="1">
        <f t="array" ref="F2157">_xlfn.IFS($B2157=2019,D2157*SUMIFS(MWC!$G$3:$G$113,MWC!$A$3:$A$113,calculations!$A2157),$B2157=2020,D2157*SUMIFS(MWC!$H$3:$H$113,MWC!$A$3:$A$113,calculations!$A2157),$B2157=2021,D2157*SUMIFS(MWC!$I$3:$I$113,MWC!$A$3:$A$113,calculations!$A2157))</f>
        <v>0</v>
      </c>
      <c r="G2157" s="2" cm="1">
        <f t="array" ref="G2157">_xlfn.IFS($B2157=2019,E2157*SUMIFS(MWC!$G$3:$G$113,MWC!$A$3:$A$113,calculations!$A2157),$B2157=2020,E2157*SUMIFS(MWC!$H$3:$H$113,MWC!$A$3:$A$113,calculations!$A2157),$B2157=2021,E2157*SUMIFS(MWC!$I$3:$I$113,MWC!$A$3:$A$113,calculations!$A2157))</f>
        <v>766.65763726273372</v>
      </c>
    </row>
    <row r="2158" spans="1:7" hidden="1" x14ac:dyDescent="0.3">
      <c r="A2158" t="s">
        <v>44</v>
      </c>
      <c r="B2158">
        <v>2022</v>
      </c>
      <c r="C2158" t="s">
        <v>6</v>
      </c>
      <c r="D2158" s="2">
        <v>715.73963641333626</v>
      </c>
      <c r="E2158" s="2">
        <v>354.23853029464829</v>
      </c>
    </row>
    <row r="2159" spans="1:7" hidden="1" x14ac:dyDescent="0.3">
      <c r="A2159" t="s">
        <v>44</v>
      </c>
      <c r="B2159">
        <v>2022</v>
      </c>
      <c r="C2159" t="s">
        <v>5</v>
      </c>
      <c r="D2159" s="3">
        <v>0</v>
      </c>
      <c r="E2159" s="2">
        <v>793.73675542860985</v>
      </c>
    </row>
    <row r="2160" spans="1:7" hidden="1" x14ac:dyDescent="0.3">
      <c r="A2160" t="s">
        <v>29</v>
      </c>
      <c r="B2160">
        <v>2008</v>
      </c>
      <c r="C2160" t="s">
        <v>6</v>
      </c>
      <c r="D2160" s="2">
        <v>78.087517696999996</v>
      </c>
      <c r="E2160" s="2">
        <v>36.391979915</v>
      </c>
    </row>
    <row r="2161" spans="1:5" hidden="1" x14ac:dyDescent="0.3">
      <c r="A2161" t="s">
        <v>29</v>
      </c>
      <c r="B2161">
        <v>2008</v>
      </c>
      <c r="C2161" t="s">
        <v>5</v>
      </c>
      <c r="D2161" s="3">
        <v>0</v>
      </c>
      <c r="E2161" s="2">
        <v>152.40470373799999</v>
      </c>
    </row>
    <row r="2162" spans="1:5" hidden="1" x14ac:dyDescent="0.3">
      <c r="A2162" t="s">
        <v>29</v>
      </c>
      <c r="B2162">
        <v>2009</v>
      </c>
      <c r="C2162" t="s">
        <v>6</v>
      </c>
      <c r="D2162" s="2">
        <v>83.035675459999993</v>
      </c>
      <c r="E2162" s="2">
        <v>35.318125186000003</v>
      </c>
    </row>
    <row r="2163" spans="1:5" hidden="1" x14ac:dyDescent="0.3">
      <c r="A2163" t="s">
        <v>29</v>
      </c>
      <c r="B2163">
        <v>2009</v>
      </c>
      <c r="C2163" t="s">
        <v>5</v>
      </c>
      <c r="D2163" s="3">
        <v>0</v>
      </c>
      <c r="E2163" s="2">
        <v>145.40021134099999</v>
      </c>
    </row>
    <row r="2164" spans="1:5" hidden="1" x14ac:dyDescent="0.3">
      <c r="A2164" t="s">
        <v>29</v>
      </c>
      <c r="B2164">
        <v>2010</v>
      </c>
      <c r="C2164" t="s">
        <v>6</v>
      </c>
      <c r="D2164" s="2">
        <v>81.198068423999999</v>
      </c>
      <c r="E2164" s="2">
        <v>32.435882757999998</v>
      </c>
    </row>
    <row r="2165" spans="1:5" hidden="1" x14ac:dyDescent="0.3">
      <c r="A2165" t="s">
        <v>29</v>
      </c>
      <c r="B2165">
        <v>2010</v>
      </c>
      <c r="C2165" t="s">
        <v>5</v>
      </c>
      <c r="D2165" s="3">
        <v>0</v>
      </c>
      <c r="E2165" s="2">
        <v>122.58711232</v>
      </c>
    </row>
    <row r="2166" spans="1:5" hidden="1" x14ac:dyDescent="0.3">
      <c r="A2166" t="s">
        <v>29</v>
      </c>
      <c r="B2166">
        <v>2011</v>
      </c>
      <c r="C2166" t="s">
        <v>6</v>
      </c>
      <c r="D2166" s="2">
        <v>85.861279753000005</v>
      </c>
      <c r="E2166" s="2">
        <v>34.288321435999997</v>
      </c>
    </row>
    <row r="2167" spans="1:5" hidden="1" x14ac:dyDescent="0.3">
      <c r="A2167" t="s">
        <v>29</v>
      </c>
      <c r="B2167">
        <v>2011</v>
      </c>
      <c r="C2167" t="s">
        <v>5</v>
      </c>
      <c r="D2167" s="3">
        <v>0</v>
      </c>
      <c r="E2167" s="2">
        <v>122.379749659</v>
      </c>
    </row>
    <row r="2168" spans="1:5" hidden="1" x14ac:dyDescent="0.3">
      <c r="A2168" t="s">
        <v>29</v>
      </c>
      <c r="B2168">
        <v>2012</v>
      </c>
      <c r="C2168" t="s">
        <v>6</v>
      </c>
      <c r="D2168" s="2">
        <v>101.968066182</v>
      </c>
      <c r="E2168" s="2">
        <v>39.080787364000003</v>
      </c>
    </row>
    <row r="2169" spans="1:5" hidden="1" x14ac:dyDescent="0.3">
      <c r="A2169" t="s">
        <v>29</v>
      </c>
      <c r="B2169">
        <v>2012</v>
      </c>
      <c r="C2169" t="s">
        <v>5</v>
      </c>
      <c r="D2169" s="3">
        <v>0</v>
      </c>
      <c r="E2169" s="2">
        <v>132.94932501400001</v>
      </c>
    </row>
    <row r="2170" spans="1:5" hidden="1" x14ac:dyDescent="0.3">
      <c r="A2170" t="s">
        <v>29</v>
      </c>
      <c r="B2170">
        <v>2013</v>
      </c>
      <c r="C2170" t="s">
        <v>6</v>
      </c>
      <c r="D2170" s="2">
        <v>90.063034119999998</v>
      </c>
      <c r="E2170" s="2">
        <v>35.632732566000001</v>
      </c>
    </row>
    <row r="2171" spans="1:5" hidden="1" x14ac:dyDescent="0.3">
      <c r="A2171" t="s">
        <v>29</v>
      </c>
      <c r="B2171">
        <v>2013</v>
      </c>
      <c r="C2171" t="s">
        <v>5</v>
      </c>
      <c r="D2171" s="3">
        <v>0</v>
      </c>
      <c r="E2171" s="2">
        <v>121.227397188</v>
      </c>
    </row>
    <row r="2172" spans="1:5" hidden="1" x14ac:dyDescent="0.3">
      <c r="A2172" t="s">
        <v>29</v>
      </c>
      <c r="B2172">
        <v>2014</v>
      </c>
      <c r="C2172" t="s">
        <v>6</v>
      </c>
      <c r="D2172" s="2">
        <v>96.152643804999997</v>
      </c>
      <c r="E2172" s="2">
        <v>40.071671533</v>
      </c>
    </row>
    <row r="2173" spans="1:5" hidden="1" x14ac:dyDescent="0.3">
      <c r="A2173" t="s">
        <v>29</v>
      </c>
      <c r="B2173">
        <v>2014</v>
      </c>
      <c r="C2173" t="s">
        <v>5</v>
      </c>
      <c r="D2173" s="3">
        <v>0</v>
      </c>
      <c r="E2173" s="2">
        <v>120.43256839999999</v>
      </c>
    </row>
    <row r="2174" spans="1:5" hidden="1" x14ac:dyDescent="0.3">
      <c r="A2174" t="s">
        <v>29</v>
      </c>
      <c r="B2174">
        <v>2015</v>
      </c>
      <c r="C2174" t="s">
        <v>6</v>
      </c>
      <c r="D2174" s="2">
        <v>108.96153236799999</v>
      </c>
      <c r="E2174" s="2">
        <v>43.016869147999998</v>
      </c>
    </row>
    <row r="2175" spans="1:5" hidden="1" x14ac:dyDescent="0.3">
      <c r="A2175" t="s">
        <v>29</v>
      </c>
      <c r="B2175">
        <v>2015</v>
      </c>
      <c r="C2175" t="s">
        <v>5</v>
      </c>
      <c r="D2175" s="3">
        <v>0</v>
      </c>
      <c r="E2175" s="2">
        <v>111.737800187</v>
      </c>
    </row>
    <row r="2176" spans="1:5" hidden="1" x14ac:dyDescent="0.3">
      <c r="A2176" t="s">
        <v>29</v>
      </c>
      <c r="B2176">
        <v>2016</v>
      </c>
      <c r="C2176" t="s">
        <v>6</v>
      </c>
      <c r="D2176" s="2">
        <v>103.301813889</v>
      </c>
      <c r="E2176" s="2">
        <v>38.491987033999997</v>
      </c>
    </row>
    <row r="2177" spans="1:7" hidden="1" x14ac:dyDescent="0.3">
      <c r="A2177" t="s">
        <v>29</v>
      </c>
      <c r="B2177">
        <v>2016</v>
      </c>
      <c r="C2177" t="s">
        <v>5</v>
      </c>
      <c r="D2177" s="3">
        <v>0</v>
      </c>
      <c r="E2177" s="2">
        <v>97.127593804</v>
      </c>
    </row>
    <row r="2178" spans="1:7" hidden="1" x14ac:dyDescent="0.3">
      <c r="A2178" t="s">
        <v>29</v>
      </c>
      <c r="B2178">
        <v>2017</v>
      </c>
      <c r="C2178" t="s">
        <v>6</v>
      </c>
      <c r="D2178" s="2">
        <v>107.934197809</v>
      </c>
      <c r="E2178" s="2">
        <v>42.735981021999997</v>
      </c>
    </row>
    <row r="2179" spans="1:7" hidden="1" x14ac:dyDescent="0.3">
      <c r="A2179" t="s">
        <v>29</v>
      </c>
      <c r="B2179">
        <v>2017</v>
      </c>
      <c r="C2179" t="s">
        <v>5</v>
      </c>
      <c r="D2179" s="3">
        <v>0</v>
      </c>
      <c r="E2179" s="2">
        <v>98.158340621999997</v>
      </c>
    </row>
    <row r="2180" spans="1:7" hidden="1" x14ac:dyDescent="0.3">
      <c r="A2180" t="s">
        <v>29</v>
      </c>
      <c r="B2180">
        <v>2018</v>
      </c>
      <c r="C2180" t="s">
        <v>6</v>
      </c>
      <c r="D2180" s="2">
        <v>120.08044602299999</v>
      </c>
      <c r="E2180" s="2">
        <v>44.026795942</v>
      </c>
    </row>
    <row r="2181" spans="1:7" hidden="1" x14ac:dyDescent="0.3">
      <c r="A2181" t="s">
        <v>29</v>
      </c>
      <c r="B2181">
        <v>2018</v>
      </c>
      <c r="C2181" t="s">
        <v>5</v>
      </c>
      <c r="D2181" s="3">
        <v>0</v>
      </c>
      <c r="E2181" s="2">
        <v>132.296979021</v>
      </c>
    </row>
    <row r="2182" spans="1:7" x14ac:dyDescent="0.3">
      <c r="A2182" t="s">
        <v>29</v>
      </c>
      <c r="B2182">
        <v>2019</v>
      </c>
      <c r="C2182" t="s">
        <v>6</v>
      </c>
      <c r="D2182" s="2">
        <v>141.71238754500001</v>
      </c>
      <c r="E2182" s="2">
        <v>57.789900219000003</v>
      </c>
      <c r="F2182" s="2" cm="1">
        <f t="array" ref="F2182">_xlfn.IFS($B2182=2019,D2182*SUMIFS(MWC!$G$3:$G$113,MWC!$A$3:$A$113,calculations!$A2182),$B2182=2020,D2182*SUMIFS(MWC!$H$3:$H$113,MWC!$A$3:$A$113,calculations!$A2182),$B2182=2021,D2182*SUMIFS(MWC!$I$3:$I$113,MWC!$A$3:$A$113,calculations!$A2182))</f>
        <v>151.1847066582487</v>
      </c>
      <c r="G2182" s="2" cm="1">
        <f t="array" ref="G2182">_xlfn.IFS($B2182=2019,E2182*SUMIFS(MWC!$G$3:$G$113,MWC!$A$3:$A$113,calculations!$A2182),$B2182=2020,E2182*SUMIFS(MWC!$H$3:$H$113,MWC!$A$3:$A$113,calculations!$A2182),$B2182=2021,E2182*SUMIFS(MWC!$I$3:$I$113,MWC!$A$3:$A$113,calculations!$A2182))</f>
        <v>61.652684453182374</v>
      </c>
    </row>
    <row r="2183" spans="1:7" x14ac:dyDescent="0.3">
      <c r="A2183" t="s">
        <v>29</v>
      </c>
      <c r="B2183">
        <v>2019</v>
      </c>
      <c r="C2183" t="s">
        <v>5</v>
      </c>
      <c r="D2183" s="3">
        <v>0</v>
      </c>
      <c r="E2183" s="2">
        <v>136.64254057700001</v>
      </c>
      <c r="F2183" s="2" cm="1">
        <f t="array" ref="F2183">_xlfn.IFS($B2183=2019,D2183*SUMIFS(MWC!$G$3:$G$113,MWC!$A$3:$A$113,calculations!$A2183),$B2183=2020,D2183*SUMIFS(MWC!$H$3:$H$113,MWC!$A$3:$A$113,calculations!$A2183),$B2183=2021,D2183*SUMIFS(MWC!$I$3:$I$113,MWC!$A$3:$A$113,calculations!$A2183))</f>
        <v>0</v>
      </c>
      <c r="G2183" s="2" cm="1">
        <f t="array" ref="G2183">_xlfn.IFS($B2183=2019,E2183*SUMIFS(MWC!$G$3:$G$113,MWC!$A$3:$A$113,calculations!$A2183),$B2183=2020,E2183*SUMIFS(MWC!$H$3:$H$113,MWC!$A$3:$A$113,calculations!$A2183),$B2183=2021,E2183*SUMIFS(MWC!$I$3:$I$113,MWC!$A$3:$A$113,calculations!$A2183))</f>
        <v>145.77598170528086</v>
      </c>
    </row>
    <row r="2184" spans="1:7" x14ac:dyDescent="0.3">
      <c r="A2184" t="s">
        <v>29</v>
      </c>
      <c r="B2184">
        <v>2020</v>
      </c>
      <c r="C2184" t="s">
        <v>6</v>
      </c>
      <c r="D2184" s="2">
        <v>123.091113479</v>
      </c>
      <c r="E2184" s="2">
        <v>50.937292607000003</v>
      </c>
      <c r="F2184" s="2" cm="1">
        <f t="array" ref="F2184">_xlfn.IFS($B2184=2019,D2184*SUMIFS(MWC!$G$3:$G$113,MWC!$A$3:$A$113,calculations!$A2184),$B2184=2020,D2184*SUMIFS(MWC!$H$3:$H$113,MWC!$A$3:$A$113,calculations!$A2184),$B2184=2021,D2184*SUMIFS(MWC!$I$3:$I$113,MWC!$A$3:$A$113,calculations!$A2184))</f>
        <v>140.97080544656191</v>
      </c>
      <c r="G2184" s="2" cm="1">
        <f t="array" ref="G2184">_xlfn.IFS($B2184=2019,E2184*SUMIFS(MWC!$G$3:$G$113,MWC!$A$3:$A$113,calculations!$A2184),$B2184=2020,E2184*SUMIFS(MWC!$H$3:$H$113,MWC!$A$3:$A$113,calculations!$A2184),$B2184=2021,E2184*SUMIFS(MWC!$I$3:$I$113,MWC!$A$3:$A$113,calculations!$A2184))</f>
        <v>58.336227231391931</v>
      </c>
    </row>
    <row r="2185" spans="1:7" x14ac:dyDescent="0.3">
      <c r="A2185" t="s">
        <v>29</v>
      </c>
      <c r="B2185">
        <v>2020</v>
      </c>
      <c r="C2185" t="s">
        <v>5</v>
      </c>
      <c r="D2185" s="3">
        <v>0</v>
      </c>
      <c r="E2185" s="2">
        <v>123.95481908799999</v>
      </c>
      <c r="F2185" s="2" cm="1">
        <f t="array" ref="F2185">_xlfn.IFS($B2185=2019,D2185*SUMIFS(MWC!$G$3:$G$113,MWC!$A$3:$A$113,calculations!$A2185),$B2185=2020,D2185*SUMIFS(MWC!$H$3:$H$113,MWC!$A$3:$A$113,calculations!$A2185),$B2185=2021,D2185*SUMIFS(MWC!$I$3:$I$113,MWC!$A$3:$A$113,calculations!$A2185))</f>
        <v>0</v>
      </c>
      <c r="G2185" s="2" cm="1">
        <f t="array" ref="G2185">_xlfn.IFS($B2185=2019,E2185*SUMIFS(MWC!$G$3:$G$113,MWC!$A$3:$A$113,calculations!$A2185),$B2185=2020,E2185*SUMIFS(MWC!$H$3:$H$113,MWC!$A$3:$A$113,calculations!$A2185),$B2185=2021,E2185*SUMIFS(MWC!$I$3:$I$113,MWC!$A$3:$A$113,calculations!$A2185))</f>
        <v>141.95996926130161</v>
      </c>
    </row>
    <row r="2186" spans="1:7" x14ac:dyDescent="0.3">
      <c r="A2186" t="s">
        <v>29</v>
      </c>
      <c r="B2186">
        <v>2021</v>
      </c>
      <c r="C2186" t="s">
        <v>6</v>
      </c>
      <c r="D2186" s="2">
        <v>145.262708038</v>
      </c>
      <c r="E2186" s="2">
        <v>54.779277043999997</v>
      </c>
      <c r="F2186" s="2" cm="1">
        <f t="array" ref="F2186">_xlfn.IFS($B2186=2019,D2186*SUMIFS(MWC!$G$3:$G$113,MWC!$A$3:$A$113,calculations!$A2186),$B2186=2020,D2186*SUMIFS(MWC!$H$3:$H$113,MWC!$A$3:$A$113,calculations!$A2186),$B2186=2021,D2186*SUMIFS(MWC!$I$3:$I$113,MWC!$A$3:$A$113,calculations!$A2186))</f>
        <v>134.46136632622699</v>
      </c>
      <c r="G2186" s="2" cm="1">
        <f t="array" ref="G2186">_xlfn.IFS($B2186=2019,E2186*SUMIFS(MWC!$G$3:$G$113,MWC!$A$3:$A$113,calculations!$A2186),$B2186=2020,E2186*SUMIFS(MWC!$H$3:$H$113,MWC!$A$3:$A$113,calculations!$A2186),$B2186=2021,E2186*SUMIFS(MWC!$I$3:$I$113,MWC!$A$3:$A$113,calculations!$A2186))</f>
        <v>50.706038302496268</v>
      </c>
    </row>
    <row r="2187" spans="1:7" x14ac:dyDescent="0.3">
      <c r="A2187" t="s">
        <v>29</v>
      </c>
      <c r="B2187">
        <v>2021</v>
      </c>
      <c r="C2187" t="s">
        <v>5</v>
      </c>
      <c r="D2187" s="3">
        <v>0</v>
      </c>
      <c r="E2187" s="2">
        <v>143.93562561900001</v>
      </c>
      <c r="F2187" s="2" cm="1">
        <f t="array" ref="F2187">_xlfn.IFS($B2187=2019,D2187*SUMIFS(MWC!$G$3:$G$113,MWC!$A$3:$A$113,calculations!$A2187),$B2187=2020,D2187*SUMIFS(MWC!$H$3:$H$113,MWC!$A$3:$A$113,calculations!$A2187),$B2187=2021,D2187*SUMIFS(MWC!$I$3:$I$113,MWC!$A$3:$A$113,calculations!$A2187))</f>
        <v>0</v>
      </c>
      <c r="G2187" s="2" cm="1">
        <f t="array" ref="G2187">_xlfn.IFS($B2187=2019,E2187*SUMIFS(MWC!$G$3:$G$113,MWC!$A$3:$A$113,calculations!$A2187),$B2187=2020,E2187*SUMIFS(MWC!$H$3:$H$113,MWC!$A$3:$A$113,calculations!$A2187),$B2187=2021,E2187*SUMIFS(MWC!$I$3:$I$113,MWC!$A$3:$A$113,calculations!$A2187))</f>
        <v>133.23296216320139</v>
      </c>
    </row>
    <row r="2188" spans="1:7" hidden="1" x14ac:dyDescent="0.3">
      <c r="A2188" t="s">
        <v>29</v>
      </c>
      <c r="B2188">
        <v>2022</v>
      </c>
      <c r="C2188" t="s">
        <v>6</v>
      </c>
      <c r="D2188" s="2">
        <v>120.80702625961042</v>
      </c>
      <c r="E2188" s="2">
        <v>59.790601573946859</v>
      </c>
    </row>
    <row r="2189" spans="1:7" hidden="1" x14ac:dyDescent="0.3">
      <c r="A2189" t="s">
        <v>29</v>
      </c>
      <c r="B2189">
        <v>2022</v>
      </c>
      <c r="C2189" t="s">
        <v>5</v>
      </c>
      <c r="D2189" s="3">
        <v>0</v>
      </c>
      <c r="E2189" s="2">
        <v>133.97186934734268</v>
      </c>
    </row>
    <row r="2190" spans="1:7" hidden="1" x14ac:dyDescent="0.3">
      <c r="A2190" t="s">
        <v>13</v>
      </c>
      <c r="B2190">
        <v>2008</v>
      </c>
      <c r="C2190" t="s">
        <v>6</v>
      </c>
      <c r="D2190" s="2">
        <v>30.222725498999999</v>
      </c>
      <c r="E2190" s="2">
        <v>14.085027309999999</v>
      </c>
    </row>
    <row r="2191" spans="1:7" hidden="1" x14ac:dyDescent="0.3">
      <c r="A2191" t="s">
        <v>13</v>
      </c>
      <c r="B2191">
        <v>2008</v>
      </c>
      <c r="C2191" t="s">
        <v>5</v>
      </c>
      <c r="D2191" s="3">
        <v>0</v>
      </c>
      <c r="E2191" s="2">
        <v>58.986194742000002</v>
      </c>
    </row>
    <row r="2192" spans="1:7" hidden="1" x14ac:dyDescent="0.3">
      <c r="A2192" t="s">
        <v>13</v>
      </c>
      <c r="B2192">
        <v>2009</v>
      </c>
      <c r="C2192" t="s">
        <v>6</v>
      </c>
      <c r="D2192" s="2">
        <v>30.046949944000001</v>
      </c>
      <c r="E2192" s="2">
        <v>12.780072345000001</v>
      </c>
    </row>
    <row r="2193" spans="1:5" hidden="1" x14ac:dyDescent="0.3">
      <c r="A2193" t="s">
        <v>13</v>
      </c>
      <c r="B2193">
        <v>2009</v>
      </c>
      <c r="C2193" t="s">
        <v>5</v>
      </c>
      <c r="D2193" s="3">
        <v>0</v>
      </c>
      <c r="E2193" s="2">
        <v>52.613925854999998</v>
      </c>
    </row>
    <row r="2194" spans="1:5" hidden="1" x14ac:dyDescent="0.3">
      <c r="A2194" t="s">
        <v>13</v>
      </c>
      <c r="B2194">
        <v>2010</v>
      </c>
      <c r="C2194" t="s">
        <v>6</v>
      </c>
      <c r="D2194" s="2">
        <v>31.662686221000001</v>
      </c>
      <c r="E2194" s="2">
        <v>12.648172524</v>
      </c>
    </row>
    <row r="2195" spans="1:5" hidden="1" x14ac:dyDescent="0.3">
      <c r="A2195" t="s">
        <v>13</v>
      </c>
      <c r="B2195">
        <v>2010</v>
      </c>
      <c r="C2195" t="s">
        <v>5</v>
      </c>
      <c r="D2195" s="3">
        <v>0</v>
      </c>
      <c r="E2195" s="2">
        <v>47.802088738000002</v>
      </c>
    </row>
    <row r="2196" spans="1:5" hidden="1" x14ac:dyDescent="0.3">
      <c r="A2196" t="s">
        <v>13</v>
      </c>
      <c r="B2196">
        <v>2011</v>
      </c>
      <c r="C2196" t="s">
        <v>6</v>
      </c>
      <c r="D2196" s="2">
        <v>29.373595695999999</v>
      </c>
      <c r="E2196" s="2">
        <v>11.730215225</v>
      </c>
    </row>
    <row r="2197" spans="1:5" hidden="1" x14ac:dyDescent="0.3">
      <c r="A2197" t="s">
        <v>13</v>
      </c>
      <c r="B2197">
        <v>2011</v>
      </c>
      <c r="C2197" t="s">
        <v>5</v>
      </c>
      <c r="D2197" s="3">
        <v>0</v>
      </c>
      <c r="E2197" s="2">
        <v>41.866756449999997</v>
      </c>
    </row>
    <row r="2198" spans="1:5" hidden="1" x14ac:dyDescent="0.3">
      <c r="A2198" t="s">
        <v>13</v>
      </c>
      <c r="B2198">
        <v>2012</v>
      </c>
      <c r="C2198" t="s">
        <v>6</v>
      </c>
      <c r="D2198" s="2">
        <v>25.683685847</v>
      </c>
      <c r="E2198" s="2">
        <v>9.8436569689999995</v>
      </c>
    </row>
    <row r="2199" spans="1:5" hidden="1" x14ac:dyDescent="0.3">
      <c r="A2199" t="s">
        <v>13</v>
      </c>
      <c r="B2199">
        <v>2012</v>
      </c>
      <c r="C2199" t="s">
        <v>5</v>
      </c>
      <c r="D2199" s="3">
        <v>0</v>
      </c>
      <c r="E2199" s="2">
        <v>33.487236005</v>
      </c>
    </row>
    <row r="2200" spans="1:5" hidden="1" x14ac:dyDescent="0.3">
      <c r="A2200" t="s">
        <v>13</v>
      </c>
      <c r="B2200">
        <v>2013</v>
      </c>
      <c r="C2200" t="s">
        <v>6</v>
      </c>
      <c r="D2200" s="2">
        <v>24.273761074999999</v>
      </c>
      <c r="E2200" s="2">
        <v>9.6037230499999993</v>
      </c>
    </row>
    <row r="2201" spans="1:5" hidden="1" x14ac:dyDescent="0.3">
      <c r="A2201" t="s">
        <v>13</v>
      </c>
      <c r="B2201">
        <v>2013</v>
      </c>
      <c r="C2201" t="s">
        <v>5</v>
      </c>
      <c r="D2201" s="3">
        <v>0</v>
      </c>
      <c r="E2201" s="2">
        <v>32.673170560999999</v>
      </c>
    </row>
    <row r="2202" spans="1:5" hidden="1" x14ac:dyDescent="0.3">
      <c r="A2202" t="s">
        <v>13</v>
      </c>
      <c r="B2202">
        <v>2014</v>
      </c>
      <c r="C2202" t="s">
        <v>6</v>
      </c>
      <c r="D2202" s="2">
        <v>20.781518397999999</v>
      </c>
      <c r="E2202" s="2">
        <v>8.6607101610000008</v>
      </c>
    </row>
    <row r="2203" spans="1:5" hidden="1" x14ac:dyDescent="0.3">
      <c r="A2203" t="s">
        <v>13</v>
      </c>
      <c r="B2203">
        <v>2014</v>
      </c>
      <c r="C2203" t="s">
        <v>5</v>
      </c>
      <c r="D2203" s="3">
        <v>0</v>
      </c>
      <c r="E2203" s="2">
        <v>26.029150494</v>
      </c>
    </row>
    <row r="2204" spans="1:5" hidden="1" x14ac:dyDescent="0.3">
      <c r="A2204" t="s">
        <v>13</v>
      </c>
      <c r="B2204">
        <v>2015</v>
      </c>
      <c r="C2204" t="s">
        <v>6</v>
      </c>
      <c r="D2204" s="2">
        <v>24.044707076000002</v>
      </c>
      <c r="E2204" s="2">
        <v>9.4925979429999998</v>
      </c>
    </row>
    <row r="2205" spans="1:5" hidden="1" x14ac:dyDescent="0.3">
      <c r="A2205" t="s">
        <v>13</v>
      </c>
      <c r="B2205">
        <v>2015</v>
      </c>
      <c r="C2205" t="s">
        <v>5</v>
      </c>
      <c r="D2205" s="3">
        <v>0</v>
      </c>
      <c r="E2205" s="2">
        <v>24.657350318999999</v>
      </c>
    </row>
    <row r="2206" spans="1:5" hidden="1" x14ac:dyDescent="0.3">
      <c r="A2206" t="s">
        <v>13</v>
      </c>
      <c r="B2206">
        <v>2016</v>
      </c>
      <c r="C2206" t="s">
        <v>6</v>
      </c>
      <c r="D2206" s="2">
        <v>26.155164939999999</v>
      </c>
      <c r="E2206" s="2">
        <v>9.7458527769999996</v>
      </c>
    </row>
    <row r="2207" spans="1:5" hidden="1" x14ac:dyDescent="0.3">
      <c r="A2207" t="s">
        <v>13</v>
      </c>
      <c r="B2207">
        <v>2016</v>
      </c>
      <c r="C2207" t="s">
        <v>5</v>
      </c>
      <c r="D2207" s="3">
        <v>0</v>
      </c>
      <c r="E2207" s="2">
        <v>24.591903476999999</v>
      </c>
    </row>
    <row r="2208" spans="1:5" hidden="1" x14ac:dyDescent="0.3">
      <c r="A2208" t="s">
        <v>13</v>
      </c>
      <c r="B2208">
        <v>2017</v>
      </c>
      <c r="C2208" t="s">
        <v>6</v>
      </c>
      <c r="D2208" s="2">
        <v>30.977284976</v>
      </c>
      <c r="E2208" s="2">
        <v>12.265293945</v>
      </c>
    </row>
    <row r="2209" spans="1:7" hidden="1" x14ac:dyDescent="0.3">
      <c r="A2209" t="s">
        <v>13</v>
      </c>
      <c r="B2209">
        <v>2017</v>
      </c>
      <c r="C2209" t="s">
        <v>5</v>
      </c>
      <c r="D2209" s="3">
        <v>0</v>
      </c>
      <c r="E2209" s="2">
        <v>28.171598546999999</v>
      </c>
    </row>
    <row r="2210" spans="1:7" hidden="1" x14ac:dyDescent="0.3">
      <c r="A2210" t="s">
        <v>13</v>
      </c>
      <c r="B2210">
        <v>2018</v>
      </c>
      <c r="C2210" t="s">
        <v>6</v>
      </c>
      <c r="D2210" s="2">
        <v>30.008770328000001</v>
      </c>
      <c r="E2210" s="2">
        <v>11.002540808999999</v>
      </c>
    </row>
    <row r="2211" spans="1:7" hidden="1" x14ac:dyDescent="0.3">
      <c r="A2211" t="s">
        <v>13</v>
      </c>
      <c r="B2211">
        <v>2018</v>
      </c>
      <c r="C2211" t="s">
        <v>5</v>
      </c>
      <c r="D2211" s="3">
        <v>0</v>
      </c>
      <c r="E2211" s="2">
        <v>33.061749769000002</v>
      </c>
    </row>
    <row r="2212" spans="1:7" x14ac:dyDescent="0.3">
      <c r="A2212" t="s">
        <v>13</v>
      </c>
      <c r="B2212">
        <v>2019</v>
      </c>
      <c r="C2212" t="s">
        <v>6</v>
      </c>
      <c r="D2212" s="2">
        <v>31.385091007</v>
      </c>
      <c r="E2212" s="2">
        <v>12.798748995</v>
      </c>
      <c r="F2212" s="2" cm="1">
        <f t="array" ref="F2212">_xlfn.IFS($B2212=2019,D2212*SUMIFS(MWC!$G$3:$G$113,MWC!$A$3:$A$113,calculations!$A2212),$B2212=2020,D2212*SUMIFS(MWC!$H$3:$H$113,MWC!$A$3:$A$113,calculations!$A2212),$B2212=2021,D2212*SUMIFS(MWC!$I$3:$I$113,MWC!$A$3:$A$113,calculations!$A2212))</f>
        <v>31.665285214868639</v>
      </c>
      <c r="G2212" s="2" cm="1">
        <f t="array" ref="G2212">_xlfn.IFS($B2212=2019,E2212*SUMIFS(MWC!$G$3:$G$113,MWC!$A$3:$A$113,calculations!$A2212),$B2212=2020,E2212*SUMIFS(MWC!$H$3:$H$113,MWC!$A$3:$A$113,calculations!$A2212),$B2212=2021,E2212*SUMIFS(MWC!$I$3:$I$113,MWC!$A$3:$A$113,calculations!$A2212))</f>
        <v>12.913011379504916</v>
      </c>
    </row>
    <row r="2213" spans="1:7" x14ac:dyDescent="0.3">
      <c r="A2213" t="s">
        <v>13</v>
      </c>
      <c r="B2213">
        <v>2019</v>
      </c>
      <c r="C2213" t="s">
        <v>5</v>
      </c>
      <c r="D2213" s="3">
        <v>0</v>
      </c>
      <c r="E2213" s="2">
        <v>30.262270262000001</v>
      </c>
      <c r="F2213" s="2" cm="1">
        <f t="array" ref="F2213">_xlfn.IFS($B2213=2019,D2213*SUMIFS(MWC!$G$3:$G$113,MWC!$A$3:$A$113,calculations!$A2213),$B2213=2020,D2213*SUMIFS(MWC!$H$3:$H$113,MWC!$A$3:$A$113,calculations!$A2213),$B2213=2021,D2213*SUMIFS(MWC!$I$3:$I$113,MWC!$A$3:$A$113,calculations!$A2213))</f>
        <v>0</v>
      </c>
      <c r="G2213" s="2" cm="1">
        <f t="array" ref="G2213">_xlfn.IFS($B2213=2019,E2213*SUMIFS(MWC!$G$3:$G$113,MWC!$A$3:$A$113,calculations!$A2213),$B2213=2020,E2213*SUMIFS(MWC!$H$3:$H$113,MWC!$A$3:$A$113,calculations!$A2213),$B2213=2021,E2213*SUMIFS(MWC!$I$3:$I$113,MWC!$A$3:$A$113,calculations!$A2213))</f>
        <v>30.532440351437582</v>
      </c>
    </row>
    <row r="2214" spans="1:7" x14ac:dyDescent="0.3">
      <c r="A2214" t="s">
        <v>13</v>
      </c>
      <c r="B2214">
        <v>2020</v>
      </c>
      <c r="C2214" t="s">
        <v>6</v>
      </c>
      <c r="D2214" s="2">
        <v>31.117789624</v>
      </c>
      <c r="E2214" s="2">
        <v>12.877094947</v>
      </c>
      <c r="F2214" s="2" cm="1">
        <f t="array" ref="F2214">_xlfn.IFS($B2214=2019,D2214*SUMIFS(MWC!$G$3:$G$113,MWC!$A$3:$A$113,calculations!$A2214),$B2214=2020,D2214*SUMIFS(MWC!$H$3:$H$113,MWC!$A$3:$A$113,calculations!$A2214),$B2214=2021,D2214*SUMIFS(MWC!$I$3:$I$113,MWC!$A$3:$A$113,calculations!$A2214))</f>
        <v>24.889471643674945</v>
      </c>
      <c r="G2214" s="2" cm="1">
        <f t="array" ref="G2214">_xlfn.IFS($B2214=2019,E2214*SUMIFS(MWC!$G$3:$G$113,MWC!$A$3:$A$113,calculations!$A2214),$B2214=2020,E2214*SUMIFS(MWC!$H$3:$H$113,MWC!$A$3:$A$113,calculations!$A2214),$B2214=2021,E2214*SUMIFS(MWC!$I$3:$I$113,MWC!$A$3:$A$113,calculations!$A2214))</f>
        <v>10.299706161940033</v>
      </c>
    </row>
    <row r="2215" spans="1:7" x14ac:dyDescent="0.3">
      <c r="A2215" t="s">
        <v>13</v>
      </c>
      <c r="B2215">
        <v>2020</v>
      </c>
      <c r="C2215" t="s">
        <v>5</v>
      </c>
      <c r="D2215" s="3">
        <v>0</v>
      </c>
      <c r="E2215" s="2">
        <v>31.336136901</v>
      </c>
      <c r="F2215" s="2" cm="1">
        <f t="array" ref="F2215">_xlfn.IFS($B2215=2019,D2215*SUMIFS(MWC!$G$3:$G$113,MWC!$A$3:$A$113,calculations!$A2215),$B2215=2020,D2215*SUMIFS(MWC!$H$3:$H$113,MWC!$A$3:$A$113,calculations!$A2215),$B2215=2021,D2215*SUMIFS(MWC!$I$3:$I$113,MWC!$A$3:$A$113,calculations!$A2215))</f>
        <v>0</v>
      </c>
      <c r="G2215" s="2" cm="1">
        <f t="array" ref="G2215">_xlfn.IFS($B2215=2019,E2215*SUMIFS(MWC!$G$3:$G$113,MWC!$A$3:$A$113,calculations!$A2215),$B2215=2020,E2215*SUMIFS(MWC!$H$3:$H$113,MWC!$A$3:$A$113,calculations!$A2215),$B2215=2021,E2215*SUMIFS(MWC!$I$3:$I$113,MWC!$A$3:$A$113,calculations!$A2215))</f>
        <v>25.064116064921809</v>
      </c>
    </row>
    <row r="2216" spans="1:7" x14ac:dyDescent="0.3">
      <c r="A2216" t="s">
        <v>13</v>
      </c>
      <c r="B2216">
        <v>2021</v>
      </c>
      <c r="C2216" t="s">
        <v>6</v>
      </c>
      <c r="D2216" s="2">
        <v>30.424936380999998</v>
      </c>
      <c r="E2216" s="2">
        <v>11.473392184</v>
      </c>
      <c r="F2216" s="2" cm="1">
        <f t="array" ref="F2216">_xlfn.IFS($B2216=2019,D2216*SUMIFS(MWC!$G$3:$G$113,MWC!$A$3:$A$113,calculations!$A2216),$B2216=2020,D2216*SUMIFS(MWC!$H$3:$H$113,MWC!$A$3:$A$113,calculations!$A2216),$B2216=2021,D2216*SUMIFS(MWC!$I$3:$I$113,MWC!$A$3:$A$113,calculations!$A2216))</f>
        <v>29.589477538627023</v>
      </c>
      <c r="G2216" s="2" cm="1">
        <f t="array" ref="G2216">_xlfn.IFS($B2216=2019,E2216*SUMIFS(MWC!$G$3:$G$113,MWC!$A$3:$A$113,calculations!$A2216),$B2216=2020,E2216*SUMIFS(MWC!$H$3:$H$113,MWC!$A$3:$A$113,calculations!$A2216),$B2216=2021,E2216*SUMIFS(MWC!$I$3:$I$113,MWC!$A$3:$A$113,calculations!$A2216))</f>
        <v>11.158336571981634</v>
      </c>
    </row>
    <row r="2217" spans="1:7" x14ac:dyDescent="0.3">
      <c r="A2217" t="s">
        <v>13</v>
      </c>
      <c r="B2217">
        <v>2021</v>
      </c>
      <c r="C2217" t="s">
        <v>5</v>
      </c>
      <c r="D2217" s="3">
        <v>0</v>
      </c>
      <c r="E2217" s="2">
        <v>30.146982054999999</v>
      </c>
      <c r="F2217" s="2" cm="1">
        <f t="array" ref="F2217">_xlfn.IFS($B2217=2019,D2217*SUMIFS(MWC!$G$3:$G$113,MWC!$A$3:$A$113,calculations!$A2217),$B2217=2020,D2217*SUMIFS(MWC!$H$3:$H$113,MWC!$A$3:$A$113,calculations!$A2217),$B2217=2021,D2217*SUMIFS(MWC!$I$3:$I$113,MWC!$A$3:$A$113,calculations!$A2217))</f>
        <v>0</v>
      </c>
      <c r="G2217" s="2" cm="1">
        <f t="array" ref="G2217">_xlfn.IFS($B2217=2019,E2217*SUMIFS(MWC!$G$3:$G$113,MWC!$A$3:$A$113,calculations!$A2217),$B2217=2020,E2217*SUMIFS(MWC!$H$3:$H$113,MWC!$A$3:$A$113,calculations!$A2217),$B2217=2021,E2217*SUMIFS(MWC!$I$3:$I$113,MWC!$A$3:$A$113,calculations!$A2217))</f>
        <v>29.319155747877861</v>
      </c>
    </row>
    <row r="2218" spans="1:7" hidden="1" x14ac:dyDescent="0.3">
      <c r="A2218" t="s">
        <v>13</v>
      </c>
      <c r="B2218">
        <v>2022</v>
      </c>
      <c r="C2218" t="s">
        <v>6</v>
      </c>
      <c r="D2218" s="2">
        <v>28.919231765265629</v>
      </c>
      <c r="E2218" s="2">
        <v>14.3128948525382</v>
      </c>
    </row>
    <row r="2219" spans="1:7" hidden="1" x14ac:dyDescent="0.3">
      <c r="A2219" t="s">
        <v>13</v>
      </c>
      <c r="B2219">
        <v>2022</v>
      </c>
      <c r="C2219" t="s">
        <v>5</v>
      </c>
      <c r="D2219" s="3">
        <v>0</v>
      </c>
      <c r="E2219" s="2">
        <v>32.070680486380041</v>
      </c>
    </row>
    <row r="2220" spans="1:7" hidden="1" x14ac:dyDescent="0.3">
      <c r="A2220" t="s">
        <v>9</v>
      </c>
      <c r="B2220">
        <v>2008</v>
      </c>
      <c r="C2220" t="s">
        <v>6</v>
      </c>
      <c r="D2220" s="2">
        <v>399.02546679</v>
      </c>
      <c r="E2220" s="2">
        <v>185.96220242499999</v>
      </c>
    </row>
    <row r="2221" spans="1:7" hidden="1" x14ac:dyDescent="0.3">
      <c r="A2221" t="s">
        <v>9</v>
      </c>
      <c r="B2221">
        <v>2008</v>
      </c>
      <c r="C2221" t="s">
        <v>5</v>
      </c>
      <c r="D2221" s="3">
        <v>0</v>
      </c>
      <c r="E2221" s="2">
        <v>778.78462324700001</v>
      </c>
    </row>
    <row r="2222" spans="1:7" hidden="1" x14ac:dyDescent="0.3">
      <c r="A2222" t="s">
        <v>9</v>
      </c>
      <c r="B2222">
        <v>2009</v>
      </c>
      <c r="C2222" t="s">
        <v>6</v>
      </c>
      <c r="D2222" s="2">
        <v>385.09270702600003</v>
      </c>
      <c r="E2222" s="2">
        <v>163.794084408</v>
      </c>
    </row>
    <row r="2223" spans="1:7" hidden="1" x14ac:dyDescent="0.3">
      <c r="A2223" t="s">
        <v>9</v>
      </c>
      <c r="B2223">
        <v>2009</v>
      </c>
      <c r="C2223" t="s">
        <v>5</v>
      </c>
      <c r="D2223" s="3">
        <v>0</v>
      </c>
      <c r="E2223" s="2">
        <v>674.319329337</v>
      </c>
    </row>
    <row r="2224" spans="1:7" hidden="1" x14ac:dyDescent="0.3">
      <c r="A2224" t="s">
        <v>9</v>
      </c>
      <c r="B2224">
        <v>2010</v>
      </c>
      <c r="C2224" t="s">
        <v>6</v>
      </c>
      <c r="D2224" s="2">
        <v>385.18591594999998</v>
      </c>
      <c r="E2224" s="2">
        <v>153.86874900399999</v>
      </c>
    </row>
    <row r="2225" spans="1:5" hidden="1" x14ac:dyDescent="0.3">
      <c r="A2225" t="s">
        <v>9</v>
      </c>
      <c r="B2225">
        <v>2010</v>
      </c>
      <c r="C2225" t="s">
        <v>5</v>
      </c>
      <c r="D2225" s="3">
        <v>0</v>
      </c>
      <c r="E2225" s="2">
        <v>581.52650745899996</v>
      </c>
    </row>
    <row r="2226" spans="1:5" hidden="1" x14ac:dyDescent="0.3">
      <c r="A2226" t="s">
        <v>9</v>
      </c>
      <c r="B2226">
        <v>2011</v>
      </c>
      <c r="C2226" t="s">
        <v>6</v>
      </c>
      <c r="D2226" s="2">
        <v>392.16711747099998</v>
      </c>
      <c r="E2226" s="2">
        <v>156.61019983599999</v>
      </c>
    </row>
    <row r="2227" spans="1:5" hidden="1" x14ac:dyDescent="0.3">
      <c r="A2227" t="s">
        <v>9</v>
      </c>
      <c r="B2227">
        <v>2011</v>
      </c>
      <c r="C2227" t="s">
        <v>5</v>
      </c>
      <c r="D2227" s="3">
        <v>0</v>
      </c>
      <c r="E2227" s="2">
        <v>558.96340933700003</v>
      </c>
    </row>
    <row r="2228" spans="1:5" hidden="1" x14ac:dyDescent="0.3">
      <c r="A2228" t="s">
        <v>9</v>
      </c>
      <c r="B2228">
        <v>2012</v>
      </c>
      <c r="C2228" t="s">
        <v>6</v>
      </c>
      <c r="D2228" s="2">
        <v>441.64641260799999</v>
      </c>
      <c r="E2228" s="2">
        <v>169.26759707799999</v>
      </c>
    </row>
    <row r="2229" spans="1:5" hidden="1" x14ac:dyDescent="0.3">
      <c r="A2229" t="s">
        <v>9</v>
      </c>
      <c r="B2229">
        <v>2012</v>
      </c>
      <c r="C2229" t="s">
        <v>5</v>
      </c>
      <c r="D2229" s="3">
        <v>0</v>
      </c>
      <c r="E2229" s="2">
        <v>575.83314707900001</v>
      </c>
    </row>
    <row r="2230" spans="1:5" hidden="1" x14ac:dyDescent="0.3">
      <c r="A2230" t="s">
        <v>9</v>
      </c>
      <c r="B2230">
        <v>2013</v>
      </c>
      <c r="C2230" t="s">
        <v>6</v>
      </c>
      <c r="D2230" s="2">
        <v>412.592433777</v>
      </c>
      <c r="E2230" s="2">
        <v>163.23895808399999</v>
      </c>
    </row>
    <row r="2231" spans="1:5" hidden="1" x14ac:dyDescent="0.3">
      <c r="A2231" t="s">
        <v>9</v>
      </c>
      <c r="B2231">
        <v>2013</v>
      </c>
      <c r="C2231" t="s">
        <v>5</v>
      </c>
      <c r="D2231" s="3">
        <v>0</v>
      </c>
      <c r="E2231" s="2">
        <v>555.36111275099995</v>
      </c>
    </row>
    <row r="2232" spans="1:5" hidden="1" x14ac:dyDescent="0.3">
      <c r="A2232" t="s">
        <v>9</v>
      </c>
      <c r="B2232">
        <v>2014</v>
      </c>
      <c r="C2232" t="s">
        <v>6</v>
      </c>
      <c r="D2232" s="2">
        <v>402.179018235</v>
      </c>
      <c r="E2232" s="2">
        <v>167.60834521300001</v>
      </c>
    </row>
    <row r="2233" spans="1:5" hidden="1" x14ac:dyDescent="0.3">
      <c r="A2233" t="s">
        <v>9</v>
      </c>
      <c r="B2233">
        <v>2014</v>
      </c>
      <c r="C2233" t="s">
        <v>5</v>
      </c>
      <c r="D2233" s="3">
        <v>0</v>
      </c>
      <c r="E2233" s="2">
        <v>503.73500099199998</v>
      </c>
    </row>
    <row r="2234" spans="1:5" hidden="1" x14ac:dyDescent="0.3">
      <c r="A2234" t="s">
        <v>9</v>
      </c>
      <c r="B2234">
        <v>2015</v>
      </c>
      <c r="C2234" t="s">
        <v>6</v>
      </c>
      <c r="D2234" s="2">
        <v>448.60679429800001</v>
      </c>
      <c r="E2234" s="2">
        <v>177.10525311200001</v>
      </c>
    </row>
    <row r="2235" spans="1:5" hidden="1" x14ac:dyDescent="0.3">
      <c r="A2235" t="s">
        <v>9</v>
      </c>
      <c r="B2235">
        <v>2015</v>
      </c>
      <c r="C2235" t="s">
        <v>5</v>
      </c>
      <c r="D2235" s="3">
        <v>0</v>
      </c>
      <c r="E2235" s="2">
        <v>460.03699887900001</v>
      </c>
    </row>
    <row r="2236" spans="1:5" hidden="1" x14ac:dyDescent="0.3">
      <c r="A2236" t="s">
        <v>9</v>
      </c>
      <c r="B2236">
        <v>2016</v>
      </c>
      <c r="C2236" t="s">
        <v>6</v>
      </c>
      <c r="D2236" s="2">
        <v>415.33141431500002</v>
      </c>
      <c r="E2236" s="2">
        <v>154.759445285</v>
      </c>
    </row>
    <row r="2237" spans="1:5" hidden="1" x14ac:dyDescent="0.3">
      <c r="A2237" t="s">
        <v>9</v>
      </c>
      <c r="B2237">
        <v>2016</v>
      </c>
      <c r="C2237" t="s">
        <v>5</v>
      </c>
      <c r="D2237" s="3">
        <v>0</v>
      </c>
      <c r="E2237" s="2">
        <v>390.50757566599998</v>
      </c>
    </row>
    <row r="2238" spans="1:5" hidden="1" x14ac:dyDescent="0.3">
      <c r="A2238" t="s">
        <v>9</v>
      </c>
      <c r="B2238">
        <v>2017</v>
      </c>
      <c r="C2238" t="s">
        <v>6</v>
      </c>
      <c r="D2238" s="2">
        <v>448.68433255600002</v>
      </c>
      <c r="E2238" s="2">
        <v>177.654214424</v>
      </c>
    </row>
    <row r="2239" spans="1:5" hidden="1" x14ac:dyDescent="0.3">
      <c r="A2239" t="s">
        <v>9</v>
      </c>
      <c r="B2239">
        <v>2017</v>
      </c>
      <c r="C2239" t="s">
        <v>5</v>
      </c>
      <c r="D2239" s="3">
        <v>0</v>
      </c>
      <c r="E2239" s="2">
        <v>408.045924657</v>
      </c>
    </row>
    <row r="2240" spans="1:5" hidden="1" x14ac:dyDescent="0.3">
      <c r="A2240" t="s">
        <v>9</v>
      </c>
      <c r="B2240">
        <v>2018</v>
      </c>
      <c r="C2240" t="s">
        <v>6</v>
      </c>
      <c r="D2240" s="2">
        <v>476.48846417800002</v>
      </c>
      <c r="E2240" s="2">
        <v>174.70171935499999</v>
      </c>
    </row>
    <row r="2241" spans="1:7" hidden="1" x14ac:dyDescent="0.3">
      <c r="A2241" t="s">
        <v>9</v>
      </c>
      <c r="B2241">
        <v>2018</v>
      </c>
      <c r="C2241" t="s">
        <v>5</v>
      </c>
      <c r="D2241" s="3">
        <v>0</v>
      </c>
      <c r="E2241" s="2">
        <v>524.96460862000004</v>
      </c>
    </row>
    <row r="2242" spans="1:7" x14ac:dyDescent="0.3">
      <c r="A2242" t="s">
        <v>9</v>
      </c>
      <c r="B2242">
        <v>2019</v>
      </c>
      <c r="C2242" t="s">
        <v>6</v>
      </c>
      <c r="D2242" s="2">
        <v>486.34460159100001</v>
      </c>
      <c r="E2242" s="2">
        <v>198.329916564</v>
      </c>
      <c r="F2242" s="2" cm="1">
        <f t="array" ref="F2242">_xlfn.IFS($B2242=2019,D2242*SUMIFS(MWC!$G$3:$G$113,MWC!$A$3:$A$113,calculations!$A2242),$B2242=2020,D2242*SUMIFS(MWC!$H$3:$H$113,MWC!$A$3:$A$113,calculations!$A2242),$B2242=2021,D2242*SUMIFS(MWC!$I$3:$I$113,MWC!$A$3:$A$113,calculations!$A2242))</f>
        <v>445.10491658170088</v>
      </c>
      <c r="G2242" s="2" cm="1">
        <f t="array" ref="G2242">_xlfn.IFS($B2242=2019,E2242*SUMIFS(MWC!$G$3:$G$113,MWC!$A$3:$A$113,calculations!$A2242),$B2242=2020,E2242*SUMIFS(MWC!$H$3:$H$113,MWC!$A$3:$A$113,calculations!$A2242),$B2242=2021,E2242*SUMIFS(MWC!$I$3:$I$113,MWC!$A$3:$A$113,calculations!$A2242))</f>
        <v>181.51249274503826</v>
      </c>
    </row>
    <row r="2243" spans="1:7" x14ac:dyDescent="0.3">
      <c r="A2243" t="s">
        <v>9</v>
      </c>
      <c r="B2243">
        <v>2019</v>
      </c>
      <c r="C2243" t="s">
        <v>5</v>
      </c>
      <c r="D2243" s="3">
        <v>0</v>
      </c>
      <c r="E2243" s="2">
        <v>468.945327281</v>
      </c>
      <c r="F2243" s="2" cm="1">
        <f t="array" ref="F2243">_xlfn.IFS($B2243=2019,D2243*SUMIFS(MWC!$G$3:$G$113,MWC!$A$3:$A$113,calculations!$A2243),$B2243=2020,D2243*SUMIFS(MWC!$H$3:$H$113,MWC!$A$3:$A$113,calculations!$A2243),$B2243=2021,D2243*SUMIFS(MWC!$I$3:$I$113,MWC!$A$3:$A$113,calculations!$A2243))</f>
        <v>0</v>
      </c>
      <c r="G2243" s="2" cm="1">
        <f t="array" ref="G2243">_xlfn.IFS($B2243=2019,E2243*SUMIFS(MWC!$G$3:$G$113,MWC!$A$3:$A$113,calculations!$A2243),$B2243=2020,E2243*SUMIFS(MWC!$H$3:$H$113,MWC!$A$3:$A$113,calculations!$A2243),$B2243=2021,E2243*SUMIFS(MWC!$I$3:$I$113,MWC!$A$3:$A$113,calculations!$A2243))</f>
        <v>429.18101711823454</v>
      </c>
    </row>
    <row r="2244" spans="1:7" x14ac:dyDescent="0.3">
      <c r="A2244" t="s">
        <v>9</v>
      </c>
      <c r="B2244">
        <v>2020</v>
      </c>
      <c r="C2244" t="s">
        <v>6</v>
      </c>
      <c r="D2244" s="2">
        <v>445.28711119600001</v>
      </c>
      <c r="E2244" s="2">
        <v>184.26772848300001</v>
      </c>
      <c r="F2244" s="2" cm="1">
        <f t="array" ref="F2244">_xlfn.IFS($B2244=2019,D2244*SUMIFS(MWC!$G$3:$G$113,MWC!$A$3:$A$113,calculations!$A2244),$B2244=2020,D2244*SUMIFS(MWC!$H$3:$H$113,MWC!$A$3:$A$113,calculations!$A2244),$B2244=2021,D2244*SUMIFS(MWC!$I$3:$I$113,MWC!$A$3:$A$113,calculations!$A2244))</f>
        <v>423.35157768722303</v>
      </c>
      <c r="G2244" s="2" cm="1">
        <f t="array" ref="G2244">_xlfn.IFS($B2244=2019,E2244*SUMIFS(MWC!$G$3:$G$113,MWC!$A$3:$A$113,calculations!$A2244),$B2244=2020,E2244*SUMIFS(MWC!$H$3:$H$113,MWC!$A$3:$A$113,calculations!$A2244),$B2244=2021,E2244*SUMIFS(MWC!$I$3:$I$113,MWC!$A$3:$A$113,calculations!$A2244))</f>
        <v>175.19041447346447</v>
      </c>
    </row>
    <row r="2245" spans="1:7" x14ac:dyDescent="0.3">
      <c r="A2245" t="s">
        <v>9</v>
      </c>
      <c r="B2245">
        <v>2020</v>
      </c>
      <c r="C2245" t="s">
        <v>5</v>
      </c>
      <c r="D2245" s="3">
        <v>0</v>
      </c>
      <c r="E2245" s="2">
        <v>448.41160137999998</v>
      </c>
      <c r="F2245" s="2" cm="1">
        <f t="array" ref="F2245">_xlfn.IFS($B2245=2019,D2245*SUMIFS(MWC!$G$3:$G$113,MWC!$A$3:$A$113,calculations!$A2245),$B2245=2020,D2245*SUMIFS(MWC!$H$3:$H$113,MWC!$A$3:$A$113,calculations!$A2245),$B2245=2021,D2245*SUMIFS(MWC!$I$3:$I$113,MWC!$A$3:$A$113,calculations!$A2245))</f>
        <v>0</v>
      </c>
      <c r="G2245" s="2" cm="1">
        <f t="array" ref="G2245">_xlfn.IFS($B2245=2019,E2245*SUMIFS(MWC!$G$3:$G$113,MWC!$A$3:$A$113,calculations!$A2245),$B2245=2020,E2245*SUMIFS(MWC!$H$3:$H$113,MWC!$A$3:$A$113,calculations!$A2245),$B2245=2021,E2245*SUMIFS(MWC!$I$3:$I$113,MWC!$A$3:$A$113,calculations!$A2245))</f>
        <v>426.32215064028208</v>
      </c>
    </row>
    <row r="2246" spans="1:7" x14ac:dyDescent="0.3">
      <c r="A2246" t="s">
        <v>9</v>
      </c>
      <c r="B2246">
        <v>2021</v>
      </c>
      <c r="C2246" t="s">
        <v>6</v>
      </c>
      <c r="D2246" s="2">
        <v>427.66988113899998</v>
      </c>
      <c r="E2246" s="2">
        <v>161.27640203600001</v>
      </c>
      <c r="F2246" s="2" cm="1">
        <f t="array" ref="F2246">_xlfn.IFS($B2246=2019,D2246*SUMIFS(MWC!$G$3:$G$113,MWC!$A$3:$A$113,calculations!$A2246),$B2246=2020,D2246*SUMIFS(MWC!$H$3:$H$113,MWC!$A$3:$A$113,calculations!$A2246),$B2246=2021,D2246*SUMIFS(MWC!$I$3:$I$113,MWC!$A$3:$A$113,calculations!$A2246))</f>
        <v>407.19807538373743</v>
      </c>
      <c r="G2246" s="2" cm="1">
        <f t="array" ref="G2246">_xlfn.IFS($B2246=2019,E2246*SUMIFS(MWC!$G$3:$G$113,MWC!$A$3:$A$113,calculations!$A2246),$B2246=2020,E2246*SUMIFS(MWC!$H$3:$H$113,MWC!$A$3:$A$113,calculations!$A2246),$B2246=2021,E2246*SUMIFS(MWC!$I$3:$I$113,MWC!$A$3:$A$113,calculations!$A2246))</f>
        <v>153.55638404783699</v>
      </c>
    </row>
    <row r="2247" spans="1:7" x14ac:dyDescent="0.3">
      <c r="A2247" t="s">
        <v>9</v>
      </c>
      <c r="B2247">
        <v>2021</v>
      </c>
      <c r="C2247" t="s">
        <v>5</v>
      </c>
      <c r="D2247" s="3">
        <v>0</v>
      </c>
      <c r="E2247" s="2">
        <v>423.762800046</v>
      </c>
      <c r="F2247" s="2" cm="1">
        <f t="array" ref="F2247">_xlfn.IFS($B2247=2019,D2247*SUMIFS(MWC!$G$3:$G$113,MWC!$A$3:$A$113,calculations!$A2247),$B2247=2020,D2247*SUMIFS(MWC!$H$3:$H$113,MWC!$A$3:$A$113,calculations!$A2247),$B2247=2021,D2247*SUMIFS(MWC!$I$3:$I$113,MWC!$A$3:$A$113,calculations!$A2247))</f>
        <v>0</v>
      </c>
      <c r="G2247" s="2" cm="1">
        <f t="array" ref="G2247">_xlfn.IFS($B2247=2019,E2247*SUMIFS(MWC!$G$3:$G$113,MWC!$A$3:$A$113,calculations!$A2247),$B2247=2020,E2247*SUMIFS(MWC!$H$3:$H$113,MWC!$A$3:$A$113,calculations!$A2247),$B2247=2021,E2247*SUMIFS(MWC!$I$3:$I$113,MWC!$A$3:$A$113,calculations!$A2247))</f>
        <v>403.47801939756266</v>
      </c>
    </row>
    <row r="2248" spans="1:7" hidden="1" x14ac:dyDescent="0.3">
      <c r="A2248" t="s">
        <v>9</v>
      </c>
      <c r="B2248">
        <v>2022</v>
      </c>
      <c r="C2248" t="s">
        <v>6</v>
      </c>
      <c r="D2248" s="2">
        <v>372.71532650689085</v>
      </c>
      <c r="E2248" s="2">
        <v>184.46670096644502</v>
      </c>
    </row>
    <row r="2249" spans="1:7" hidden="1" x14ac:dyDescent="0.3">
      <c r="A2249" t="s">
        <v>9</v>
      </c>
      <c r="B2249">
        <v>2022</v>
      </c>
      <c r="C2249" t="s">
        <v>5</v>
      </c>
      <c r="D2249" s="3">
        <v>0</v>
      </c>
      <c r="E2249" s="2">
        <v>413.33166267356125</v>
      </c>
    </row>
    <row r="2250" spans="1:7" hidden="1" x14ac:dyDescent="0.3">
      <c r="A2250" t="s">
        <v>101</v>
      </c>
      <c r="B2250">
        <v>2008</v>
      </c>
      <c r="C2250" t="s">
        <v>6</v>
      </c>
      <c r="D2250" s="2">
        <v>203.962109263</v>
      </c>
      <c r="E2250" s="2">
        <v>95.054692512000003</v>
      </c>
    </row>
    <row r="2251" spans="1:7" hidden="1" x14ac:dyDescent="0.3">
      <c r="A2251" t="s">
        <v>101</v>
      </c>
      <c r="B2251">
        <v>2008</v>
      </c>
      <c r="C2251" t="s">
        <v>5</v>
      </c>
      <c r="D2251" s="3">
        <v>0</v>
      </c>
      <c r="E2251" s="2">
        <v>398.07623231999997</v>
      </c>
    </row>
    <row r="2252" spans="1:7" hidden="1" x14ac:dyDescent="0.3">
      <c r="A2252" t="s">
        <v>101</v>
      </c>
      <c r="B2252">
        <v>2009</v>
      </c>
      <c r="C2252" t="s">
        <v>6</v>
      </c>
      <c r="D2252" s="2">
        <v>895.57141388000002</v>
      </c>
      <c r="E2252" s="2">
        <v>380.91944376399999</v>
      </c>
    </row>
    <row r="2253" spans="1:7" hidden="1" x14ac:dyDescent="0.3">
      <c r="A2253" t="s">
        <v>101</v>
      </c>
      <c r="B2253">
        <v>2009</v>
      </c>
      <c r="C2253" t="s">
        <v>5</v>
      </c>
      <c r="D2253" s="3">
        <v>0</v>
      </c>
      <c r="E2253" s="2">
        <v>1568.196707345</v>
      </c>
    </row>
    <row r="2254" spans="1:7" hidden="1" x14ac:dyDescent="0.3">
      <c r="A2254" t="s">
        <v>101</v>
      </c>
      <c r="B2254">
        <v>2010</v>
      </c>
      <c r="C2254" t="s">
        <v>6</v>
      </c>
      <c r="D2254" s="2">
        <v>213.85343109499999</v>
      </c>
      <c r="E2254" s="2">
        <v>85.427214625999994</v>
      </c>
    </row>
    <row r="2255" spans="1:7" hidden="1" x14ac:dyDescent="0.3">
      <c r="A2255" t="s">
        <v>101</v>
      </c>
      <c r="B2255">
        <v>2010</v>
      </c>
      <c r="C2255" t="s">
        <v>5</v>
      </c>
      <c r="D2255" s="3">
        <v>0</v>
      </c>
      <c r="E2255" s="2">
        <v>322.860815371</v>
      </c>
    </row>
    <row r="2256" spans="1:7" hidden="1" x14ac:dyDescent="0.3">
      <c r="A2256" t="s">
        <v>101</v>
      </c>
      <c r="B2256">
        <v>2011</v>
      </c>
      <c r="C2256" t="s">
        <v>6</v>
      </c>
      <c r="D2256" s="2">
        <v>220.52133735800001</v>
      </c>
      <c r="E2256" s="2">
        <v>88.064218475000004</v>
      </c>
    </row>
    <row r="2257" spans="1:7" hidden="1" x14ac:dyDescent="0.3">
      <c r="A2257" t="s">
        <v>101</v>
      </c>
      <c r="B2257">
        <v>2011</v>
      </c>
      <c r="C2257" t="s">
        <v>5</v>
      </c>
      <c r="D2257" s="3">
        <v>0</v>
      </c>
      <c r="E2257" s="2">
        <v>314.31334517800002</v>
      </c>
    </row>
    <row r="2258" spans="1:7" hidden="1" x14ac:dyDescent="0.3">
      <c r="A2258" t="s">
        <v>101</v>
      </c>
      <c r="B2258">
        <v>2012</v>
      </c>
      <c r="C2258" t="s">
        <v>6</v>
      </c>
      <c r="D2258" s="2">
        <v>196.612347699</v>
      </c>
      <c r="E2258" s="2">
        <v>75.354624651999998</v>
      </c>
    </row>
    <row r="2259" spans="1:7" hidden="1" x14ac:dyDescent="0.3">
      <c r="A2259" t="s">
        <v>101</v>
      </c>
      <c r="B2259">
        <v>2012</v>
      </c>
      <c r="C2259" t="s">
        <v>5</v>
      </c>
      <c r="D2259" s="3">
        <v>0</v>
      </c>
      <c r="E2259" s="2">
        <v>256.349658229</v>
      </c>
    </row>
    <row r="2260" spans="1:7" hidden="1" x14ac:dyDescent="0.3">
      <c r="A2260" t="s">
        <v>101</v>
      </c>
      <c r="B2260">
        <v>2013</v>
      </c>
      <c r="C2260" t="s">
        <v>6</v>
      </c>
      <c r="D2260" s="2">
        <v>199.356463429</v>
      </c>
      <c r="E2260" s="2">
        <v>78.873820054000007</v>
      </c>
    </row>
    <row r="2261" spans="1:7" hidden="1" x14ac:dyDescent="0.3">
      <c r="A2261" t="s">
        <v>101</v>
      </c>
      <c r="B2261">
        <v>2013</v>
      </c>
      <c r="C2261" t="s">
        <v>5</v>
      </c>
      <c r="D2261" s="3">
        <v>0</v>
      </c>
      <c r="E2261" s="2">
        <v>268.339451478</v>
      </c>
    </row>
    <row r="2262" spans="1:7" hidden="1" x14ac:dyDescent="0.3">
      <c r="A2262" t="s">
        <v>101</v>
      </c>
      <c r="B2262">
        <v>2014</v>
      </c>
      <c r="C2262" t="s">
        <v>6</v>
      </c>
      <c r="D2262" s="2">
        <v>207.66269905799999</v>
      </c>
      <c r="E2262" s="2">
        <v>86.543553426000003</v>
      </c>
    </row>
    <row r="2263" spans="1:7" hidden="1" x14ac:dyDescent="0.3">
      <c r="A2263" t="s">
        <v>101</v>
      </c>
      <c r="B2263">
        <v>2014</v>
      </c>
      <c r="C2263" t="s">
        <v>5</v>
      </c>
      <c r="D2263" s="3">
        <v>0</v>
      </c>
      <c r="E2263" s="2">
        <v>260.10051537499999</v>
      </c>
    </row>
    <row r="2264" spans="1:7" hidden="1" x14ac:dyDescent="0.3">
      <c r="A2264" t="s">
        <v>101</v>
      </c>
      <c r="B2264">
        <v>2015</v>
      </c>
      <c r="C2264" t="s">
        <v>6</v>
      </c>
      <c r="D2264" s="2">
        <v>219.300511242</v>
      </c>
      <c r="E2264" s="2">
        <v>86.577539717999997</v>
      </c>
    </row>
    <row r="2265" spans="1:7" hidden="1" x14ac:dyDescent="0.3">
      <c r="A2265" t="s">
        <v>101</v>
      </c>
      <c r="B2265">
        <v>2015</v>
      </c>
      <c r="C2265" t="s">
        <v>5</v>
      </c>
      <c r="D2265" s="3">
        <v>0</v>
      </c>
      <c r="E2265" s="2">
        <v>224.88814330700001</v>
      </c>
    </row>
    <row r="2266" spans="1:7" hidden="1" x14ac:dyDescent="0.3">
      <c r="A2266" t="s">
        <v>101</v>
      </c>
      <c r="B2266">
        <v>2016</v>
      </c>
      <c r="C2266" t="s">
        <v>6</v>
      </c>
      <c r="D2266" s="2">
        <v>227.821873979</v>
      </c>
      <c r="E2266" s="2">
        <v>84.890248186999997</v>
      </c>
    </row>
    <row r="2267" spans="1:7" hidden="1" x14ac:dyDescent="0.3">
      <c r="A2267" t="s">
        <v>101</v>
      </c>
      <c r="B2267">
        <v>2016</v>
      </c>
      <c r="C2267" t="s">
        <v>5</v>
      </c>
      <c r="D2267" s="3">
        <v>0</v>
      </c>
      <c r="E2267" s="2">
        <v>214.20524579900001</v>
      </c>
    </row>
    <row r="2268" spans="1:7" hidden="1" x14ac:dyDescent="0.3">
      <c r="A2268" t="s">
        <v>101</v>
      </c>
      <c r="B2268">
        <v>2017</v>
      </c>
      <c r="C2268" t="s">
        <v>6</v>
      </c>
      <c r="D2268" s="2">
        <v>244.122402787</v>
      </c>
      <c r="E2268" s="2">
        <v>96.658988387999997</v>
      </c>
    </row>
    <row r="2269" spans="1:7" hidden="1" x14ac:dyDescent="0.3">
      <c r="A2269" t="s">
        <v>101</v>
      </c>
      <c r="B2269">
        <v>2017</v>
      </c>
      <c r="C2269" t="s">
        <v>5</v>
      </c>
      <c r="D2269" s="3">
        <v>0</v>
      </c>
      <c r="E2269" s="2">
        <v>222.011655738</v>
      </c>
    </row>
    <row r="2270" spans="1:7" hidden="1" x14ac:dyDescent="0.3">
      <c r="A2270" t="s">
        <v>101</v>
      </c>
      <c r="B2270">
        <v>2018</v>
      </c>
      <c r="C2270" t="s">
        <v>6</v>
      </c>
      <c r="D2270" s="2">
        <v>245.89953073199999</v>
      </c>
      <c r="E2270" s="2">
        <v>90.157630325</v>
      </c>
    </row>
    <row r="2271" spans="1:7" hidden="1" x14ac:dyDescent="0.3">
      <c r="A2271" t="s">
        <v>101</v>
      </c>
      <c r="B2271">
        <v>2018</v>
      </c>
      <c r="C2271" t="s">
        <v>5</v>
      </c>
      <c r="D2271" s="3">
        <v>0</v>
      </c>
      <c r="E2271" s="2">
        <v>270.916424248</v>
      </c>
    </row>
    <row r="2272" spans="1:7" x14ac:dyDescent="0.3">
      <c r="A2272" t="s">
        <v>101</v>
      </c>
      <c r="B2272">
        <v>2019</v>
      </c>
      <c r="C2272" t="s">
        <v>6</v>
      </c>
      <c r="D2272" s="2">
        <v>208.83930791399999</v>
      </c>
      <c r="E2272" s="2">
        <v>85.164063460999998</v>
      </c>
      <c r="F2272" s="2" cm="1">
        <f t="array" ref="F2272">_xlfn.IFS($B2272=2019,D2272*SUMIFS(MWC!$G$3:$G$113,MWC!$A$3:$A$113,calculations!$A2272),$B2272=2020,D2272*SUMIFS(MWC!$H$3:$H$113,MWC!$A$3:$A$113,calculations!$A2272),$B2272=2021,D2272*SUMIFS(MWC!$I$3:$I$113,MWC!$A$3:$A$113,calculations!$A2272))</f>
        <v>209.85667852630468</v>
      </c>
      <c r="G2272" s="2" cm="1">
        <f t="array" ref="G2272">_xlfn.IFS($B2272=2019,E2272*SUMIFS(MWC!$G$3:$G$113,MWC!$A$3:$A$113,calculations!$A2272),$B2272=2020,E2272*SUMIFS(MWC!$H$3:$H$113,MWC!$A$3:$A$113,calculations!$A2272),$B2272=2021,E2272*SUMIFS(MWC!$I$3:$I$113,MWC!$A$3:$A$113,calculations!$A2272))</f>
        <v>85.578944243047758</v>
      </c>
    </row>
    <row r="2273" spans="1:7" x14ac:dyDescent="0.3">
      <c r="A2273" t="s">
        <v>101</v>
      </c>
      <c r="B2273">
        <v>2019</v>
      </c>
      <c r="C2273" t="s">
        <v>5</v>
      </c>
      <c r="D2273" s="3">
        <v>0</v>
      </c>
      <c r="E2273" s="2">
        <v>201.367954489</v>
      </c>
      <c r="F2273" s="2" cm="1">
        <f t="array" ref="F2273">_xlfn.IFS($B2273=2019,D2273*SUMIFS(MWC!$G$3:$G$113,MWC!$A$3:$A$113,calculations!$A2273),$B2273=2020,D2273*SUMIFS(MWC!$H$3:$H$113,MWC!$A$3:$A$113,calculations!$A2273),$B2273=2021,D2273*SUMIFS(MWC!$I$3:$I$113,MWC!$A$3:$A$113,calculations!$A2273))</f>
        <v>0</v>
      </c>
      <c r="G2273" s="2" cm="1">
        <f t="array" ref="G2273">_xlfn.IFS($B2273=2019,E2273*SUMIFS(MWC!$G$3:$G$113,MWC!$A$3:$A$113,calculations!$A2273),$B2273=2020,E2273*SUMIFS(MWC!$H$3:$H$113,MWC!$A$3:$A$113,calculations!$A2273),$B2273=2021,E2273*SUMIFS(MWC!$I$3:$I$113,MWC!$A$3:$A$113,calculations!$A2273))</f>
        <v>202.34892804806475</v>
      </c>
    </row>
    <row r="2274" spans="1:7" x14ac:dyDescent="0.3">
      <c r="A2274" t="s">
        <v>101</v>
      </c>
      <c r="B2274">
        <v>2020</v>
      </c>
      <c r="C2274" t="s">
        <v>6</v>
      </c>
      <c r="D2274" s="2">
        <v>190.98042557299999</v>
      </c>
      <c r="E2274" s="2">
        <v>79.031097735000003</v>
      </c>
      <c r="F2274" s="2" cm="1">
        <f t="array" ref="F2274">_xlfn.IFS($B2274=2019,D2274*SUMIFS(MWC!$G$3:$G$113,MWC!$A$3:$A$113,calculations!$A2274),$B2274=2020,D2274*SUMIFS(MWC!$H$3:$H$113,MWC!$A$3:$A$113,calculations!$A2274),$B2274=2021,D2274*SUMIFS(MWC!$I$3:$I$113,MWC!$A$3:$A$113,calculations!$A2274))</f>
        <v>192.41856197163131</v>
      </c>
      <c r="G2274" s="2" cm="1">
        <f t="array" ref="G2274">_xlfn.IFS($B2274=2019,E2274*SUMIFS(MWC!$G$3:$G$113,MWC!$A$3:$A$113,calculations!$A2274),$B2274=2020,E2274*SUMIFS(MWC!$H$3:$H$113,MWC!$A$3:$A$113,calculations!$A2274),$B2274=2021,E2274*SUMIFS(MWC!$I$3:$I$113,MWC!$A$3:$A$113,calculations!$A2274))</f>
        <v>79.626224161886341</v>
      </c>
    </row>
    <row r="2275" spans="1:7" x14ac:dyDescent="0.3">
      <c r="A2275" t="s">
        <v>101</v>
      </c>
      <c r="B2275">
        <v>2020</v>
      </c>
      <c r="C2275" t="s">
        <v>5</v>
      </c>
      <c r="D2275" s="3">
        <v>0</v>
      </c>
      <c r="E2275" s="2">
        <v>192.32049684399999</v>
      </c>
      <c r="F2275" s="2" cm="1">
        <f t="array" ref="F2275">_xlfn.IFS($B2275=2019,D2275*SUMIFS(MWC!$G$3:$G$113,MWC!$A$3:$A$113,calculations!$A2275),$B2275=2020,D2275*SUMIFS(MWC!$H$3:$H$113,MWC!$A$3:$A$113,calculations!$A2275),$B2275=2021,D2275*SUMIFS(MWC!$I$3:$I$113,MWC!$A$3:$A$113,calculations!$A2275))</f>
        <v>0</v>
      </c>
      <c r="G2275" s="2" cm="1">
        <f t="array" ref="G2275">_xlfn.IFS($B2275=2019,E2275*SUMIFS(MWC!$G$3:$G$113,MWC!$A$3:$A$113,calculations!$A2275),$B2275=2020,E2275*SUMIFS(MWC!$H$3:$H$113,MWC!$A$3:$A$113,calculations!$A2275),$B2275=2021,E2275*SUMIFS(MWC!$I$3:$I$113,MWC!$A$3:$A$113,calculations!$A2275))</f>
        <v>193.7687243567641</v>
      </c>
    </row>
    <row r="2276" spans="1:7" x14ac:dyDescent="0.3">
      <c r="A2276" t="s">
        <v>101</v>
      </c>
      <c r="B2276">
        <v>2021</v>
      </c>
      <c r="C2276" t="s">
        <v>6</v>
      </c>
      <c r="D2276" s="2">
        <v>201.63646248800001</v>
      </c>
      <c r="E2276" s="2">
        <v>76.038095323999997</v>
      </c>
      <c r="F2276" s="2" cm="1">
        <f t="array" ref="F2276">_xlfn.IFS($B2276=2019,D2276*SUMIFS(MWC!$G$3:$G$113,MWC!$A$3:$A$113,calculations!$A2276),$B2276=2020,D2276*SUMIFS(MWC!$H$3:$H$113,MWC!$A$3:$A$113,calculations!$A2276),$B2276=2021,D2276*SUMIFS(MWC!$I$3:$I$113,MWC!$A$3:$A$113,calculations!$A2276))</f>
        <v>218.99204733175637</v>
      </c>
      <c r="G2276" s="2" cm="1">
        <f t="array" ref="G2276">_xlfn.IFS($B2276=2019,E2276*SUMIFS(MWC!$G$3:$G$113,MWC!$A$3:$A$113,calculations!$A2276),$B2276=2020,E2276*SUMIFS(MWC!$H$3:$H$113,MWC!$A$3:$A$113,calculations!$A2276),$B2276=2021,E2276*SUMIFS(MWC!$I$3:$I$113,MWC!$A$3:$A$113,calculations!$A2276))</f>
        <v>82.582971178642879</v>
      </c>
    </row>
    <row r="2277" spans="1:7" x14ac:dyDescent="0.3">
      <c r="A2277" t="s">
        <v>101</v>
      </c>
      <c r="B2277">
        <v>2021</v>
      </c>
      <c r="C2277" t="s">
        <v>5</v>
      </c>
      <c r="D2277" s="3">
        <v>0</v>
      </c>
      <c r="E2277" s="2">
        <v>199.794364073</v>
      </c>
      <c r="F2277" s="2" cm="1">
        <f t="array" ref="F2277">_xlfn.IFS($B2277=2019,D2277*SUMIFS(MWC!$G$3:$G$113,MWC!$A$3:$A$113,calculations!$A2277),$B2277=2020,D2277*SUMIFS(MWC!$H$3:$H$113,MWC!$A$3:$A$113,calculations!$A2277),$B2277=2021,D2277*SUMIFS(MWC!$I$3:$I$113,MWC!$A$3:$A$113,calculations!$A2277))</f>
        <v>0</v>
      </c>
      <c r="G2277" s="2" cm="1">
        <f t="array" ref="G2277">_xlfn.IFS($B2277=2019,E2277*SUMIFS(MWC!$G$3:$G$113,MWC!$A$3:$A$113,calculations!$A2277),$B2277=2020,E2277*SUMIFS(MWC!$H$3:$H$113,MWC!$A$3:$A$113,calculations!$A2277),$B2277=2021,E2277*SUMIFS(MWC!$I$3:$I$113,MWC!$A$3:$A$113,calculations!$A2277))</f>
        <v>216.99139279581675</v>
      </c>
    </row>
    <row r="2278" spans="1:7" hidden="1" x14ac:dyDescent="0.3">
      <c r="A2278" t="s">
        <v>101</v>
      </c>
      <c r="B2278">
        <v>2022</v>
      </c>
      <c r="C2278" t="s">
        <v>6</v>
      </c>
      <c r="D2278" s="2">
        <v>184.33172806109852</v>
      </c>
      <c r="E2278" s="2">
        <v>91.230661420750735</v>
      </c>
    </row>
    <row r="2279" spans="1:7" hidden="1" x14ac:dyDescent="0.3">
      <c r="A2279" t="s">
        <v>101</v>
      </c>
      <c r="B2279">
        <v>2022</v>
      </c>
      <c r="C2279" t="s">
        <v>5</v>
      </c>
      <c r="D2279" s="3">
        <v>0</v>
      </c>
      <c r="E2279" s="2">
        <v>204.41912157743255</v>
      </c>
    </row>
    <row r="2280" spans="1:7" hidden="1" x14ac:dyDescent="0.3">
      <c r="A2280" t="s">
        <v>83</v>
      </c>
      <c r="B2280">
        <v>2008</v>
      </c>
      <c r="C2280" t="s">
        <v>6</v>
      </c>
      <c r="D2280" s="2">
        <v>865.76305110199996</v>
      </c>
      <c r="E2280" s="2">
        <v>403.48102354700001</v>
      </c>
    </row>
    <row r="2281" spans="1:7" hidden="1" x14ac:dyDescent="0.3">
      <c r="A2281" t="s">
        <v>83</v>
      </c>
      <c r="B2281">
        <v>2008</v>
      </c>
      <c r="C2281" t="s">
        <v>5</v>
      </c>
      <c r="D2281" s="3">
        <v>0</v>
      </c>
      <c r="E2281" s="2">
        <v>1689.7241095879999</v>
      </c>
    </row>
    <row r="2282" spans="1:7" hidden="1" x14ac:dyDescent="0.3">
      <c r="A2282" t="s">
        <v>83</v>
      </c>
      <c r="B2282">
        <v>2009</v>
      </c>
      <c r="C2282" t="s">
        <v>6</v>
      </c>
      <c r="D2282" s="2">
        <v>202.06186634299999</v>
      </c>
      <c r="E2282" s="2">
        <v>85.944339603000003</v>
      </c>
    </row>
    <row r="2283" spans="1:7" hidden="1" x14ac:dyDescent="0.3">
      <c r="A2283" t="s">
        <v>83</v>
      </c>
      <c r="B2283">
        <v>2009</v>
      </c>
      <c r="C2283" t="s">
        <v>5</v>
      </c>
      <c r="D2283" s="3">
        <v>0</v>
      </c>
      <c r="E2283" s="2">
        <v>353.82187123</v>
      </c>
    </row>
    <row r="2284" spans="1:7" hidden="1" x14ac:dyDescent="0.3">
      <c r="A2284" t="s">
        <v>83</v>
      </c>
      <c r="B2284">
        <v>2010</v>
      </c>
      <c r="C2284" t="s">
        <v>6</v>
      </c>
      <c r="D2284" s="2">
        <v>928.24007454900004</v>
      </c>
      <c r="E2284" s="2">
        <v>370.80052289600002</v>
      </c>
    </row>
    <row r="2285" spans="1:7" hidden="1" x14ac:dyDescent="0.3">
      <c r="A2285" t="s">
        <v>83</v>
      </c>
      <c r="B2285">
        <v>2010</v>
      </c>
      <c r="C2285" t="s">
        <v>5</v>
      </c>
      <c r="D2285" s="3">
        <v>0</v>
      </c>
      <c r="E2285" s="2">
        <v>1401.3913445000001</v>
      </c>
    </row>
    <row r="2286" spans="1:7" hidden="1" x14ac:dyDescent="0.3">
      <c r="A2286" t="s">
        <v>83</v>
      </c>
      <c r="B2286">
        <v>2011</v>
      </c>
      <c r="C2286" t="s">
        <v>6</v>
      </c>
      <c r="D2286" s="2">
        <v>998.88871768299998</v>
      </c>
      <c r="E2286" s="2">
        <v>398.90178120799999</v>
      </c>
    </row>
    <row r="2287" spans="1:7" hidden="1" x14ac:dyDescent="0.3">
      <c r="A2287" t="s">
        <v>83</v>
      </c>
      <c r="B2287">
        <v>2011</v>
      </c>
      <c r="C2287" t="s">
        <v>5</v>
      </c>
      <c r="D2287" s="3">
        <v>0</v>
      </c>
      <c r="E2287" s="2">
        <v>1423.7354900759999</v>
      </c>
    </row>
    <row r="2288" spans="1:7" hidden="1" x14ac:dyDescent="0.3">
      <c r="A2288" t="s">
        <v>83</v>
      </c>
      <c r="B2288">
        <v>2012</v>
      </c>
      <c r="C2288" t="s">
        <v>6</v>
      </c>
      <c r="D2288" s="2">
        <v>1021.405685986</v>
      </c>
      <c r="E2288" s="2">
        <v>391.46901496999999</v>
      </c>
    </row>
    <row r="2289" spans="1:7" hidden="1" x14ac:dyDescent="0.3">
      <c r="A2289" t="s">
        <v>83</v>
      </c>
      <c r="B2289">
        <v>2012</v>
      </c>
      <c r="C2289" t="s">
        <v>5</v>
      </c>
      <c r="D2289" s="3">
        <v>0</v>
      </c>
      <c r="E2289" s="2">
        <v>1331.742393496</v>
      </c>
    </row>
    <row r="2290" spans="1:7" hidden="1" x14ac:dyDescent="0.3">
      <c r="A2290" t="s">
        <v>83</v>
      </c>
      <c r="B2290">
        <v>2013</v>
      </c>
      <c r="C2290" t="s">
        <v>6</v>
      </c>
      <c r="D2290" s="2">
        <v>938.763107504</v>
      </c>
      <c r="E2290" s="2">
        <v>371.41425535500002</v>
      </c>
    </row>
    <row r="2291" spans="1:7" hidden="1" x14ac:dyDescent="0.3">
      <c r="A2291" t="s">
        <v>83</v>
      </c>
      <c r="B2291">
        <v>2013</v>
      </c>
      <c r="C2291" t="s">
        <v>5</v>
      </c>
      <c r="D2291" s="3">
        <v>0</v>
      </c>
      <c r="E2291" s="2">
        <v>1263.601756386</v>
      </c>
    </row>
    <row r="2292" spans="1:7" hidden="1" x14ac:dyDescent="0.3">
      <c r="A2292" t="s">
        <v>83</v>
      </c>
      <c r="B2292">
        <v>2014</v>
      </c>
      <c r="C2292" t="s">
        <v>6</v>
      </c>
      <c r="D2292" s="2">
        <v>944.02334576099997</v>
      </c>
      <c r="E2292" s="2">
        <v>393.42229119799998</v>
      </c>
    </row>
    <row r="2293" spans="1:7" hidden="1" x14ac:dyDescent="0.3">
      <c r="A2293" t="s">
        <v>83</v>
      </c>
      <c r="B2293">
        <v>2014</v>
      </c>
      <c r="C2293" t="s">
        <v>5</v>
      </c>
      <c r="D2293" s="3">
        <v>0</v>
      </c>
      <c r="E2293" s="2">
        <v>1182.4028093280001</v>
      </c>
    </row>
    <row r="2294" spans="1:7" hidden="1" x14ac:dyDescent="0.3">
      <c r="A2294" t="s">
        <v>83</v>
      </c>
      <c r="B2294">
        <v>2015</v>
      </c>
      <c r="C2294" t="s">
        <v>6</v>
      </c>
      <c r="D2294" s="2">
        <v>1068.545900849</v>
      </c>
      <c r="E2294" s="2">
        <v>421.85070452899998</v>
      </c>
    </row>
    <row r="2295" spans="1:7" hidden="1" x14ac:dyDescent="0.3">
      <c r="A2295" t="s">
        <v>83</v>
      </c>
      <c r="B2295">
        <v>2015</v>
      </c>
      <c r="C2295" t="s">
        <v>5</v>
      </c>
      <c r="D2295" s="3">
        <v>0</v>
      </c>
      <c r="E2295" s="2">
        <v>1095.771744074</v>
      </c>
    </row>
    <row r="2296" spans="1:7" hidden="1" x14ac:dyDescent="0.3">
      <c r="A2296" t="s">
        <v>83</v>
      </c>
      <c r="B2296">
        <v>2016</v>
      </c>
      <c r="C2296" t="s">
        <v>6</v>
      </c>
      <c r="D2296" s="2">
        <v>1042.833619799</v>
      </c>
      <c r="E2296" s="2">
        <v>388.57728301499998</v>
      </c>
    </row>
    <row r="2297" spans="1:7" hidden="1" x14ac:dyDescent="0.3">
      <c r="A2297" t="s">
        <v>83</v>
      </c>
      <c r="B2297">
        <v>2016</v>
      </c>
      <c r="C2297" t="s">
        <v>5</v>
      </c>
      <c r="D2297" s="3">
        <v>0</v>
      </c>
      <c r="E2297" s="2">
        <v>980.50475994500005</v>
      </c>
    </row>
    <row r="2298" spans="1:7" hidden="1" x14ac:dyDescent="0.3">
      <c r="A2298" t="s">
        <v>83</v>
      </c>
      <c r="B2298">
        <v>2017</v>
      </c>
      <c r="C2298" t="s">
        <v>6</v>
      </c>
      <c r="D2298" s="2">
        <v>1110.9149800759999</v>
      </c>
      <c r="E2298" s="2">
        <v>439.860975204</v>
      </c>
    </row>
    <row r="2299" spans="1:7" hidden="1" x14ac:dyDescent="0.3">
      <c r="A2299" t="s">
        <v>83</v>
      </c>
      <c r="B2299">
        <v>2017</v>
      </c>
      <c r="C2299" t="s">
        <v>5</v>
      </c>
      <c r="D2299" s="3">
        <v>0</v>
      </c>
      <c r="E2299" s="2">
        <v>1010.296766275</v>
      </c>
    </row>
    <row r="2300" spans="1:7" hidden="1" x14ac:dyDescent="0.3">
      <c r="A2300" t="s">
        <v>83</v>
      </c>
      <c r="B2300">
        <v>2018</v>
      </c>
      <c r="C2300" t="s">
        <v>6</v>
      </c>
      <c r="D2300" s="2">
        <v>1102.533109516</v>
      </c>
      <c r="E2300" s="2">
        <v>404.23734121299998</v>
      </c>
    </row>
    <row r="2301" spans="1:7" hidden="1" x14ac:dyDescent="0.3">
      <c r="A2301" t="s">
        <v>83</v>
      </c>
      <c r="B2301">
        <v>2018</v>
      </c>
      <c r="C2301" t="s">
        <v>5</v>
      </c>
      <c r="D2301" s="3">
        <v>0</v>
      </c>
      <c r="E2301" s="2">
        <v>1214.700681843</v>
      </c>
    </row>
    <row r="2302" spans="1:7" x14ac:dyDescent="0.3">
      <c r="A2302" t="s">
        <v>83</v>
      </c>
      <c r="B2302">
        <v>2019</v>
      </c>
      <c r="C2302" t="s">
        <v>6</v>
      </c>
      <c r="D2302" s="2">
        <v>1069.543759357</v>
      </c>
      <c r="E2302" s="2">
        <v>436.15683994599999</v>
      </c>
      <c r="F2302" s="2" cm="1">
        <f t="array" ref="F2302">_xlfn.IFS($B2302=2019,D2302*SUMIFS(MWC!$G$3:$G$113,MWC!$A$3:$A$113,calculations!$A2302),$B2302=2020,D2302*SUMIFS(MWC!$H$3:$H$113,MWC!$A$3:$A$113,calculations!$A2302),$B2302=2021,D2302*SUMIFS(MWC!$I$3:$I$113,MWC!$A$3:$A$113,calculations!$A2302))</f>
        <v>1024.1884892284063</v>
      </c>
      <c r="G2302" s="2" cm="1">
        <f t="array" ref="G2302">_xlfn.IFS($B2302=2019,E2302*SUMIFS(MWC!$G$3:$G$113,MWC!$A$3:$A$113,calculations!$A2302),$B2302=2020,E2302*SUMIFS(MWC!$H$3:$H$113,MWC!$A$3:$A$113,calculations!$A2302),$B2302=2021,E2302*SUMIFS(MWC!$I$3:$I$113,MWC!$A$3:$A$113,calculations!$A2302))</f>
        <v>417.66109246384229</v>
      </c>
    </row>
    <row r="2303" spans="1:7" x14ac:dyDescent="0.3">
      <c r="A2303" t="s">
        <v>83</v>
      </c>
      <c r="B2303">
        <v>2019</v>
      </c>
      <c r="C2303" t="s">
        <v>5</v>
      </c>
      <c r="D2303" s="3">
        <v>0</v>
      </c>
      <c r="E2303" s="2">
        <v>1031.2801800049999</v>
      </c>
      <c r="F2303" s="2" cm="1">
        <f t="array" ref="F2303">_xlfn.IFS($B2303=2019,D2303*SUMIFS(MWC!$G$3:$G$113,MWC!$A$3:$A$113,calculations!$A2303),$B2303=2020,D2303*SUMIFS(MWC!$H$3:$H$113,MWC!$A$3:$A$113,calculations!$A2303),$B2303=2021,D2303*SUMIFS(MWC!$I$3:$I$113,MWC!$A$3:$A$113,calculations!$A2303))</f>
        <v>0</v>
      </c>
      <c r="G2303" s="2" cm="1">
        <f t="array" ref="G2303">_xlfn.IFS($B2303=2019,E2303*SUMIFS(MWC!$G$3:$G$113,MWC!$A$3:$A$113,calculations!$A2303),$B2303=2020,E2303*SUMIFS(MWC!$H$3:$H$113,MWC!$A$3:$A$113,calculations!$A2303),$B2303=2021,E2303*SUMIFS(MWC!$I$3:$I$113,MWC!$A$3:$A$113,calculations!$A2303))</f>
        <v>987.54752228699158</v>
      </c>
    </row>
    <row r="2304" spans="1:7" x14ac:dyDescent="0.3">
      <c r="A2304" t="s">
        <v>83</v>
      </c>
      <c r="B2304">
        <v>2020</v>
      </c>
      <c r="C2304" t="s">
        <v>6</v>
      </c>
      <c r="D2304" s="2">
        <v>966.44331098299995</v>
      </c>
      <c r="E2304" s="2">
        <v>399.931435572</v>
      </c>
      <c r="F2304" s="2" cm="1">
        <f t="array" ref="F2304">_xlfn.IFS($B2304=2019,D2304*SUMIFS(MWC!$G$3:$G$113,MWC!$A$3:$A$113,calculations!$A2304),$B2304=2020,D2304*SUMIFS(MWC!$H$3:$H$113,MWC!$A$3:$A$113,calculations!$A2304),$B2304=2021,D2304*SUMIFS(MWC!$I$3:$I$113,MWC!$A$3:$A$113,calculations!$A2304))</f>
        <v>935.89683314416436</v>
      </c>
      <c r="G2304" s="2" cm="1">
        <f t="array" ref="G2304">_xlfn.IFS($B2304=2019,E2304*SUMIFS(MWC!$G$3:$G$113,MWC!$A$3:$A$113,calculations!$A2304),$B2304=2020,E2304*SUMIFS(MWC!$H$3:$H$113,MWC!$A$3:$A$113,calculations!$A2304),$B2304=2021,E2304*SUMIFS(MWC!$I$3:$I$113,MWC!$A$3:$A$113,calculations!$A2304))</f>
        <v>387.29075960588671</v>
      </c>
    </row>
    <row r="2305" spans="1:7" x14ac:dyDescent="0.3">
      <c r="A2305" t="s">
        <v>83</v>
      </c>
      <c r="B2305">
        <v>2020</v>
      </c>
      <c r="C2305" t="s">
        <v>5</v>
      </c>
      <c r="D2305" s="3">
        <v>0</v>
      </c>
      <c r="E2305" s="2">
        <v>973.22464949899995</v>
      </c>
      <c r="F2305" s="2" cm="1">
        <f t="array" ref="F2305">_xlfn.IFS($B2305=2019,D2305*SUMIFS(MWC!$G$3:$G$113,MWC!$A$3:$A$113,calculations!$A2305),$B2305=2020,D2305*SUMIFS(MWC!$H$3:$H$113,MWC!$A$3:$A$113,calculations!$A2305),$B2305=2021,D2305*SUMIFS(MWC!$I$3:$I$113,MWC!$A$3:$A$113,calculations!$A2305))</f>
        <v>0</v>
      </c>
      <c r="G2305" s="2" cm="1">
        <f t="array" ref="G2305">_xlfn.IFS($B2305=2019,E2305*SUMIFS(MWC!$G$3:$G$113,MWC!$A$3:$A$113,calculations!$A2305),$B2305=2020,E2305*SUMIFS(MWC!$H$3:$H$113,MWC!$A$3:$A$113,calculations!$A2305),$B2305=2021,E2305*SUMIFS(MWC!$I$3:$I$113,MWC!$A$3:$A$113,calculations!$A2305))</f>
        <v>942.46383316318008</v>
      </c>
    </row>
    <row r="2306" spans="1:7" x14ac:dyDescent="0.3">
      <c r="A2306" t="s">
        <v>83</v>
      </c>
      <c r="B2306">
        <v>2021</v>
      </c>
      <c r="C2306" t="s">
        <v>6</v>
      </c>
      <c r="D2306" s="2">
        <v>984.07039206100001</v>
      </c>
      <c r="E2306" s="2">
        <v>371.09775362099998</v>
      </c>
      <c r="F2306" s="2" cm="1">
        <f t="array" ref="F2306">_xlfn.IFS($B2306=2019,D2306*SUMIFS(MWC!$G$3:$G$113,MWC!$A$3:$A$113,calculations!$A2306),$B2306=2020,D2306*SUMIFS(MWC!$H$3:$H$113,MWC!$A$3:$A$113,calculations!$A2306),$B2306=2021,D2306*SUMIFS(MWC!$I$3:$I$113,MWC!$A$3:$A$113,calculations!$A2306))</f>
        <v>936.68021343071734</v>
      </c>
      <c r="G2306" s="2" cm="1">
        <f t="array" ref="G2306">_xlfn.IFS($B2306=2019,E2306*SUMIFS(MWC!$G$3:$G$113,MWC!$A$3:$A$113,calculations!$A2306),$B2306=2020,E2306*SUMIFS(MWC!$H$3:$H$113,MWC!$A$3:$A$113,calculations!$A2306),$B2306=2021,E2306*SUMIFS(MWC!$I$3:$I$113,MWC!$A$3:$A$113,calculations!$A2306))</f>
        <v>353.22668568188277</v>
      </c>
    </row>
    <row r="2307" spans="1:7" x14ac:dyDescent="0.3">
      <c r="A2307" t="s">
        <v>83</v>
      </c>
      <c r="B2307">
        <v>2021</v>
      </c>
      <c r="C2307" t="s">
        <v>5</v>
      </c>
      <c r="D2307" s="3">
        <v>0</v>
      </c>
      <c r="E2307" s="2">
        <v>975.08018023399995</v>
      </c>
      <c r="F2307" s="2" cm="1">
        <f t="array" ref="F2307">_xlfn.IFS($B2307=2019,D2307*SUMIFS(MWC!$G$3:$G$113,MWC!$A$3:$A$113,calculations!$A2307),$B2307=2020,D2307*SUMIFS(MWC!$H$3:$H$113,MWC!$A$3:$A$113,calculations!$A2307),$B2307=2021,D2307*SUMIFS(MWC!$I$3:$I$113,MWC!$A$3:$A$113,calculations!$A2307))</f>
        <v>0</v>
      </c>
      <c r="G2307" s="2" cm="1">
        <f t="array" ref="G2307">_xlfn.IFS($B2307=2019,E2307*SUMIFS(MWC!$G$3:$G$113,MWC!$A$3:$A$113,calculations!$A2307),$B2307=2020,E2307*SUMIFS(MWC!$H$3:$H$113,MWC!$A$3:$A$113,calculations!$A2307),$B2307=2021,E2307*SUMIFS(MWC!$I$3:$I$113,MWC!$A$3:$A$113,calculations!$A2307))</f>
        <v>928.12294598233359</v>
      </c>
    </row>
    <row r="2308" spans="1:7" hidden="1" x14ac:dyDescent="0.3">
      <c r="A2308" t="s">
        <v>83</v>
      </c>
      <c r="B2308">
        <v>2022</v>
      </c>
      <c r="C2308" t="s">
        <v>6</v>
      </c>
      <c r="D2308" s="2">
        <v>836.66016044282605</v>
      </c>
      <c r="E2308" s="2">
        <v>414.08530492531622</v>
      </c>
    </row>
    <row r="2309" spans="1:7" hidden="1" x14ac:dyDescent="0.3">
      <c r="A2309" t="s">
        <v>83</v>
      </c>
      <c r="B2309">
        <v>2022</v>
      </c>
      <c r="C2309" t="s">
        <v>5</v>
      </c>
      <c r="D2309" s="3">
        <v>0</v>
      </c>
      <c r="E2309" s="2">
        <v>927.83449086891312</v>
      </c>
    </row>
    <row r="2310" spans="1:7" hidden="1" x14ac:dyDescent="0.3">
      <c r="A2310" t="s">
        <v>33</v>
      </c>
      <c r="B2310">
        <v>2008</v>
      </c>
      <c r="C2310" t="s">
        <v>6</v>
      </c>
      <c r="D2310" s="2">
        <v>173.93367964699999</v>
      </c>
      <c r="E2310" s="2">
        <v>81.060215037000006</v>
      </c>
    </row>
    <row r="2311" spans="1:7" hidden="1" x14ac:dyDescent="0.3">
      <c r="A2311" t="s">
        <v>33</v>
      </c>
      <c r="B2311">
        <v>2008</v>
      </c>
      <c r="C2311" t="s">
        <v>5</v>
      </c>
      <c r="D2311" s="3">
        <v>0</v>
      </c>
      <c r="E2311" s="2">
        <v>339.46924807400001</v>
      </c>
    </row>
    <row r="2312" spans="1:7" hidden="1" x14ac:dyDescent="0.3">
      <c r="A2312" t="s">
        <v>33</v>
      </c>
      <c r="B2312">
        <v>2009</v>
      </c>
      <c r="C2312" t="s">
        <v>6</v>
      </c>
      <c r="D2312" s="2">
        <v>188.374241579</v>
      </c>
      <c r="E2312" s="2">
        <v>80.122489630000004</v>
      </c>
    </row>
    <row r="2313" spans="1:7" hidden="1" x14ac:dyDescent="0.3">
      <c r="A2313" t="s">
        <v>33</v>
      </c>
      <c r="B2313">
        <v>2009</v>
      </c>
      <c r="C2313" t="s">
        <v>5</v>
      </c>
      <c r="D2313" s="3">
        <v>0</v>
      </c>
      <c r="E2313" s="2">
        <v>329.85405832999999</v>
      </c>
    </row>
    <row r="2314" spans="1:7" hidden="1" x14ac:dyDescent="0.3">
      <c r="A2314" t="s">
        <v>33</v>
      </c>
      <c r="B2314">
        <v>2010</v>
      </c>
      <c r="C2314" t="s">
        <v>6</v>
      </c>
      <c r="D2314" s="2">
        <v>187.13125317999999</v>
      </c>
      <c r="E2314" s="2">
        <v>74.752608115000001</v>
      </c>
    </row>
    <row r="2315" spans="1:7" hidden="1" x14ac:dyDescent="0.3">
      <c r="A2315" t="s">
        <v>33</v>
      </c>
      <c r="B2315">
        <v>2010</v>
      </c>
      <c r="C2315" t="s">
        <v>5</v>
      </c>
      <c r="D2315" s="3">
        <v>0</v>
      </c>
      <c r="E2315" s="2">
        <v>282.51755734599999</v>
      </c>
    </row>
    <row r="2316" spans="1:7" hidden="1" x14ac:dyDescent="0.3">
      <c r="A2316" t="s">
        <v>33</v>
      </c>
      <c r="B2316">
        <v>2011</v>
      </c>
      <c r="C2316" t="s">
        <v>6</v>
      </c>
      <c r="D2316" s="2">
        <v>213.72087831799999</v>
      </c>
      <c r="E2316" s="2">
        <v>85.348485304999997</v>
      </c>
    </row>
    <row r="2317" spans="1:7" hidden="1" x14ac:dyDescent="0.3">
      <c r="A2317" t="s">
        <v>33</v>
      </c>
      <c r="B2317">
        <v>2011</v>
      </c>
      <c r="C2317" t="s">
        <v>5</v>
      </c>
      <c r="D2317" s="3">
        <v>0</v>
      </c>
      <c r="E2317" s="2">
        <v>304.62051882700001</v>
      </c>
    </row>
    <row r="2318" spans="1:7" hidden="1" x14ac:dyDescent="0.3">
      <c r="A2318" t="s">
        <v>33</v>
      </c>
      <c r="B2318">
        <v>2012</v>
      </c>
      <c r="C2318" t="s">
        <v>6</v>
      </c>
      <c r="D2318" s="2">
        <v>230.86062474799999</v>
      </c>
      <c r="E2318" s="2">
        <v>88.480789372000004</v>
      </c>
    </row>
    <row r="2319" spans="1:7" hidden="1" x14ac:dyDescent="0.3">
      <c r="A2319" t="s">
        <v>33</v>
      </c>
      <c r="B2319">
        <v>2012</v>
      </c>
      <c r="C2319" t="s">
        <v>5</v>
      </c>
      <c r="D2319" s="3">
        <v>0</v>
      </c>
      <c r="E2319" s="2">
        <v>301.00369048599998</v>
      </c>
    </row>
    <row r="2320" spans="1:7" hidden="1" x14ac:dyDescent="0.3">
      <c r="A2320" t="s">
        <v>33</v>
      </c>
      <c r="B2320">
        <v>2013</v>
      </c>
      <c r="C2320" t="s">
        <v>6</v>
      </c>
      <c r="D2320" s="2">
        <v>181.80719022</v>
      </c>
      <c r="E2320" s="2">
        <v>71.930587849000005</v>
      </c>
    </row>
    <row r="2321" spans="1:7" hidden="1" x14ac:dyDescent="0.3">
      <c r="A2321" t="s">
        <v>33</v>
      </c>
      <c r="B2321">
        <v>2013</v>
      </c>
      <c r="C2321" t="s">
        <v>5</v>
      </c>
      <c r="D2321" s="3">
        <v>0</v>
      </c>
      <c r="E2321" s="2">
        <v>244.71763222199999</v>
      </c>
    </row>
    <row r="2322" spans="1:7" hidden="1" x14ac:dyDescent="0.3">
      <c r="A2322" t="s">
        <v>33</v>
      </c>
      <c r="B2322">
        <v>2014</v>
      </c>
      <c r="C2322" t="s">
        <v>6</v>
      </c>
      <c r="D2322" s="2">
        <v>202.924774251</v>
      </c>
      <c r="E2322" s="2">
        <v>84.569020442999999</v>
      </c>
    </row>
    <row r="2323" spans="1:7" hidden="1" x14ac:dyDescent="0.3">
      <c r="A2323" t="s">
        <v>33</v>
      </c>
      <c r="B2323">
        <v>2014</v>
      </c>
      <c r="C2323" t="s">
        <v>5</v>
      </c>
      <c r="D2323" s="3">
        <v>0</v>
      </c>
      <c r="E2323" s="2">
        <v>254.16619645500001</v>
      </c>
    </row>
    <row r="2324" spans="1:7" hidden="1" x14ac:dyDescent="0.3">
      <c r="A2324" t="s">
        <v>33</v>
      </c>
      <c r="B2324">
        <v>2015</v>
      </c>
      <c r="C2324" t="s">
        <v>6</v>
      </c>
      <c r="D2324" s="2">
        <v>257.62658420499997</v>
      </c>
      <c r="E2324" s="2">
        <v>101.708270993</v>
      </c>
    </row>
    <row r="2325" spans="1:7" hidden="1" x14ac:dyDescent="0.3">
      <c r="A2325" t="s">
        <v>33</v>
      </c>
      <c r="B2325">
        <v>2015</v>
      </c>
      <c r="C2325" t="s">
        <v>5</v>
      </c>
      <c r="D2325" s="3">
        <v>0</v>
      </c>
      <c r="E2325" s="2">
        <v>264.190739275</v>
      </c>
    </row>
    <row r="2326" spans="1:7" hidden="1" x14ac:dyDescent="0.3">
      <c r="A2326" t="s">
        <v>33</v>
      </c>
      <c r="B2326">
        <v>2016</v>
      </c>
      <c r="C2326" t="s">
        <v>6</v>
      </c>
      <c r="D2326" s="2">
        <v>196.08787422899999</v>
      </c>
      <c r="E2326" s="2">
        <v>73.065628067000006</v>
      </c>
    </row>
    <row r="2327" spans="1:7" hidden="1" x14ac:dyDescent="0.3">
      <c r="A2327" t="s">
        <v>33</v>
      </c>
      <c r="B2327">
        <v>2016</v>
      </c>
      <c r="C2327" t="s">
        <v>5</v>
      </c>
      <c r="D2327" s="3">
        <v>0</v>
      </c>
      <c r="E2327" s="2">
        <v>184.36794748400001</v>
      </c>
    </row>
    <row r="2328" spans="1:7" hidden="1" x14ac:dyDescent="0.3">
      <c r="A2328" t="s">
        <v>33</v>
      </c>
      <c r="B2328">
        <v>2017</v>
      </c>
      <c r="C2328" t="s">
        <v>6</v>
      </c>
      <c r="D2328" s="2">
        <v>211.34580924799999</v>
      </c>
      <c r="E2328" s="2">
        <v>83.681267629999994</v>
      </c>
    </row>
    <row r="2329" spans="1:7" hidden="1" x14ac:dyDescent="0.3">
      <c r="A2329" t="s">
        <v>33</v>
      </c>
      <c r="B2329">
        <v>2017</v>
      </c>
      <c r="C2329" t="s">
        <v>5</v>
      </c>
      <c r="D2329" s="3">
        <v>0</v>
      </c>
      <c r="E2329" s="2">
        <v>192.20371628699999</v>
      </c>
    </row>
    <row r="2330" spans="1:7" hidden="1" x14ac:dyDescent="0.3">
      <c r="A2330" t="s">
        <v>33</v>
      </c>
      <c r="B2330">
        <v>2018</v>
      </c>
      <c r="C2330" t="s">
        <v>6</v>
      </c>
      <c r="D2330" s="2">
        <v>221.62939901499999</v>
      </c>
      <c r="E2330" s="2">
        <v>81.259127929000002</v>
      </c>
    </row>
    <row r="2331" spans="1:7" hidden="1" x14ac:dyDescent="0.3">
      <c r="A2331" t="s">
        <v>33</v>
      </c>
      <c r="B2331">
        <v>2018</v>
      </c>
      <c r="C2331" t="s">
        <v>5</v>
      </c>
      <c r="D2331" s="3">
        <v>0</v>
      </c>
      <c r="E2331" s="2">
        <v>244.17714060099999</v>
      </c>
    </row>
    <row r="2332" spans="1:7" x14ac:dyDescent="0.3">
      <c r="A2332" t="s">
        <v>33</v>
      </c>
      <c r="B2332">
        <v>2019</v>
      </c>
      <c r="C2332" t="s">
        <v>6</v>
      </c>
      <c r="D2332" s="2">
        <v>260.14937372700001</v>
      </c>
      <c r="E2332" s="2">
        <v>106.088159335</v>
      </c>
      <c r="F2332" s="2" cm="1">
        <f t="array" ref="F2332">_xlfn.IFS($B2332=2019,D2332*SUMIFS(MWC!$G$3:$G$113,MWC!$A$3:$A$113,calculations!$A2332),$B2332=2020,D2332*SUMIFS(MWC!$H$3:$H$113,MWC!$A$3:$A$113,calculations!$A2332),$B2332=2021,D2332*SUMIFS(MWC!$I$3:$I$113,MWC!$A$3:$A$113,calculations!$A2332))</f>
        <v>310.54393520622114</v>
      </c>
      <c r="G2332" s="2" cm="1">
        <f t="array" ref="G2332">_xlfn.IFS($B2332=2019,E2332*SUMIFS(MWC!$G$3:$G$113,MWC!$A$3:$A$113,calculations!$A2332),$B2332=2020,E2332*SUMIFS(MWC!$H$3:$H$113,MWC!$A$3:$A$113,calculations!$A2332),$B2332=2021,E2332*SUMIFS(MWC!$I$3:$I$113,MWC!$A$3:$A$113,calculations!$A2332))</f>
        <v>126.63891519972648</v>
      </c>
    </row>
    <row r="2333" spans="1:7" x14ac:dyDescent="0.3">
      <c r="A2333" t="s">
        <v>33</v>
      </c>
      <c r="B2333">
        <v>2019</v>
      </c>
      <c r="C2333" t="s">
        <v>5</v>
      </c>
      <c r="D2333" s="3">
        <v>0</v>
      </c>
      <c r="E2333" s="2">
        <v>250.84237144900001</v>
      </c>
      <c r="F2333" s="2" cm="1">
        <f t="array" ref="F2333">_xlfn.IFS($B2333=2019,D2333*SUMIFS(MWC!$G$3:$G$113,MWC!$A$3:$A$113,calculations!$A2333),$B2333=2020,D2333*SUMIFS(MWC!$H$3:$H$113,MWC!$A$3:$A$113,calculations!$A2333),$B2333=2021,D2333*SUMIFS(MWC!$I$3:$I$113,MWC!$A$3:$A$113,calculations!$A2333))</f>
        <v>0</v>
      </c>
      <c r="G2333" s="2" cm="1">
        <f t="array" ref="G2333">_xlfn.IFS($B2333=2019,E2333*SUMIFS(MWC!$G$3:$G$113,MWC!$A$3:$A$113,calculations!$A2333),$B2333=2020,E2333*SUMIFS(MWC!$H$3:$H$113,MWC!$A$3:$A$113,calculations!$A2333),$B2333=2021,E2333*SUMIFS(MWC!$I$3:$I$113,MWC!$A$3:$A$113,calculations!$A2333))</f>
        <v>299.43403680063676</v>
      </c>
    </row>
    <row r="2334" spans="1:7" x14ac:dyDescent="0.3">
      <c r="A2334" t="s">
        <v>33</v>
      </c>
      <c r="B2334">
        <v>2020</v>
      </c>
      <c r="C2334" t="s">
        <v>6</v>
      </c>
      <c r="D2334" s="2">
        <v>257.13355200500001</v>
      </c>
      <c r="E2334" s="2">
        <v>106.40643834799999</v>
      </c>
      <c r="F2334" s="2" cm="1">
        <f t="array" ref="F2334">_xlfn.IFS($B2334=2019,D2334*SUMIFS(MWC!$G$3:$G$113,MWC!$A$3:$A$113,calculations!$A2334),$B2334=2020,D2334*SUMIFS(MWC!$H$3:$H$113,MWC!$A$3:$A$113,calculations!$A2334),$B2334=2021,D2334*SUMIFS(MWC!$I$3:$I$113,MWC!$A$3:$A$113,calculations!$A2334))</f>
        <v>277.2425839821708</v>
      </c>
      <c r="G2334" s="2" cm="1">
        <f t="array" ref="G2334">_xlfn.IFS($B2334=2019,E2334*SUMIFS(MWC!$G$3:$G$113,MWC!$A$3:$A$113,calculations!$A2334),$B2334=2020,E2334*SUMIFS(MWC!$H$3:$H$113,MWC!$A$3:$A$113,calculations!$A2334),$B2334=2021,E2334*SUMIFS(MWC!$I$3:$I$113,MWC!$A$3:$A$113,calculations!$A2334))</f>
        <v>114.72791352940757</v>
      </c>
    </row>
    <row r="2335" spans="1:7" x14ac:dyDescent="0.3">
      <c r="A2335" t="s">
        <v>33</v>
      </c>
      <c r="B2335">
        <v>2020</v>
      </c>
      <c r="C2335" t="s">
        <v>5</v>
      </c>
      <c r="D2335" s="3">
        <v>0</v>
      </c>
      <c r="E2335" s="2">
        <v>258.93780647099999</v>
      </c>
      <c r="F2335" s="2" cm="1">
        <f t="array" ref="F2335">_xlfn.IFS($B2335=2019,D2335*SUMIFS(MWC!$G$3:$G$113,MWC!$A$3:$A$113,calculations!$A2335),$B2335=2020,D2335*SUMIFS(MWC!$H$3:$H$113,MWC!$A$3:$A$113,calculations!$A2335),$B2335=2021,D2335*SUMIFS(MWC!$I$3:$I$113,MWC!$A$3:$A$113,calculations!$A2335))</f>
        <v>0</v>
      </c>
      <c r="G2335" s="2" cm="1">
        <f t="array" ref="G2335">_xlfn.IFS($B2335=2019,E2335*SUMIFS(MWC!$G$3:$G$113,MWC!$A$3:$A$113,calculations!$A2335),$B2335=2020,E2335*SUMIFS(MWC!$H$3:$H$113,MWC!$A$3:$A$113,calculations!$A2335),$B2335=2021,E2335*SUMIFS(MWC!$I$3:$I$113,MWC!$A$3:$A$113,calculations!$A2335))</f>
        <v>279.18793948484546</v>
      </c>
    </row>
    <row r="2336" spans="1:7" x14ac:dyDescent="0.3">
      <c r="A2336" t="s">
        <v>33</v>
      </c>
      <c r="B2336">
        <v>2021</v>
      </c>
      <c r="C2336" t="s">
        <v>6</v>
      </c>
      <c r="D2336" s="2">
        <v>298.37973694999999</v>
      </c>
      <c r="E2336" s="2">
        <v>112.52045687099999</v>
      </c>
      <c r="F2336" s="2" cm="1">
        <f t="array" ref="F2336">_xlfn.IFS($B2336=2019,D2336*SUMIFS(MWC!$G$3:$G$113,MWC!$A$3:$A$113,calculations!$A2336),$B2336=2020,D2336*SUMIFS(MWC!$H$3:$H$113,MWC!$A$3:$A$113,calculations!$A2336),$B2336=2021,D2336*SUMIFS(MWC!$I$3:$I$113,MWC!$A$3:$A$113,calculations!$A2336))</f>
        <v>297.73944374766444</v>
      </c>
      <c r="G2336" s="2" cm="1">
        <f t="array" ref="G2336">_xlfn.IFS($B2336=2019,E2336*SUMIFS(MWC!$G$3:$G$113,MWC!$A$3:$A$113,calculations!$A2336),$B2336=2020,E2336*SUMIFS(MWC!$H$3:$H$113,MWC!$A$3:$A$113,calculations!$A2336),$B2336=2021,E2336*SUMIFS(MWC!$I$3:$I$113,MWC!$A$3:$A$113,calculations!$A2336))</f>
        <v>112.27899917553235</v>
      </c>
    </row>
    <row r="2337" spans="1:7" x14ac:dyDescent="0.3">
      <c r="A2337" t="s">
        <v>33</v>
      </c>
      <c r="B2337">
        <v>2021</v>
      </c>
      <c r="C2337" t="s">
        <v>5</v>
      </c>
      <c r="D2337" s="3">
        <v>0</v>
      </c>
      <c r="E2337" s="2">
        <v>295.65381707500001</v>
      </c>
      <c r="F2337" s="2" cm="1">
        <f t="array" ref="F2337">_xlfn.IFS($B2337=2019,D2337*SUMIFS(MWC!$G$3:$G$113,MWC!$A$3:$A$113,calculations!$A2337),$B2337=2020,D2337*SUMIFS(MWC!$H$3:$H$113,MWC!$A$3:$A$113,calculations!$A2337),$B2337=2021,D2337*SUMIFS(MWC!$I$3:$I$113,MWC!$A$3:$A$113,calculations!$A2337))</f>
        <v>0</v>
      </c>
      <c r="G2337" s="2" cm="1">
        <f t="array" ref="G2337">_xlfn.IFS($B2337=2019,E2337*SUMIFS(MWC!$G$3:$G$113,MWC!$A$3:$A$113,calculations!$A2337),$B2337=2020,E2337*SUMIFS(MWC!$H$3:$H$113,MWC!$A$3:$A$113,calculations!$A2337),$B2337=2021,E2337*SUMIFS(MWC!$I$3:$I$113,MWC!$A$3:$A$113,calculations!$A2337))</f>
        <v>295.01937342526452</v>
      </c>
    </row>
    <row r="2338" spans="1:7" hidden="1" x14ac:dyDescent="0.3">
      <c r="A2338" t="s">
        <v>33</v>
      </c>
      <c r="B2338">
        <v>2022</v>
      </c>
      <c r="C2338" t="s">
        <v>6</v>
      </c>
      <c r="D2338" s="2">
        <v>252.73683396739992</v>
      </c>
      <c r="E2338" s="2">
        <v>125.08616270656226</v>
      </c>
    </row>
    <row r="2339" spans="1:7" hidden="1" x14ac:dyDescent="0.3">
      <c r="A2339" t="s">
        <v>33</v>
      </c>
      <c r="B2339">
        <v>2022</v>
      </c>
      <c r="C2339" t="s">
        <v>5</v>
      </c>
      <c r="D2339" s="3">
        <v>0</v>
      </c>
      <c r="E2339" s="2">
        <v>280.27861580483153</v>
      </c>
    </row>
    <row r="2340" spans="1:7" hidden="1" x14ac:dyDescent="0.3">
      <c r="A2340" t="s">
        <v>26</v>
      </c>
      <c r="B2340">
        <v>2008</v>
      </c>
      <c r="C2340" t="s">
        <v>6</v>
      </c>
      <c r="D2340" s="2">
        <v>72.763810332000006</v>
      </c>
      <c r="E2340" s="2">
        <v>33.910914345999998</v>
      </c>
    </row>
    <row r="2341" spans="1:7" hidden="1" x14ac:dyDescent="0.3">
      <c r="A2341" t="s">
        <v>26</v>
      </c>
      <c r="B2341">
        <v>2008</v>
      </c>
      <c r="C2341" t="s">
        <v>5</v>
      </c>
      <c r="D2341" s="3">
        <v>0</v>
      </c>
      <c r="E2341" s="2">
        <v>142.01433575600001</v>
      </c>
    </row>
    <row r="2342" spans="1:7" hidden="1" x14ac:dyDescent="0.3">
      <c r="A2342" t="s">
        <v>26</v>
      </c>
      <c r="B2342">
        <v>2009</v>
      </c>
      <c r="C2342" t="s">
        <v>6</v>
      </c>
      <c r="D2342" s="2">
        <v>69.502931884000006</v>
      </c>
      <c r="E2342" s="2">
        <v>29.562151876000001</v>
      </c>
    </row>
    <row r="2343" spans="1:7" hidden="1" x14ac:dyDescent="0.3">
      <c r="A2343" t="s">
        <v>26</v>
      </c>
      <c r="B2343">
        <v>2009</v>
      </c>
      <c r="C2343" t="s">
        <v>5</v>
      </c>
      <c r="D2343" s="3">
        <v>0</v>
      </c>
      <c r="E2343" s="2">
        <v>121.70360424899999</v>
      </c>
    </row>
    <row r="2344" spans="1:7" hidden="1" x14ac:dyDescent="0.3">
      <c r="A2344" t="s">
        <v>26</v>
      </c>
      <c r="B2344">
        <v>2010</v>
      </c>
      <c r="C2344" t="s">
        <v>6</v>
      </c>
      <c r="D2344" s="2">
        <v>74.596246316999995</v>
      </c>
      <c r="E2344" s="2">
        <v>29.798678056</v>
      </c>
    </row>
    <row r="2345" spans="1:7" hidden="1" x14ac:dyDescent="0.3">
      <c r="A2345" t="s">
        <v>26</v>
      </c>
      <c r="B2345">
        <v>2010</v>
      </c>
      <c r="C2345" t="s">
        <v>5</v>
      </c>
      <c r="D2345" s="3">
        <v>0</v>
      </c>
      <c r="E2345" s="2">
        <v>112.620147295</v>
      </c>
    </row>
    <row r="2346" spans="1:7" hidden="1" x14ac:dyDescent="0.3">
      <c r="A2346" t="s">
        <v>26</v>
      </c>
      <c r="B2346">
        <v>2011</v>
      </c>
      <c r="C2346" t="s">
        <v>6</v>
      </c>
      <c r="D2346" s="2">
        <v>75.901897751000007</v>
      </c>
      <c r="E2346" s="2">
        <v>30.311086383999999</v>
      </c>
    </row>
    <row r="2347" spans="1:7" hidden="1" x14ac:dyDescent="0.3">
      <c r="A2347" t="s">
        <v>26</v>
      </c>
      <c r="B2347">
        <v>2011</v>
      </c>
      <c r="C2347" t="s">
        <v>5</v>
      </c>
      <c r="D2347" s="3">
        <v>0</v>
      </c>
      <c r="E2347" s="2">
        <v>108.18444905699999</v>
      </c>
    </row>
    <row r="2348" spans="1:7" hidden="1" x14ac:dyDescent="0.3">
      <c r="A2348" t="s">
        <v>26</v>
      </c>
      <c r="B2348">
        <v>2012</v>
      </c>
      <c r="C2348" t="s">
        <v>6</v>
      </c>
      <c r="D2348" s="2">
        <v>67.487768384999995</v>
      </c>
      <c r="E2348" s="2">
        <v>25.865697220000001</v>
      </c>
    </row>
    <row r="2349" spans="1:7" hidden="1" x14ac:dyDescent="0.3">
      <c r="A2349" t="s">
        <v>26</v>
      </c>
      <c r="B2349">
        <v>2012</v>
      </c>
      <c r="C2349" t="s">
        <v>5</v>
      </c>
      <c r="D2349" s="3">
        <v>0</v>
      </c>
      <c r="E2349" s="2">
        <v>87.992776457999994</v>
      </c>
    </row>
    <row r="2350" spans="1:7" hidden="1" x14ac:dyDescent="0.3">
      <c r="A2350" t="s">
        <v>26</v>
      </c>
      <c r="B2350">
        <v>2013</v>
      </c>
      <c r="C2350" t="s">
        <v>6</v>
      </c>
      <c r="D2350" s="2">
        <v>66.527326595999995</v>
      </c>
      <c r="E2350" s="2">
        <v>26.321014610999999</v>
      </c>
    </row>
    <row r="2351" spans="1:7" hidden="1" x14ac:dyDescent="0.3">
      <c r="A2351" t="s">
        <v>26</v>
      </c>
      <c r="B2351">
        <v>2013</v>
      </c>
      <c r="C2351" t="s">
        <v>5</v>
      </c>
      <c r="D2351" s="3">
        <v>0</v>
      </c>
      <c r="E2351" s="2">
        <v>89.547667630999996</v>
      </c>
    </row>
    <row r="2352" spans="1:7" hidden="1" x14ac:dyDescent="0.3">
      <c r="A2352" t="s">
        <v>26</v>
      </c>
      <c r="B2352">
        <v>2014</v>
      </c>
      <c r="C2352" t="s">
        <v>6</v>
      </c>
      <c r="D2352" s="2">
        <v>69.053892383000004</v>
      </c>
      <c r="E2352" s="2">
        <v>28.778250749000001</v>
      </c>
    </row>
    <row r="2353" spans="1:7" hidden="1" x14ac:dyDescent="0.3">
      <c r="A2353" t="s">
        <v>26</v>
      </c>
      <c r="B2353">
        <v>2014</v>
      </c>
      <c r="C2353" t="s">
        <v>5</v>
      </c>
      <c r="D2353" s="3">
        <v>0</v>
      </c>
      <c r="E2353" s="2">
        <v>86.490992743999996</v>
      </c>
    </row>
    <row r="2354" spans="1:7" hidden="1" x14ac:dyDescent="0.3">
      <c r="A2354" t="s">
        <v>26</v>
      </c>
      <c r="B2354">
        <v>2015</v>
      </c>
      <c r="C2354" t="s">
        <v>6</v>
      </c>
      <c r="D2354" s="2">
        <v>82.426401886999997</v>
      </c>
      <c r="E2354" s="2">
        <v>32.541078188999997</v>
      </c>
    </row>
    <row r="2355" spans="1:7" hidden="1" x14ac:dyDescent="0.3">
      <c r="A2355" t="s">
        <v>26</v>
      </c>
      <c r="B2355">
        <v>2015</v>
      </c>
      <c r="C2355" t="s">
        <v>5</v>
      </c>
      <c r="D2355" s="3">
        <v>0</v>
      </c>
      <c r="E2355" s="2">
        <v>84.526572122000005</v>
      </c>
    </row>
    <row r="2356" spans="1:7" hidden="1" x14ac:dyDescent="0.3">
      <c r="A2356" t="s">
        <v>26</v>
      </c>
      <c r="B2356">
        <v>2016</v>
      </c>
      <c r="C2356" t="s">
        <v>6</v>
      </c>
      <c r="D2356" s="2">
        <v>82.048554006000003</v>
      </c>
      <c r="E2356" s="2">
        <v>30.572666228999999</v>
      </c>
    </row>
    <row r="2357" spans="1:7" hidden="1" x14ac:dyDescent="0.3">
      <c r="A2357" t="s">
        <v>26</v>
      </c>
      <c r="B2357">
        <v>2016</v>
      </c>
      <c r="C2357" t="s">
        <v>5</v>
      </c>
      <c r="D2357" s="3">
        <v>0</v>
      </c>
      <c r="E2357" s="2">
        <v>77.144614654999998</v>
      </c>
    </row>
    <row r="2358" spans="1:7" hidden="1" x14ac:dyDescent="0.3">
      <c r="A2358" t="s">
        <v>26</v>
      </c>
      <c r="B2358">
        <v>2017</v>
      </c>
      <c r="C2358" t="s">
        <v>6</v>
      </c>
      <c r="D2358" s="2">
        <v>80.604159910000007</v>
      </c>
      <c r="E2358" s="2">
        <v>31.914795478999999</v>
      </c>
    </row>
    <row r="2359" spans="1:7" hidden="1" x14ac:dyDescent="0.3">
      <c r="A2359" t="s">
        <v>26</v>
      </c>
      <c r="B2359">
        <v>2017</v>
      </c>
      <c r="C2359" t="s">
        <v>5</v>
      </c>
      <c r="D2359" s="3">
        <v>0</v>
      </c>
      <c r="E2359" s="2">
        <v>73.303649303</v>
      </c>
    </row>
    <row r="2360" spans="1:7" hidden="1" x14ac:dyDescent="0.3">
      <c r="A2360" t="s">
        <v>26</v>
      </c>
      <c r="B2360">
        <v>2018</v>
      </c>
      <c r="C2360" t="s">
        <v>6</v>
      </c>
      <c r="D2360" s="2">
        <v>71.449453156999994</v>
      </c>
      <c r="E2360" s="2">
        <v>26.196525733000001</v>
      </c>
    </row>
    <row r="2361" spans="1:7" hidden="1" x14ac:dyDescent="0.3">
      <c r="A2361" t="s">
        <v>26</v>
      </c>
      <c r="B2361">
        <v>2018</v>
      </c>
      <c r="C2361" t="s">
        <v>5</v>
      </c>
      <c r="D2361" s="3">
        <v>0</v>
      </c>
      <c r="E2361" s="2">
        <v>78.718451825000002</v>
      </c>
    </row>
    <row r="2362" spans="1:7" x14ac:dyDescent="0.3">
      <c r="A2362" t="s">
        <v>26</v>
      </c>
      <c r="B2362">
        <v>2019</v>
      </c>
      <c r="C2362" t="s">
        <v>6</v>
      </c>
      <c r="D2362" s="2">
        <v>76.953259732000006</v>
      </c>
      <c r="E2362" s="2">
        <v>31.381315906000001</v>
      </c>
      <c r="F2362" s="2" cm="1">
        <f t="array" ref="F2362">_xlfn.IFS($B2362=2019,D2362*SUMIFS(MWC!$G$3:$G$113,MWC!$A$3:$A$113,calculations!$A2362),$B2362=2020,D2362*SUMIFS(MWC!$H$3:$H$113,MWC!$A$3:$A$113,calculations!$A2362),$B2362=2021,D2362*SUMIFS(MWC!$I$3:$I$113,MWC!$A$3:$A$113,calculations!$A2362))</f>
        <v>75.812098538137406</v>
      </c>
      <c r="G2362" s="2" cm="1">
        <f t="array" ref="G2362">_xlfn.IFS($B2362=2019,E2362*SUMIFS(MWC!$G$3:$G$113,MWC!$A$3:$A$113,calculations!$A2362),$B2362=2020,E2362*SUMIFS(MWC!$H$3:$H$113,MWC!$A$3:$A$113,calculations!$A2362),$B2362=2021,E2362*SUMIFS(MWC!$I$3:$I$113,MWC!$A$3:$A$113,calculations!$A2362))</f>
        <v>30.915953684191756</v>
      </c>
    </row>
    <row r="2363" spans="1:7" x14ac:dyDescent="0.3">
      <c r="A2363" t="s">
        <v>26</v>
      </c>
      <c r="B2363">
        <v>2019</v>
      </c>
      <c r="C2363" t="s">
        <v>5</v>
      </c>
      <c r="D2363" s="3">
        <v>0</v>
      </c>
      <c r="E2363" s="2">
        <v>74.200209999999998</v>
      </c>
      <c r="F2363" s="2" cm="1">
        <f t="array" ref="F2363">_xlfn.IFS($B2363=2019,D2363*SUMIFS(MWC!$G$3:$G$113,MWC!$A$3:$A$113,calculations!$A2363),$B2363=2020,D2363*SUMIFS(MWC!$H$3:$H$113,MWC!$A$3:$A$113,calculations!$A2363),$B2363=2021,D2363*SUMIFS(MWC!$I$3:$I$113,MWC!$A$3:$A$113,calculations!$A2363))</f>
        <v>0</v>
      </c>
      <c r="G2363" s="2" cm="1">
        <f t="array" ref="G2363">_xlfn.IFS($B2363=2019,E2363*SUMIFS(MWC!$G$3:$G$113,MWC!$A$3:$A$113,calculations!$A2363),$B2363=2020,E2363*SUMIFS(MWC!$H$3:$H$113,MWC!$A$3:$A$113,calculations!$A2363),$B2363=2021,E2363*SUMIFS(MWC!$I$3:$I$113,MWC!$A$3:$A$113,calculations!$A2363))</f>
        <v>73.099874542823187</v>
      </c>
    </row>
    <row r="2364" spans="1:7" x14ac:dyDescent="0.3">
      <c r="A2364" t="s">
        <v>26</v>
      </c>
      <c r="B2364">
        <v>2020</v>
      </c>
      <c r="C2364" t="s">
        <v>6</v>
      </c>
      <c r="D2364" s="2">
        <v>74.566949394999995</v>
      </c>
      <c r="E2364" s="2">
        <v>30.857130241</v>
      </c>
      <c r="F2364" s="2" cm="1">
        <f t="array" ref="F2364">_xlfn.IFS($B2364=2019,D2364*SUMIFS(MWC!$G$3:$G$113,MWC!$A$3:$A$113,calculations!$A2364),$B2364=2020,D2364*SUMIFS(MWC!$H$3:$H$113,MWC!$A$3:$A$113,calculations!$A2364),$B2364=2021,D2364*SUMIFS(MWC!$I$3:$I$113,MWC!$A$3:$A$113,calculations!$A2364))</f>
        <v>72.791000008568943</v>
      </c>
      <c r="G2364" s="2" cm="1">
        <f t="array" ref="G2364">_xlfn.IFS($B2364=2019,E2364*SUMIFS(MWC!$G$3:$G$113,MWC!$A$3:$A$113,calculations!$A2364),$B2364=2020,E2364*SUMIFS(MWC!$H$3:$H$113,MWC!$A$3:$A$113,calculations!$A2364),$B2364=2021,E2364*SUMIFS(MWC!$I$3:$I$113,MWC!$A$3:$A$113,calculations!$A2364))</f>
        <v>30.122210789914053</v>
      </c>
    </row>
    <row r="2365" spans="1:7" x14ac:dyDescent="0.3">
      <c r="A2365" t="s">
        <v>26</v>
      </c>
      <c r="B2365">
        <v>2020</v>
      </c>
      <c r="C2365" t="s">
        <v>5</v>
      </c>
      <c r="D2365" s="3">
        <v>0</v>
      </c>
      <c r="E2365" s="2">
        <v>75.090170694999998</v>
      </c>
      <c r="F2365" s="2" cm="1">
        <f t="array" ref="F2365">_xlfn.IFS($B2365=2019,D2365*SUMIFS(MWC!$G$3:$G$113,MWC!$A$3:$A$113,calculations!$A2365),$B2365=2020,D2365*SUMIFS(MWC!$H$3:$H$113,MWC!$A$3:$A$113,calculations!$A2365),$B2365=2021,D2365*SUMIFS(MWC!$I$3:$I$113,MWC!$A$3:$A$113,calculations!$A2365))</f>
        <v>0</v>
      </c>
      <c r="G2365" s="2" cm="1">
        <f t="array" ref="G2365">_xlfn.IFS($B2365=2019,E2365*SUMIFS(MWC!$G$3:$G$113,MWC!$A$3:$A$113,calculations!$A2365),$B2365=2020,E2365*SUMIFS(MWC!$H$3:$H$113,MWC!$A$3:$A$113,calculations!$A2365),$B2365=2021,E2365*SUMIFS(MWC!$I$3:$I$113,MWC!$A$3:$A$113,calculations!$A2365))</f>
        <v>73.301759828593674</v>
      </c>
    </row>
    <row r="2366" spans="1:7" x14ac:dyDescent="0.3">
      <c r="A2366" t="s">
        <v>26</v>
      </c>
      <c r="B2366">
        <v>2021</v>
      </c>
      <c r="C2366" t="s">
        <v>6</v>
      </c>
      <c r="D2366" s="2">
        <v>72.842491694000003</v>
      </c>
      <c r="E2366" s="2">
        <v>27.469259570999998</v>
      </c>
      <c r="F2366" s="2" cm="1">
        <f t="array" ref="F2366">_xlfn.IFS($B2366=2019,D2366*SUMIFS(MWC!$G$3:$G$113,MWC!$A$3:$A$113,calculations!$A2366),$B2366=2020,D2366*SUMIFS(MWC!$H$3:$H$113,MWC!$A$3:$A$113,calculations!$A2366),$B2366=2021,D2366*SUMIFS(MWC!$I$3:$I$113,MWC!$A$3:$A$113,calculations!$A2366))</f>
        <v>83.546026947258198</v>
      </c>
      <c r="G2366" s="2" cm="1">
        <f t="array" ref="G2366">_xlfn.IFS($B2366=2019,E2366*SUMIFS(MWC!$G$3:$G$113,MWC!$A$3:$A$113,calculations!$A2366),$B2366=2020,E2366*SUMIFS(MWC!$H$3:$H$113,MWC!$A$3:$A$113,calculations!$A2366),$B2366=2021,E2366*SUMIFS(MWC!$I$3:$I$113,MWC!$A$3:$A$113,calculations!$A2366))</f>
        <v>31.505615019056656</v>
      </c>
    </row>
    <row r="2367" spans="1:7" x14ac:dyDescent="0.3">
      <c r="A2367" t="s">
        <v>26</v>
      </c>
      <c r="B2367">
        <v>2021</v>
      </c>
      <c r="C2367" t="s">
        <v>5</v>
      </c>
      <c r="D2367" s="3">
        <v>0</v>
      </c>
      <c r="E2367" s="2">
        <v>72.177021585999995</v>
      </c>
      <c r="F2367" s="2" cm="1">
        <f t="array" ref="F2367">_xlfn.IFS($B2367=2019,D2367*SUMIFS(MWC!$G$3:$G$113,MWC!$A$3:$A$113,calculations!$A2367),$B2367=2020,D2367*SUMIFS(MWC!$H$3:$H$113,MWC!$A$3:$A$113,calculations!$A2367),$B2367=2021,D2367*SUMIFS(MWC!$I$3:$I$113,MWC!$A$3:$A$113,calculations!$A2367))</f>
        <v>0</v>
      </c>
      <c r="G2367" s="2" cm="1">
        <f t="array" ref="G2367">_xlfn.IFS($B2367=2019,E2367*SUMIFS(MWC!$G$3:$G$113,MWC!$A$3:$A$113,calculations!$A2367),$B2367=2020,E2367*SUMIFS(MWC!$H$3:$H$113,MWC!$A$3:$A$113,calculations!$A2367),$B2367=2021,E2367*SUMIFS(MWC!$I$3:$I$113,MWC!$A$3:$A$113,calculations!$A2367))</f>
        <v>82.782772117795204</v>
      </c>
    </row>
    <row r="2368" spans="1:7" hidden="1" x14ac:dyDescent="0.3">
      <c r="A2368" t="s">
        <v>26</v>
      </c>
      <c r="B2368">
        <v>2022</v>
      </c>
      <c r="C2368" t="s">
        <v>6</v>
      </c>
      <c r="D2368" s="2">
        <v>76.996887086170332</v>
      </c>
      <c r="E2368" s="2">
        <v>38.107801679599348</v>
      </c>
    </row>
    <row r="2369" spans="1:5" hidden="1" x14ac:dyDescent="0.3">
      <c r="A2369" t="s">
        <v>26</v>
      </c>
      <c r="B2369">
        <v>2022</v>
      </c>
      <c r="C2369" t="s">
        <v>5</v>
      </c>
      <c r="D2369" s="3">
        <v>0</v>
      </c>
      <c r="E2369" s="2">
        <v>85.387557464522047</v>
      </c>
    </row>
    <row r="2370" spans="1:5" hidden="1" x14ac:dyDescent="0.3">
      <c r="A2370" t="s">
        <v>52</v>
      </c>
      <c r="B2370">
        <v>2008</v>
      </c>
      <c r="C2370" t="s">
        <v>6</v>
      </c>
      <c r="D2370" s="2">
        <v>2535.9985143990002</v>
      </c>
      <c r="E2370" s="2">
        <v>1181.879123855</v>
      </c>
    </row>
    <row r="2371" spans="1:5" hidden="1" x14ac:dyDescent="0.3">
      <c r="A2371" t="s">
        <v>52</v>
      </c>
      <c r="B2371">
        <v>2008</v>
      </c>
      <c r="C2371" t="s">
        <v>5</v>
      </c>
      <c r="D2371" s="3">
        <v>0</v>
      </c>
      <c r="E2371" s="2">
        <v>4949.550372015</v>
      </c>
    </row>
    <row r="2372" spans="1:5" hidden="1" x14ac:dyDescent="0.3">
      <c r="A2372" t="s">
        <v>52</v>
      </c>
      <c r="B2372">
        <v>2009</v>
      </c>
      <c r="C2372" t="s">
        <v>6</v>
      </c>
      <c r="D2372" s="2">
        <v>2554.8425917650002</v>
      </c>
      <c r="E2372" s="2">
        <v>1086.6684709640001</v>
      </c>
    </row>
    <row r="2373" spans="1:5" hidden="1" x14ac:dyDescent="0.3">
      <c r="A2373" t="s">
        <v>52</v>
      </c>
      <c r="B2373">
        <v>2009</v>
      </c>
      <c r="C2373" t="s">
        <v>5</v>
      </c>
      <c r="D2373" s="3">
        <v>0</v>
      </c>
      <c r="E2373" s="2">
        <v>4473.6753296229999</v>
      </c>
    </row>
    <row r="2374" spans="1:5" hidden="1" x14ac:dyDescent="0.3">
      <c r="A2374" t="s">
        <v>52</v>
      </c>
      <c r="B2374">
        <v>2010</v>
      </c>
      <c r="C2374" t="s">
        <v>6</v>
      </c>
      <c r="D2374" s="2">
        <v>2590.7048330450002</v>
      </c>
      <c r="E2374" s="2">
        <v>1034.898980449</v>
      </c>
    </row>
    <row r="2375" spans="1:5" hidden="1" x14ac:dyDescent="0.3">
      <c r="A2375" t="s">
        <v>52</v>
      </c>
      <c r="B2375">
        <v>2010</v>
      </c>
      <c r="C2375" t="s">
        <v>5</v>
      </c>
      <c r="D2375" s="3">
        <v>0</v>
      </c>
      <c r="E2375" s="2">
        <v>3911.2632913950001</v>
      </c>
    </row>
    <row r="2376" spans="1:5" hidden="1" x14ac:dyDescent="0.3">
      <c r="A2376" t="s">
        <v>52</v>
      </c>
      <c r="B2376">
        <v>2011</v>
      </c>
      <c r="C2376" t="s">
        <v>6</v>
      </c>
      <c r="D2376" s="2">
        <v>2626.052103857</v>
      </c>
      <c r="E2376" s="2">
        <v>1048.7022660590001</v>
      </c>
    </row>
    <row r="2377" spans="1:5" hidden="1" x14ac:dyDescent="0.3">
      <c r="A2377" t="s">
        <v>52</v>
      </c>
      <c r="B2377">
        <v>2011</v>
      </c>
      <c r="C2377" t="s">
        <v>5</v>
      </c>
      <c r="D2377" s="3">
        <v>0</v>
      </c>
      <c r="E2377" s="2">
        <v>3742.9630677219998</v>
      </c>
    </row>
    <row r="2378" spans="1:5" hidden="1" x14ac:dyDescent="0.3">
      <c r="A2378" t="s">
        <v>52</v>
      </c>
      <c r="B2378">
        <v>2012</v>
      </c>
      <c r="C2378" t="s">
        <v>6</v>
      </c>
      <c r="D2378" s="2">
        <v>2703.4651758949999</v>
      </c>
      <c r="E2378" s="2">
        <v>1036.1434872889999</v>
      </c>
    </row>
    <row r="2379" spans="1:5" hidden="1" x14ac:dyDescent="0.3">
      <c r="A2379" t="s">
        <v>52</v>
      </c>
      <c r="B2379">
        <v>2012</v>
      </c>
      <c r="C2379" t="s">
        <v>5</v>
      </c>
      <c r="D2379" s="3">
        <v>0</v>
      </c>
      <c r="E2379" s="2">
        <v>3524.866988189</v>
      </c>
    </row>
    <row r="2380" spans="1:5" hidden="1" x14ac:dyDescent="0.3">
      <c r="A2380" t="s">
        <v>52</v>
      </c>
      <c r="B2380">
        <v>2013</v>
      </c>
      <c r="C2380" t="s">
        <v>6</v>
      </c>
      <c r="D2380" s="2">
        <v>2447.5188186840001</v>
      </c>
      <c r="E2380" s="2">
        <v>968.34161061600003</v>
      </c>
    </row>
    <row r="2381" spans="1:5" hidden="1" x14ac:dyDescent="0.3">
      <c r="A2381" t="s">
        <v>52</v>
      </c>
      <c r="B2381">
        <v>2013</v>
      </c>
      <c r="C2381" t="s">
        <v>5</v>
      </c>
      <c r="D2381" s="3">
        <v>0</v>
      </c>
      <c r="E2381" s="2">
        <v>3294.4297164579998</v>
      </c>
    </row>
    <row r="2382" spans="1:5" hidden="1" x14ac:dyDescent="0.3">
      <c r="A2382" t="s">
        <v>52</v>
      </c>
      <c r="B2382">
        <v>2014</v>
      </c>
      <c r="C2382" t="s">
        <v>6</v>
      </c>
      <c r="D2382" s="2">
        <v>2563.3153386180002</v>
      </c>
      <c r="E2382" s="2">
        <v>1068.2631929720001</v>
      </c>
    </row>
    <row r="2383" spans="1:5" hidden="1" x14ac:dyDescent="0.3">
      <c r="A2383" t="s">
        <v>52</v>
      </c>
      <c r="B2383">
        <v>2014</v>
      </c>
      <c r="C2383" t="s">
        <v>5</v>
      </c>
      <c r="D2383" s="3">
        <v>0</v>
      </c>
      <c r="E2383" s="2">
        <v>3210.5893050059999</v>
      </c>
    </row>
    <row r="2384" spans="1:5" hidden="1" x14ac:dyDescent="0.3">
      <c r="A2384" t="s">
        <v>52</v>
      </c>
      <c r="B2384">
        <v>2015</v>
      </c>
      <c r="C2384" t="s">
        <v>6</v>
      </c>
      <c r="D2384" s="2">
        <v>2778.0452334900001</v>
      </c>
      <c r="E2384" s="2">
        <v>1096.7430954829999</v>
      </c>
    </row>
    <row r="2385" spans="1:7" hidden="1" x14ac:dyDescent="0.3">
      <c r="A2385" t="s">
        <v>52</v>
      </c>
      <c r="B2385">
        <v>2015</v>
      </c>
      <c r="C2385" t="s">
        <v>5</v>
      </c>
      <c r="D2385" s="3">
        <v>0</v>
      </c>
      <c r="E2385" s="2">
        <v>2848.8279897010002</v>
      </c>
    </row>
    <row r="2386" spans="1:7" hidden="1" x14ac:dyDescent="0.3">
      <c r="A2386" t="s">
        <v>52</v>
      </c>
      <c r="B2386">
        <v>2016</v>
      </c>
      <c r="C2386" t="s">
        <v>6</v>
      </c>
      <c r="D2386" s="2">
        <v>2623.3945557420002</v>
      </c>
      <c r="E2386" s="2">
        <v>977.52077550199999</v>
      </c>
    </row>
    <row r="2387" spans="1:7" hidden="1" x14ac:dyDescent="0.3">
      <c r="A2387" t="s">
        <v>52</v>
      </c>
      <c r="B2387">
        <v>2016</v>
      </c>
      <c r="C2387" t="s">
        <v>5</v>
      </c>
      <c r="D2387" s="3">
        <v>0</v>
      </c>
      <c r="E2387" s="2">
        <v>2466.5975475670002</v>
      </c>
    </row>
    <row r="2388" spans="1:7" hidden="1" x14ac:dyDescent="0.3">
      <c r="A2388" t="s">
        <v>52</v>
      </c>
      <c r="B2388">
        <v>2017</v>
      </c>
      <c r="C2388" t="s">
        <v>6</v>
      </c>
      <c r="D2388" s="2">
        <v>2770.157082362</v>
      </c>
      <c r="E2388" s="2">
        <v>1096.8292061679999</v>
      </c>
    </row>
    <row r="2389" spans="1:7" hidden="1" x14ac:dyDescent="0.3">
      <c r="A2389" t="s">
        <v>52</v>
      </c>
      <c r="B2389">
        <v>2017</v>
      </c>
      <c r="C2389" t="s">
        <v>5</v>
      </c>
      <c r="D2389" s="3">
        <v>0</v>
      </c>
      <c r="E2389" s="2">
        <v>2519.257362245</v>
      </c>
    </row>
    <row r="2390" spans="1:7" hidden="1" x14ac:dyDescent="0.3">
      <c r="A2390" t="s">
        <v>52</v>
      </c>
      <c r="B2390">
        <v>2018</v>
      </c>
      <c r="C2390" t="s">
        <v>6</v>
      </c>
      <c r="D2390" s="2">
        <v>2792.267311913</v>
      </c>
      <c r="E2390" s="2">
        <v>1023.76854208</v>
      </c>
    </row>
    <row r="2391" spans="1:7" hidden="1" x14ac:dyDescent="0.3">
      <c r="A2391" t="s">
        <v>52</v>
      </c>
      <c r="B2391">
        <v>2018</v>
      </c>
      <c r="C2391" t="s">
        <v>5</v>
      </c>
      <c r="D2391" s="3">
        <v>0</v>
      </c>
      <c r="E2391" s="2">
        <v>3076.3420875030001</v>
      </c>
    </row>
    <row r="2392" spans="1:7" x14ac:dyDescent="0.3">
      <c r="A2392" t="s">
        <v>52</v>
      </c>
      <c r="B2392">
        <v>2019</v>
      </c>
      <c r="C2392" t="s">
        <v>6</v>
      </c>
      <c r="D2392" s="2">
        <v>2967.4242458220001</v>
      </c>
      <c r="E2392" s="2">
        <v>1210.106992364</v>
      </c>
      <c r="F2392" s="2" cm="1">
        <f t="array" ref="F2392">_xlfn.IFS($B2392=2019,D2392*SUMIFS(MWC!$G$3:$G$113,MWC!$A$3:$A$113,calculations!$A2392),$B2392=2020,D2392*SUMIFS(MWC!$H$3:$H$113,MWC!$A$3:$A$113,calculations!$A2392),$B2392=2021,D2392*SUMIFS(MWC!$I$3:$I$113,MWC!$A$3:$A$113,calculations!$A2392))</f>
        <v>2913.7556027491491</v>
      </c>
      <c r="G2392" s="2" cm="1">
        <f t="array" ref="G2392">_xlfn.IFS($B2392=2019,E2392*SUMIFS(MWC!$G$3:$G$113,MWC!$A$3:$A$113,calculations!$A2392),$B2392=2020,E2392*SUMIFS(MWC!$H$3:$H$113,MWC!$A$3:$A$113,calculations!$A2392),$B2392=2021,E2392*SUMIFS(MWC!$I$3:$I$113,MWC!$A$3:$A$113,calculations!$A2392))</f>
        <v>1188.2210755307112</v>
      </c>
    </row>
    <row r="2393" spans="1:7" x14ac:dyDescent="0.3">
      <c r="A2393" t="s">
        <v>52</v>
      </c>
      <c r="B2393">
        <v>2019</v>
      </c>
      <c r="C2393" t="s">
        <v>5</v>
      </c>
      <c r="D2393" s="3">
        <v>0</v>
      </c>
      <c r="E2393" s="2">
        <v>2861.262836243</v>
      </c>
      <c r="F2393" s="2" cm="1">
        <f t="array" ref="F2393">_xlfn.IFS($B2393=2019,D2393*SUMIFS(MWC!$G$3:$G$113,MWC!$A$3:$A$113,calculations!$A2393),$B2393=2020,D2393*SUMIFS(MWC!$H$3:$H$113,MWC!$A$3:$A$113,calculations!$A2393),$B2393=2021,D2393*SUMIFS(MWC!$I$3:$I$113,MWC!$A$3:$A$113,calculations!$A2393))</f>
        <v>0</v>
      </c>
      <c r="G2393" s="2" cm="1">
        <f t="array" ref="G2393">_xlfn.IFS($B2393=2019,E2393*SUMIFS(MWC!$G$3:$G$113,MWC!$A$3:$A$113,calculations!$A2393),$B2393=2020,E2393*SUMIFS(MWC!$H$3:$H$113,MWC!$A$3:$A$113,calculations!$A2393),$B2393=2021,E2393*SUMIFS(MWC!$I$3:$I$113,MWC!$A$3:$A$113,calculations!$A2393))</f>
        <v>2809.5142215607061</v>
      </c>
    </row>
    <row r="2394" spans="1:7" x14ac:dyDescent="0.3">
      <c r="A2394" t="s">
        <v>52</v>
      </c>
      <c r="B2394">
        <v>2020</v>
      </c>
      <c r="C2394" t="s">
        <v>6</v>
      </c>
      <c r="D2394" s="2">
        <v>2704.209372365</v>
      </c>
      <c r="E2394" s="2">
        <v>1119.0499474600001</v>
      </c>
      <c r="F2394" s="2" cm="1">
        <f t="array" ref="F2394">_xlfn.IFS($B2394=2019,D2394*SUMIFS(MWC!$G$3:$G$113,MWC!$A$3:$A$113,calculations!$A2394),$B2394=2020,D2394*SUMIFS(MWC!$H$3:$H$113,MWC!$A$3:$A$113,calculations!$A2394),$B2394=2021,D2394*SUMIFS(MWC!$I$3:$I$113,MWC!$A$3:$A$113,calculations!$A2394))</f>
        <v>2690.9504236699445</v>
      </c>
      <c r="G2394" s="2" cm="1">
        <f t="array" ref="G2394">_xlfn.IFS($B2394=2019,E2394*SUMIFS(MWC!$G$3:$G$113,MWC!$A$3:$A$113,calculations!$A2394),$B2394=2020,E2394*SUMIFS(MWC!$H$3:$H$113,MWC!$A$3:$A$113,calculations!$A2394),$B2394=2021,E2394*SUMIFS(MWC!$I$3:$I$113,MWC!$A$3:$A$113,calculations!$A2394))</f>
        <v>1113.5631586069608</v>
      </c>
    </row>
    <row r="2395" spans="1:7" x14ac:dyDescent="0.3">
      <c r="A2395" t="s">
        <v>52</v>
      </c>
      <c r="B2395">
        <v>2020</v>
      </c>
      <c r="C2395" t="s">
        <v>5</v>
      </c>
      <c r="D2395" s="3">
        <v>0</v>
      </c>
      <c r="E2395" s="2">
        <v>2723.184266149</v>
      </c>
      <c r="F2395" s="2" cm="1">
        <f t="array" ref="F2395">_xlfn.IFS($B2395=2019,D2395*SUMIFS(MWC!$G$3:$G$113,MWC!$A$3:$A$113,calculations!$A2395),$B2395=2020,D2395*SUMIFS(MWC!$H$3:$H$113,MWC!$A$3:$A$113,calculations!$A2395),$B2395=2021,D2395*SUMIFS(MWC!$I$3:$I$113,MWC!$A$3:$A$113,calculations!$A2395))</f>
        <v>0</v>
      </c>
      <c r="G2395" s="2" cm="1">
        <f t="array" ref="G2395">_xlfn.IFS($B2395=2019,E2395*SUMIFS(MWC!$G$3:$G$113,MWC!$A$3:$A$113,calculations!$A2395),$B2395=2020,E2395*SUMIFS(MWC!$H$3:$H$113,MWC!$A$3:$A$113,calculations!$A2395),$B2395=2021,E2395*SUMIFS(MWC!$I$3:$I$113,MWC!$A$3:$A$113,calculations!$A2395))</f>
        <v>2709.8322820751946</v>
      </c>
    </row>
    <row r="2396" spans="1:7" x14ac:dyDescent="0.3">
      <c r="A2396" t="s">
        <v>52</v>
      </c>
      <c r="B2396">
        <v>2021</v>
      </c>
      <c r="C2396" t="s">
        <v>6</v>
      </c>
      <c r="D2396" s="2">
        <v>2799.621991342</v>
      </c>
      <c r="E2396" s="2">
        <v>1055.7511336140001</v>
      </c>
      <c r="F2396" s="2" cm="1">
        <f t="array" ref="F2396">_xlfn.IFS($B2396=2019,D2396*SUMIFS(MWC!$G$3:$G$113,MWC!$A$3:$A$113,calculations!$A2396),$B2396=2020,D2396*SUMIFS(MWC!$H$3:$H$113,MWC!$A$3:$A$113,calculations!$A2396),$B2396=2021,D2396*SUMIFS(MWC!$I$3:$I$113,MWC!$A$3:$A$113,calculations!$A2396))</f>
        <v>2861.6290342906768</v>
      </c>
      <c r="G2396" s="2" cm="1">
        <f t="array" ref="G2396">_xlfn.IFS($B2396=2019,E2396*SUMIFS(MWC!$G$3:$G$113,MWC!$A$3:$A$113,calculations!$A2396),$B2396=2020,E2396*SUMIFS(MWC!$H$3:$H$113,MWC!$A$3:$A$113,calculations!$A2396),$B2396=2021,E2396*SUMIFS(MWC!$I$3:$I$113,MWC!$A$3:$A$113,calculations!$A2396))</f>
        <v>1079.1342925145834</v>
      </c>
    </row>
    <row r="2397" spans="1:7" x14ac:dyDescent="0.3">
      <c r="A2397" t="s">
        <v>52</v>
      </c>
      <c r="B2397">
        <v>2021</v>
      </c>
      <c r="C2397" t="s">
        <v>5</v>
      </c>
      <c r="D2397" s="3">
        <v>0</v>
      </c>
      <c r="E2397" s="2">
        <v>2774.0453710709999</v>
      </c>
      <c r="F2397" s="2" cm="1">
        <f t="array" ref="F2397">_xlfn.IFS($B2397=2019,D2397*SUMIFS(MWC!$G$3:$G$113,MWC!$A$3:$A$113,calculations!$A2397),$B2397=2020,D2397*SUMIFS(MWC!$H$3:$H$113,MWC!$A$3:$A$113,calculations!$A2397),$B2397=2021,D2397*SUMIFS(MWC!$I$3:$I$113,MWC!$A$3:$A$113,calculations!$A2397))</f>
        <v>0</v>
      </c>
      <c r="G2397" s="2" cm="1">
        <f t="array" ref="G2397">_xlfn.IFS($B2397=2019,E2397*SUMIFS(MWC!$G$3:$G$113,MWC!$A$3:$A$113,calculations!$A2397),$B2397=2020,E2397*SUMIFS(MWC!$H$3:$H$113,MWC!$A$3:$A$113,calculations!$A2397),$B2397=2021,E2397*SUMIFS(MWC!$I$3:$I$113,MWC!$A$3:$A$113,calculations!$A2397))</f>
        <v>2835.4859337603666</v>
      </c>
    </row>
    <row r="2398" spans="1:7" hidden="1" x14ac:dyDescent="0.3">
      <c r="A2398" t="s">
        <v>52</v>
      </c>
      <c r="B2398">
        <v>2022</v>
      </c>
      <c r="C2398" t="s">
        <v>6</v>
      </c>
      <c r="D2398" s="2">
        <v>2529.5247973017072</v>
      </c>
      <c r="E2398" s="2">
        <v>1251.9289151433234</v>
      </c>
    </row>
    <row r="2399" spans="1:7" hidden="1" x14ac:dyDescent="0.3">
      <c r="A2399" t="s">
        <v>52</v>
      </c>
      <c r="B2399">
        <v>2022</v>
      </c>
      <c r="C2399" t="s">
        <v>5</v>
      </c>
      <c r="D2399" s="3">
        <v>0</v>
      </c>
      <c r="E2399" s="2">
        <v>2805.1776138145674</v>
      </c>
    </row>
    <row r="2400" spans="1:7" hidden="1" x14ac:dyDescent="0.3">
      <c r="A2400" t="s">
        <v>80</v>
      </c>
      <c r="B2400">
        <v>2008</v>
      </c>
      <c r="C2400" t="s">
        <v>6</v>
      </c>
      <c r="D2400" s="2">
        <v>628.54720021900005</v>
      </c>
      <c r="E2400" s="2">
        <v>292.92872613200001</v>
      </c>
    </row>
    <row r="2401" spans="1:5" hidden="1" x14ac:dyDescent="0.3">
      <c r="A2401" t="s">
        <v>80</v>
      </c>
      <c r="B2401">
        <v>2008</v>
      </c>
      <c r="C2401" t="s">
        <v>5</v>
      </c>
      <c r="D2401" s="3">
        <v>0</v>
      </c>
      <c r="E2401" s="2">
        <v>1226.7459980789999</v>
      </c>
    </row>
    <row r="2402" spans="1:5" hidden="1" x14ac:dyDescent="0.3">
      <c r="A2402" t="s">
        <v>80</v>
      </c>
      <c r="B2402">
        <v>2009</v>
      </c>
      <c r="C2402" t="s">
        <v>6</v>
      </c>
      <c r="D2402" s="2">
        <v>578.67482868100001</v>
      </c>
      <c r="E2402" s="2">
        <v>246.13167687699999</v>
      </c>
    </row>
    <row r="2403" spans="1:5" hidden="1" x14ac:dyDescent="0.3">
      <c r="A2403" t="s">
        <v>80</v>
      </c>
      <c r="B2403">
        <v>2009</v>
      </c>
      <c r="C2403" t="s">
        <v>5</v>
      </c>
      <c r="D2403" s="3">
        <v>0</v>
      </c>
      <c r="E2403" s="2">
        <v>1013.292683193</v>
      </c>
    </row>
    <row r="2404" spans="1:5" hidden="1" x14ac:dyDescent="0.3">
      <c r="A2404" t="s">
        <v>80</v>
      </c>
      <c r="B2404">
        <v>2010</v>
      </c>
      <c r="C2404" t="s">
        <v>6</v>
      </c>
      <c r="D2404" s="2">
        <v>630.43057698099994</v>
      </c>
      <c r="E2404" s="2">
        <v>251.83569854800001</v>
      </c>
    </row>
    <row r="2405" spans="1:5" hidden="1" x14ac:dyDescent="0.3">
      <c r="A2405" t="s">
        <v>80</v>
      </c>
      <c r="B2405">
        <v>2010</v>
      </c>
      <c r="C2405" t="s">
        <v>5</v>
      </c>
      <c r="D2405" s="3">
        <v>0</v>
      </c>
      <c r="E2405" s="2">
        <v>951.77958602800004</v>
      </c>
    </row>
    <row r="2406" spans="1:5" hidden="1" x14ac:dyDescent="0.3">
      <c r="A2406" t="s">
        <v>80</v>
      </c>
      <c r="B2406">
        <v>2011</v>
      </c>
      <c r="C2406" t="s">
        <v>6</v>
      </c>
      <c r="D2406" s="2">
        <v>612.04131414100004</v>
      </c>
      <c r="E2406" s="2">
        <v>244.41598554699999</v>
      </c>
    </row>
    <row r="2407" spans="1:5" hidden="1" x14ac:dyDescent="0.3">
      <c r="A2407" t="s">
        <v>80</v>
      </c>
      <c r="B2407">
        <v>2011</v>
      </c>
      <c r="C2407" t="s">
        <v>5</v>
      </c>
      <c r="D2407" s="3">
        <v>0</v>
      </c>
      <c r="E2407" s="2">
        <v>872.35437232300001</v>
      </c>
    </row>
    <row r="2408" spans="1:5" hidden="1" x14ac:dyDescent="0.3">
      <c r="A2408" t="s">
        <v>80</v>
      </c>
      <c r="B2408">
        <v>2012</v>
      </c>
      <c r="C2408" t="s">
        <v>6</v>
      </c>
      <c r="D2408" s="2">
        <v>651.87736831300003</v>
      </c>
      <c r="E2408" s="2">
        <v>249.841757057</v>
      </c>
    </row>
    <row r="2409" spans="1:5" hidden="1" x14ac:dyDescent="0.3">
      <c r="A2409" t="s">
        <v>80</v>
      </c>
      <c r="B2409">
        <v>2012</v>
      </c>
      <c r="C2409" t="s">
        <v>5</v>
      </c>
      <c r="D2409" s="3">
        <v>0</v>
      </c>
      <c r="E2409" s="2">
        <v>849.93919522299996</v>
      </c>
    </row>
    <row r="2410" spans="1:5" hidden="1" x14ac:dyDescent="0.3">
      <c r="A2410" t="s">
        <v>80</v>
      </c>
      <c r="B2410">
        <v>2013</v>
      </c>
      <c r="C2410" t="s">
        <v>6</v>
      </c>
      <c r="D2410" s="2">
        <v>603.973818381</v>
      </c>
      <c r="E2410" s="2">
        <v>238.95750079499999</v>
      </c>
    </row>
    <row r="2411" spans="1:5" hidden="1" x14ac:dyDescent="0.3">
      <c r="A2411" t="s">
        <v>80</v>
      </c>
      <c r="B2411">
        <v>2013</v>
      </c>
      <c r="C2411" t="s">
        <v>5</v>
      </c>
      <c r="D2411" s="3">
        <v>0</v>
      </c>
      <c r="E2411" s="2">
        <v>812.96588203800002</v>
      </c>
    </row>
    <row r="2412" spans="1:5" hidden="1" x14ac:dyDescent="0.3">
      <c r="A2412" t="s">
        <v>80</v>
      </c>
      <c r="B2412">
        <v>2014</v>
      </c>
      <c r="C2412" t="s">
        <v>6</v>
      </c>
      <c r="D2412" s="2">
        <v>618.43533285700005</v>
      </c>
      <c r="E2412" s="2">
        <v>257.73329304100002</v>
      </c>
    </row>
    <row r="2413" spans="1:5" hidden="1" x14ac:dyDescent="0.3">
      <c r="A2413" t="s">
        <v>80</v>
      </c>
      <c r="B2413">
        <v>2014</v>
      </c>
      <c r="C2413" t="s">
        <v>5</v>
      </c>
      <c r="D2413" s="3">
        <v>0</v>
      </c>
      <c r="E2413" s="2">
        <v>774.59914337999999</v>
      </c>
    </row>
    <row r="2414" spans="1:5" hidden="1" x14ac:dyDescent="0.3">
      <c r="A2414" t="s">
        <v>80</v>
      </c>
      <c r="B2414">
        <v>2015</v>
      </c>
      <c r="C2414" t="s">
        <v>6</v>
      </c>
      <c r="D2414" s="2">
        <v>649.49359981999999</v>
      </c>
      <c r="E2414" s="2">
        <v>256.41325511000002</v>
      </c>
    </row>
    <row r="2415" spans="1:5" hidden="1" x14ac:dyDescent="0.3">
      <c r="A2415" t="s">
        <v>80</v>
      </c>
      <c r="B2415">
        <v>2015</v>
      </c>
      <c r="C2415" t="s">
        <v>5</v>
      </c>
      <c r="D2415" s="3">
        <v>0</v>
      </c>
      <c r="E2415" s="2">
        <v>666.04226741599996</v>
      </c>
    </row>
    <row r="2416" spans="1:5" hidden="1" x14ac:dyDescent="0.3">
      <c r="A2416" t="s">
        <v>80</v>
      </c>
      <c r="B2416">
        <v>2016</v>
      </c>
      <c r="C2416" t="s">
        <v>6</v>
      </c>
      <c r="D2416" s="2">
        <v>657.55555224700004</v>
      </c>
      <c r="E2416" s="2">
        <v>245.01621838</v>
      </c>
    </row>
    <row r="2417" spans="1:7" hidden="1" x14ac:dyDescent="0.3">
      <c r="A2417" t="s">
        <v>80</v>
      </c>
      <c r="B2417">
        <v>2016</v>
      </c>
      <c r="C2417" t="s">
        <v>5</v>
      </c>
      <c r="D2417" s="3">
        <v>0</v>
      </c>
      <c r="E2417" s="2">
        <v>618.25428013099997</v>
      </c>
    </row>
    <row r="2418" spans="1:7" hidden="1" x14ac:dyDescent="0.3">
      <c r="A2418" t="s">
        <v>80</v>
      </c>
      <c r="B2418">
        <v>2017</v>
      </c>
      <c r="C2418" t="s">
        <v>6</v>
      </c>
      <c r="D2418" s="2">
        <v>680.33315019899999</v>
      </c>
      <c r="E2418" s="2">
        <v>269.37435202299997</v>
      </c>
    </row>
    <row r="2419" spans="1:7" hidden="1" x14ac:dyDescent="0.3">
      <c r="A2419" t="s">
        <v>80</v>
      </c>
      <c r="B2419">
        <v>2017</v>
      </c>
      <c r="C2419" t="s">
        <v>5</v>
      </c>
      <c r="D2419" s="3">
        <v>0</v>
      </c>
      <c r="E2419" s="2">
        <v>618.71375754500002</v>
      </c>
    </row>
    <row r="2420" spans="1:7" hidden="1" x14ac:dyDescent="0.3">
      <c r="A2420" t="s">
        <v>80</v>
      </c>
      <c r="B2420">
        <v>2018</v>
      </c>
      <c r="C2420" t="s">
        <v>6</v>
      </c>
      <c r="D2420" s="2">
        <v>674.57356749300004</v>
      </c>
      <c r="E2420" s="2">
        <v>247.32846843600001</v>
      </c>
    </row>
    <row r="2421" spans="1:7" hidden="1" x14ac:dyDescent="0.3">
      <c r="A2421" t="s">
        <v>80</v>
      </c>
      <c r="B2421">
        <v>2018</v>
      </c>
      <c r="C2421" t="s">
        <v>5</v>
      </c>
      <c r="D2421" s="3">
        <v>0</v>
      </c>
      <c r="E2421" s="2">
        <v>743.20214541899998</v>
      </c>
    </row>
    <row r="2422" spans="1:7" x14ac:dyDescent="0.3">
      <c r="A2422" t="s">
        <v>80</v>
      </c>
      <c r="B2422">
        <v>2019</v>
      </c>
      <c r="C2422" t="s">
        <v>6</v>
      </c>
      <c r="D2422" s="2">
        <v>723.59742087999996</v>
      </c>
      <c r="E2422" s="2">
        <v>295.08092747299997</v>
      </c>
      <c r="F2422" s="2" cm="1">
        <f t="array" ref="F2422">_xlfn.IFS($B2422=2019,D2422*SUMIFS(MWC!$G$3:$G$113,MWC!$A$3:$A$113,calculations!$A2422),$B2422=2020,D2422*SUMIFS(MWC!$H$3:$H$113,MWC!$A$3:$A$113,calculations!$A2422),$B2422=2021,D2422*SUMIFS(MWC!$I$3:$I$113,MWC!$A$3:$A$113,calculations!$A2422))</f>
        <v>732.85028600891826</v>
      </c>
      <c r="G2422" s="2" cm="1">
        <f t="array" ref="G2422">_xlfn.IFS($B2422=2019,E2422*SUMIFS(MWC!$G$3:$G$113,MWC!$A$3:$A$113,calculations!$A2422),$B2422=2020,E2422*SUMIFS(MWC!$H$3:$H$113,MWC!$A$3:$A$113,calculations!$A2422),$B2422=2021,E2422*SUMIFS(MWC!$I$3:$I$113,MWC!$A$3:$A$113,calculations!$A2422))</f>
        <v>298.85421900947796</v>
      </c>
    </row>
    <row r="2423" spans="1:7" x14ac:dyDescent="0.3">
      <c r="A2423" t="s">
        <v>80</v>
      </c>
      <c r="B2423">
        <v>2019</v>
      </c>
      <c r="C2423" t="s">
        <v>5</v>
      </c>
      <c r="D2423" s="3">
        <v>0</v>
      </c>
      <c r="E2423" s="2">
        <v>697.71028247100003</v>
      </c>
      <c r="F2423" s="2" cm="1">
        <f t="array" ref="F2423">_xlfn.IFS($B2423=2019,D2423*SUMIFS(MWC!$G$3:$G$113,MWC!$A$3:$A$113,calculations!$A2423),$B2423=2020,D2423*SUMIFS(MWC!$H$3:$H$113,MWC!$A$3:$A$113,calculations!$A2423),$B2423=2021,D2423*SUMIFS(MWC!$I$3:$I$113,MWC!$A$3:$A$113,calculations!$A2423))</f>
        <v>0</v>
      </c>
      <c r="G2423" s="2" cm="1">
        <f t="array" ref="G2423">_xlfn.IFS($B2423=2019,E2423*SUMIFS(MWC!$G$3:$G$113,MWC!$A$3:$A$113,calculations!$A2423),$B2423=2020,E2423*SUMIFS(MWC!$H$3:$H$113,MWC!$A$3:$A$113,calculations!$A2423),$B2423=2021,E2423*SUMIFS(MWC!$I$3:$I$113,MWC!$A$3:$A$113,calculations!$A2423))</f>
        <v>706.63212071485725</v>
      </c>
    </row>
    <row r="2424" spans="1:7" x14ac:dyDescent="0.3">
      <c r="A2424" t="s">
        <v>80</v>
      </c>
      <c r="B2424">
        <v>2020</v>
      </c>
      <c r="C2424" t="s">
        <v>6</v>
      </c>
      <c r="D2424" s="2">
        <v>688.35310726700004</v>
      </c>
      <c r="E2424" s="2">
        <v>284.85276191700001</v>
      </c>
      <c r="F2424" s="2" cm="1">
        <f t="array" ref="F2424">_xlfn.IFS($B2424=2019,D2424*SUMIFS(MWC!$G$3:$G$113,MWC!$A$3:$A$113,calculations!$A2424),$B2424=2020,D2424*SUMIFS(MWC!$H$3:$H$113,MWC!$A$3:$A$113,calculations!$A2424),$B2424=2021,D2424*SUMIFS(MWC!$I$3:$I$113,MWC!$A$3:$A$113,calculations!$A2424))</f>
        <v>714.07641615815203</v>
      </c>
      <c r="G2424" s="2" cm="1">
        <f t="array" ref="G2424">_xlfn.IFS($B2424=2019,E2424*SUMIFS(MWC!$G$3:$G$113,MWC!$A$3:$A$113,calculations!$A2424),$B2424=2020,E2424*SUMIFS(MWC!$H$3:$H$113,MWC!$A$3:$A$113,calculations!$A2424),$B2424=2021,E2424*SUMIFS(MWC!$I$3:$I$113,MWC!$A$3:$A$113,calculations!$A2424))</f>
        <v>295.49752476608614</v>
      </c>
    </row>
    <row r="2425" spans="1:7" x14ac:dyDescent="0.3">
      <c r="A2425" t="s">
        <v>80</v>
      </c>
      <c r="B2425">
        <v>2020</v>
      </c>
      <c r="C2425" t="s">
        <v>5</v>
      </c>
      <c r="D2425" s="3">
        <v>0</v>
      </c>
      <c r="E2425" s="2">
        <v>693.18314270300004</v>
      </c>
      <c r="F2425" s="2" cm="1">
        <f t="array" ref="F2425">_xlfn.IFS($B2425=2019,D2425*SUMIFS(MWC!$G$3:$G$113,MWC!$A$3:$A$113,calculations!$A2425),$B2425=2020,D2425*SUMIFS(MWC!$H$3:$H$113,MWC!$A$3:$A$113,calculations!$A2425),$B2425=2021,D2425*SUMIFS(MWC!$I$3:$I$113,MWC!$A$3:$A$113,calculations!$A2425))</f>
        <v>0</v>
      </c>
      <c r="G2425" s="2" cm="1">
        <f t="array" ref="G2425">_xlfn.IFS($B2425=2019,E2425*SUMIFS(MWC!$G$3:$G$113,MWC!$A$3:$A$113,calculations!$A2425),$B2425=2020,E2425*SUMIFS(MWC!$H$3:$H$113,MWC!$A$3:$A$113,calculations!$A2425),$B2425=2021,E2425*SUMIFS(MWC!$I$3:$I$113,MWC!$A$3:$A$113,calculations!$A2425))</f>
        <v>719.08694688379887</v>
      </c>
    </row>
    <row r="2426" spans="1:7" x14ac:dyDescent="0.3">
      <c r="A2426" t="s">
        <v>80</v>
      </c>
      <c r="B2426">
        <v>2021</v>
      </c>
      <c r="C2426" t="s">
        <v>6</v>
      </c>
      <c r="D2426" s="2">
        <v>704.14408606699999</v>
      </c>
      <c r="E2426" s="2">
        <v>265.536175738</v>
      </c>
      <c r="F2426" s="2" cm="1">
        <f t="array" ref="F2426">_xlfn.IFS($B2426=2019,D2426*SUMIFS(MWC!$G$3:$G$113,MWC!$A$3:$A$113,calculations!$A2426),$B2426=2020,D2426*SUMIFS(MWC!$H$3:$H$113,MWC!$A$3:$A$113,calculations!$A2426),$B2426=2021,D2426*SUMIFS(MWC!$I$3:$I$113,MWC!$A$3:$A$113,calculations!$A2426))</f>
        <v>749.79536638303159</v>
      </c>
      <c r="G2426" s="2" cm="1">
        <f t="array" ref="G2426">_xlfn.IFS($B2426=2019,E2426*SUMIFS(MWC!$G$3:$G$113,MWC!$A$3:$A$113,calculations!$A2426),$B2426=2020,E2426*SUMIFS(MWC!$H$3:$H$113,MWC!$A$3:$A$113,calculations!$A2426),$B2426=2021,E2426*SUMIFS(MWC!$I$3:$I$113,MWC!$A$3:$A$113,calculations!$A2426))</f>
        <v>282.75149662547676</v>
      </c>
    </row>
    <row r="2427" spans="1:7" x14ac:dyDescent="0.3">
      <c r="A2427" t="s">
        <v>80</v>
      </c>
      <c r="B2427">
        <v>2021</v>
      </c>
      <c r="C2427" t="s">
        <v>5</v>
      </c>
      <c r="D2427" s="3">
        <v>0</v>
      </c>
      <c r="E2427" s="2">
        <v>697.71120835600004</v>
      </c>
      <c r="F2427" s="2" cm="1">
        <f t="array" ref="F2427">_xlfn.IFS($B2427=2019,D2427*SUMIFS(MWC!$G$3:$G$113,MWC!$A$3:$A$113,calculations!$A2427),$B2427=2020,D2427*SUMIFS(MWC!$H$3:$H$113,MWC!$A$3:$A$113,calculations!$A2427),$B2427=2021,D2427*SUMIFS(MWC!$I$3:$I$113,MWC!$A$3:$A$113,calculations!$A2427))</f>
        <v>0</v>
      </c>
      <c r="G2427" s="2" cm="1">
        <f t="array" ref="G2427">_xlfn.IFS($B2427=2019,E2427*SUMIFS(MWC!$G$3:$G$113,MWC!$A$3:$A$113,calculations!$A2427),$B2427=2020,E2427*SUMIFS(MWC!$H$3:$H$113,MWC!$A$3:$A$113,calculations!$A2427),$B2427=2021,E2427*SUMIFS(MWC!$I$3:$I$113,MWC!$A$3:$A$113,calculations!$A2427))</f>
        <v>742.9454304172873</v>
      </c>
    </row>
    <row r="2428" spans="1:7" hidden="1" x14ac:dyDescent="0.3">
      <c r="A2428" t="s">
        <v>80</v>
      </c>
      <c r="B2428">
        <v>2022</v>
      </c>
      <c r="C2428" t="s">
        <v>6</v>
      </c>
      <c r="D2428" s="2">
        <v>674.02920598266473</v>
      </c>
      <c r="E2428" s="2">
        <v>333.59493194964131</v>
      </c>
    </row>
    <row r="2429" spans="1:7" hidden="1" x14ac:dyDescent="0.3">
      <c r="A2429" t="s">
        <v>80</v>
      </c>
      <c r="B2429">
        <v>2022</v>
      </c>
      <c r="C2429" t="s">
        <v>5</v>
      </c>
      <c r="D2429" s="3">
        <v>0</v>
      </c>
      <c r="E2429" s="2">
        <v>747.48096626556173</v>
      </c>
    </row>
    <row r="2430" spans="1:7" hidden="1" x14ac:dyDescent="0.3">
      <c r="A2430" t="s">
        <v>92</v>
      </c>
      <c r="B2430">
        <v>2008</v>
      </c>
      <c r="C2430" t="s">
        <v>6</v>
      </c>
      <c r="D2430" s="2">
        <v>259.57930740500001</v>
      </c>
      <c r="E2430" s="2">
        <v>120.974583646</v>
      </c>
    </row>
    <row r="2431" spans="1:7" hidden="1" x14ac:dyDescent="0.3">
      <c r="A2431" t="s">
        <v>92</v>
      </c>
      <c r="B2431">
        <v>2008</v>
      </c>
      <c r="C2431" t="s">
        <v>5</v>
      </c>
      <c r="D2431" s="3">
        <v>0</v>
      </c>
      <c r="E2431" s="2">
        <v>506.62524060700002</v>
      </c>
    </row>
    <row r="2432" spans="1:7" hidden="1" x14ac:dyDescent="0.3">
      <c r="A2432" t="s">
        <v>92</v>
      </c>
      <c r="B2432">
        <v>2009</v>
      </c>
      <c r="C2432" t="s">
        <v>6</v>
      </c>
      <c r="D2432" s="2">
        <v>282.17415942399998</v>
      </c>
      <c r="E2432" s="2">
        <v>120.019042799</v>
      </c>
    </row>
    <row r="2433" spans="1:5" hidden="1" x14ac:dyDescent="0.3">
      <c r="A2433" t="s">
        <v>92</v>
      </c>
      <c r="B2433">
        <v>2009</v>
      </c>
      <c r="C2433" t="s">
        <v>5</v>
      </c>
      <c r="D2433" s="3">
        <v>0</v>
      </c>
      <c r="E2433" s="2">
        <v>494.10307302000001</v>
      </c>
    </row>
    <row r="2434" spans="1:5" hidden="1" x14ac:dyDescent="0.3">
      <c r="A2434" t="s">
        <v>92</v>
      </c>
      <c r="B2434">
        <v>2010</v>
      </c>
      <c r="C2434" t="s">
        <v>6</v>
      </c>
      <c r="D2434" s="2">
        <v>306.20293259800002</v>
      </c>
      <c r="E2434" s="2">
        <v>122.317717833</v>
      </c>
    </row>
    <row r="2435" spans="1:5" hidden="1" x14ac:dyDescent="0.3">
      <c r="A2435" t="s">
        <v>92</v>
      </c>
      <c r="B2435">
        <v>2010</v>
      </c>
      <c r="C2435" t="s">
        <v>5</v>
      </c>
      <c r="D2435" s="3">
        <v>0</v>
      </c>
      <c r="E2435" s="2">
        <v>462.28357422800002</v>
      </c>
    </row>
    <row r="2436" spans="1:5" hidden="1" x14ac:dyDescent="0.3">
      <c r="A2436" t="s">
        <v>92</v>
      </c>
      <c r="B2436">
        <v>2011</v>
      </c>
      <c r="C2436" t="s">
        <v>6</v>
      </c>
      <c r="D2436" s="2">
        <v>306.02065717900001</v>
      </c>
      <c r="E2436" s="2">
        <v>122.207992817</v>
      </c>
    </row>
    <row r="2437" spans="1:5" hidden="1" x14ac:dyDescent="0.3">
      <c r="A2437" t="s">
        <v>92</v>
      </c>
      <c r="B2437">
        <v>2011</v>
      </c>
      <c r="C2437" t="s">
        <v>5</v>
      </c>
      <c r="D2437" s="3">
        <v>0</v>
      </c>
      <c r="E2437" s="2">
        <v>436.17718631600002</v>
      </c>
    </row>
    <row r="2438" spans="1:5" hidden="1" x14ac:dyDescent="0.3">
      <c r="A2438" t="s">
        <v>92</v>
      </c>
      <c r="B2438">
        <v>2012</v>
      </c>
      <c r="C2438" t="s">
        <v>6</v>
      </c>
      <c r="D2438" s="2">
        <v>294.46456793800002</v>
      </c>
      <c r="E2438" s="2">
        <v>112.857952463</v>
      </c>
    </row>
    <row r="2439" spans="1:5" hidden="1" x14ac:dyDescent="0.3">
      <c r="A2439" t="s">
        <v>92</v>
      </c>
      <c r="B2439">
        <v>2012</v>
      </c>
      <c r="C2439" t="s">
        <v>5</v>
      </c>
      <c r="D2439" s="3">
        <v>0</v>
      </c>
      <c r="E2439" s="2">
        <v>383.93260766600002</v>
      </c>
    </row>
    <row r="2440" spans="1:5" hidden="1" x14ac:dyDescent="0.3">
      <c r="A2440" t="s">
        <v>92</v>
      </c>
      <c r="B2440">
        <v>2013</v>
      </c>
      <c r="C2440" t="s">
        <v>6</v>
      </c>
      <c r="D2440" s="2">
        <v>295.22141843700001</v>
      </c>
      <c r="E2440" s="2">
        <v>116.80203708099999</v>
      </c>
    </row>
    <row r="2441" spans="1:5" hidden="1" x14ac:dyDescent="0.3">
      <c r="A2441" t="s">
        <v>92</v>
      </c>
      <c r="B2441">
        <v>2013</v>
      </c>
      <c r="C2441" t="s">
        <v>5</v>
      </c>
      <c r="D2441" s="3">
        <v>0</v>
      </c>
      <c r="E2441" s="2">
        <v>397.37639866500001</v>
      </c>
    </row>
    <row r="2442" spans="1:5" hidden="1" x14ac:dyDescent="0.3">
      <c r="A2442" t="s">
        <v>92</v>
      </c>
      <c r="B2442">
        <v>2014</v>
      </c>
      <c r="C2442" t="s">
        <v>6</v>
      </c>
      <c r="D2442" s="2">
        <v>317.168666519</v>
      </c>
      <c r="E2442" s="2">
        <v>132.18023054</v>
      </c>
    </row>
    <row r="2443" spans="1:5" hidden="1" x14ac:dyDescent="0.3">
      <c r="A2443" t="s">
        <v>92</v>
      </c>
      <c r="B2443">
        <v>2014</v>
      </c>
      <c r="C2443" t="s">
        <v>5</v>
      </c>
      <c r="D2443" s="3">
        <v>0</v>
      </c>
      <c r="E2443" s="2">
        <v>397.25831358599999</v>
      </c>
    </row>
    <row r="2444" spans="1:5" hidden="1" x14ac:dyDescent="0.3">
      <c r="A2444" t="s">
        <v>92</v>
      </c>
      <c r="B2444">
        <v>2015</v>
      </c>
      <c r="C2444" t="s">
        <v>6</v>
      </c>
      <c r="D2444" s="2">
        <v>322.76327694999998</v>
      </c>
      <c r="E2444" s="2">
        <v>127.423553513</v>
      </c>
    </row>
    <row r="2445" spans="1:5" hidden="1" x14ac:dyDescent="0.3">
      <c r="A2445" t="s">
        <v>92</v>
      </c>
      <c r="B2445">
        <v>2015</v>
      </c>
      <c r="C2445" t="s">
        <v>5</v>
      </c>
      <c r="D2445" s="3">
        <v>0</v>
      </c>
      <c r="E2445" s="2">
        <v>330.98707189499999</v>
      </c>
    </row>
    <row r="2446" spans="1:5" hidden="1" x14ac:dyDescent="0.3">
      <c r="A2446" t="s">
        <v>92</v>
      </c>
      <c r="B2446">
        <v>2016</v>
      </c>
      <c r="C2446" t="s">
        <v>6</v>
      </c>
      <c r="D2446" s="2">
        <v>356.78866228499999</v>
      </c>
      <c r="E2446" s="2">
        <v>132.945434793</v>
      </c>
    </row>
    <row r="2447" spans="1:5" hidden="1" x14ac:dyDescent="0.3">
      <c r="A2447" t="s">
        <v>92</v>
      </c>
      <c r="B2447">
        <v>2016</v>
      </c>
      <c r="C2447" t="s">
        <v>5</v>
      </c>
      <c r="D2447" s="3">
        <v>0</v>
      </c>
      <c r="E2447" s="2">
        <v>335.46385063100001</v>
      </c>
    </row>
    <row r="2448" spans="1:5" hidden="1" x14ac:dyDescent="0.3">
      <c r="A2448" t="s">
        <v>92</v>
      </c>
      <c r="B2448">
        <v>2017</v>
      </c>
      <c r="C2448" t="s">
        <v>6</v>
      </c>
      <c r="D2448" s="2">
        <v>369.70927635800001</v>
      </c>
      <c r="E2448" s="2">
        <v>146.384454038</v>
      </c>
    </row>
    <row r="2449" spans="1:7" hidden="1" x14ac:dyDescent="0.3">
      <c r="A2449" t="s">
        <v>92</v>
      </c>
      <c r="B2449">
        <v>2017</v>
      </c>
      <c r="C2449" t="s">
        <v>5</v>
      </c>
      <c r="D2449" s="3">
        <v>0</v>
      </c>
      <c r="E2449" s="2">
        <v>336.22382726500001</v>
      </c>
    </row>
    <row r="2450" spans="1:7" hidden="1" x14ac:dyDescent="0.3">
      <c r="A2450" t="s">
        <v>92</v>
      </c>
      <c r="B2450">
        <v>2018</v>
      </c>
      <c r="C2450" t="s">
        <v>6</v>
      </c>
      <c r="D2450" s="2">
        <v>354.638793695</v>
      </c>
      <c r="E2450" s="2">
        <v>130.02624757199999</v>
      </c>
    </row>
    <row r="2451" spans="1:7" hidden="1" x14ac:dyDescent="0.3">
      <c r="A2451" t="s">
        <v>92</v>
      </c>
      <c r="B2451">
        <v>2018</v>
      </c>
      <c r="C2451" t="s">
        <v>5</v>
      </c>
      <c r="D2451" s="3">
        <v>0</v>
      </c>
      <c r="E2451" s="2">
        <v>390.71841089499998</v>
      </c>
    </row>
    <row r="2452" spans="1:7" x14ac:dyDescent="0.3">
      <c r="A2452" t="s">
        <v>92</v>
      </c>
      <c r="B2452">
        <v>2019</v>
      </c>
      <c r="C2452" t="s">
        <v>6</v>
      </c>
      <c r="D2452" s="2">
        <v>365.70556815499998</v>
      </c>
      <c r="E2452" s="2">
        <v>149.13366897</v>
      </c>
      <c r="F2452" s="2" cm="1">
        <f t="array" ref="F2452">_xlfn.IFS($B2452=2019,D2452*SUMIFS(MWC!$G$3:$G$113,MWC!$A$3:$A$113,calculations!$A2452),$B2452=2020,D2452*SUMIFS(MWC!$H$3:$H$113,MWC!$A$3:$A$113,calculations!$A2452),$B2452=2021,D2452*SUMIFS(MWC!$I$3:$I$113,MWC!$A$3:$A$113,calculations!$A2452))</f>
        <v>374.66558840964149</v>
      </c>
      <c r="G2452" s="2" cm="1">
        <f t="array" ref="G2452">_xlfn.IFS($B2452=2019,E2452*SUMIFS(MWC!$G$3:$G$113,MWC!$A$3:$A$113,calculations!$A2452),$B2452=2020,E2452*SUMIFS(MWC!$H$3:$H$113,MWC!$A$3:$A$113,calculations!$A2452),$B2452=2021,E2452*SUMIFS(MWC!$I$3:$I$113,MWC!$A$3:$A$113,calculations!$A2452))</f>
        <v>152.78753921693553</v>
      </c>
    </row>
    <row r="2453" spans="1:7" x14ac:dyDescent="0.3">
      <c r="A2453" t="s">
        <v>92</v>
      </c>
      <c r="B2453">
        <v>2019</v>
      </c>
      <c r="C2453" t="s">
        <v>5</v>
      </c>
      <c r="D2453" s="3">
        <v>0</v>
      </c>
      <c r="E2453" s="2">
        <v>352.62222873600001</v>
      </c>
      <c r="F2453" s="2" cm="1">
        <f t="array" ref="F2453">_xlfn.IFS($B2453=2019,D2453*SUMIFS(MWC!$G$3:$G$113,MWC!$A$3:$A$113,calculations!$A2453),$B2453=2020,D2453*SUMIFS(MWC!$H$3:$H$113,MWC!$A$3:$A$113,calculations!$A2453),$B2453=2021,D2453*SUMIFS(MWC!$I$3:$I$113,MWC!$A$3:$A$113,calculations!$A2453))</f>
        <v>0</v>
      </c>
      <c r="G2453" s="2" cm="1">
        <f t="array" ref="G2453">_xlfn.IFS($B2453=2019,E2453*SUMIFS(MWC!$G$3:$G$113,MWC!$A$3:$A$113,calculations!$A2453),$B2453=2020,E2453*SUMIFS(MWC!$H$3:$H$113,MWC!$A$3:$A$113,calculations!$A2453),$B2453=2021,E2453*SUMIFS(MWC!$I$3:$I$113,MWC!$A$3:$A$113,calculations!$A2453))</f>
        <v>361.26169880929206</v>
      </c>
    </row>
    <row r="2454" spans="1:7" x14ac:dyDescent="0.3">
      <c r="A2454" t="s">
        <v>92</v>
      </c>
      <c r="B2454">
        <v>2020</v>
      </c>
      <c r="C2454" t="s">
        <v>6</v>
      </c>
      <c r="D2454" s="2">
        <v>354.35995051600003</v>
      </c>
      <c r="E2454" s="2">
        <v>146.640451756</v>
      </c>
      <c r="F2454" s="2" cm="1">
        <f t="array" ref="F2454">_xlfn.IFS($B2454=2019,D2454*SUMIFS(MWC!$G$3:$G$113,MWC!$A$3:$A$113,calculations!$A2454),$B2454=2020,D2454*SUMIFS(MWC!$H$3:$H$113,MWC!$A$3:$A$113,calculations!$A2454),$B2454=2021,D2454*SUMIFS(MWC!$I$3:$I$113,MWC!$A$3:$A$113,calculations!$A2454))</f>
        <v>387.23055354447717</v>
      </c>
      <c r="G2454" s="2" cm="1">
        <f t="array" ref="G2454">_xlfn.IFS($B2454=2019,E2454*SUMIFS(MWC!$G$3:$G$113,MWC!$A$3:$A$113,calculations!$A2454),$B2454=2020,E2454*SUMIFS(MWC!$H$3:$H$113,MWC!$A$3:$A$113,calculations!$A2454),$B2454=2021,E2454*SUMIFS(MWC!$I$3:$I$113,MWC!$A$3:$A$113,calculations!$A2454))</f>
        <v>160.2428920728845</v>
      </c>
    </row>
    <row r="2455" spans="1:7" x14ac:dyDescent="0.3">
      <c r="A2455" t="s">
        <v>92</v>
      </c>
      <c r="B2455">
        <v>2020</v>
      </c>
      <c r="C2455" t="s">
        <v>5</v>
      </c>
      <c r="D2455" s="3">
        <v>0</v>
      </c>
      <c r="E2455" s="2">
        <v>356.84642308399998</v>
      </c>
      <c r="F2455" s="2" cm="1">
        <f t="array" ref="F2455">_xlfn.IFS($B2455=2019,D2455*SUMIFS(MWC!$G$3:$G$113,MWC!$A$3:$A$113,calculations!$A2455),$B2455=2020,D2455*SUMIFS(MWC!$H$3:$H$113,MWC!$A$3:$A$113,calculations!$A2455),$B2455=2021,D2455*SUMIFS(MWC!$I$3:$I$113,MWC!$A$3:$A$113,calculations!$A2455))</f>
        <v>0</v>
      </c>
      <c r="G2455" s="2" cm="1">
        <f t="array" ref="G2455">_xlfn.IFS($B2455=2019,E2455*SUMIFS(MWC!$G$3:$G$113,MWC!$A$3:$A$113,calculations!$A2455),$B2455=2020,E2455*SUMIFS(MWC!$H$3:$H$113,MWC!$A$3:$A$113,calculations!$A2455),$B2455=2021,E2455*SUMIFS(MWC!$I$3:$I$113,MWC!$A$3:$A$113,calculations!$A2455))</f>
        <v>389.94767252893848</v>
      </c>
    </row>
    <row r="2456" spans="1:7" x14ac:dyDescent="0.3">
      <c r="A2456" t="s">
        <v>92</v>
      </c>
      <c r="B2456">
        <v>2021</v>
      </c>
      <c r="C2456" t="s">
        <v>6</v>
      </c>
      <c r="D2456" s="2">
        <v>359.989705259</v>
      </c>
      <c r="E2456" s="2">
        <v>135.75387698500001</v>
      </c>
      <c r="F2456" s="2" cm="1">
        <f t="array" ref="F2456">_xlfn.IFS($B2456=2019,D2456*SUMIFS(MWC!$G$3:$G$113,MWC!$A$3:$A$113,calculations!$A2456),$B2456=2020,D2456*SUMIFS(MWC!$H$3:$H$113,MWC!$A$3:$A$113,calculations!$A2456),$B2456=2021,D2456*SUMIFS(MWC!$I$3:$I$113,MWC!$A$3:$A$113,calculations!$A2456))</f>
        <v>442.10967048717856</v>
      </c>
      <c r="G2456" s="2" cm="1">
        <f t="array" ref="G2456">_xlfn.IFS($B2456=2019,E2456*SUMIFS(MWC!$G$3:$G$113,MWC!$A$3:$A$113,calculations!$A2456),$B2456=2020,E2456*SUMIFS(MWC!$H$3:$H$113,MWC!$A$3:$A$113,calculations!$A2456),$B2456=2021,E2456*SUMIFS(MWC!$I$3:$I$113,MWC!$A$3:$A$113,calculations!$A2456))</f>
        <v>166.72171716136828</v>
      </c>
    </row>
    <row r="2457" spans="1:7" x14ac:dyDescent="0.3">
      <c r="A2457" t="s">
        <v>92</v>
      </c>
      <c r="B2457">
        <v>2021</v>
      </c>
      <c r="C2457" t="s">
        <v>5</v>
      </c>
      <c r="D2457" s="3">
        <v>0</v>
      </c>
      <c r="E2457" s="2">
        <v>356.700932696</v>
      </c>
      <c r="F2457" s="2" cm="1">
        <f t="array" ref="F2457">_xlfn.IFS($B2457=2019,D2457*SUMIFS(MWC!$G$3:$G$113,MWC!$A$3:$A$113,calculations!$A2457),$B2457=2020,D2457*SUMIFS(MWC!$H$3:$H$113,MWC!$A$3:$A$113,calculations!$A2457),$B2457=2021,D2457*SUMIFS(MWC!$I$3:$I$113,MWC!$A$3:$A$113,calculations!$A2457))</f>
        <v>0</v>
      </c>
      <c r="G2457" s="2" cm="1">
        <f t="array" ref="G2457">_xlfn.IFS($B2457=2019,E2457*SUMIFS(MWC!$G$3:$G$113,MWC!$A$3:$A$113,calculations!$A2457),$B2457=2020,E2457*SUMIFS(MWC!$H$3:$H$113,MWC!$A$3:$A$113,calculations!$A2457),$B2457=2021,E2457*SUMIFS(MWC!$I$3:$I$113,MWC!$A$3:$A$113,calculations!$A2457))</f>
        <v>438.07067122443829</v>
      </c>
    </row>
    <row r="2458" spans="1:7" hidden="1" x14ac:dyDescent="0.3">
      <c r="A2458" t="s">
        <v>92</v>
      </c>
      <c r="B2458">
        <v>2022</v>
      </c>
      <c r="C2458" t="s">
        <v>6</v>
      </c>
      <c r="D2458" s="2">
        <v>413.27942946178069</v>
      </c>
      <c r="E2458" s="2">
        <v>204.54295143856885</v>
      </c>
    </row>
    <row r="2459" spans="1:7" hidden="1" x14ac:dyDescent="0.3">
      <c r="A2459" t="s">
        <v>92</v>
      </c>
      <c r="B2459">
        <v>2022</v>
      </c>
      <c r="C2459" t="s">
        <v>5</v>
      </c>
      <c r="D2459" s="3">
        <v>0</v>
      </c>
      <c r="E2459" s="2">
        <v>458.31620429770652</v>
      </c>
    </row>
    <row r="2460" spans="1:7" hidden="1" x14ac:dyDescent="0.3">
      <c r="A2460" t="s">
        <v>75</v>
      </c>
      <c r="B2460">
        <v>2008</v>
      </c>
      <c r="C2460" t="s">
        <v>6</v>
      </c>
      <c r="D2460" s="2">
        <v>985.44931846899999</v>
      </c>
      <c r="E2460" s="2">
        <v>459.25972373500002</v>
      </c>
    </row>
    <row r="2461" spans="1:7" hidden="1" x14ac:dyDescent="0.3">
      <c r="A2461" t="s">
        <v>75</v>
      </c>
      <c r="B2461">
        <v>2008</v>
      </c>
      <c r="C2461" t="s">
        <v>5</v>
      </c>
      <c r="D2461" s="3">
        <v>0</v>
      </c>
      <c r="E2461" s="2">
        <v>1923.317783168</v>
      </c>
    </row>
    <row r="2462" spans="1:7" hidden="1" x14ac:dyDescent="0.3">
      <c r="A2462" t="s">
        <v>75</v>
      </c>
      <c r="B2462">
        <v>2009</v>
      </c>
      <c r="C2462" t="s">
        <v>6</v>
      </c>
      <c r="D2462" s="2">
        <v>1066.2601597099999</v>
      </c>
      <c r="E2462" s="2">
        <v>453.51964192899999</v>
      </c>
    </row>
    <row r="2463" spans="1:7" hidden="1" x14ac:dyDescent="0.3">
      <c r="A2463" t="s">
        <v>75</v>
      </c>
      <c r="B2463">
        <v>2009</v>
      </c>
      <c r="C2463" t="s">
        <v>5</v>
      </c>
      <c r="D2463" s="3">
        <v>0</v>
      </c>
      <c r="E2463" s="2">
        <v>1867.082452293</v>
      </c>
    </row>
    <row r="2464" spans="1:7" hidden="1" x14ac:dyDescent="0.3">
      <c r="A2464" t="s">
        <v>75</v>
      </c>
      <c r="B2464">
        <v>2010</v>
      </c>
      <c r="C2464" t="s">
        <v>6</v>
      </c>
      <c r="D2464" s="2">
        <v>1179.9454001940001</v>
      </c>
      <c r="E2464" s="2">
        <v>471.348289497</v>
      </c>
    </row>
    <row r="2465" spans="1:5" hidden="1" x14ac:dyDescent="0.3">
      <c r="A2465" t="s">
        <v>75</v>
      </c>
      <c r="B2465">
        <v>2010</v>
      </c>
      <c r="C2465" t="s">
        <v>5</v>
      </c>
      <c r="D2465" s="3">
        <v>0</v>
      </c>
      <c r="E2465" s="2">
        <v>1781.3982784770001</v>
      </c>
    </row>
    <row r="2466" spans="1:5" hidden="1" x14ac:dyDescent="0.3">
      <c r="A2466" t="s">
        <v>75</v>
      </c>
      <c r="B2466">
        <v>2011</v>
      </c>
      <c r="C2466" t="s">
        <v>6</v>
      </c>
      <c r="D2466" s="2">
        <v>1230.3127268390001</v>
      </c>
      <c r="E2466" s="2">
        <v>491.31993333299999</v>
      </c>
    </row>
    <row r="2467" spans="1:5" hidden="1" x14ac:dyDescent="0.3">
      <c r="A2467" t="s">
        <v>75</v>
      </c>
      <c r="B2467">
        <v>2011</v>
      </c>
      <c r="C2467" t="s">
        <v>5</v>
      </c>
      <c r="D2467" s="3">
        <v>0</v>
      </c>
      <c r="E2467" s="2">
        <v>1753.5886251239999</v>
      </c>
    </row>
    <row r="2468" spans="1:5" hidden="1" x14ac:dyDescent="0.3">
      <c r="A2468" t="s">
        <v>75</v>
      </c>
      <c r="B2468">
        <v>2012</v>
      </c>
      <c r="C2468" t="s">
        <v>6</v>
      </c>
      <c r="D2468" s="2">
        <v>1135.6708505619999</v>
      </c>
      <c r="E2468" s="2">
        <v>435.26284932599998</v>
      </c>
    </row>
    <row r="2469" spans="1:5" hidden="1" x14ac:dyDescent="0.3">
      <c r="A2469" t="s">
        <v>75</v>
      </c>
      <c r="B2469">
        <v>2012</v>
      </c>
      <c r="C2469" t="s">
        <v>5</v>
      </c>
      <c r="D2469" s="3">
        <v>0</v>
      </c>
      <c r="E2469" s="2">
        <v>1480.7250806439999</v>
      </c>
    </row>
    <row r="2470" spans="1:5" hidden="1" x14ac:dyDescent="0.3">
      <c r="A2470" t="s">
        <v>75</v>
      </c>
      <c r="B2470">
        <v>2013</v>
      </c>
      <c r="C2470" t="s">
        <v>6</v>
      </c>
      <c r="D2470" s="2">
        <v>1171.5369957739999</v>
      </c>
      <c r="E2470" s="2">
        <v>463.50941726100001</v>
      </c>
    </row>
    <row r="2471" spans="1:5" hidden="1" x14ac:dyDescent="0.3">
      <c r="A2471" t="s">
        <v>75</v>
      </c>
      <c r="B2471">
        <v>2013</v>
      </c>
      <c r="C2471" t="s">
        <v>5</v>
      </c>
      <c r="D2471" s="3">
        <v>0</v>
      </c>
      <c r="E2471" s="2">
        <v>1576.922009075</v>
      </c>
    </row>
    <row r="2472" spans="1:5" hidden="1" x14ac:dyDescent="0.3">
      <c r="A2472" t="s">
        <v>75</v>
      </c>
      <c r="B2472">
        <v>2014</v>
      </c>
      <c r="C2472" t="s">
        <v>6</v>
      </c>
      <c r="D2472" s="2">
        <v>1258.1967724379999</v>
      </c>
      <c r="E2472" s="2">
        <v>524.35425375199998</v>
      </c>
    </row>
    <row r="2473" spans="1:5" hidden="1" x14ac:dyDescent="0.3">
      <c r="A2473" t="s">
        <v>75</v>
      </c>
      <c r="B2473">
        <v>2014</v>
      </c>
      <c r="C2473" t="s">
        <v>5</v>
      </c>
      <c r="D2473" s="3">
        <v>0</v>
      </c>
      <c r="E2473" s="2">
        <v>1575.9095419610001</v>
      </c>
    </row>
    <row r="2474" spans="1:5" hidden="1" x14ac:dyDescent="0.3">
      <c r="A2474" t="s">
        <v>75</v>
      </c>
      <c r="B2474">
        <v>2015</v>
      </c>
      <c r="C2474" t="s">
        <v>6</v>
      </c>
      <c r="D2474" s="2">
        <v>1336.872490281</v>
      </c>
      <c r="E2474" s="2">
        <v>527.78322526199997</v>
      </c>
    </row>
    <row r="2475" spans="1:5" hidden="1" x14ac:dyDescent="0.3">
      <c r="A2475" t="s">
        <v>75</v>
      </c>
      <c r="B2475">
        <v>2015</v>
      </c>
      <c r="C2475" t="s">
        <v>5</v>
      </c>
      <c r="D2475" s="3">
        <v>0</v>
      </c>
      <c r="E2475" s="2">
        <v>1370.9351176360001</v>
      </c>
    </row>
    <row r="2476" spans="1:5" hidden="1" x14ac:dyDescent="0.3">
      <c r="A2476" t="s">
        <v>75</v>
      </c>
      <c r="B2476">
        <v>2016</v>
      </c>
      <c r="C2476" t="s">
        <v>6</v>
      </c>
      <c r="D2476" s="2">
        <v>1347.7671293190001</v>
      </c>
      <c r="E2476" s="2">
        <v>502.20061887499998</v>
      </c>
    </row>
    <row r="2477" spans="1:5" hidden="1" x14ac:dyDescent="0.3">
      <c r="A2477" t="s">
        <v>75</v>
      </c>
      <c r="B2477">
        <v>2016</v>
      </c>
      <c r="C2477" t="s">
        <v>5</v>
      </c>
      <c r="D2477" s="3">
        <v>0</v>
      </c>
      <c r="E2477" s="2">
        <v>1267.2127753689999</v>
      </c>
    </row>
    <row r="2478" spans="1:5" hidden="1" x14ac:dyDescent="0.3">
      <c r="A2478" t="s">
        <v>75</v>
      </c>
      <c r="B2478">
        <v>2017</v>
      </c>
      <c r="C2478" t="s">
        <v>6</v>
      </c>
      <c r="D2478" s="2">
        <v>1348.3629205300001</v>
      </c>
      <c r="E2478" s="2">
        <v>533.87724514499996</v>
      </c>
    </row>
    <row r="2479" spans="1:5" hidden="1" x14ac:dyDescent="0.3">
      <c r="A2479" t="s">
        <v>75</v>
      </c>
      <c r="B2479">
        <v>2017</v>
      </c>
      <c r="C2479" t="s">
        <v>5</v>
      </c>
      <c r="D2479" s="3">
        <v>0</v>
      </c>
      <c r="E2479" s="2">
        <v>1226.2384816199999</v>
      </c>
    </row>
    <row r="2480" spans="1:5" hidden="1" x14ac:dyDescent="0.3">
      <c r="A2480" t="s">
        <v>75</v>
      </c>
      <c r="B2480">
        <v>2018</v>
      </c>
      <c r="C2480" t="s">
        <v>6</v>
      </c>
      <c r="D2480" s="2">
        <v>1274.83970353</v>
      </c>
      <c r="E2480" s="2">
        <v>467.41255004499999</v>
      </c>
    </row>
    <row r="2481" spans="1:7" hidden="1" x14ac:dyDescent="0.3">
      <c r="A2481" t="s">
        <v>75</v>
      </c>
      <c r="B2481">
        <v>2018</v>
      </c>
      <c r="C2481" t="s">
        <v>5</v>
      </c>
      <c r="D2481" s="3">
        <v>0</v>
      </c>
      <c r="E2481" s="2">
        <v>1404.537100749</v>
      </c>
    </row>
    <row r="2482" spans="1:7" x14ac:dyDescent="0.3">
      <c r="A2482" t="s">
        <v>75</v>
      </c>
      <c r="B2482">
        <v>2019</v>
      </c>
      <c r="C2482" t="s">
        <v>6</v>
      </c>
      <c r="D2482" s="2">
        <v>1256.3034015010001</v>
      </c>
      <c r="E2482" s="2">
        <v>512.31687980799995</v>
      </c>
      <c r="F2482" s="2" cm="1">
        <f t="array" ref="F2482">_xlfn.IFS($B2482=2019,D2482*SUMIFS(MWC!$G$3:$G$113,MWC!$A$3:$A$113,calculations!$A2482),$B2482=2020,D2482*SUMIFS(MWC!$H$3:$H$113,MWC!$A$3:$A$113,calculations!$A2482),$B2482=2021,D2482*SUMIFS(MWC!$I$3:$I$113,MWC!$A$3:$A$113,calculations!$A2482))</f>
        <v>1062.9954941158958</v>
      </c>
      <c r="G2482" s="2" cm="1">
        <f t="array" ref="G2482">_xlfn.IFS($B2482=2019,E2482*SUMIFS(MWC!$G$3:$G$113,MWC!$A$3:$A$113,calculations!$A2482),$B2482=2020,E2482*SUMIFS(MWC!$H$3:$H$113,MWC!$A$3:$A$113,calculations!$A2482),$B2482=2021,E2482*SUMIFS(MWC!$I$3:$I$113,MWC!$A$3:$A$113,calculations!$A2482))</f>
        <v>433.48647639157525</v>
      </c>
    </row>
    <row r="2483" spans="1:7" x14ac:dyDescent="0.3">
      <c r="A2483" t="s">
        <v>75</v>
      </c>
      <c r="B2483">
        <v>2019</v>
      </c>
      <c r="C2483" t="s">
        <v>5</v>
      </c>
      <c r="D2483" s="3">
        <v>0</v>
      </c>
      <c r="E2483" s="2">
        <v>1211.3583822129999</v>
      </c>
      <c r="F2483" s="2" cm="1">
        <f t="array" ref="F2483">_xlfn.IFS($B2483=2019,D2483*SUMIFS(MWC!$G$3:$G$113,MWC!$A$3:$A$113,calculations!$A2483),$B2483=2020,D2483*SUMIFS(MWC!$H$3:$H$113,MWC!$A$3:$A$113,calculations!$A2483),$B2483=2021,D2483*SUMIFS(MWC!$I$3:$I$113,MWC!$A$3:$A$113,calculations!$A2483))</f>
        <v>0</v>
      </c>
      <c r="G2483" s="2" cm="1">
        <f t="array" ref="G2483">_xlfn.IFS($B2483=2019,E2483*SUMIFS(MWC!$G$3:$G$113,MWC!$A$3:$A$113,calculations!$A2483),$B2483=2020,E2483*SUMIFS(MWC!$H$3:$H$113,MWC!$A$3:$A$113,calculations!$A2483),$B2483=2021,E2483*SUMIFS(MWC!$I$3:$I$113,MWC!$A$3:$A$113,calculations!$A2483))</f>
        <v>1024.9661829407337</v>
      </c>
    </row>
    <row r="2484" spans="1:7" x14ac:dyDescent="0.3">
      <c r="A2484" t="s">
        <v>75</v>
      </c>
      <c r="B2484">
        <v>2020</v>
      </c>
      <c r="C2484" t="s">
        <v>6</v>
      </c>
      <c r="D2484" s="2">
        <v>1058.9174575909999</v>
      </c>
      <c r="E2484" s="2">
        <v>438.19888259800001</v>
      </c>
      <c r="F2484" s="2" cm="1">
        <f t="array" ref="F2484">_xlfn.IFS($B2484=2019,D2484*SUMIFS(MWC!$G$3:$G$113,MWC!$A$3:$A$113,calculations!$A2484),$B2484=2020,D2484*SUMIFS(MWC!$H$3:$H$113,MWC!$A$3:$A$113,calculations!$A2484),$B2484=2021,D2484*SUMIFS(MWC!$I$3:$I$113,MWC!$A$3:$A$113,calculations!$A2484))</f>
        <v>912.55540537304114</v>
      </c>
      <c r="G2484" s="2" cm="1">
        <f t="array" ref="G2484">_xlfn.IFS($B2484=2019,E2484*SUMIFS(MWC!$G$3:$G$113,MWC!$A$3:$A$113,calculations!$A2484),$B2484=2020,E2484*SUMIFS(MWC!$H$3:$H$113,MWC!$A$3:$A$113,calculations!$A2484),$B2484=2021,E2484*SUMIFS(MWC!$I$3:$I$113,MWC!$A$3:$A$113,calculations!$A2484))</f>
        <v>377.6316615394615</v>
      </c>
    </row>
    <row r="2485" spans="1:7" x14ac:dyDescent="0.3">
      <c r="A2485" t="s">
        <v>75</v>
      </c>
      <c r="B2485">
        <v>2020</v>
      </c>
      <c r="C2485" t="s">
        <v>5</v>
      </c>
      <c r="D2485" s="3">
        <v>0</v>
      </c>
      <c r="E2485" s="2">
        <v>1066.347668612</v>
      </c>
      <c r="F2485" s="2" cm="1">
        <f t="array" ref="F2485">_xlfn.IFS($B2485=2019,D2485*SUMIFS(MWC!$G$3:$G$113,MWC!$A$3:$A$113,calculations!$A2485),$B2485=2020,D2485*SUMIFS(MWC!$H$3:$H$113,MWC!$A$3:$A$113,calculations!$A2485),$B2485=2021,D2485*SUMIFS(MWC!$I$3:$I$113,MWC!$A$3:$A$113,calculations!$A2485))</f>
        <v>0</v>
      </c>
      <c r="G2485" s="2" cm="1">
        <f t="array" ref="G2485">_xlfn.IFS($B2485=2019,E2485*SUMIFS(MWC!$G$3:$G$113,MWC!$A$3:$A$113,calculations!$A2485),$B2485=2020,E2485*SUMIFS(MWC!$H$3:$H$113,MWC!$A$3:$A$113,calculations!$A2485),$B2485=2021,E2485*SUMIFS(MWC!$I$3:$I$113,MWC!$A$3:$A$113,calculations!$A2485))</f>
        <v>918.95862328362443</v>
      </c>
    </row>
    <row r="2486" spans="1:7" x14ac:dyDescent="0.3">
      <c r="A2486" t="s">
        <v>75</v>
      </c>
      <c r="B2486">
        <v>2021</v>
      </c>
      <c r="C2486" t="s">
        <v>6</v>
      </c>
      <c r="D2486" s="2">
        <v>1021.357302337</v>
      </c>
      <c r="E2486" s="2">
        <v>385.15882969299997</v>
      </c>
      <c r="F2486" s="2" cm="1">
        <f t="array" ref="F2486">_xlfn.IFS($B2486=2019,D2486*SUMIFS(MWC!$G$3:$G$113,MWC!$A$3:$A$113,calculations!$A2486),$B2486=2020,D2486*SUMIFS(MWC!$H$3:$H$113,MWC!$A$3:$A$113,calculations!$A2486),$B2486=2021,D2486*SUMIFS(MWC!$I$3:$I$113,MWC!$A$3:$A$113,calculations!$A2486))</f>
        <v>923.82985485299696</v>
      </c>
      <c r="G2486" s="2" cm="1">
        <f t="array" ref="G2486">_xlfn.IFS($B2486=2019,E2486*SUMIFS(MWC!$G$3:$G$113,MWC!$A$3:$A$113,calculations!$A2486),$B2486=2020,E2486*SUMIFS(MWC!$H$3:$H$113,MWC!$A$3:$A$113,calculations!$A2486),$B2486=2021,E2486*SUMIFS(MWC!$I$3:$I$113,MWC!$A$3:$A$113,calculations!$A2486))</f>
        <v>348.38075266752247</v>
      </c>
    </row>
    <row r="2487" spans="1:7" x14ac:dyDescent="0.3">
      <c r="A2487" t="s">
        <v>75</v>
      </c>
      <c r="B2487">
        <v>2021</v>
      </c>
      <c r="C2487" t="s">
        <v>5</v>
      </c>
      <c r="D2487" s="3">
        <v>0</v>
      </c>
      <c r="E2487" s="2">
        <v>1012.0264469700001</v>
      </c>
      <c r="F2487" s="2" cm="1">
        <f t="array" ref="F2487">_xlfn.IFS($B2487=2019,D2487*SUMIFS(MWC!$G$3:$G$113,MWC!$A$3:$A$113,calculations!$A2487),$B2487=2020,D2487*SUMIFS(MWC!$H$3:$H$113,MWC!$A$3:$A$113,calculations!$A2487),$B2487=2021,D2487*SUMIFS(MWC!$I$3:$I$113,MWC!$A$3:$A$113,calculations!$A2487))</f>
        <v>0</v>
      </c>
      <c r="G2487" s="2" cm="1">
        <f t="array" ref="G2487">_xlfn.IFS($B2487=2019,E2487*SUMIFS(MWC!$G$3:$G$113,MWC!$A$3:$A$113,calculations!$A2487),$B2487=2020,E2487*SUMIFS(MWC!$H$3:$H$113,MWC!$A$3:$A$113,calculations!$A2487),$B2487=2021,E2487*SUMIFS(MWC!$I$3:$I$113,MWC!$A$3:$A$113,calculations!$A2487))</f>
        <v>915.38998494691623</v>
      </c>
    </row>
    <row r="2488" spans="1:7" hidden="1" x14ac:dyDescent="0.3">
      <c r="A2488" t="s">
        <v>75</v>
      </c>
      <c r="B2488">
        <v>2022</v>
      </c>
      <c r="C2488" t="s">
        <v>6</v>
      </c>
      <c r="D2488" s="2">
        <v>838.77121896258268</v>
      </c>
      <c r="E2488" s="2">
        <v>415.13012378032897</v>
      </c>
    </row>
    <row r="2489" spans="1:7" hidden="1" x14ac:dyDescent="0.3">
      <c r="A2489" t="s">
        <v>75</v>
      </c>
      <c r="B2489">
        <v>2022</v>
      </c>
      <c r="C2489" t="s">
        <v>5</v>
      </c>
      <c r="D2489" s="3">
        <v>0</v>
      </c>
      <c r="E2489" s="2">
        <v>930.17560019798191</v>
      </c>
    </row>
    <row r="2490" spans="1:7" hidden="1" x14ac:dyDescent="0.3">
      <c r="A2490" t="s">
        <v>67</v>
      </c>
      <c r="B2490">
        <v>2008</v>
      </c>
      <c r="C2490" t="s">
        <v>6</v>
      </c>
      <c r="D2490" s="2">
        <v>430.112809008</v>
      </c>
      <c r="E2490" s="2">
        <v>200.450176521</v>
      </c>
    </row>
    <row r="2491" spans="1:7" hidden="1" x14ac:dyDescent="0.3">
      <c r="A2491" t="s">
        <v>67</v>
      </c>
      <c r="B2491">
        <v>2008</v>
      </c>
      <c r="C2491" t="s">
        <v>5</v>
      </c>
      <c r="D2491" s="3">
        <v>0</v>
      </c>
      <c r="E2491" s="2">
        <v>839.45830478400001</v>
      </c>
    </row>
    <row r="2492" spans="1:7" hidden="1" x14ac:dyDescent="0.3">
      <c r="A2492" t="s">
        <v>67</v>
      </c>
      <c r="B2492">
        <v>2009</v>
      </c>
      <c r="C2492" t="s">
        <v>6</v>
      </c>
      <c r="D2492" s="2">
        <v>426.136221116</v>
      </c>
      <c r="E2492" s="2">
        <v>181.25139971999999</v>
      </c>
    </row>
    <row r="2493" spans="1:7" hidden="1" x14ac:dyDescent="0.3">
      <c r="A2493" t="s">
        <v>67</v>
      </c>
      <c r="B2493">
        <v>2009</v>
      </c>
      <c r="C2493" t="s">
        <v>5</v>
      </c>
      <c r="D2493" s="3">
        <v>0</v>
      </c>
      <c r="E2493" s="2">
        <v>746.18886721700005</v>
      </c>
    </row>
    <row r="2494" spans="1:7" hidden="1" x14ac:dyDescent="0.3">
      <c r="A2494" t="s">
        <v>67</v>
      </c>
      <c r="B2494">
        <v>2010</v>
      </c>
      <c r="C2494" t="s">
        <v>6</v>
      </c>
      <c r="D2494" s="2">
        <v>432.76681136399998</v>
      </c>
      <c r="E2494" s="2">
        <v>172.87570785400001</v>
      </c>
    </row>
    <row r="2495" spans="1:7" hidden="1" x14ac:dyDescent="0.3">
      <c r="A2495" t="s">
        <v>67</v>
      </c>
      <c r="B2495">
        <v>2010</v>
      </c>
      <c r="C2495" t="s">
        <v>5</v>
      </c>
      <c r="D2495" s="3">
        <v>0</v>
      </c>
      <c r="E2495" s="2">
        <v>653.36078484500001</v>
      </c>
    </row>
    <row r="2496" spans="1:7" hidden="1" x14ac:dyDescent="0.3">
      <c r="A2496" t="s">
        <v>67</v>
      </c>
      <c r="B2496">
        <v>2011</v>
      </c>
      <c r="C2496" t="s">
        <v>6</v>
      </c>
      <c r="D2496" s="2">
        <v>410.79160047900001</v>
      </c>
      <c r="E2496" s="2">
        <v>164.04780456099999</v>
      </c>
    </row>
    <row r="2497" spans="1:7" hidden="1" x14ac:dyDescent="0.3">
      <c r="A2497" t="s">
        <v>67</v>
      </c>
      <c r="B2497">
        <v>2011</v>
      </c>
      <c r="C2497" t="s">
        <v>5</v>
      </c>
      <c r="D2497" s="3">
        <v>0</v>
      </c>
      <c r="E2497" s="2">
        <v>585.50924669899996</v>
      </c>
    </row>
    <row r="2498" spans="1:7" hidden="1" x14ac:dyDescent="0.3">
      <c r="A2498" t="s">
        <v>67</v>
      </c>
      <c r="B2498">
        <v>2012</v>
      </c>
      <c r="C2498" t="s">
        <v>6</v>
      </c>
      <c r="D2498" s="2">
        <v>419.44303764799997</v>
      </c>
      <c r="E2498" s="2">
        <v>160.75782134100001</v>
      </c>
    </row>
    <row r="2499" spans="1:7" hidden="1" x14ac:dyDescent="0.3">
      <c r="A2499" t="s">
        <v>67</v>
      </c>
      <c r="B2499">
        <v>2012</v>
      </c>
      <c r="C2499" t="s">
        <v>5</v>
      </c>
      <c r="D2499" s="3">
        <v>0</v>
      </c>
      <c r="E2499" s="2">
        <v>546.88365510100004</v>
      </c>
    </row>
    <row r="2500" spans="1:7" hidden="1" x14ac:dyDescent="0.3">
      <c r="A2500" t="s">
        <v>67</v>
      </c>
      <c r="B2500">
        <v>2013</v>
      </c>
      <c r="C2500" t="s">
        <v>6</v>
      </c>
      <c r="D2500" s="2">
        <v>423.540228066</v>
      </c>
      <c r="E2500" s="2">
        <v>167.57036696700001</v>
      </c>
    </row>
    <row r="2501" spans="1:7" hidden="1" x14ac:dyDescent="0.3">
      <c r="A2501" t="s">
        <v>67</v>
      </c>
      <c r="B2501">
        <v>2013</v>
      </c>
      <c r="C2501" t="s">
        <v>5</v>
      </c>
      <c r="D2501" s="3">
        <v>0</v>
      </c>
      <c r="E2501" s="2">
        <v>570.09715423</v>
      </c>
    </row>
    <row r="2502" spans="1:7" hidden="1" x14ac:dyDescent="0.3">
      <c r="A2502" t="s">
        <v>67</v>
      </c>
      <c r="B2502">
        <v>2014</v>
      </c>
      <c r="C2502" t="s">
        <v>6</v>
      </c>
      <c r="D2502" s="2">
        <v>421.40301195400002</v>
      </c>
      <c r="E2502" s="2">
        <v>175.61995603700001</v>
      </c>
    </row>
    <row r="2503" spans="1:7" hidden="1" x14ac:dyDescent="0.3">
      <c r="A2503" t="s">
        <v>67</v>
      </c>
      <c r="B2503">
        <v>2014</v>
      </c>
      <c r="C2503" t="s">
        <v>5</v>
      </c>
      <c r="D2503" s="3">
        <v>0</v>
      </c>
      <c r="E2503" s="2">
        <v>527.81332943899997</v>
      </c>
    </row>
    <row r="2504" spans="1:7" hidden="1" x14ac:dyDescent="0.3">
      <c r="A2504" t="s">
        <v>67</v>
      </c>
      <c r="B2504">
        <v>2015</v>
      </c>
      <c r="C2504" t="s">
        <v>6</v>
      </c>
      <c r="D2504" s="2">
        <v>452.22121406399998</v>
      </c>
      <c r="E2504" s="2">
        <v>178.532188093</v>
      </c>
    </row>
    <row r="2505" spans="1:7" hidden="1" x14ac:dyDescent="0.3">
      <c r="A2505" t="s">
        <v>67</v>
      </c>
      <c r="B2505">
        <v>2015</v>
      </c>
      <c r="C2505" t="s">
        <v>5</v>
      </c>
      <c r="D2505" s="3">
        <v>0</v>
      </c>
      <c r="E2505" s="2">
        <v>463.74351167200001</v>
      </c>
    </row>
    <row r="2506" spans="1:7" hidden="1" x14ac:dyDescent="0.3">
      <c r="A2506" t="s">
        <v>67</v>
      </c>
      <c r="B2506">
        <v>2016</v>
      </c>
      <c r="C2506" t="s">
        <v>6</v>
      </c>
      <c r="D2506" s="2">
        <v>443.54071092499998</v>
      </c>
      <c r="E2506" s="2">
        <v>165.27070194699999</v>
      </c>
    </row>
    <row r="2507" spans="1:7" hidden="1" x14ac:dyDescent="0.3">
      <c r="A2507" t="s">
        <v>67</v>
      </c>
      <c r="B2507">
        <v>2016</v>
      </c>
      <c r="C2507" t="s">
        <v>5</v>
      </c>
      <c r="D2507" s="3">
        <v>0</v>
      </c>
      <c r="E2507" s="2">
        <v>417.03083793500002</v>
      </c>
    </row>
    <row r="2508" spans="1:7" hidden="1" x14ac:dyDescent="0.3">
      <c r="A2508" t="s">
        <v>67</v>
      </c>
      <c r="B2508">
        <v>2017</v>
      </c>
      <c r="C2508" t="s">
        <v>6</v>
      </c>
      <c r="D2508" s="2">
        <v>422.94692582499999</v>
      </c>
      <c r="E2508" s="2">
        <v>167.46362285999999</v>
      </c>
    </row>
    <row r="2509" spans="1:7" hidden="1" x14ac:dyDescent="0.3">
      <c r="A2509" t="s">
        <v>67</v>
      </c>
      <c r="B2509">
        <v>2017</v>
      </c>
      <c r="C2509" t="s">
        <v>5</v>
      </c>
      <c r="D2509" s="3">
        <v>0</v>
      </c>
      <c r="E2509" s="2">
        <v>384.63961611000002</v>
      </c>
    </row>
    <row r="2510" spans="1:7" hidden="1" x14ac:dyDescent="0.3">
      <c r="A2510" t="s">
        <v>67</v>
      </c>
      <c r="B2510">
        <v>2018</v>
      </c>
      <c r="C2510" t="s">
        <v>6</v>
      </c>
      <c r="D2510" s="2">
        <v>416.76579441199999</v>
      </c>
      <c r="E2510" s="2">
        <v>152.804750431</v>
      </c>
    </row>
    <row r="2511" spans="1:7" hidden="1" x14ac:dyDescent="0.3">
      <c r="A2511" t="s">
        <v>67</v>
      </c>
      <c r="B2511">
        <v>2018</v>
      </c>
      <c r="C2511" t="s">
        <v>5</v>
      </c>
      <c r="D2511" s="3">
        <v>0</v>
      </c>
      <c r="E2511" s="2">
        <v>459.16597902799998</v>
      </c>
    </row>
    <row r="2512" spans="1:7" x14ac:dyDescent="0.3">
      <c r="A2512" t="s">
        <v>67</v>
      </c>
      <c r="B2512">
        <v>2019</v>
      </c>
      <c r="C2512" t="s">
        <v>6</v>
      </c>
      <c r="D2512" s="2">
        <v>441.60516018300001</v>
      </c>
      <c r="E2512" s="2">
        <v>180.085302246</v>
      </c>
      <c r="F2512" s="2" cm="1">
        <f t="array" ref="F2512">_xlfn.IFS($B2512=2019,D2512*SUMIFS(MWC!$G$3:$G$113,MWC!$A$3:$A$113,calculations!$A2512),$B2512=2020,D2512*SUMIFS(MWC!$H$3:$H$113,MWC!$A$3:$A$113,calculations!$A2512),$B2512=2021,D2512*SUMIFS(MWC!$I$3:$I$113,MWC!$A$3:$A$113,calculations!$A2512))</f>
        <v>403.86972724538782</v>
      </c>
      <c r="G2512" s="2" cm="1">
        <f t="array" ref="G2512">_xlfn.IFS($B2512=2019,E2512*SUMIFS(MWC!$G$3:$G$113,MWC!$A$3:$A$113,calculations!$A2512),$B2512=2020,E2512*SUMIFS(MWC!$H$3:$H$113,MWC!$A$3:$A$113,calculations!$A2512),$B2512=2021,E2512*SUMIFS(MWC!$I$3:$I$113,MWC!$A$3:$A$113,calculations!$A2512))</f>
        <v>164.69690224827923</v>
      </c>
    </row>
    <row r="2513" spans="1:7" x14ac:dyDescent="0.3">
      <c r="A2513" t="s">
        <v>67</v>
      </c>
      <c r="B2513">
        <v>2019</v>
      </c>
      <c r="C2513" t="s">
        <v>5</v>
      </c>
      <c r="D2513" s="3">
        <v>0</v>
      </c>
      <c r="E2513" s="2">
        <v>425.80646663700003</v>
      </c>
      <c r="F2513" s="2" cm="1">
        <f t="array" ref="F2513">_xlfn.IFS($B2513=2019,D2513*SUMIFS(MWC!$G$3:$G$113,MWC!$A$3:$A$113,calculations!$A2513),$B2513=2020,D2513*SUMIFS(MWC!$H$3:$H$113,MWC!$A$3:$A$113,calculations!$A2513),$B2513=2021,D2513*SUMIFS(MWC!$I$3:$I$113,MWC!$A$3:$A$113,calculations!$A2513))</f>
        <v>0</v>
      </c>
      <c r="G2513" s="2" cm="1">
        <f t="array" ref="G2513">_xlfn.IFS($B2513=2019,E2513*SUMIFS(MWC!$G$3:$G$113,MWC!$A$3:$A$113,calculations!$A2513),$B2513=2020,E2513*SUMIFS(MWC!$H$3:$H$113,MWC!$A$3:$A$113,calculations!$A2513),$B2513=2021,E2513*SUMIFS(MWC!$I$3:$I$113,MWC!$A$3:$A$113,calculations!$A2513))</f>
        <v>389.42104179385831</v>
      </c>
    </row>
    <row r="2514" spans="1:7" x14ac:dyDescent="0.3">
      <c r="A2514" t="s">
        <v>67</v>
      </c>
      <c r="B2514">
        <v>2020</v>
      </c>
      <c r="C2514" t="s">
        <v>6</v>
      </c>
      <c r="D2514" s="2">
        <v>383.67477806800002</v>
      </c>
      <c r="E2514" s="2">
        <v>158.77144892199999</v>
      </c>
      <c r="F2514" s="2" cm="1">
        <f t="array" ref="F2514">_xlfn.IFS($B2514=2019,D2514*SUMIFS(MWC!$G$3:$G$113,MWC!$A$3:$A$113,calculations!$A2514),$B2514=2020,D2514*SUMIFS(MWC!$H$3:$H$113,MWC!$A$3:$A$113,calculations!$A2514),$B2514=2021,D2514*SUMIFS(MWC!$I$3:$I$113,MWC!$A$3:$A$113,calculations!$A2514))</f>
        <v>366.43626182800176</v>
      </c>
      <c r="G2514" s="2" cm="1">
        <f t="array" ref="G2514">_xlfn.IFS($B2514=2019,E2514*SUMIFS(MWC!$G$3:$G$113,MWC!$A$3:$A$113,calculations!$A2514),$B2514=2020,E2514*SUMIFS(MWC!$H$3:$H$113,MWC!$A$3:$A$113,calculations!$A2514),$B2514=2021,E2514*SUMIFS(MWC!$I$3:$I$113,MWC!$A$3:$A$113,calculations!$A2514))</f>
        <v>151.63784422045541</v>
      </c>
    </row>
    <row r="2515" spans="1:7" x14ac:dyDescent="0.3">
      <c r="A2515" t="s">
        <v>67</v>
      </c>
      <c r="B2515">
        <v>2020</v>
      </c>
      <c r="C2515" t="s">
        <v>5</v>
      </c>
      <c r="D2515" s="3">
        <v>0</v>
      </c>
      <c r="E2515" s="2">
        <v>386.36694689000001</v>
      </c>
      <c r="F2515" s="2" cm="1">
        <f t="array" ref="F2515">_xlfn.IFS($B2515=2019,D2515*SUMIFS(MWC!$G$3:$G$113,MWC!$A$3:$A$113,calculations!$A2515),$B2515=2020,D2515*SUMIFS(MWC!$H$3:$H$113,MWC!$A$3:$A$113,calculations!$A2515),$B2515=2021,D2515*SUMIFS(MWC!$I$3:$I$113,MWC!$A$3:$A$113,calculations!$A2515))</f>
        <v>0</v>
      </c>
      <c r="G2515" s="2" cm="1">
        <f t="array" ref="G2515">_xlfn.IFS($B2515=2019,E2515*SUMIFS(MWC!$G$3:$G$113,MWC!$A$3:$A$113,calculations!$A2515),$B2515=2020,E2515*SUMIFS(MWC!$H$3:$H$113,MWC!$A$3:$A$113,calculations!$A2515),$B2515=2021,E2515*SUMIFS(MWC!$I$3:$I$113,MWC!$A$3:$A$113,calculations!$A2515))</f>
        <v>369.00747144545727</v>
      </c>
    </row>
    <row r="2516" spans="1:7" x14ac:dyDescent="0.3">
      <c r="A2516" t="s">
        <v>67</v>
      </c>
      <c r="B2516">
        <v>2021</v>
      </c>
      <c r="C2516" t="s">
        <v>6</v>
      </c>
      <c r="D2516" s="2">
        <v>388.04989988699998</v>
      </c>
      <c r="E2516" s="2">
        <v>146.335513499</v>
      </c>
      <c r="F2516" s="2" cm="1">
        <f t="array" ref="F2516">_xlfn.IFS($B2516=2019,D2516*SUMIFS(MWC!$G$3:$G$113,MWC!$A$3:$A$113,calculations!$A2516),$B2516=2020,D2516*SUMIFS(MWC!$H$3:$H$113,MWC!$A$3:$A$113,calculations!$A2516),$B2516=2021,D2516*SUMIFS(MWC!$I$3:$I$113,MWC!$A$3:$A$113,calculations!$A2516))</f>
        <v>376.44944822426163</v>
      </c>
      <c r="G2516" s="2" cm="1">
        <f t="array" ref="G2516">_xlfn.IFS($B2516=2019,E2516*SUMIFS(MWC!$G$3:$G$113,MWC!$A$3:$A$113,calculations!$A2516),$B2516=2020,E2516*SUMIFS(MWC!$H$3:$H$113,MWC!$A$3:$A$113,calculations!$A2516),$B2516=2021,E2516*SUMIFS(MWC!$I$3:$I$113,MWC!$A$3:$A$113,calculations!$A2516))</f>
        <v>141.96092649000585</v>
      </c>
    </row>
    <row r="2517" spans="1:7" x14ac:dyDescent="0.3">
      <c r="A2517" t="s">
        <v>67</v>
      </c>
      <c r="B2517">
        <v>2021</v>
      </c>
      <c r="C2517" t="s">
        <v>5</v>
      </c>
      <c r="D2517" s="3">
        <v>0</v>
      </c>
      <c r="E2517" s="2">
        <v>384.50477666500001</v>
      </c>
      <c r="F2517" s="2" cm="1">
        <f t="array" ref="F2517">_xlfn.IFS($B2517=2019,D2517*SUMIFS(MWC!$G$3:$G$113,MWC!$A$3:$A$113,calculations!$A2517),$B2517=2020,D2517*SUMIFS(MWC!$H$3:$H$113,MWC!$A$3:$A$113,calculations!$A2517),$B2517=2021,D2517*SUMIFS(MWC!$I$3:$I$113,MWC!$A$3:$A$113,calculations!$A2517))</f>
        <v>0</v>
      </c>
      <c r="G2517" s="2" cm="1">
        <f t="array" ref="G2517">_xlfn.IFS($B2517=2019,E2517*SUMIFS(MWC!$G$3:$G$113,MWC!$A$3:$A$113,calculations!$A2517),$B2517=2020,E2517*SUMIFS(MWC!$H$3:$H$113,MWC!$A$3:$A$113,calculations!$A2517),$B2517=2021,E2517*SUMIFS(MWC!$I$3:$I$113,MWC!$A$3:$A$113,calculations!$A2517))</f>
        <v>373.01030371939891</v>
      </c>
    </row>
    <row r="2518" spans="1:7" hidden="1" x14ac:dyDescent="0.3">
      <c r="A2518" t="s">
        <v>67</v>
      </c>
      <c r="B2518">
        <v>2022</v>
      </c>
      <c r="C2518" t="s">
        <v>6</v>
      </c>
      <c r="D2518" s="2">
        <v>334.03528653199868</v>
      </c>
      <c r="E2518" s="2">
        <v>165.32292323589158</v>
      </c>
    </row>
    <row r="2519" spans="1:7" hidden="1" x14ac:dyDescent="0.3">
      <c r="A2519" t="s">
        <v>67</v>
      </c>
      <c r="B2519">
        <v>2022</v>
      </c>
      <c r="C2519" t="s">
        <v>5</v>
      </c>
      <c r="D2519" s="3">
        <v>0</v>
      </c>
      <c r="E2519" s="2">
        <v>370.43649819256314</v>
      </c>
    </row>
    <row r="2520" spans="1:7" x14ac:dyDescent="0.3">
      <c r="A2520" t="s">
        <v>111</v>
      </c>
      <c r="B2520">
        <v>2020</v>
      </c>
      <c r="C2520" t="s">
        <v>6</v>
      </c>
      <c r="D2520" s="2">
        <v>378.766714686</v>
      </c>
      <c r="E2520" s="2">
        <v>156.74040497799999</v>
      </c>
      <c r="F2520" s="2" cm="1">
        <f t="array" ref="F2520">_xlfn.IFS($B2520=2019,D2520*SUMIFS(MWC!$G$3:$G$113,MWC!$A$3:$A$113,calculations!$A2520),$B2520=2020,D2520*SUMIFS(MWC!$H$3:$H$113,MWC!$A$3:$A$113,calculations!$A2520),$B2520=2021,D2520*SUMIFS(MWC!$I$3:$I$113,MWC!$A$3:$A$113,calculations!$A2520))</f>
        <v>359.47555383693339</v>
      </c>
      <c r="G2520" s="2" cm="1">
        <f t="array" ref="G2520">_xlfn.IFS($B2520=2019,E2520*SUMIFS(MWC!$G$3:$G$113,MWC!$A$3:$A$113,calculations!$A2520),$B2520=2020,E2520*SUMIFS(MWC!$H$3:$H$113,MWC!$A$3:$A$113,calculations!$A2520),$B2520=2021,E2520*SUMIFS(MWC!$I$3:$I$113,MWC!$A$3:$A$113,calculations!$A2520))</f>
        <v>148.75737941968208</v>
      </c>
    </row>
    <row r="2521" spans="1:7" x14ac:dyDescent="0.3">
      <c r="A2521" t="s">
        <v>111</v>
      </c>
      <c r="B2521">
        <v>2020</v>
      </c>
      <c r="C2521" t="s">
        <v>5</v>
      </c>
      <c r="D2521" s="3">
        <v>0</v>
      </c>
      <c r="E2521" s="2">
        <v>381.42444461399998</v>
      </c>
      <c r="F2521" s="2" cm="1">
        <f t="array" ref="F2521">_xlfn.IFS($B2521=2019,D2521*SUMIFS(MWC!$G$3:$G$113,MWC!$A$3:$A$113,calculations!$A2521),$B2521=2020,D2521*SUMIFS(MWC!$H$3:$H$113,MWC!$A$3:$A$113,calculations!$A2521),$B2521=2021,D2521*SUMIFS(MWC!$I$3:$I$113,MWC!$A$3:$A$113,calculations!$A2521))</f>
        <v>0</v>
      </c>
      <c r="G2521" s="2" cm="1">
        <f t="array" ref="G2521">_xlfn.IFS($B2521=2019,E2521*SUMIFS(MWC!$G$3:$G$113,MWC!$A$3:$A$113,calculations!$A2521),$B2521=2020,E2521*SUMIFS(MWC!$H$3:$H$113,MWC!$A$3:$A$113,calculations!$A2521),$B2521=2021,E2521*SUMIFS(MWC!$I$3:$I$113,MWC!$A$3:$A$113,calculations!$A2521))</f>
        <v>361.99792156559931</v>
      </c>
    </row>
    <row r="2522" spans="1:7" x14ac:dyDescent="0.3">
      <c r="A2522" t="s">
        <v>111</v>
      </c>
      <c r="B2522">
        <v>2021</v>
      </c>
      <c r="C2522" t="s">
        <v>6</v>
      </c>
      <c r="D2522" s="2">
        <v>371.97176731899998</v>
      </c>
      <c r="E2522" s="2">
        <v>140.272371139</v>
      </c>
      <c r="F2522" s="2" cm="1">
        <f t="array" ref="F2522">_xlfn.IFS($B2522=2019,D2522*SUMIFS(MWC!$G$3:$G$113,MWC!$A$3:$A$113,calculations!$A2522),$B2522=2020,D2522*SUMIFS(MWC!$H$3:$H$113,MWC!$A$3:$A$113,calculations!$A2522),$B2522=2021,D2522*SUMIFS(MWC!$I$3:$I$113,MWC!$A$3:$A$113,calculations!$A2522))</f>
        <v>428.17494604540184</v>
      </c>
      <c r="G2522" s="2" cm="1">
        <f t="array" ref="G2522">_xlfn.IFS($B2522=2019,E2522*SUMIFS(MWC!$G$3:$G$113,MWC!$A$3:$A$113,calculations!$A2522),$B2522=2020,E2522*SUMIFS(MWC!$H$3:$H$113,MWC!$A$3:$A$113,calculations!$A2522),$B2522=2021,E2522*SUMIFS(MWC!$I$3:$I$113,MWC!$A$3:$A$113,calculations!$A2522))</f>
        <v>161.46686448005067</v>
      </c>
    </row>
    <row r="2523" spans="1:7" x14ac:dyDescent="0.3">
      <c r="A2523" t="s">
        <v>111</v>
      </c>
      <c r="B2523">
        <v>2021</v>
      </c>
      <c r="C2523" t="s">
        <v>5</v>
      </c>
      <c r="D2523" s="3">
        <v>0</v>
      </c>
      <c r="E2523" s="2">
        <v>368.57352974499997</v>
      </c>
      <c r="F2523" s="2" cm="1">
        <f t="array" ref="F2523">_xlfn.IFS($B2523=2019,D2523*SUMIFS(MWC!$G$3:$G$113,MWC!$A$3:$A$113,calculations!$A2523),$B2523=2020,D2523*SUMIFS(MWC!$H$3:$H$113,MWC!$A$3:$A$113,calculations!$A2523),$B2523=2021,D2523*SUMIFS(MWC!$I$3:$I$113,MWC!$A$3:$A$113,calculations!$A2523))</f>
        <v>0</v>
      </c>
      <c r="G2523" s="2" cm="1">
        <f t="array" ref="G2523">_xlfn.IFS($B2523=2019,E2523*SUMIFS(MWC!$G$3:$G$113,MWC!$A$3:$A$113,calculations!$A2523),$B2523=2020,E2523*SUMIFS(MWC!$H$3:$H$113,MWC!$A$3:$A$113,calculations!$A2523),$B2523=2021,E2523*SUMIFS(MWC!$I$3:$I$113,MWC!$A$3:$A$113,calculations!$A2523))</f>
        <v>424.26325081007752</v>
      </c>
    </row>
    <row r="2524" spans="1:7" hidden="1" x14ac:dyDescent="0.3">
      <c r="A2524" t="s">
        <v>111</v>
      </c>
      <c r="B2524">
        <v>2022</v>
      </c>
      <c r="C2524" t="s">
        <v>6</v>
      </c>
      <c r="D2524" s="2">
        <v>428.3632830787501</v>
      </c>
      <c r="E2524" s="2">
        <v>212.00835067680404</v>
      </c>
    </row>
    <row r="2525" spans="1:7" hidden="1" x14ac:dyDescent="0.3">
      <c r="A2525" t="s">
        <v>111</v>
      </c>
      <c r="B2525">
        <v>2022</v>
      </c>
      <c r="C2525" t="s">
        <v>5</v>
      </c>
      <c r="D2525" s="3">
        <v>0</v>
      </c>
      <c r="E2525" s="2">
        <v>475.04380805218028</v>
      </c>
    </row>
    <row r="2526" spans="1:7" hidden="1" x14ac:dyDescent="0.3">
      <c r="A2526" t="s">
        <v>21</v>
      </c>
      <c r="B2526">
        <v>2008</v>
      </c>
      <c r="C2526" t="s">
        <v>6</v>
      </c>
      <c r="D2526" s="2">
        <v>449.60068664099998</v>
      </c>
      <c r="E2526" s="2">
        <v>209.53232527399999</v>
      </c>
    </row>
    <row r="2527" spans="1:7" hidden="1" x14ac:dyDescent="0.3">
      <c r="A2527" t="s">
        <v>21</v>
      </c>
      <c r="B2527">
        <v>2008</v>
      </c>
      <c r="C2527" t="s">
        <v>5</v>
      </c>
      <c r="D2527" s="3">
        <v>0</v>
      </c>
      <c r="E2527" s="2">
        <v>877.49311885999998</v>
      </c>
    </row>
    <row r="2528" spans="1:7" hidden="1" x14ac:dyDescent="0.3">
      <c r="A2528" t="s">
        <v>21</v>
      </c>
      <c r="B2528">
        <v>2009</v>
      </c>
      <c r="C2528" t="s">
        <v>6</v>
      </c>
      <c r="D2528" s="2">
        <v>467.160375058</v>
      </c>
      <c r="E2528" s="2">
        <v>198.70048044999999</v>
      </c>
    </row>
    <row r="2529" spans="1:5" hidden="1" x14ac:dyDescent="0.3">
      <c r="A2529" t="s">
        <v>21</v>
      </c>
      <c r="B2529">
        <v>2009</v>
      </c>
      <c r="C2529" t="s">
        <v>5</v>
      </c>
      <c r="D2529" s="3">
        <v>0</v>
      </c>
      <c r="E2529" s="2">
        <v>818.02450437100003</v>
      </c>
    </row>
    <row r="2530" spans="1:5" hidden="1" x14ac:dyDescent="0.3">
      <c r="A2530" t="s">
        <v>21</v>
      </c>
      <c r="B2530">
        <v>2010</v>
      </c>
      <c r="C2530" t="s">
        <v>6</v>
      </c>
      <c r="D2530" s="2">
        <v>506.10349956699997</v>
      </c>
      <c r="E2530" s="2">
        <v>202.17123503299999</v>
      </c>
    </row>
    <row r="2531" spans="1:5" hidden="1" x14ac:dyDescent="0.3">
      <c r="A2531" t="s">
        <v>21</v>
      </c>
      <c r="B2531">
        <v>2010</v>
      </c>
      <c r="C2531" t="s">
        <v>5</v>
      </c>
      <c r="D2531" s="3">
        <v>0</v>
      </c>
      <c r="E2531" s="2">
        <v>764.07934020599998</v>
      </c>
    </row>
    <row r="2532" spans="1:5" hidden="1" x14ac:dyDescent="0.3">
      <c r="A2532" t="s">
        <v>21</v>
      </c>
      <c r="B2532">
        <v>2011</v>
      </c>
      <c r="C2532" t="s">
        <v>6</v>
      </c>
      <c r="D2532" s="2">
        <v>531.42296919499995</v>
      </c>
      <c r="E2532" s="2">
        <v>212.221406884</v>
      </c>
    </row>
    <row r="2533" spans="1:5" hidden="1" x14ac:dyDescent="0.3">
      <c r="A2533" t="s">
        <v>21</v>
      </c>
      <c r="B2533">
        <v>2011</v>
      </c>
      <c r="C2533" t="s">
        <v>5</v>
      </c>
      <c r="D2533" s="3">
        <v>0</v>
      </c>
      <c r="E2533" s="2">
        <v>757.44747947500002</v>
      </c>
    </row>
    <row r="2534" spans="1:5" hidden="1" x14ac:dyDescent="0.3">
      <c r="A2534" t="s">
        <v>21</v>
      </c>
      <c r="B2534">
        <v>2012</v>
      </c>
      <c r="C2534" t="s">
        <v>6</v>
      </c>
      <c r="D2534" s="2">
        <v>512.05965974699996</v>
      </c>
      <c r="E2534" s="2">
        <v>196.254527811</v>
      </c>
    </row>
    <row r="2535" spans="1:5" hidden="1" x14ac:dyDescent="0.3">
      <c r="A2535" t="s">
        <v>21</v>
      </c>
      <c r="B2535">
        <v>2012</v>
      </c>
      <c r="C2535" t="s">
        <v>5</v>
      </c>
      <c r="D2535" s="3">
        <v>0</v>
      </c>
      <c r="E2535" s="2">
        <v>667.64025914499996</v>
      </c>
    </row>
    <row r="2536" spans="1:5" hidden="1" x14ac:dyDescent="0.3">
      <c r="A2536" t="s">
        <v>21</v>
      </c>
      <c r="B2536">
        <v>2013</v>
      </c>
      <c r="C2536" t="s">
        <v>6</v>
      </c>
      <c r="D2536" s="2">
        <v>508.84691728299998</v>
      </c>
      <c r="E2536" s="2">
        <v>201.32128900399999</v>
      </c>
    </row>
    <row r="2537" spans="1:5" hidden="1" x14ac:dyDescent="0.3">
      <c r="A2537" t="s">
        <v>21</v>
      </c>
      <c r="B2537">
        <v>2013</v>
      </c>
      <c r="C2537" t="s">
        <v>5</v>
      </c>
      <c r="D2537" s="3">
        <v>0</v>
      </c>
      <c r="E2537" s="2">
        <v>684.92237633800005</v>
      </c>
    </row>
    <row r="2538" spans="1:5" hidden="1" x14ac:dyDescent="0.3">
      <c r="A2538" t="s">
        <v>21</v>
      </c>
      <c r="B2538">
        <v>2014</v>
      </c>
      <c r="C2538" t="s">
        <v>6</v>
      </c>
      <c r="D2538" s="2">
        <v>554.50057721600001</v>
      </c>
      <c r="E2538" s="2">
        <v>231.088445576</v>
      </c>
    </row>
    <row r="2539" spans="1:5" hidden="1" x14ac:dyDescent="0.3">
      <c r="A2539" t="s">
        <v>21</v>
      </c>
      <c r="B2539">
        <v>2014</v>
      </c>
      <c r="C2539" t="s">
        <v>5</v>
      </c>
      <c r="D2539" s="3">
        <v>0</v>
      </c>
      <c r="E2539" s="2">
        <v>694.51994298499994</v>
      </c>
    </row>
    <row r="2540" spans="1:5" hidden="1" x14ac:dyDescent="0.3">
      <c r="A2540" t="s">
        <v>21</v>
      </c>
      <c r="B2540">
        <v>2015</v>
      </c>
      <c r="C2540" t="s">
        <v>6</v>
      </c>
      <c r="D2540" s="2">
        <v>569.60169975999997</v>
      </c>
      <c r="E2540" s="2">
        <v>224.872771637</v>
      </c>
    </row>
    <row r="2541" spans="1:5" hidden="1" x14ac:dyDescent="0.3">
      <c r="A2541" t="s">
        <v>21</v>
      </c>
      <c r="B2541">
        <v>2015</v>
      </c>
      <c r="C2541" t="s">
        <v>5</v>
      </c>
      <c r="D2541" s="3">
        <v>0</v>
      </c>
      <c r="E2541" s="2">
        <v>584.11477455299996</v>
      </c>
    </row>
    <row r="2542" spans="1:5" hidden="1" x14ac:dyDescent="0.3">
      <c r="A2542" t="s">
        <v>21</v>
      </c>
      <c r="B2542">
        <v>2016</v>
      </c>
      <c r="C2542" t="s">
        <v>6</v>
      </c>
      <c r="D2542" s="2">
        <v>589.16230537599995</v>
      </c>
      <c r="E2542" s="2">
        <v>219.53174843100001</v>
      </c>
    </row>
    <row r="2543" spans="1:5" hidden="1" x14ac:dyDescent="0.3">
      <c r="A2543" t="s">
        <v>21</v>
      </c>
      <c r="B2543">
        <v>2016</v>
      </c>
      <c r="C2543" t="s">
        <v>5</v>
      </c>
      <c r="D2543" s="3">
        <v>0</v>
      </c>
      <c r="E2543" s="2">
        <v>553.94881199999998</v>
      </c>
    </row>
    <row r="2544" spans="1:5" hidden="1" x14ac:dyDescent="0.3">
      <c r="A2544" t="s">
        <v>21</v>
      </c>
      <c r="B2544">
        <v>2017</v>
      </c>
      <c r="C2544" t="s">
        <v>6</v>
      </c>
      <c r="D2544" s="2">
        <v>628.51792716099999</v>
      </c>
      <c r="E2544" s="2">
        <v>248.858385505</v>
      </c>
    </row>
    <row r="2545" spans="1:7" hidden="1" x14ac:dyDescent="0.3">
      <c r="A2545" t="s">
        <v>21</v>
      </c>
      <c r="B2545">
        <v>2017</v>
      </c>
      <c r="C2545" t="s">
        <v>5</v>
      </c>
      <c r="D2545" s="3">
        <v>0</v>
      </c>
      <c r="E2545" s="2">
        <v>571.59156258200005</v>
      </c>
    </row>
    <row r="2546" spans="1:7" hidden="1" x14ac:dyDescent="0.3">
      <c r="A2546" t="s">
        <v>21</v>
      </c>
      <c r="B2546">
        <v>2018</v>
      </c>
      <c r="C2546" t="s">
        <v>6</v>
      </c>
      <c r="D2546" s="2">
        <v>608.90811757400002</v>
      </c>
      <c r="E2546" s="2">
        <v>223.25261379200001</v>
      </c>
    </row>
    <row r="2547" spans="1:7" hidden="1" x14ac:dyDescent="0.3">
      <c r="A2547" t="s">
        <v>21</v>
      </c>
      <c r="B2547">
        <v>2018</v>
      </c>
      <c r="C2547" t="s">
        <v>5</v>
      </c>
      <c r="D2547" s="3">
        <v>0</v>
      </c>
      <c r="E2547" s="2">
        <v>670.85613956899999</v>
      </c>
    </row>
    <row r="2548" spans="1:7" x14ac:dyDescent="0.3">
      <c r="A2548" t="s">
        <v>21</v>
      </c>
      <c r="B2548">
        <v>2019</v>
      </c>
      <c r="C2548" t="s">
        <v>6</v>
      </c>
      <c r="D2548" s="2">
        <v>610.41693420299998</v>
      </c>
      <c r="E2548" s="2">
        <v>248.926253594</v>
      </c>
      <c r="F2548" s="2" cm="1">
        <f t="array" ref="F2548">_xlfn.IFS($B2548=2019,D2548*SUMIFS(MWC!$G$3:$G$113,MWC!$A$3:$A$113,calculations!$A2548),$B2548=2020,D2548*SUMIFS(MWC!$H$3:$H$113,MWC!$A$3:$A$113,calculations!$A2548),$B2548=2021,D2548*SUMIFS(MWC!$I$3:$I$113,MWC!$A$3:$A$113,calculations!$A2548))</f>
        <v>581.44583408432004</v>
      </c>
      <c r="G2548" s="2" cm="1">
        <f t="array" ref="G2548">_xlfn.IFS($B2548=2019,E2548*SUMIFS(MWC!$G$3:$G$113,MWC!$A$3:$A$113,calculations!$A2548),$B2548=2020,E2548*SUMIFS(MWC!$H$3:$H$113,MWC!$A$3:$A$113,calculations!$A2548),$B2548=2021,E2548*SUMIFS(MWC!$I$3:$I$113,MWC!$A$3:$A$113,calculations!$A2548))</f>
        <v>237.11192307504788</v>
      </c>
    </row>
    <row r="2549" spans="1:7" x14ac:dyDescent="0.3">
      <c r="A2549" t="s">
        <v>21</v>
      </c>
      <c r="B2549">
        <v>2019</v>
      </c>
      <c r="C2549" t="s">
        <v>5</v>
      </c>
      <c r="D2549" s="3">
        <v>0</v>
      </c>
      <c r="E2549" s="2">
        <v>588.578896633</v>
      </c>
      <c r="F2549" s="2" cm="1">
        <f t="array" ref="F2549">_xlfn.IFS($B2549=2019,D2549*SUMIFS(MWC!$G$3:$G$113,MWC!$A$3:$A$113,calculations!$A2549),$B2549=2020,D2549*SUMIFS(MWC!$H$3:$H$113,MWC!$A$3:$A$113,calculations!$A2549),$B2549=2021,D2549*SUMIFS(MWC!$I$3:$I$113,MWC!$A$3:$A$113,calculations!$A2549))</f>
        <v>0</v>
      </c>
      <c r="G2549" s="2" cm="1">
        <f t="array" ref="G2549">_xlfn.IFS($B2549=2019,E2549*SUMIFS(MWC!$G$3:$G$113,MWC!$A$3:$A$113,calculations!$A2549),$B2549=2020,E2549*SUMIFS(MWC!$H$3:$H$113,MWC!$A$3:$A$113,calculations!$A2549),$B2549=2021,E2549*SUMIFS(MWC!$I$3:$I$113,MWC!$A$3:$A$113,calculations!$A2549))</f>
        <v>560.64425526470188</v>
      </c>
    </row>
    <row r="2550" spans="1:7" x14ac:dyDescent="0.3">
      <c r="A2550" t="s">
        <v>21</v>
      </c>
      <c r="B2550">
        <v>2020</v>
      </c>
      <c r="C2550" t="s">
        <v>6</v>
      </c>
      <c r="D2550" s="2">
        <v>575.61233166500006</v>
      </c>
      <c r="E2550" s="2">
        <v>238.19862326099999</v>
      </c>
      <c r="F2550" s="2" cm="1">
        <f t="array" ref="F2550">_xlfn.IFS($B2550=2019,D2550*SUMIFS(MWC!$G$3:$G$113,MWC!$A$3:$A$113,calculations!$A2550),$B2550=2020,D2550*SUMIFS(MWC!$H$3:$H$113,MWC!$A$3:$A$113,calculations!$A2550),$B2550=2021,D2550*SUMIFS(MWC!$I$3:$I$113,MWC!$A$3:$A$113,calculations!$A2550))</f>
        <v>605.38397283499705</v>
      </c>
      <c r="G2550" s="2" cm="1">
        <f t="array" ref="G2550">_xlfn.IFS($B2550=2019,E2550*SUMIFS(MWC!$G$3:$G$113,MWC!$A$3:$A$113,calculations!$A2550),$B2550=2020,E2550*SUMIFS(MWC!$H$3:$H$113,MWC!$A$3:$A$113,calculations!$A2550),$B2550=2021,E2550*SUMIFS(MWC!$I$3:$I$113,MWC!$A$3:$A$113,calculations!$A2550))</f>
        <v>250.51865802884612</v>
      </c>
    </row>
    <row r="2551" spans="1:7" x14ac:dyDescent="0.3">
      <c r="A2551" t="s">
        <v>21</v>
      </c>
      <c r="B2551">
        <v>2020</v>
      </c>
      <c r="C2551" t="s">
        <v>5</v>
      </c>
      <c r="D2551" s="3">
        <v>0</v>
      </c>
      <c r="E2551" s="2">
        <v>579.651287733</v>
      </c>
      <c r="F2551" s="2" cm="1">
        <f t="array" ref="F2551">_xlfn.IFS($B2551=2019,D2551*SUMIFS(MWC!$G$3:$G$113,MWC!$A$3:$A$113,calculations!$A2551),$B2551=2020,D2551*SUMIFS(MWC!$H$3:$H$113,MWC!$A$3:$A$113,calculations!$A2551),$B2551=2021,D2551*SUMIFS(MWC!$I$3:$I$113,MWC!$A$3:$A$113,calculations!$A2551))</f>
        <v>0</v>
      </c>
      <c r="G2551" s="2" cm="1">
        <f t="array" ref="G2551">_xlfn.IFS($B2551=2019,E2551*SUMIFS(MWC!$G$3:$G$113,MWC!$A$3:$A$113,calculations!$A2551),$B2551=2020,E2551*SUMIFS(MWC!$H$3:$H$113,MWC!$A$3:$A$113,calculations!$A2551),$B2551=2021,E2551*SUMIFS(MWC!$I$3:$I$113,MWC!$A$3:$A$113,calculations!$A2551))</f>
        <v>609.63183052678608</v>
      </c>
    </row>
    <row r="2552" spans="1:7" x14ac:dyDescent="0.3">
      <c r="A2552" t="s">
        <v>21</v>
      </c>
      <c r="B2552">
        <v>2021</v>
      </c>
      <c r="C2552" t="s">
        <v>6</v>
      </c>
      <c r="D2552" s="2">
        <v>558.67024062999997</v>
      </c>
      <c r="E2552" s="2">
        <v>210.67727774900001</v>
      </c>
      <c r="F2552" s="2" cm="1">
        <f t="array" ref="F2552">_xlfn.IFS($B2552=2019,D2552*SUMIFS(MWC!$G$3:$G$113,MWC!$A$3:$A$113,calculations!$A2552),$B2552=2020,D2552*SUMIFS(MWC!$H$3:$H$113,MWC!$A$3:$A$113,calculations!$A2552),$B2552=2021,D2552*SUMIFS(MWC!$I$3:$I$113,MWC!$A$3:$A$113,calculations!$A2552))</f>
        <v>641.80748403463281</v>
      </c>
      <c r="G2552" s="2" cm="1">
        <f t="array" ref="G2552">_xlfn.IFS($B2552=2019,E2552*SUMIFS(MWC!$G$3:$G$113,MWC!$A$3:$A$113,calculations!$A2552),$B2552=2020,E2552*SUMIFS(MWC!$H$3:$H$113,MWC!$A$3:$A$113,calculations!$A2552),$B2552=2021,E2552*SUMIFS(MWC!$I$3:$I$113,MWC!$A$3:$A$113,calculations!$A2552))</f>
        <v>242.02873849674387</v>
      </c>
    </row>
    <row r="2553" spans="1:7" x14ac:dyDescent="0.3">
      <c r="A2553" t="s">
        <v>21</v>
      </c>
      <c r="B2553">
        <v>2021</v>
      </c>
      <c r="C2553" t="s">
        <v>5</v>
      </c>
      <c r="D2553" s="3">
        <v>0</v>
      </c>
      <c r="E2553" s="2">
        <v>553.56637423500001</v>
      </c>
      <c r="F2553" s="2" cm="1">
        <f t="array" ref="F2553">_xlfn.IFS($B2553=2019,D2553*SUMIFS(MWC!$G$3:$G$113,MWC!$A$3:$A$113,calculations!$A2553),$B2553=2020,D2553*SUMIFS(MWC!$H$3:$H$113,MWC!$A$3:$A$113,calculations!$A2553),$B2553=2021,D2553*SUMIFS(MWC!$I$3:$I$113,MWC!$A$3:$A$113,calculations!$A2553))</f>
        <v>0</v>
      </c>
      <c r="G2553" s="2" cm="1">
        <f t="array" ref="G2553">_xlfn.IFS($B2553=2019,E2553*SUMIFS(MWC!$G$3:$G$113,MWC!$A$3:$A$113,calculations!$A2553),$B2553=2020,E2553*SUMIFS(MWC!$H$3:$H$113,MWC!$A$3:$A$113,calculations!$A2553),$B2553=2021,E2553*SUMIFS(MWC!$I$3:$I$113,MWC!$A$3:$A$113,calculations!$A2553))</f>
        <v>635.94409735033423</v>
      </c>
    </row>
    <row r="2554" spans="1:7" hidden="1" x14ac:dyDescent="0.3">
      <c r="A2554" t="s">
        <v>21</v>
      </c>
      <c r="B2554">
        <v>2022</v>
      </c>
      <c r="C2554" t="s">
        <v>6</v>
      </c>
      <c r="D2554" s="2">
        <v>592.91234984987295</v>
      </c>
      <c r="E2554" s="2">
        <v>293.44804831106575</v>
      </c>
    </row>
    <row r="2555" spans="1:7" hidden="1" x14ac:dyDescent="0.3">
      <c r="A2555" t="s">
        <v>21</v>
      </c>
      <c r="B2555">
        <v>2022</v>
      </c>
      <c r="C2555" t="s">
        <v>5</v>
      </c>
      <c r="D2555" s="3">
        <v>0</v>
      </c>
      <c r="E2555" s="2">
        <v>657.52446962656722</v>
      </c>
    </row>
    <row r="2556" spans="1:7" hidden="1" x14ac:dyDescent="0.3">
      <c r="A2556" t="s">
        <v>40</v>
      </c>
      <c r="B2556">
        <v>2008</v>
      </c>
      <c r="C2556" t="s">
        <v>6</v>
      </c>
      <c r="D2556" s="2">
        <v>1280.0504599830001</v>
      </c>
      <c r="E2556" s="2">
        <v>596.55591576500001</v>
      </c>
    </row>
    <row r="2557" spans="1:7" hidden="1" x14ac:dyDescent="0.3">
      <c r="A2557" t="s">
        <v>40</v>
      </c>
      <c r="B2557">
        <v>2008</v>
      </c>
      <c r="C2557" t="s">
        <v>5</v>
      </c>
      <c r="D2557" s="3">
        <v>0</v>
      </c>
      <c r="E2557" s="2">
        <v>2498.2957184070001</v>
      </c>
    </row>
    <row r="2558" spans="1:7" hidden="1" x14ac:dyDescent="0.3">
      <c r="A2558" t="s">
        <v>40</v>
      </c>
      <c r="B2558">
        <v>2009</v>
      </c>
      <c r="C2558" t="s">
        <v>6</v>
      </c>
      <c r="D2558" s="2">
        <v>1262.397821087</v>
      </c>
      <c r="E2558" s="2">
        <v>536.94419938500005</v>
      </c>
    </row>
    <row r="2559" spans="1:7" hidden="1" x14ac:dyDescent="0.3">
      <c r="A2559" t="s">
        <v>40</v>
      </c>
      <c r="B2559">
        <v>2009</v>
      </c>
      <c r="C2559" t="s">
        <v>5</v>
      </c>
      <c r="D2559" s="3">
        <v>0</v>
      </c>
      <c r="E2559" s="2">
        <v>2210.5307021929998</v>
      </c>
    </row>
    <row r="2560" spans="1:7" hidden="1" x14ac:dyDescent="0.3">
      <c r="A2560" t="s">
        <v>40</v>
      </c>
      <c r="B2560">
        <v>2010</v>
      </c>
      <c r="C2560" t="s">
        <v>6</v>
      </c>
      <c r="D2560" s="2">
        <v>1282.3713666599999</v>
      </c>
      <c r="E2560" s="2">
        <v>512.26399973699995</v>
      </c>
    </row>
    <row r="2561" spans="1:5" hidden="1" x14ac:dyDescent="0.3">
      <c r="A2561" t="s">
        <v>40</v>
      </c>
      <c r="B2561">
        <v>2010</v>
      </c>
      <c r="C2561" t="s">
        <v>5</v>
      </c>
      <c r="D2561" s="3">
        <v>0</v>
      </c>
      <c r="E2561" s="2">
        <v>1936.033772885</v>
      </c>
    </row>
    <row r="2562" spans="1:5" hidden="1" x14ac:dyDescent="0.3">
      <c r="A2562" t="s">
        <v>40</v>
      </c>
      <c r="B2562">
        <v>2011</v>
      </c>
      <c r="C2562" t="s">
        <v>6</v>
      </c>
      <c r="D2562" s="2">
        <v>1269.2837442800001</v>
      </c>
      <c r="E2562" s="2">
        <v>506.88283638500002</v>
      </c>
    </row>
    <row r="2563" spans="1:5" hidden="1" x14ac:dyDescent="0.3">
      <c r="A2563" t="s">
        <v>40</v>
      </c>
      <c r="B2563">
        <v>2011</v>
      </c>
      <c r="C2563" t="s">
        <v>5</v>
      </c>
      <c r="D2563" s="3">
        <v>0</v>
      </c>
      <c r="E2563" s="2">
        <v>1809.134773192</v>
      </c>
    </row>
    <row r="2564" spans="1:5" hidden="1" x14ac:dyDescent="0.3">
      <c r="A2564" t="s">
        <v>40</v>
      </c>
      <c r="B2564">
        <v>2012</v>
      </c>
      <c r="C2564" t="s">
        <v>6</v>
      </c>
      <c r="D2564" s="2">
        <v>1412.017626095</v>
      </c>
      <c r="E2564" s="2">
        <v>541.17688670799998</v>
      </c>
    </row>
    <row r="2565" spans="1:5" hidden="1" x14ac:dyDescent="0.3">
      <c r="A2565" t="s">
        <v>40</v>
      </c>
      <c r="B2565">
        <v>2012</v>
      </c>
      <c r="C2565" t="s">
        <v>5</v>
      </c>
      <c r="D2565" s="3">
        <v>0</v>
      </c>
      <c r="E2565" s="2">
        <v>1841.035113506</v>
      </c>
    </row>
    <row r="2566" spans="1:5" hidden="1" x14ac:dyDescent="0.3">
      <c r="A2566" t="s">
        <v>40</v>
      </c>
      <c r="B2566">
        <v>2013</v>
      </c>
      <c r="C2566" t="s">
        <v>6</v>
      </c>
      <c r="D2566" s="2">
        <v>1243.866242955</v>
      </c>
      <c r="E2566" s="2">
        <v>492.12591621299998</v>
      </c>
    </row>
    <row r="2567" spans="1:5" hidden="1" x14ac:dyDescent="0.3">
      <c r="A2567" t="s">
        <v>40</v>
      </c>
      <c r="B2567">
        <v>2013</v>
      </c>
      <c r="C2567" t="s">
        <v>5</v>
      </c>
      <c r="D2567" s="3">
        <v>0</v>
      </c>
      <c r="E2567" s="2">
        <v>1674.2792262959999</v>
      </c>
    </row>
    <row r="2568" spans="1:5" hidden="1" x14ac:dyDescent="0.3">
      <c r="A2568" t="s">
        <v>40</v>
      </c>
      <c r="B2568">
        <v>2014</v>
      </c>
      <c r="C2568" t="s">
        <v>6</v>
      </c>
      <c r="D2568" s="2">
        <v>1354.643494633</v>
      </c>
      <c r="E2568" s="2">
        <v>564.54848262799999</v>
      </c>
    </row>
    <row r="2569" spans="1:5" hidden="1" x14ac:dyDescent="0.3">
      <c r="A2569" t="s">
        <v>40</v>
      </c>
      <c r="B2569">
        <v>2014</v>
      </c>
      <c r="C2569" t="s">
        <v>5</v>
      </c>
      <c r="D2569" s="3">
        <v>0</v>
      </c>
      <c r="E2569" s="2">
        <v>1696.710447771</v>
      </c>
    </row>
    <row r="2570" spans="1:5" hidden="1" x14ac:dyDescent="0.3">
      <c r="A2570" t="s">
        <v>40</v>
      </c>
      <c r="B2570">
        <v>2015</v>
      </c>
      <c r="C2570" t="s">
        <v>6</v>
      </c>
      <c r="D2570" s="2">
        <v>1376.1462460580001</v>
      </c>
      <c r="E2570" s="2">
        <v>543.28809176499999</v>
      </c>
    </row>
    <row r="2571" spans="1:5" hidden="1" x14ac:dyDescent="0.3">
      <c r="A2571" t="s">
        <v>40</v>
      </c>
      <c r="B2571">
        <v>2015</v>
      </c>
      <c r="C2571" t="s">
        <v>5</v>
      </c>
      <c r="D2571" s="3">
        <v>0</v>
      </c>
      <c r="E2571" s="2">
        <v>1411.2095427500001</v>
      </c>
    </row>
    <row r="2572" spans="1:5" hidden="1" x14ac:dyDescent="0.3">
      <c r="A2572" t="s">
        <v>40</v>
      </c>
      <c r="B2572">
        <v>2016</v>
      </c>
      <c r="C2572" t="s">
        <v>6</v>
      </c>
      <c r="D2572" s="2">
        <v>1324.1212727659999</v>
      </c>
      <c r="E2572" s="2">
        <v>493.38977645599999</v>
      </c>
    </row>
    <row r="2573" spans="1:5" hidden="1" x14ac:dyDescent="0.3">
      <c r="A2573" t="s">
        <v>40</v>
      </c>
      <c r="B2573">
        <v>2016</v>
      </c>
      <c r="C2573" t="s">
        <v>5</v>
      </c>
      <c r="D2573" s="3">
        <v>0</v>
      </c>
      <c r="E2573" s="2">
        <v>1244.980202058</v>
      </c>
    </row>
    <row r="2574" spans="1:5" hidden="1" x14ac:dyDescent="0.3">
      <c r="A2574" t="s">
        <v>40</v>
      </c>
      <c r="B2574">
        <v>2017</v>
      </c>
      <c r="C2574" t="s">
        <v>6</v>
      </c>
      <c r="D2574" s="2">
        <v>1377.9542518329999</v>
      </c>
      <c r="E2574" s="2">
        <v>545.59377798399998</v>
      </c>
    </row>
    <row r="2575" spans="1:5" hidden="1" x14ac:dyDescent="0.3">
      <c r="A2575" t="s">
        <v>40</v>
      </c>
      <c r="B2575">
        <v>2017</v>
      </c>
      <c r="C2575" t="s">
        <v>5</v>
      </c>
      <c r="D2575" s="3">
        <v>0</v>
      </c>
      <c r="E2575" s="2">
        <v>1253.149655617</v>
      </c>
    </row>
    <row r="2576" spans="1:5" hidden="1" x14ac:dyDescent="0.3">
      <c r="A2576" t="s">
        <v>40</v>
      </c>
      <c r="B2576">
        <v>2018</v>
      </c>
      <c r="C2576" t="s">
        <v>6</v>
      </c>
      <c r="D2576" s="2">
        <v>1364.3216373979999</v>
      </c>
      <c r="E2576" s="2">
        <v>500.220579773</v>
      </c>
    </row>
    <row r="2577" spans="1:7" hidden="1" x14ac:dyDescent="0.3">
      <c r="A2577" t="s">
        <v>40</v>
      </c>
      <c r="B2577">
        <v>2018</v>
      </c>
      <c r="C2577" t="s">
        <v>5</v>
      </c>
      <c r="D2577" s="3">
        <v>0</v>
      </c>
      <c r="E2577" s="2">
        <v>1503.122590059</v>
      </c>
    </row>
    <row r="2578" spans="1:7" x14ac:dyDescent="0.3">
      <c r="A2578" t="s">
        <v>40</v>
      </c>
      <c r="B2578">
        <v>2019</v>
      </c>
      <c r="C2578" t="s">
        <v>6</v>
      </c>
      <c r="D2578" s="2">
        <v>1475.632030451</v>
      </c>
      <c r="E2578" s="2">
        <v>601.75845793500002</v>
      </c>
      <c r="F2578" s="2" cm="1">
        <f t="array" ref="F2578">_xlfn.IFS($B2578=2019,D2578*SUMIFS(MWC!$G$3:$G$113,MWC!$A$3:$A$113,calculations!$A2578),$B2578=2020,D2578*SUMIFS(MWC!$H$3:$H$113,MWC!$A$3:$A$113,calculations!$A2578),$B2578=2021,D2578*SUMIFS(MWC!$I$3:$I$113,MWC!$A$3:$A$113,calculations!$A2578))</f>
        <v>1322.2289218506423</v>
      </c>
      <c r="G2578" s="2" cm="1">
        <f t="array" ref="G2578">_xlfn.IFS($B2578=2019,E2578*SUMIFS(MWC!$G$3:$G$113,MWC!$A$3:$A$113,calculations!$A2578),$B2578=2020,E2578*SUMIFS(MWC!$H$3:$H$113,MWC!$A$3:$A$113,calculations!$A2578),$B2578=2021,E2578*SUMIFS(MWC!$I$3:$I$113,MWC!$A$3:$A$113,calculations!$A2578))</f>
        <v>539.20111561059059</v>
      </c>
    </row>
    <row r="2579" spans="1:7" x14ac:dyDescent="0.3">
      <c r="A2579" t="s">
        <v>40</v>
      </c>
      <c r="B2579">
        <v>2019</v>
      </c>
      <c r="C2579" t="s">
        <v>5</v>
      </c>
      <c r="D2579" s="3">
        <v>0</v>
      </c>
      <c r="E2579" s="2">
        <v>1422.8403958900001</v>
      </c>
      <c r="F2579" s="2" cm="1">
        <f t="array" ref="F2579">_xlfn.IFS($B2579=2019,D2579*SUMIFS(MWC!$G$3:$G$113,MWC!$A$3:$A$113,calculations!$A2579),$B2579=2020,D2579*SUMIFS(MWC!$H$3:$H$113,MWC!$A$3:$A$113,calculations!$A2579),$B2579=2021,D2579*SUMIFS(MWC!$I$3:$I$113,MWC!$A$3:$A$113,calculations!$A2579))</f>
        <v>0</v>
      </c>
      <c r="G2579" s="2" cm="1">
        <f t="array" ref="G2579">_xlfn.IFS($B2579=2019,E2579*SUMIFS(MWC!$G$3:$G$113,MWC!$A$3:$A$113,calculations!$A2579),$B2579=2020,E2579*SUMIFS(MWC!$H$3:$H$113,MWC!$A$3:$A$113,calculations!$A2579),$B2579=2021,E2579*SUMIFS(MWC!$I$3:$I$113,MWC!$A$3:$A$113,calculations!$A2579))</f>
        <v>1274.9253769235304</v>
      </c>
    </row>
    <row r="2580" spans="1:7" x14ac:dyDescent="0.3">
      <c r="A2580" t="s">
        <v>40</v>
      </c>
      <c r="B2580">
        <v>2020</v>
      </c>
      <c r="C2580" t="s">
        <v>6</v>
      </c>
      <c r="D2580" s="2">
        <v>1308.5720557899999</v>
      </c>
      <c r="E2580" s="2">
        <v>541.51039680700001</v>
      </c>
      <c r="F2580" s="2" cm="1">
        <f t="array" ref="F2580">_xlfn.IFS($B2580=2019,D2580*SUMIFS(MWC!$G$3:$G$113,MWC!$A$3:$A$113,calculations!$A2580),$B2580=2020,D2580*SUMIFS(MWC!$H$3:$H$113,MWC!$A$3:$A$113,calculations!$A2580),$B2580=2021,D2580*SUMIFS(MWC!$I$3:$I$113,MWC!$A$3:$A$113,calculations!$A2580))</f>
        <v>1124.8240619954959</v>
      </c>
      <c r="G2580" s="2" cm="1">
        <f t="array" ref="G2580">_xlfn.IFS($B2580=2019,E2580*SUMIFS(MWC!$G$3:$G$113,MWC!$A$3:$A$113,calculations!$A2580),$B2580=2020,E2580*SUMIFS(MWC!$H$3:$H$113,MWC!$A$3:$A$113,calculations!$A2580),$B2580=2021,E2580*SUMIFS(MWC!$I$3:$I$113,MWC!$A$3:$A$113,calculations!$A2580))</f>
        <v>465.47220801037173</v>
      </c>
    </row>
    <row r="2581" spans="1:7" x14ac:dyDescent="0.3">
      <c r="A2581" t="s">
        <v>40</v>
      </c>
      <c r="B2581">
        <v>2020</v>
      </c>
      <c r="C2581" t="s">
        <v>5</v>
      </c>
      <c r="D2581" s="3">
        <v>0</v>
      </c>
      <c r="E2581" s="2">
        <v>1317.7540429620001</v>
      </c>
      <c r="F2581" s="2" cm="1">
        <f t="array" ref="F2581">_xlfn.IFS($B2581=2019,D2581*SUMIFS(MWC!$G$3:$G$113,MWC!$A$3:$A$113,calculations!$A2581),$B2581=2020,D2581*SUMIFS(MWC!$H$3:$H$113,MWC!$A$3:$A$113,calculations!$A2581),$B2581=2021,D2581*SUMIFS(MWC!$I$3:$I$113,MWC!$A$3:$A$113,calculations!$A2581))</f>
        <v>0</v>
      </c>
      <c r="G2581" s="2" cm="1">
        <f t="array" ref="G2581">_xlfn.IFS($B2581=2019,E2581*SUMIFS(MWC!$G$3:$G$113,MWC!$A$3:$A$113,calculations!$A2581),$B2581=2020,E2581*SUMIFS(MWC!$H$3:$H$113,MWC!$A$3:$A$113,calculations!$A2581),$B2581=2021,E2581*SUMIFS(MWC!$I$3:$I$113,MWC!$A$3:$A$113,calculations!$A2581))</f>
        <v>1132.7167264172228</v>
      </c>
    </row>
    <row r="2582" spans="1:7" x14ac:dyDescent="0.3">
      <c r="A2582" t="s">
        <v>40</v>
      </c>
      <c r="B2582">
        <v>2021</v>
      </c>
      <c r="C2582" t="s">
        <v>6</v>
      </c>
      <c r="D2582" s="2">
        <v>1270.4363963169999</v>
      </c>
      <c r="E2582" s="2">
        <v>479.08777318699998</v>
      </c>
      <c r="F2582" s="2" cm="1">
        <f t="array" ref="F2582">_xlfn.IFS($B2582=2019,D2582*SUMIFS(MWC!$G$3:$G$113,MWC!$A$3:$A$113,calculations!$A2582),$B2582=2020,D2582*SUMIFS(MWC!$H$3:$H$113,MWC!$A$3:$A$113,calculations!$A2582),$B2582=2021,D2582*SUMIFS(MWC!$I$3:$I$113,MWC!$A$3:$A$113,calculations!$A2582))</f>
        <v>1192.3537402813156</v>
      </c>
      <c r="G2582" s="2" cm="1">
        <f t="array" ref="G2582">_xlfn.IFS($B2582=2019,E2582*SUMIFS(MWC!$G$3:$G$113,MWC!$A$3:$A$113,calculations!$A2582),$B2582=2020,E2582*SUMIFS(MWC!$H$3:$H$113,MWC!$A$3:$A$113,calculations!$A2582),$B2582=2021,E2582*SUMIFS(MWC!$I$3:$I$113,MWC!$A$3:$A$113,calculations!$A2582))</f>
        <v>449.64242203592335</v>
      </c>
    </row>
    <row r="2583" spans="1:7" x14ac:dyDescent="0.3">
      <c r="A2583" t="s">
        <v>40</v>
      </c>
      <c r="B2583">
        <v>2021</v>
      </c>
      <c r="C2583" t="s">
        <v>5</v>
      </c>
      <c r="D2583" s="3">
        <v>0</v>
      </c>
      <c r="E2583" s="2">
        <v>1258.830018961</v>
      </c>
      <c r="F2583" s="2" cm="1">
        <f t="array" ref="F2583">_xlfn.IFS($B2583=2019,D2583*SUMIFS(MWC!$G$3:$G$113,MWC!$A$3:$A$113,calculations!$A2583),$B2583=2020,D2583*SUMIFS(MWC!$H$3:$H$113,MWC!$A$3:$A$113,calculations!$A2583),$B2583=2021,D2583*SUMIFS(MWC!$I$3:$I$113,MWC!$A$3:$A$113,calculations!$A2583))</f>
        <v>0</v>
      </c>
      <c r="G2583" s="2" cm="1">
        <f t="array" ref="G2583">_xlfn.IFS($B2583=2019,E2583*SUMIFS(MWC!$G$3:$G$113,MWC!$A$3:$A$113,calculations!$A2583),$B2583=2020,E2583*SUMIFS(MWC!$H$3:$H$113,MWC!$A$3:$A$113,calculations!$A2583),$B2583=2021,E2583*SUMIFS(MWC!$I$3:$I$113,MWC!$A$3:$A$113,calculations!$A2583))</f>
        <v>1181.4607058156296</v>
      </c>
    </row>
    <row r="2584" spans="1:7" hidden="1" x14ac:dyDescent="0.3">
      <c r="A2584" t="s">
        <v>40</v>
      </c>
      <c r="B2584">
        <v>2022</v>
      </c>
      <c r="C2584" t="s">
        <v>6</v>
      </c>
      <c r="D2584" s="2">
        <v>1152.2520593694258</v>
      </c>
      <c r="E2584" s="2">
        <v>570.28010644402787</v>
      </c>
    </row>
    <row r="2585" spans="1:7" hidden="1" x14ac:dyDescent="0.3">
      <c r="A2585" t="s">
        <v>40</v>
      </c>
      <c r="B2585">
        <v>2022</v>
      </c>
      <c r="C2585" t="s">
        <v>5</v>
      </c>
      <c r="D2585" s="3">
        <v>0</v>
      </c>
      <c r="E2585" s="2">
        <v>1277.8177489553664</v>
      </c>
    </row>
    <row r="2586" spans="1:7" hidden="1" x14ac:dyDescent="0.3">
      <c r="A2586" t="s">
        <v>100</v>
      </c>
      <c r="B2586">
        <v>2008</v>
      </c>
      <c r="C2586" t="s">
        <v>6</v>
      </c>
      <c r="D2586" s="2">
        <v>710.831509213</v>
      </c>
      <c r="E2586" s="2">
        <v>331.27658259600003</v>
      </c>
    </row>
    <row r="2587" spans="1:7" hidden="1" x14ac:dyDescent="0.3">
      <c r="A2587" t="s">
        <v>100</v>
      </c>
      <c r="B2587">
        <v>2008</v>
      </c>
      <c r="C2587" t="s">
        <v>5</v>
      </c>
      <c r="D2587" s="3">
        <v>0</v>
      </c>
      <c r="E2587" s="2">
        <v>1387.341649015</v>
      </c>
    </row>
    <row r="2588" spans="1:7" hidden="1" x14ac:dyDescent="0.3">
      <c r="A2588" t="s">
        <v>100</v>
      </c>
      <c r="B2588">
        <v>2009</v>
      </c>
      <c r="C2588" t="s">
        <v>6</v>
      </c>
      <c r="D2588" s="2">
        <v>230.77296606900001</v>
      </c>
      <c r="E2588" s="2">
        <v>98.156225743999997</v>
      </c>
    </row>
    <row r="2589" spans="1:7" hidden="1" x14ac:dyDescent="0.3">
      <c r="A2589" t="s">
        <v>100</v>
      </c>
      <c r="B2589">
        <v>2009</v>
      </c>
      <c r="C2589" t="s">
        <v>5</v>
      </c>
      <c r="D2589" s="3">
        <v>0</v>
      </c>
      <c r="E2589" s="2">
        <v>404.096647039</v>
      </c>
    </row>
    <row r="2590" spans="1:7" hidden="1" x14ac:dyDescent="0.3">
      <c r="A2590" t="s">
        <v>100</v>
      </c>
      <c r="B2590">
        <v>2010</v>
      </c>
      <c r="C2590" t="s">
        <v>6</v>
      </c>
      <c r="D2590" s="2">
        <v>747.37403699499998</v>
      </c>
      <c r="E2590" s="2">
        <v>298.55065657599999</v>
      </c>
    </row>
    <row r="2591" spans="1:7" hidden="1" x14ac:dyDescent="0.3">
      <c r="A2591" t="s">
        <v>100</v>
      </c>
      <c r="B2591">
        <v>2010</v>
      </c>
      <c r="C2591" t="s">
        <v>5</v>
      </c>
      <c r="D2591" s="3">
        <v>0</v>
      </c>
      <c r="E2591" s="2">
        <v>1128.3325674759999</v>
      </c>
    </row>
    <row r="2592" spans="1:7" hidden="1" x14ac:dyDescent="0.3">
      <c r="A2592" t="s">
        <v>100</v>
      </c>
      <c r="B2592">
        <v>2011</v>
      </c>
      <c r="C2592" t="s">
        <v>6</v>
      </c>
      <c r="D2592" s="2">
        <v>783.36900849200003</v>
      </c>
      <c r="E2592" s="2">
        <v>312.83494076900001</v>
      </c>
    </row>
    <row r="2593" spans="1:7" hidden="1" x14ac:dyDescent="0.3">
      <c r="A2593" t="s">
        <v>100</v>
      </c>
      <c r="B2593">
        <v>2011</v>
      </c>
      <c r="C2593" t="s">
        <v>5</v>
      </c>
      <c r="D2593" s="3">
        <v>0</v>
      </c>
      <c r="E2593" s="2">
        <v>1116.551062669</v>
      </c>
    </row>
    <row r="2594" spans="1:7" hidden="1" x14ac:dyDescent="0.3">
      <c r="A2594" t="s">
        <v>100</v>
      </c>
      <c r="B2594">
        <v>2012</v>
      </c>
      <c r="C2594" t="s">
        <v>6</v>
      </c>
      <c r="D2594" s="2">
        <v>764.25610350700003</v>
      </c>
      <c r="E2594" s="2">
        <v>292.912589121</v>
      </c>
    </row>
    <row r="2595" spans="1:7" hidden="1" x14ac:dyDescent="0.3">
      <c r="A2595" t="s">
        <v>100</v>
      </c>
      <c r="B2595">
        <v>2012</v>
      </c>
      <c r="C2595" t="s">
        <v>5</v>
      </c>
      <c r="D2595" s="3">
        <v>0</v>
      </c>
      <c r="E2595" s="2">
        <v>996.46229357599998</v>
      </c>
    </row>
    <row r="2596" spans="1:7" hidden="1" x14ac:dyDescent="0.3">
      <c r="A2596" t="s">
        <v>100</v>
      </c>
      <c r="B2596">
        <v>2013</v>
      </c>
      <c r="C2596" t="s">
        <v>6</v>
      </c>
      <c r="D2596" s="2">
        <v>739.69366531599997</v>
      </c>
      <c r="E2596" s="2">
        <v>292.65399300199999</v>
      </c>
    </row>
    <row r="2597" spans="1:7" hidden="1" x14ac:dyDescent="0.3">
      <c r="A2597" t="s">
        <v>100</v>
      </c>
      <c r="B2597">
        <v>2013</v>
      </c>
      <c r="C2597" t="s">
        <v>5</v>
      </c>
      <c r="D2597" s="3">
        <v>0</v>
      </c>
      <c r="E2597" s="2">
        <v>995.648643634</v>
      </c>
    </row>
    <row r="2598" spans="1:7" hidden="1" x14ac:dyDescent="0.3">
      <c r="A2598" t="s">
        <v>100</v>
      </c>
      <c r="B2598">
        <v>2014</v>
      </c>
      <c r="C2598" t="s">
        <v>6</v>
      </c>
      <c r="D2598" s="2">
        <v>795.75352944099996</v>
      </c>
      <c r="E2598" s="2">
        <v>331.63075700100001</v>
      </c>
    </row>
    <row r="2599" spans="1:7" hidden="1" x14ac:dyDescent="0.3">
      <c r="A2599" t="s">
        <v>100</v>
      </c>
      <c r="B2599">
        <v>2014</v>
      </c>
      <c r="C2599" t="s">
        <v>5</v>
      </c>
      <c r="D2599" s="3">
        <v>0</v>
      </c>
      <c r="E2599" s="2">
        <v>996.692733256</v>
      </c>
    </row>
    <row r="2600" spans="1:7" hidden="1" x14ac:dyDescent="0.3">
      <c r="A2600" t="s">
        <v>100</v>
      </c>
      <c r="B2600">
        <v>2015</v>
      </c>
      <c r="C2600" t="s">
        <v>6</v>
      </c>
      <c r="D2600" s="2">
        <v>842.44631350300006</v>
      </c>
      <c r="E2600" s="2">
        <v>332.58896093999999</v>
      </c>
    </row>
    <row r="2601" spans="1:7" hidden="1" x14ac:dyDescent="0.3">
      <c r="A2601" t="s">
        <v>100</v>
      </c>
      <c r="B2601">
        <v>2015</v>
      </c>
      <c r="C2601" t="s">
        <v>5</v>
      </c>
      <c r="D2601" s="3">
        <v>0</v>
      </c>
      <c r="E2601" s="2">
        <v>863.91128869900001</v>
      </c>
    </row>
    <row r="2602" spans="1:7" hidden="1" x14ac:dyDescent="0.3">
      <c r="A2602" t="s">
        <v>100</v>
      </c>
      <c r="B2602">
        <v>2016</v>
      </c>
      <c r="C2602" t="s">
        <v>6</v>
      </c>
      <c r="D2602" s="2">
        <v>842.42740078700001</v>
      </c>
      <c r="E2602" s="2">
        <v>313.90256731300002</v>
      </c>
    </row>
    <row r="2603" spans="1:7" hidden="1" x14ac:dyDescent="0.3">
      <c r="A2603" t="s">
        <v>100</v>
      </c>
      <c r="B2603">
        <v>2016</v>
      </c>
      <c r="C2603" t="s">
        <v>5</v>
      </c>
      <c r="D2603" s="3">
        <v>0</v>
      </c>
      <c r="E2603" s="2">
        <v>792.07656973899998</v>
      </c>
    </row>
    <row r="2604" spans="1:7" hidden="1" x14ac:dyDescent="0.3">
      <c r="A2604" t="s">
        <v>100</v>
      </c>
      <c r="B2604">
        <v>2017</v>
      </c>
      <c r="C2604" t="s">
        <v>6</v>
      </c>
      <c r="D2604" s="2">
        <v>902.20734600900005</v>
      </c>
      <c r="E2604" s="2">
        <v>357.22427923800001</v>
      </c>
    </row>
    <row r="2605" spans="1:7" hidden="1" x14ac:dyDescent="0.3">
      <c r="A2605" t="s">
        <v>100</v>
      </c>
      <c r="B2605">
        <v>2017</v>
      </c>
      <c r="C2605" t="s">
        <v>5</v>
      </c>
      <c r="D2605" s="3">
        <v>0</v>
      </c>
      <c r="E2605" s="2">
        <v>820.49227936499994</v>
      </c>
    </row>
    <row r="2606" spans="1:7" hidden="1" x14ac:dyDescent="0.3">
      <c r="A2606" t="s">
        <v>100</v>
      </c>
      <c r="B2606">
        <v>2018</v>
      </c>
      <c r="C2606" t="s">
        <v>6</v>
      </c>
      <c r="D2606" s="2">
        <v>894.36569456400002</v>
      </c>
      <c r="E2606" s="2">
        <v>327.91397131100001</v>
      </c>
    </row>
    <row r="2607" spans="1:7" hidden="1" x14ac:dyDescent="0.3">
      <c r="A2607" t="s">
        <v>100</v>
      </c>
      <c r="B2607">
        <v>2018</v>
      </c>
      <c r="C2607" t="s">
        <v>5</v>
      </c>
      <c r="D2607" s="3">
        <v>0</v>
      </c>
      <c r="E2607" s="2">
        <v>985.35509693799997</v>
      </c>
    </row>
    <row r="2608" spans="1:7" x14ac:dyDescent="0.3">
      <c r="A2608" t="s">
        <v>100</v>
      </c>
      <c r="B2608">
        <v>2019</v>
      </c>
      <c r="C2608" t="s">
        <v>6</v>
      </c>
      <c r="D2608" s="2">
        <v>929.71376714600001</v>
      </c>
      <c r="E2608" s="2">
        <v>379.13457507999999</v>
      </c>
      <c r="F2608" s="2" cm="1">
        <f t="array" ref="F2608">_xlfn.IFS($B2608=2019,D2608*SUMIFS(MWC!$G$3:$G$113,MWC!$A$3:$A$113,calculations!$A2608),$B2608=2020,D2608*SUMIFS(MWC!$H$3:$H$113,MWC!$A$3:$A$113,calculations!$A2608),$B2608=2021,D2608*SUMIFS(MWC!$I$3:$I$113,MWC!$A$3:$A$113,calculations!$A2608))</f>
        <v>871.83913314458368</v>
      </c>
      <c r="G2608" s="2" cm="1">
        <f t="array" ref="G2608">_xlfn.IFS($B2608=2019,E2608*SUMIFS(MWC!$G$3:$G$113,MWC!$A$3:$A$113,calculations!$A2608),$B2608=2020,E2608*SUMIFS(MWC!$H$3:$H$113,MWC!$A$3:$A$113,calculations!$A2608),$B2608=2021,E2608*SUMIFS(MWC!$I$3:$I$113,MWC!$A$3:$A$113,calculations!$A2608))</f>
        <v>355.53346735692617</v>
      </c>
    </row>
    <row r="2609" spans="1:7" x14ac:dyDescent="0.3">
      <c r="A2609" t="s">
        <v>100</v>
      </c>
      <c r="B2609">
        <v>2019</v>
      </c>
      <c r="C2609" t="s">
        <v>5</v>
      </c>
      <c r="D2609" s="3">
        <v>0</v>
      </c>
      <c r="E2609" s="2">
        <v>896.45269092299998</v>
      </c>
      <c r="F2609" s="2" cm="1">
        <f t="array" ref="F2609">_xlfn.IFS($B2609=2019,D2609*SUMIFS(MWC!$G$3:$G$113,MWC!$A$3:$A$113,calculations!$A2609),$B2609=2020,D2609*SUMIFS(MWC!$H$3:$H$113,MWC!$A$3:$A$113,calculations!$A2609),$B2609=2021,D2609*SUMIFS(MWC!$I$3:$I$113,MWC!$A$3:$A$113,calculations!$A2609))</f>
        <v>0</v>
      </c>
      <c r="G2609" s="2" cm="1">
        <f t="array" ref="G2609">_xlfn.IFS($B2609=2019,E2609*SUMIFS(MWC!$G$3:$G$113,MWC!$A$3:$A$113,calculations!$A2609),$B2609=2020,E2609*SUMIFS(MWC!$H$3:$H$113,MWC!$A$3:$A$113,calculations!$A2609),$B2609=2021,E2609*SUMIFS(MWC!$I$3:$I$113,MWC!$A$3:$A$113,calculations!$A2609))</f>
        <v>840.64855719911372</v>
      </c>
    </row>
    <row r="2610" spans="1:7" x14ac:dyDescent="0.3">
      <c r="A2610" t="s">
        <v>100</v>
      </c>
      <c r="B2610">
        <v>2020</v>
      </c>
      <c r="C2610" t="s">
        <v>6</v>
      </c>
      <c r="D2610" s="2">
        <v>857.29733000900001</v>
      </c>
      <c r="E2610" s="2">
        <v>354.76488688699999</v>
      </c>
      <c r="F2610" s="2" cm="1">
        <f t="array" ref="F2610">_xlfn.IFS($B2610=2019,D2610*SUMIFS(MWC!$G$3:$G$113,MWC!$A$3:$A$113,calculations!$A2610),$B2610=2020,D2610*SUMIFS(MWC!$H$3:$H$113,MWC!$A$3:$A$113,calculations!$A2610),$B2610=2021,D2610*SUMIFS(MWC!$I$3:$I$113,MWC!$A$3:$A$113,calculations!$A2610))</f>
        <v>822.32969831791422</v>
      </c>
      <c r="G2610" s="2" cm="1">
        <f t="array" ref="G2610">_xlfn.IFS($B2610=2019,E2610*SUMIFS(MWC!$G$3:$G$113,MWC!$A$3:$A$113,calculations!$A2610),$B2610=2020,E2610*SUMIFS(MWC!$H$3:$H$113,MWC!$A$3:$A$113,calculations!$A2610),$B2610=2021,E2610*SUMIFS(MWC!$I$3:$I$113,MWC!$A$3:$A$113,calculations!$A2610))</f>
        <v>340.29465880234693</v>
      </c>
    </row>
    <row r="2611" spans="1:7" x14ac:dyDescent="0.3">
      <c r="A2611" t="s">
        <v>100</v>
      </c>
      <c r="B2611">
        <v>2020</v>
      </c>
      <c r="C2611" t="s">
        <v>5</v>
      </c>
      <c r="D2611" s="3">
        <v>0</v>
      </c>
      <c r="E2611" s="2">
        <v>863.31281310899999</v>
      </c>
      <c r="F2611" s="2" cm="1">
        <f t="array" ref="F2611">_xlfn.IFS($B2611=2019,D2611*SUMIFS(MWC!$G$3:$G$113,MWC!$A$3:$A$113,calculations!$A2611),$B2611=2020,D2611*SUMIFS(MWC!$H$3:$H$113,MWC!$A$3:$A$113,calculations!$A2611),$B2611=2021,D2611*SUMIFS(MWC!$I$3:$I$113,MWC!$A$3:$A$113,calculations!$A2611))</f>
        <v>0</v>
      </c>
      <c r="G2611" s="2" cm="1">
        <f t="array" ref="G2611">_xlfn.IFS($B2611=2019,E2611*SUMIFS(MWC!$G$3:$G$113,MWC!$A$3:$A$113,calculations!$A2611),$B2611=2020,E2611*SUMIFS(MWC!$H$3:$H$113,MWC!$A$3:$A$113,calculations!$A2611),$B2611=2021,E2611*SUMIFS(MWC!$I$3:$I$113,MWC!$A$3:$A$113,calculations!$A2611))</f>
        <v>828.09982057270724</v>
      </c>
    </row>
    <row r="2612" spans="1:7" x14ac:dyDescent="0.3">
      <c r="A2612" t="s">
        <v>100</v>
      </c>
      <c r="B2612">
        <v>2021</v>
      </c>
      <c r="C2612" t="s">
        <v>6</v>
      </c>
      <c r="D2612" s="2">
        <v>837.68865440000002</v>
      </c>
      <c r="E2612" s="2">
        <v>315.89648503699999</v>
      </c>
      <c r="F2612" s="2" cm="1">
        <f t="array" ref="F2612">_xlfn.IFS($B2612=2019,D2612*SUMIFS(MWC!$G$3:$G$113,MWC!$A$3:$A$113,calculations!$A2612),$B2612=2020,D2612*SUMIFS(MWC!$H$3:$H$113,MWC!$A$3:$A$113,calculations!$A2612),$B2612=2021,D2612*SUMIFS(MWC!$I$3:$I$113,MWC!$A$3:$A$113,calculations!$A2612))</f>
        <v>901.17034756923374</v>
      </c>
      <c r="G2612" s="2" cm="1">
        <f t="array" ref="G2612">_xlfn.IFS($B2612=2019,E2612*SUMIFS(MWC!$G$3:$G$113,MWC!$A$3:$A$113,calculations!$A2612),$B2612=2020,E2612*SUMIFS(MWC!$H$3:$H$113,MWC!$A$3:$A$113,calculations!$A2612),$B2612=2021,E2612*SUMIFS(MWC!$I$3:$I$113,MWC!$A$3:$A$113,calculations!$A2612))</f>
        <v>339.83574174177392</v>
      </c>
    </row>
    <row r="2613" spans="1:7" x14ac:dyDescent="0.3">
      <c r="A2613" t="s">
        <v>100</v>
      </c>
      <c r="B2613">
        <v>2021</v>
      </c>
      <c r="C2613" t="s">
        <v>5</v>
      </c>
      <c r="D2613" s="3">
        <v>0</v>
      </c>
      <c r="E2613" s="2">
        <v>830.03574815599995</v>
      </c>
      <c r="F2613" s="2" cm="1">
        <f t="array" ref="F2613">_xlfn.IFS($B2613=2019,D2613*SUMIFS(MWC!$G$3:$G$113,MWC!$A$3:$A$113,calculations!$A2613),$B2613=2020,D2613*SUMIFS(MWC!$H$3:$H$113,MWC!$A$3:$A$113,calculations!$A2613),$B2613=2021,D2613*SUMIFS(MWC!$I$3:$I$113,MWC!$A$3:$A$113,calculations!$A2613))</f>
        <v>0</v>
      </c>
      <c r="G2613" s="2" cm="1">
        <f t="array" ref="G2613">_xlfn.IFS($B2613=2019,E2613*SUMIFS(MWC!$G$3:$G$113,MWC!$A$3:$A$113,calculations!$A2613),$B2613=2020,E2613*SUMIFS(MWC!$H$3:$H$113,MWC!$A$3:$A$113,calculations!$A2613),$B2613=2021,E2613*SUMIFS(MWC!$I$3:$I$113,MWC!$A$3:$A$113,calculations!$A2613))</f>
        <v>892.93748904405766</v>
      </c>
    </row>
    <row r="2614" spans="1:7" hidden="1" x14ac:dyDescent="0.3">
      <c r="A2614" t="s">
        <v>100</v>
      </c>
      <c r="B2614">
        <v>2022</v>
      </c>
      <c r="C2614" t="s">
        <v>6</v>
      </c>
      <c r="D2614" s="2">
        <v>804.35869513515513</v>
      </c>
      <c r="E2614" s="2">
        <v>398.09845298248911</v>
      </c>
    </row>
    <row r="2615" spans="1:7" hidden="1" x14ac:dyDescent="0.3">
      <c r="A2615" t="s">
        <v>100</v>
      </c>
      <c r="B2615">
        <v>2022</v>
      </c>
      <c r="C2615" t="s">
        <v>5</v>
      </c>
      <c r="D2615" s="3">
        <v>0</v>
      </c>
      <c r="E2615" s="2">
        <v>892.01300081230511</v>
      </c>
    </row>
    <row r="2616" spans="1:7" hidden="1" x14ac:dyDescent="0.3">
      <c r="A2616" t="s">
        <v>55</v>
      </c>
      <c r="B2616">
        <v>2008</v>
      </c>
      <c r="C2616" t="s">
        <v>6</v>
      </c>
      <c r="D2616" s="2">
        <v>1210.5605351659999</v>
      </c>
      <c r="E2616" s="2">
        <v>564.17076609200001</v>
      </c>
    </row>
    <row r="2617" spans="1:7" hidden="1" x14ac:dyDescent="0.3">
      <c r="A2617" t="s">
        <v>55</v>
      </c>
      <c r="B2617">
        <v>2008</v>
      </c>
      <c r="C2617" t="s">
        <v>5</v>
      </c>
      <c r="D2617" s="3">
        <v>0</v>
      </c>
      <c r="E2617" s="2">
        <v>2362.6710793239999</v>
      </c>
    </row>
    <row r="2618" spans="1:7" hidden="1" x14ac:dyDescent="0.3">
      <c r="A2618" t="s">
        <v>55</v>
      </c>
      <c r="B2618">
        <v>2009</v>
      </c>
      <c r="C2618" t="s">
        <v>6</v>
      </c>
      <c r="D2618" s="2">
        <v>88.379076355999999</v>
      </c>
      <c r="E2618" s="2">
        <v>37.590870012000003</v>
      </c>
    </row>
    <row r="2619" spans="1:7" hidden="1" x14ac:dyDescent="0.3">
      <c r="A2619" t="s">
        <v>55</v>
      </c>
      <c r="B2619">
        <v>2009</v>
      </c>
      <c r="C2619" t="s">
        <v>5</v>
      </c>
      <c r="D2619" s="3">
        <v>0</v>
      </c>
      <c r="E2619" s="2">
        <v>154.75681156300001</v>
      </c>
    </row>
    <row r="2620" spans="1:7" hidden="1" x14ac:dyDescent="0.3">
      <c r="A2620" t="s">
        <v>55</v>
      </c>
      <c r="B2620">
        <v>2010</v>
      </c>
      <c r="C2620" t="s">
        <v>6</v>
      </c>
      <c r="D2620" s="2">
        <v>1270.9593352049999</v>
      </c>
      <c r="E2620" s="2">
        <v>507.70527904900001</v>
      </c>
    </row>
    <row r="2621" spans="1:7" hidden="1" x14ac:dyDescent="0.3">
      <c r="A2621" t="s">
        <v>55</v>
      </c>
      <c r="B2621">
        <v>2010</v>
      </c>
      <c r="C2621" t="s">
        <v>5</v>
      </c>
      <c r="D2621" s="3">
        <v>0</v>
      </c>
      <c r="E2621" s="2">
        <v>1918.8046933160001</v>
      </c>
    </row>
    <row r="2622" spans="1:7" hidden="1" x14ac:dyDescent="0.3">
      <c r="A2622" t="s">
        <v>55</v>
      </c>
      <c r="B2622">
        <v>2011</v>
      </c>
      <c r="C2622" t="s">
        <v>6</v>
      </c>
      <c r="D2622" s="2">
        <v>1342.1034987319999</v>
      </c>
      <c r="E2622" s="2">
        <v>535.96308250699997</v>
      </c>
    </row>
    <row r="2623" spans="1:7" hidden="1" x14ac:dyDescent="0.3">
      <c r="A2623" t="s">
        <v>55</v>
      </c>
      <c r="B2623">
        <v>2011</v>
      </c>
      <c r="C2623" t="s">
        <v>5</v>
      </c>
      <c r="D2623" s="3">
        <v>0</v>
      </c>
      <c r="E2623" s="2">
        <v>1912.926183543</v>
      </c>
    </row>
    <row r="2624" spans="1:7" hidden="1" x14ac:dyDescent="0.3">
      <c r="A2624" t="s">
        <v>55</v>
      </c>
      <c r="B2624">
        <v>2012</v>
      </c>
      <c r="C2624" t="s">
        <v>6</v>
      </c>
      <c r="D2624" s="2">
        <v>1394.041063401</v>
      </c>
      <c r="E2624" s="2">
        <v>534.28710002800005</v>
      </c>
    </row>
    <row r="2625" spans="1:7" hidden="1" x14ac:dyDescent="0.3">
      <c r="A2625" t="s">
        <v>55</v>
      </c>
      <c r="B2625">
        <v>2012</v>
      </c>
      <c r="C2625" t="s">
        <v>5</v>
      </c>
      <c r="D2625" s="3">
        <v>0</v>
      </c>
      <c r="E2625" s="2">
        <v>1817.596678653</v>
      </c>
    </row>
    <row r="2626" spans="1:7" hidden="1" x14ac:dyDescent="0.3">
      <c r="A2626" t="s">
        <v>55</v>
      </c>
      <c r="B2626">
        <v>2013</v>
      </c>
      <c r="C2626" t="s">
        <v>6</v>
      </c>
      <c r="D2626" s="2">
        <v>1304.304627878</v>
      </c>
      <c r="E2626" s="2">
        <v>516.03788884100004</v>
      </c>
    </row>
    <row r="2627" spans="1:7" hidden="1" x14ac:dyDescent="0.3">
      <c r="A2627" t="s">
        <v>55</v>
      </c>
      <c r="B2627">
        <v>2013</v>
      </c>
      <c r="C2627" t="s">
        <v>5</v>
      </c>
      <c r="D2627" s="3">
        <v>0</v>
      </c>
      <c r="E2627" s="2">
        <v>1755.631005814</v>
      </c>
    </row>
    <row r="2628" spans="1:7" hidden="1" x14ac:dyDescent="0.3">
      <c r="A2628" t="s">
        <v>55</v>
      </c>
      <c r="B2628">
        <v>2014</v>
      </c>
      <c r="C2628" t="s">
        <v>6</v>
      </c>
      <c r="D2628" s="2">
        <v>1334.7877775649999</v>
      </c>
      <c r="E2628" s="2">
        <v>556.27360072299996</v>
      </c>
    </row>
    <row r="2629" spans="1:7" hidden="1" x14ac:dyDescent="0.3">
      <c r="A2629" t="s">
        <v>55</v>
      </c>
      <c r="B2629">
        <v>2014</v>
      </c>
      <c r="C2629" t="s">
        <v>5</v>
      </c>
      <c r="D2629" s="3">
        <v>0</v>
      </c>
      <c r="E2629" s="2">
        <v>1671.840876751</v>
      </c>
    </row>
    <row r="2630" spans="1:7" hidden="1" x14ac:dyDescent="0.3">
      <c r="A2630" t="s">
        <v>55</v>
      </c>
      <c r="B2630">
        <v>2015</v>
      </c>
      <c r="C2630" t="s">
        <v>6</v>
      </c>
      <c r="D2630" s="2">
        <v>1273.4217918740001</v>
      </c>
      <c r="E2630" s="2">
        <v>502.73355560900001</v>
      </c>
    </row>
    <row r="2631" spans="1:7" hidden="1" x14ac:dyDescent="0.3">
      <c r="A2631" t="s">
        <v>55</v>
      </c>
      <c r="B2631">
        <v>2015</v>
      </c>
      <c r="C2631" t="s">
        <v>5</v>
      </c>
      <c r="D2631" s="3">
        <v>0</v>
      </c>
      <c r="E2631" s="2">
        <v>1305.8677373769999</v>
      </c>
    </row>
    <row r="2632" spans="1:7" hidden="1" x14ac:dyDescent="0.3">
      <c r="A2632" t="s">
        <v>55</v>
      </c>
      <c r="B2632">
        <v>2016</v>
      </c>
      <c r="C2632" t="s">
        <v>6</v>
      </c>
      <c r="D2632" s="2">
        <v>1214.38862623</v>
      </c>
      <c r="E2632" s="2">
        <v>452.50155340700002</v>
      </c>
    </row>
    <row r="2633" spans="1:7" hidden="1" x14ac:dyDescent="0.3">
      <c r="A2633" t="s">
        <v>55</v>
      </c>
      <c r="B2633">
        <v>2016</v>
      </c>
      <c r="C2633" t="s">
        <v>5</v>
      </c>
      <c r="D2633" s="3">
        <v>0</v>
      </c>
      <c r="E2633" s="2">
        <v>1141.806138423</v>
      </c>
    </row>
    <row r="2634" spans="1:7" hidden="1" x14ac:dyDescent="0.3">
      <c r="A2634" t="s">
        <v>55</v>
      </c>
      <c r="B2634">
        <v>2017</v>
      </c>
      <c r="C2634" t="s">
        <v>6</v>
      </c>
      <c r="D2634" s="2">
        <v>1261.46118075</v>
      </c>
      <c r="E2634" s="2">
        <v>499.468955859</v>
      </c>
    </row>
    <row r="2635" spans="1:7" hidden="1" x14ac:dyDescent="0.3">
      <c r="A2635" t="s">
        <v>55</v>
      </c>
      <c r="B2635">
        <v>2017</v>
      </c>
      <c r="C2635" t="s">
        <v>5</v>
      </c>
      <c r="D2635" s="3">
        <v>0</v>
      </c>
      <c r="E2635" s="2">
        <v>1147.2076392439999</v>
      </c>
    </row>
    <row r="2636" spans="1:7" hidden="1" x14ac:dyDescent="0.3">
      <c r="A2636" t="s">
        <v>55</v>
      </c>
      <c r="B2636">
        <v>2018</v>
      </c>
      <c r="C2636" t="s">
        <v>6</v>
      </c>
      <c r="D2636" s="2">
        <v>1170.0698544649999</v>
      </c>
      <c r="E2636" s="2">
        <v>428.99929527799998</v>
      </c>
    </row>
    <row r="2637" spans="1:7" hidden="1" x14ac:dyDescent="0.3">
      <c r="A2637" t="s">
        <v>55</v>
      </c>
      <c r="B2637">
        <v>2018</v>
      </c>
      <c r="C2637" t="s">
        <v>5</v>
      </c>
      <c r="D2637" s="3">
        <v>0</v>
      </c>
      <c r="E2637" s="2">
        <v>1289.108361242</v>
      </c>
    </row>
    <row r="2638" spans="1:7" x14ac:dyDescent="0.3">
      <c r="A2638" t="s">
        <v>55</v>
      </c>
      <c r="B2638">
        <v>2019</v>
      </c>
      <c r="C2638" t="s">
        <v>6</v>
      </c>
      <c r="D2638" s="2">
        <v>1207.964915522</v>
      </c>
      <c r="E2638" s="2">
        <v>492.604585563</v>
      </c>
      <c r="F2638" s="2" cm="1">
        <f t="array" ref="F2638">_xlfn.IFS($B2638=2019,D2638*SUMIFS(MWC!$G$3:$G$113,MWC!$A$3:$A$113,calculations!$A2638),$B2638=2020,D2638*SUMIFS(MWC!$H$3:$H$113,MWC!$A$3:$A$113,calculations!$A2638),$B2638=2021,D2638*SUMIFS(MWC!$I$3:$I$113,MWC!$A$3:$A$113,calculations!$A2638))</f>
        <v>1167.176699765374</v>
      </c>
      <c r="G2638" s="2" cm="1">
        <f t="array" ref="G2638">_xlfn.IFS($B2638=2019,E2638*SUMIFS(MWC!$G$3:$G$113,MWC!$A$3:$A$113,calculations!$A2638),$B2638=2020,E2638*SUMIFS(MWC!$H$3:$H$113,MWC!$A$3:$A$113,calculations!$A2638),$B2638=2021,E2638*SUMIFS(MWC!$I$3:$I$113,MWC!$A$3:$A$113,calculations!$A2638))</f>
        <v>475.97126959457688</v>
      </c>
    </row>
    <row r="2639" spans="1:7" x14ac:dyDescent="0.3">
      <c r="A2639" t="s">
        <v>55</v>
      </c>
      <c r="B2639">
        <v>2019</v>
      </c>
      <c r="C2639" t="s">
        <v>5</v>
      </c>
      <c r="D2639" s="3">
        <v>0</v>
      </c>
      <c r="E2639" s="2">
        <v>1164.7492350089999</v>
      </c>
      <c r="F2639" s="2" cm="1">
        <f t="array" ref="F2639">_xlfn.IFS($B2639=2019,D2639*SUMIFS(MWC!$G$3:$G$113,MWC!$A$3:$A$113,calculations!$A2639),$B2639=2020,D2639*SUMIFS(MWC!$H$3:$H$113,MWC!$A$3:$A$113,calculations!$A2639),$B2639=2021,D2639*SUMIFS(MWC!$I$3:$I$113,MWC!$A$3:$A$113,calculations!$A2639))</f>
        <v>0</v>
      </c>
      <c r="G2639" s="2" cm="1">
        <f t="array" ref="G2639">_xlfn.IFS($B2639=2019,E2639*SUMIFS(MWC!$G$3:$G$113,MWC!$A$3:$A$113,calculations!$A2639),$B2639=2020,E2639*SUMIFS(MWC!$H$3:$H$113,MWC!$A$3:$A$113,calculations!$A2639),$B2639=2021,E2639*SUMIFS(MWC!$I$3:$I$113,MWC!$A$3:$A$113,calculations!$A2639))</f>
        <v>1125.4202425114138</v>
      </c>
    </row>
    <row r="2640" spans="1:7" x14ac:dyDescent="0.3">
      <c r="A2640" t="s">
        <v>55</v>
      </c>
      <c r="B2640">
        <v>2020</v>
      </c>
      <c r="C2640" t="s">
        <v>6</v>
      </c>
      <c r="D2640" s="2">
        <v>1136.645155355</v>
      </c>
      <c r="E2640" s="2">
        <v>470.36398674600002</v>
      </c>
      <c r="F2640" s="2" cm="1">
        <f t="array" ref="F2640">_xlfn.IFS($B2640=2019,D2640*SUMIFS(MWC!$G$3:$G$113,MWC!$A$3:$A$113,calculations!$A2640),$B2640=2020,D2640*SUMIFS(MWC!$H$3:$H$113,MWC!$A$3:$A$113,calculations!$A2640),$B2640=2021,D2640*SUMIFS(MWC!$I$3:$I$113,MWC!$A$3:$A$113,calculations!$A2640))</f>
        <v>1022.4775007626937</v>
      </c>
      <c r="G2640" s="2" cm="1">
        <f t="array" ref="G2640">_xlfn.IFS($B2640=2019,E2640*SUMIFS(MWC!$G$3:$G$113,MWC!$A$3:$A$113,calculations!$A2640),$B2640=2020,E2640*SUMIFS(MWC!$H$3:$H$113,MWC!$A$3:$A$113,calculations!$A2640),$B2640=2021,E2640*SUMIFS(MWC!$I$3:$I$113,MWC!$A$3:$A$113,calculations!$A2640))</f>
        <v>423.11938017860945</v>
      </c>
    </row>
    <row r="2641" spans="1:7" x14ac:dyDescent="0.3">
      <c r="A2641" t="s">
        <v>55</v>
      </c>
      <c r="B2641">
        <v>2020</v>
      </c>
      <c r="C2641" t="s">
        <v>5</v>
      </c>
      <c r="D2641" s="3">
        <v>0</v>
      </c>
      <c r="E2641" s="2">
        <v>1144.6207660130001</v>
      </c>
      <c r="F2641" s="2" cm="1">
        <f t="array" ref="F2641">_xlfn.IFS($B2641=2019,D2641*SUMIFS(MWC!$G$3:$G$113,MWC!$A$3:$A$113,calculations!$A2641),$B2641=2020,D2641*SUMIFS(MWC!$H$3:$H$113,MWC!$A$3:$A$113,calculations!$A2641),$B2641=2021,D2641*SUMIFS(MWC!$I$3:$I$113,MWC!$A$3:$A$113,calculations!$A2641))</f>
        <v>0</v>
      </c>
      <c r="G2641" s="2" cm="1">
        <f t="array" ref="G2641">_xlfn.IFS($B2641=2019,E2641*SUMIFS(MWC!$G$3:$G$113,MWC!$A$3:$A$113,calculations!$A2641),$B2641=2020,E2641*SUMIFS(MWC!$H$3:$H$113,MWC!$A$3:$A$113,calculations!$A2641),$B2641=2021,E2641*SUMIFS(MWC!$I$3:$I$113,MWC!$A$3:$A$113,calculations!$A2641))</f>
        <v>1029.6520199292327</v>
      </c>
    </row>
    <row r="2642" spans="1:7" x14ac:dyDescent="0.3">
      <c r="A2642" t="s">
        <v>55</v>
      </c>
      <c r="B2642">
        <v>2021</v>
      </c>
      <c r="C2642" t="s">
        <v>6</v>
      </c>
      <c r="D2642" s="2">
        <v>1121.4576652840001</v>
      </c>
      <c r="E2642" s="2">
        <v>422.90716571199999</v>
      </c>
      <c r="F2642" s="2" cm="1">
        <f t="array" ref="F2642">_xlfn.IFS($B2642=2019,D2642*SUMIFS(MWC!$G$3:$G$113,MWC!$A$3:$A$113,calculations!$A2642),$B2642=2020,D2642*SUMIFS(MWC!$H$3:$H$113,MWC!$A$3:$A$113,calculations!$A2642),$B2642=2021,D2642*SUMIFS(MWC!$I$3:$I$113,MWC!$A$3:$A$113,calculations!$A2642))</f>
        <v>1029.3249421835142</v>
      </c>
      <c r="G2642" s="2" cm="1">
        <f t="array" ref="G2642">_xlfn.IFS($B2642=2019,E2642*SUMIFS(MWC!$G$3:$G$113,MWC!$A$3:$A$113,calculations!$A2642),$B2642=2020,E2642*SUMIFS(MWC!$H$3:$H$113,MWC!$A$3:$A$113,calculations!$A2642),$B2642=2021,E2642*SUMIFS(MWC!$I$3:$I$113,MWC!$A$3:$A$113,calculations!$A2642))</f>
        <v>388.16346561353237</v>
      </c>
    </row>
    <row r="2643" spans="1:7" x14ac:dyDescent="0.3">
      <c r="A2643" t="s">
        <v>55</v>
      </c>
      <c r="B2643">
        <v>2021</v>
      </c>
      <c r="C2643" t="s">
        <v>5</v>
      </c>
      <c r="D2643" s="3">
        <v>0</v>
      </c>
      <c r="E2643" s="2">
        <v>1111.2123189680001</v>
      </c>
      <c r="F2643" s="2" cm="1">
        <f t="array" ref="F2643">_xlfn.IFS($B2643=2019,D2643*SUMIFS(MWC!$G$3:$G$113,MWC!$A$3:$A$113,calculations!$A2643),$B2643=2020,D2643*SUMIFS(MWC!$H$3:$H$113,MWC!$A$3:$A$113,calculations!$A2643),$B2643=2021,D2643*SUMIFS(MWC!$I$3:$I$113,MWC!$A$3:$A$113,calculations!$A2643))</f>
        <v>0</v>
      </c>
      <c r="G2643" s="2" cm="1">
        <f t="array" ref="G2643">_xlfn.IFS($B2643=2019,E2643*SUMIFS(MWC!$G$3:$G$113,MWC!$A$3:$A$113,calculations!$A2643),$B2643=2020,E2643*SUMIFS(MWC!$H$3:$H$113,MWC!$A$3:$A$113,calculations!$A2643),$B2643=2021,E2643*SUMIFS(MWC!$I$3:$I$113,MWC!$A$3:$A$113,calculations!$A2643))</f>
        <v>1019.9212965258815</v>
      </c>
    </row>
    <row r="2644" spans="1:7" hidden="1" x14ac:dyDescent="0.3">
      <c r="A2644" t="s">
        <v>55</v>
      </c>
      <c r="B2644">
        <v>2022</v>
      </c>
      <c r="C2644" t="s">
        <v>6</v>
      </c>
      <c r="D2644" s="2">
        <v>861.73181780918082</v>
      </c>
      <c r="E2644" s="2">
        <v>426.49393315500896</v>
      </c>
    </row>
    <row r="2645" spans="1:7" hidden="1" x14ac:dyDescent="0.3">
      <c r="A2645" t="s">
        <v>55</v>
      </c>
      <c r="B2645">
        <v>2022</v>
      </c>
      <c r="C2645" t="s">
        <v>5</v>
      </c>
      <c r="D2645" s="3">
        <v>0</v>
      </c>
      <c r="E2645" s="2">
        <v>955.6383108039264</v>
      </c>
    </row>
    <row r="2646" spans="1:7" hidden="1" x14ac:dyDescent="0.3">
      <c r="A2646" t="s">
        <v>58</v>
      </c>
      <c r="B2646">
        <v>2008</v>
      </c>
      <c r="C2646" t="s">
        <v>6</v>
      </c>
      <c r="D2646" s="2">
        <v>857.49576080899999</v>
      </c>
      <c r="E2646" s="2">
        <v>399.62812783200002</v>
      </c>
    </row>
    <row r="2647" spans="1:7" hidden="1" x14ac:dyDescent="0.3">
      <c r="A2647" t="s">
        <v>58</v>
      </c>
      <c r="B2647">
        <v>2008</v>
      </c>
      <c r="C2647" t="s">
        <v>5</v>
      </c>
      <c r="D2647" s="3">
        <v>0</v>
      </c>
      <c r="E2647" s="2">
        <v>1673.5887019700001</v>
      </c>
    </row>
    <row r="2648" spans="1:7" hidden="1" x14ac:dyDescent="0.3">
      <c r="A2648" t="s">
        <v>58</v>
      </c>
      <c r="B2648">
        <v>2009</v>
      </c>
      <c r="C2648" t="s">
        <v>6</v>
      </c>
      <c r="D2648" s="2">
        <v>282.90984507000002</v>
      </c>
      <c r="E2648" s="2">
        <v>120.331956949</v>
      </c>
    </row>
    <row r="2649" spans="1:7" hidden="1" x14ac:dyDescent="0.3">
      <c r="A2649" t="s">
        <v>58</v>
      </c>
      <c r="B2649">
        <v>2009</v>
      </c>
      <c r="C2649" t="s">
        <v>5</v>
      </c>
      <c r="D2649" s="3">
        <v>0</v>
      </c>
      <c r="E2649" s="2">
        <v>495.391300613</v>
      </c>
    </row>
    <row r="2650" spans="1:7" hidden="1" x14ac:dyDescent="0.3">
      <c r="A2650" t="s">
        <v>58</v>
      </c>
      <c r="B2650">
        <v>2010</v>
      </c>
      <c r="C2650" t="s">
        <v>6</v>
      </c>
      <c r="D2650" s="2">
        <v>963.81173414499995</v>
      </c>
      <c r="E2650" s="2">
        <v>385.01019810899999</v>
      </c>
    </row>
    <row r="2651" spans="1:7" hidden="1" x14ac:dyDescent="0.3">
      <c r="A2651" t="s">
        <v>58</v>
      </c>
      <c r="B2651">
        <v>2010</v>
      </c>
      <c r="C2651" t="s">
        <v>5</v>
      </c>
      <c r="D2651" s="3">
        <v>0</v>
      </c>
      <c r="E2651" s="2">
        <v>1455.0949253240001</v>
      </c>
    </row>
    <row r="2652" spans="1:7" hidden="1" x14ac:dyDescent="0.3">
      <c r="A2652" t="s">
        <v>58</v>
      </c>
      <c r="B2652">
        <v>2011</v>
      </c>
      <c r="C2652" t="s">
        <v>6</v>
      </c>
      <c r="D2652" s="2">
        <v>955.28900084600002</v>
      </c>
      <c r="E2652" s="2">
        <v>381.49042757299998</v>
      </c>
    </row>
    <row r="2653" spans="1:7" hidden="1" x14ac:dyDescent="0.3">
      <c r="A2653" t="s">
        <v>58</v>
      </c>
      <c r="B2653">
        <v>2011</v>
      </c>
      <c r="C2653" t="s">
        <v>5</v>
      </c>
      <c r="D2653" s="3">
        <v>0</v>
      </c>
      <c r="E2653" s="2">
        <v>1361.59196686</v>
      </c>
    </row>
    <row r="2654" spans="1:7" hidden="1" x14ac:dyDescent="0.3">
      <c r="A2654" t="s">
        <v>58</v>
      </c>
      <c r="B2654">
        <v>2012</v>
      </c>
      <c r="C2654" t="s">
        <v>6</v>
      </c>
      <c r="D2654" s="2">
        <v>924.67321772699995</v>
      </c>
      <c r="E2654" s="2">
        <v>354.39484886299999</v>
      </c>
    </row>
    <row r="2655" spans="1:7" hidden="1" x14ac:dyDescent="0.3">
      <c r="A2655" t="s">
        <v>58</v>
      </c>
      <c r="B2655">
        <v>2012</v>
      </c>
      <c r="C2655" t="s">
        <v>5</v>
      </c>
      <c r="D2655" s="3">
        <v>0</v>
      </c>
      <c r="E2655" s="2">
        <v>1205.619413592</v>
      </c>
    </row>
    <row r="2656" spans="1:7" hidden="1" x14ac:dyDescent="0.3">
      <c r="A2656" t="s">
        <v>58</v>
      </c>
      <c r="B2656">
        <v>2013</v>
      </c>
      <c r="C2656" t="s">
        <v>6</v>
      </c>
      <c r="D2656" s="2">
        <v>877.12538581199999</v>
      </c>
      <c r="E2656" s="2">
        <v>347.02777454699998</v>
      </c>
    </row>
    <row r="2657" spans="1:7" hidden="1" x14ac:dyDescent="0.3">
      <c r="A2657" t="s">
        <v>58</v>
      </c>
      <c r="B2657">
        <v>2013</v>
      </c>
      <c r="C2657" t="s">
        <v>5</v>
      </c>
      <c r="D2657" s="3">
        <v>0</v>
      </c>
      <c r="E2657" s="2">
        <v>1180.6356355749999</v>
      </c>
    </row>
    <row r="2658" spans="1:7" hidden="1" x14ac:dyDescent="0.3">
      <c r="A2658" t="s">
        <v>58</v>
      </c>
      <c r="B2658">
        <v>2014</v>
      </c>
      <c r="C2658" t="s">
        <v>6</v>
      </c>
      <c r="D2658" s="2">
        <v>921.28130695499999</v>
      </c>
      <c r="E2658" s="2">
        <v>383.94453299000003</v>
      </c>
    </row>
    <row r="2659" spans="1:7" hidden="1" x14ac:dyDescent="0.3">
      <c r="A2659" t="s">
        <v>58</v>
      </c>
      <c r="B2659">
        <v>2014</v>
      </c>
      <c r="C2659" t="s">
        <v>5</v>
      </c>
      <c r="D2659" s="3">
        <v>0</v>
      </c>
      <c r="E2659" s="2">
        <v>1153.9180788440001</v>
      </c>
    </row>
    <row r="2660" spans="1:7" hidden="1" x14ac:dyDescent="0.3">
      <c r="A2660" t="s">
        <v>58</v>
      </c>
      <c r="B2660">
        <v>2015</v>
      </c>
      <c r="C2660" t="s">
        <v>6</v>
      </c>
      <c r="D2660" s="2">
        <v>899.28526835800005</v>
      </c>
      <c r="E2660" s="2">
        <v>355.02838364600001</v>
      </c>
    </row>
    <row r="2661" spans="1:7" hidden="1" x14ac:dyDescent="0.3">
      <c r="A2661" t="s">
        <v>58</v>
      </c>
      <c r="B2661">
        <v>2015</v>
      </c>
      <c r="C2661" t="s">
        <v>5</v>
      </c>
      <c r="D2661" s="3">
        <v>0</v>
      </c>
      <c r="E2661" s="2">
        <v>922.19846255200002</v>
      </c>
    </row>
    <row r="2662" spans="1:7" hidden="1" x14ac:dyDescent="0.3">
      <c r="A2662" t="s">
        <v>58</v>
      </c>
      <c r="B2662">
        <v>2016</v>
      </c>
      <c r="C2662" t="s">
        <v>6</v>
      </c>
      <c r="D2662" s="2">
        <v>889.39231996299998</v>
      </c>
      <c r="E2662" s="2">
        <v>331.40248325699997</v>
      </c>
    </row>
    <row r="2663" spans="1:7" hidden="1" x14ac:dyDescent="0.3">
      <c r="A2663" t="s">
        <v>58</v>
      </c>
      <c r="B2663">
        <v>2016</v>
      </c>
      <c r="C2663" t="s">
        <v>5</v>
      </c>
      <c r="D2663" s="3">
        <v>0</v>
      </c>
      <c r="E2663" s="2">
        <v>836.23445449500002</v>
      </c>
    </row>
    <row r="2664" spans="1:7" hidden="1" x14ac:dyDescent="0.3">
      <c r="A2664" t="s">
        <v>58</v>
      </c>
      <c r="B2664">
        <v>2017</v>
      </c>
      <c r="C2664" t="s">
        <v>6</v>
      </c>
      <c r="D2664" s="2">
        <v>927.37335088500004</v>
      </c>
      <c r="E2664" s="2">
        <v>367.18862722599999</v>
      </c>
    </row>
    <row r="2665" spans="1:7" hidden="1" x14ac:dyDescent="0.3">
      <c r="A2665" t="s">
        <v>58</v>
      </c>
      <c r="B2665">
        <v>2017</v>
      </c>
      <c r="C2665" t="s">
        <v>5</v>
      </c>
      <c r="D2665" s="3">
        <v>0</v>
      </c>
      <c r="E2665" s="2">
        <v>843.37893928200003</v>
      </c>
    </row>
    <row r="2666" spans="1:7" hidden="1" x14ac:dyDescent="0.3">
      <c r="A2666" t="s">
        <v>58</v>
      </c>
      <c r="B2666">
        <v>2018</v>
      </c>
      <c r="C2666" t="s">
        <v>6</v>
      </c>
      <c r="D2666" s="2">
        <v>953.09034067300001</v>
      </c>
      <c r="E2666" s="2">
        <v>349.44502067500002</v>
      </c>
    </row>
    <row r="2667" spans="1:7" hidden="1" x14ac:dyDescent="0.3">
      <c r="A2667" t="s">
        <v>58</v>
      </c>
      <c r="B2667">
        <v>2018</v>
      </c>
      <c r="C2667" t="s">
        <v>5</v>
      </c>
      <c r="D2667" s="3">
        <v>0</v>
      </c>
      <c r="E2667" s="2">
        <v>1050.0541676989999</v>
      </c>
    </row>
    <row r="2668" spans="1:7" x14ac:dyDescent="0.3">
      <c r="A2668" t="s">
        <v>58</v>
      </c>
      <c r="B2668">
        <v>2019</v>
      </c>
      <c r="C2668" t="s">
        <v>6</v>
      </c>
      <c r="D2668" s="2">
        <v>1023.987429563</v>
      </c>
      <c r="E2668" s="2">
        <v>417.57910091600002</v>
      </c>
      <c r="F2668" s="2" cm="1">
        <f t="array" ref="F2668">_xlfn.IFS($B2668=2019,D2668*SUMIFS(MWC!$G$3:$G$113,MWC!$A$3:$A$113,calculations!$A2668),$B2668=2020,D2668*SUMIFS(MWC!$H$3:$H$113,MWC!$A$3:$A$113,calculations!$A2668),$B2668=2021,D2668*SUMIFS(MWC!$I$3:$I$113,MWC!$A$3:$A$113,calculations!$A2668))</f>
        <v>905.55903589667537</v>
      </c>
      <c r="G2668" s="2" cm="1">
        <f t="array" ref="G2668">_xlfn.IFS($B2668=2019,E2668*SUMIFS(MWC!$G$3:$G$113,MWC!$A$3:$A$113,calculations!$A2668),$B2668=2020,E2668*SUMIFS(MWC!$H$3:$H$113,MWC!$A$3:$A$113,calculations!$A2668),$B2668=2021,E2668*SUMIFS(MWC!$I$3:$I$113,MWC!$A$3:$A$113,calculations!$A2668))</f>
        <v>369.28434580243896</v>
      </c>
    </row>
    <row r="2669" spans="1:7" x14ac:dyDescent="0.3">
      <c r="A2669" t="s">
        <v>58</v>
      </c>
      <c r="B2669">
        <v>2019</v>
      </c>
      <c r="C2669" t="s">
        <v>5</v>
      </c>
      <c r="D2669" s="3">
        <v>0</v>
      </c>
      <c r="E2669" s="2">
        <v>987.35365565400002</v>
      </c>
      <c r="F2669" s="2" cm="1">
        <f t="array" ref="F2669">_xlfn.IFS($B2669=2019,D2669*SUMIFS(MWC!$G$3:$G$113,MWC!$A$3:$A$113,calculations!$A2669),$B2669=2020,D2669*SUMIFS(MWC!$H$3:$H$113,MWC!$A$3:$A$113,calculations!$A2669),$B2669=2021,D2669*SUMIFS(MWC!$I$3:$I$113,MWC!$A$3:$A$113,calculations!$A2669))</f>
        <v>0</v>
      </c>
      <c r="G2669" s="2" cm="1">
        <f t="array" ref="G2669">_xlfn.IFS($B2669=2019,E2669*SUMIFS(MWC!$G$3:$G$113,MWC!$A$3:$A$113,calculations!$A2669),$B2669=2020,E2669*SUMIFS(MWC!$H$3:$H$113,MWC!$A$3:$A$113,calculations!$A2669),$B2669=2021,E2669*SUMIFS(MWC!$I$3:$I$113,MWC!$A$3:$A$113,calculations!$A2669))</f>
        <v>873.16210989490969</v>
      </c>
    </row>
    <row r="2670" spans="1:7" x14ac:dyDescent="0.3">
      <c r="A2670" t="s">
        <v>58</v>
      </c>
      <c r="B2670">
        <v>2020</v>
      </c>
      <c r="C2670" t="s">
        <v>6</v>
      </c>
      <c r="D2670" s="2">
        <v>903.62900334699998</v>
      </c>
      <c r="E2670" s="2">
        <v>373.93775757600002</v>
      </c>
      <c r="F2670" s="2" cm="1">
        <f t="array" ref="F2670">_xlfn.IFS($B2670=2019,D2670*SUMIFS(MWC!$G$3:$G$113,MWC!$A$3:$A$113,calculations!$A2670),$B2670=2020,D2670*SUMIFS(MWC!$H$3:$H$113,MWC!$A$3:$A$113,calculations!$A2670),$B2670=2021,D2670*SUMIFS(MWC!$I$3:$I$113,MWC!$A$3:$A$113,calculations!$A2670))</f>
        <v>847.64735246517807</v>
      </c>
      <c r="G2670" s="2" cm="1">
        <f t="array" ref="G2670">_xlfn.IFS($B2670=2019,E2670*SUMIFS(MWC!$G$3:$G$113,MWC!$A$3:$A$113,calculations!$A2670),$B2670=2020,E2670*SUMIFS(MWC!$H$3:$H$113,MWC!$A$3:$A$113,calculations!$A2670),$B2670=2021,E2670*SUMIFS(MWC!$I$3:$I$113,MWC!$A$3:$A$113,calculations!$A2670))</f>
        <v>350.77155450082898</v>
      </c>
    </row>
    <row r="2671" spans="1:7" x14ac:dyDescent="0.3">
      <c r="A2671" t="s">
        <v>58</v>
      </c>
      <c r="B2671">
        <v>2020</v>
      </c>
      <c r="C2671" t="s">
        <v>5</v>
      </c>
      <c r="D2671" s="3">
        <v>0</v>
      </c>
      <c r="E2671" s="2">
        <v>909.969586488</v>
      </c>
      <c r="F2671" s="2" cm="1">
        <f t="array" ref="F2671">_xlfn.IFS($B2671=2019,D2671*SUMIFS(MWC!$G$3:$G$113,MWC!$A$3:$A$113,calculations!$A2671),$B2671=2020,D2671*SUMIFS(MWC!$H$3:$H$113,MWC!$A$3:$A$113,calculations!$A2671),$B2671=2021,D2671*SUMIFS(MWC!$I$3:$I$113,MWC!$A$3:$A$113,calculations!$A2671))</f>
        <v>0</v>
      </c>
      <c r="G2671" s="2" cm="1">
        <f t="array" ref="G2671">_xlfn.IFS($B2671=2019,E2671*SUMIFS(MWC!$G$3:$G$113,MWC!$A$3:$A$113,calculations!$A2671),$B2671=2020,E2671*SUMIFS(MWC!$H$3:$H$113,MWC!$A$3:$A$113,calculations!$A2671),$B2671=2021,E2671*SUMIFS(MWC!$I$3:$I$113,MWC!$A$3:$A$113,calculations!$A2671))</f>
        <v>853.59512361091026</v>
      </c>
    </row>
    <row r="2672" spans="1:7" x14ac:dyDescent="0.3">
      <c r="A2672" t="s">
        <v>58</v>
      </c>
      <c r="B2672">
        <v>2021</v>
      </c>
      <c r="C2672" t="s">
        <v>6</v>
      </c>
      <c r="D2672" s="2">
        <v>870.08772778299999</v>
      </c>
      <c r="E2672" s="2">
        <v>328.11433393200002</v>
      </c>
      <c r="F2672" s="2" cm="1">
        <f t="array" ref="F2672">_xlfn.IFS($B2672=2019,D2672*SUMIFS(MWC!$G$3:$G$113,MWC!$A$3:$A$113,calculations!$A2672),$B2672=2020,D2672*SUMIFS(MWC!$H$3:$H$113,MWC!$A$3:$A$113,calculations!$A2672),$B2672=2021,D2672*SUMIFS(MWC!$I$3:$I$113,MWC!$A$3:$A$113,calculations!$A2672))</f>
        <v>847.76221299598535</v>
      </c>
      <c r="G2672" s="2" cm="1">
        <f t="array" ref="G2672">_xlfn.IFS($B2672=2019,E2672*SUMIFS(MWC!$G$3:$G$113,MWC!$A$3:$A$113,calculations!$A2672),$B2672=2020,E2672*SUMIFS(MWC!$H$3:$H$113,MWC!$A$3:$A$113,calculations!$A2672),$B2672=2021,E2672*SUMIFS(MWC!$I$3:$I$113,MWC!$A$3:$A$113,calculations!$A2672))</f>
        <v>319.69527320958832</v>
      </c>
    </row>
    <row r="2673" spans="1:7" x14ac:dyDescent="0.3">
      <c r="A2673" t="s">
        <v>58</v>
      </c>
      <c r="B2673">
        <v>2021</v>
      </c>
      <c r="C2673" t="s">
        <v>5</v>
      </c>
      <c r="D2673" s="3">
        <v>0</v>
      </c>
      <c r="E2673" s="2">
        <v>862.138832009</v>
      </c>
      <c r="F2673" s="2" cm="1">
        <f t="array" ref="F2673">_xlfn.IFS($B2673=2019,D2673*SUMIFS(MWC!$G$3:$G$113,MWC!$A$3:$A$113,calculations!$A2673),$B2673=2020,D2673*SUMIFS(MWC!$H$3:$H$113,MWC!$A$3:$A$113,calculations!$A2673),$B2673=2021,D2673*SUMIFS(MWC!$I$3:$I$113,MWC!$A$3:$A$113,calculations!$A2673))</f>
        <v>0</v>
      </c>
      <c r="G2673" s="2" cm="1">
        <f t="array" ref="G2673">_xlfn.IFS($B2673=2019,E2673*SUMIFS(MWC!$G$3:$G$113,MWC!$A$3:$A$113,calculations!$A2673),$B2673=2020,E2673*SUMIFS(MWC!$H$3:$H$113,MWC!$A$3:$A$113,calculations!$A2673),$B2673=2021,E2673*SUMIFS(MWC!$I$3:$I$113,MWC!$A$3:$A$113,calculations!$A2673))</f>
        <v>840.01727733368011</v>
      </c>
    </row>
    <row r="2674" spans="1:7" hidden="1" x14ac:dyDescent="0.3">
      <c r="A2674" t="s">
        <v>58</v>
      </c>
      <c r="B2674">
        <v>2022</v>
      </c>
      <c r="C2674" t="s">
        <v>6</v>
      </c>
      <c r="D2674" s="2">
        <v>771.28544499230406</v>
      </c>
      <c r="E2674" s="2">
        <v>381.72962425395832</v>
      </c>
    </row>
    <row r="2675" spans="1:7" hidden="1" x14ac:dyDescent="0.3">
      <c r="A2675" t="s">
        <v>58</v>
      </c>
      <c r="B2675">
        <v>2022</v>
      </c>
      <c r="C2675" t="s">
        <v>5</v>
      </c>
      <c r="D2675" s="3">
        <v>0</v>
      </c>
      <c r="E2675" s="2">
        <v>855.33562132356417</v>
      </c>
    </row>
    <row r="2676" spans="1:7" hidden="1" x14ac:dyDescent="0.3">
      <c r="A2676" t="s">
        <v>46</v>
      </c>
      <c r="B2676">
        <v>2008</v>
      </c>
      <c r="C2676" t="s">
        <v>6</v>
      </c>
      <c r="D2676" s="2">
        <v>313.68099765900001</v>
      </c>
      <c r="E2676" s="2">
        <v>146.188186065</v>
      </c>
    </row>
    <row r="2677" spans="1:7" hidden="1" x14ac:dyDescent="0.3">
      <c r="A2677" t="s">
        <v>46</v>
      </c>
      <c r="B2677">
        <v>2008</v>
      </c>
      <c r="C2677" t="s">
        <v>5</v>
      </c>
      <c r="D2677" s="3">
        <v>0</v>
      </c>
      <c r="E2677" s="2">
        <v>612.21640700499995</v>
      </c>
    </row>
    <row r="2678" spans="1:7" hidden="1" x14ac:dyDescent="0.3">
      <c r="A2678" t="s">
        <v>46</v>
      </c>
      <c r="B2678">
        <v>2009</v>
      </c>
      <c r="C2678" t="s">
        <v>6</v>
      </c>
      <c r="D2678" s="2">
        <v>81.796625950999996</v>
      </c>
      <c r="E2678" s="2">
        <v>34.791111882999999</v>
      </c>
    </row>
    <row r="2679" spans="1:7" hidden="1" x14ac:dyDescent="0.3">
      <c r="A2679" t="s">
        <v>46</v>
      </c>
      <c r="B2679">
        <v>2009</v>
      </c>
      <c r="C2679" t="s">
        <v>5</v>
      </c>
      <c r="D2679" s="3">
        <v>0</v>
      </c>
      <c r="E2679" s="2">
        <v>143.230564867</v>
      </c>
    </row>
    <row r="2680" spans="1:7" hidden="1" x14ac:dyDescent="0.3">
      <c r="A2680" t="s">
        <v>46</v>
      </c>
      <c r="B2680">
        <v>2010</v>
      </c>
      <c r="C2680" t="s">
        <v>6</v>
      </c>
      <c r="D2680" s="2">
        <v>309.36268624100001</v>
      </c>
      <c r="E2680" s="2">
        <v>123.579932571</v>
      </c>
    </row>
    <row r="2681" spans="1:7" hidden="1" x14ac:dyDescent="0.3">
      <c r="A2681" t="s">
        <v>46</v>
      </c>
      <c r="B2681">
        <v>2010</v>
      </c>
      <c r="C2681" t="s">
        <v>5</v>
      </c>
      <c r="D2681" s="3">
        <v>0</v>
      </c>
      <c r="E2681" s="2">
        <v>467.05394724600001</v>
      </c>
    </row>
    <row r="2682" spans="1:7" hidden="1" x14ac:dyDescent="0.3">
      <c r="A2682" t="s">
        <v>46</v>
      </c>
      <c r="B2682">
        <v>2011</v>
      </c>
      <c r="C2682" t="s">
        <v>6</v>
      </c>
      <c r="D2682" s="2">
        <v>386.507380587</v>
      </c>
      <c r="E2682" s="2">
        <v>154.35000900200001</v>
      </c>
    </row>
    <row r="2683" spans="1:7" hidden="1" x14ac:dyDescent="0.3">
      <c r="A2683" t="s">
        <v>46</v>
      </c>
      <c r="B2683">
        <v>2011</v>
      </c>
      <c r="C2683" t="s">
        <v>5</v>
      </c>
      <c r="D2683" s="3">
        <v>0</v>
      </c>
      <c r="E2683" s="2">
        <v>550.896476431</v>
      </c>
    </row>
    <row r="2684" spans="1:7" hidden="1" x14ac:dyDescent="0.3">
      <c r="A2684" t="s">
        <v>46</v>
      </c>
      <c r="B2684">
        <v>2012</v>
      </c>
      <c r="C2684" t="s">
        <v>6</v>
      </c>
      <c r="D2684" s="2">
        <v>367.40986737899999</v>
      </c>
      <c r="E2684" s="2">
        <v>140.81533013399999</v>
      </c>
    </row>
    <row r="2685" spans="1:7" hidden="1" x14ac:dyDescent="0.3">
      <c r="A2685" t="s">
        <v>46</v>
      </c>
      <c r="B2685">
        <v>2012</v>
      </c>
      <c r="C2685" t="s">
        <v>5</v>
      </c>
      <c r="D2685" s="3">
        <v>0</v>
      </c>
      <c r="E2685" s="2">
        <v>479.041092967</v>
      </c>
    </row>
    <row r="2686" spans="1:7" hidden="1" x14ac:dyDescent="0.3">
      <c r="A2686" t="s">
        <v>46</v>
      </c>
      <c r="B2686">
        <v>2013</v>
      </c>
      <c r="C2686" t="s">
        <v>6</v>
      </c>
      <c r="D2686" s="2">
        <v>267.45215380000002</v>
      </c>
      <c r="E2686" s="2">
        <v>105.815345482</v>
      </c>
    </row>
    <row r="2687" spans="1:7" hidden="1" x14ac:dyDescent="0.3">
      <c r="A2687" t="s">
        <v>46</v>
      </c>
      <c r="B2687">
        <v>2013</v>
      </c>
      <c r="C2687" t="s">
        <v>5</v>
      </c>
      <c r="D2687" s="3">
        <v>0</v>
      </c>
      <c r="E2687" s="2">
        <v>359.99818121200002</v>
      </c>
    </row>
    <row r="2688" spans="1:7" hidden="1" x14ac:dyDescent="0.3">
      <c r="A2688" t="s">
        <v>46</v>
      </c>
      <c r="B2688">
        <v>2014</v>
      </c>
      <c r="C2688" t="s">
        <v>6</v>
      </c>
      <c r="D2688" s="2">
        <v>278.818705158</v>
      </c>
      <c r="E2688" s="2">
        <v>116.19786131799999</v>
      </c>
    </row>
    <row r="2689" spans="1:7" hidden="1" x14ac:dyDescent="0.3">
      <c r="A2689" t="s">
        <v>46</v>
      </c>
      <c r="B2689">
        <v>2014</v>
      </c>
      <c r="C2689" t="s">
        <v>5</v>
      </c>
      <c r="D2689" s="3">
        <v>0</v>
      </c>
      <c r="E2689" s="2">
        <v>349.22443576500001</v>
      </c>
    </row>
    <row r="2690" spans="1:7" hidden="1" x14ac:dyDescent="0.3">
      <c r="A2690" t="s">
        <v>46</v>
      </c>
      <c r="B2690">
        <v>2015</v>
      </c>
      <c r="C2690" t="s">
        <v>6</v>
      </c>
      <c r="D2690" s="2">
        <v>322.05802432600001</v>
      </c>
      <c r="E2690" s="2">
        <v>127.14512718</v>
      </c>
    </row>
    <row r="2691" spans="1:7" hidden="1" x14ac:dyDescent="0.3">
      <c r="A2691" t="s">
        <v>46</v>
      </c>
      <c r="B2691">
        <v>2015</v>
      </c>
      <c r="C2691" t="s">
        <v>5</v>
      </c>
      <c r="D2691" s="3">
        <v>0</v>
      </c>
      <c r="E2691" s="2">
        <v>330.26384990000003</v>
      </c>
    </row>
    <row r="2692" spans="1:7" hidden="1" x14ac:dyDescent="0.3">
      <c r="A2692" t="s">
        <v>46</v>
      </c>
      <c r="B2692">
        <v>2016</v>
      </c>
      <c r="C2692" t="s">
        <v>6</v>
      </c>
      <c r="D2692" s="2">
        <v>292.56203457599997</v>
      </c>
      <c r="E2692" s="2">
        <v>109.01351697</v>
      </c>
    </row>
    <row r="2693" spans="1:7" hidden="1" x14ac:dyDescent="0.3">
      <c r="A2693" t="s">
        <v>46</v>
      </c>
      <c r="B2693">
        <v>2016</v>
      </c>
      <c r="C2693" t="s">
        <v>5</v>
      </c>
      <c r="D2693" s="3">
        <v>0</v>
      </c>
      <c r="E2693" s="2">
        <v>275.07596804899998</v>
      </c>
    </row>
    <row r="2694" spans="1:7" hidden="1" x14ac:dyDescent="0.3">
      <c r="A2694" t="s">
        <v>46</v>
      </c>
      <c r="B2694">
        <v>2017</v>
      </c>
      <c r="C2694" t="s">
        <v>6</v>
      </c>
      <c r="D2694" s="2">
        <v>337.953911984</v>
      </c>
      <c r="E2694" s="2">
        <v>133.81108362500001</v>
      </c>
    </row>
    <row r="2695" spans="1:7" hidden="1" x14ac:dyDescent="0.3">
      <c r="A2695" t="s">
        <v>46</v>
      </c>
      <c r="B2695">
        <v>2017</v>
      </c>
      <c r="C2695" t="s">
        <v>5</v>
      </c>
      <c r="D2695" s="3">
        <v>0</v>
      </c>
      <c r="E2695" s="2">
        <v>307.34462182200002</v>
      </c>
    </row>
    <row r="2696" spans="1:7" hidden="1" x14ac:dyDescent="0.3">
      <c r="A2696" t="s">
        <v>46</v>
      </c>
      <c r="B2696">
        <v>2018</v>
      </c>
      <c r="C2696" t="s">
        <v>6</v>
      </c>
      <c r="D2696" s="2">
        <v>361.05790332999999</v>
      </c>
      <c r="E2696" s="2">
        <v>132.379776722</v>
      </c>
    </row>
    <row r="2697" spans="1:7" hidden="1" x14ac:dyDescent="0.3">
      <c r="A2697" t="s">
        <v>46</v>
      </c>
      <c r="B2697">
        <v>2018</v>
      </c>
      <c r="C2697" t="s">
        <v>5</v>
      </c>
      <c r="D2697" s="3">
        <v>0</v>
      </c>
      <c r="E2697" s="2">
        <v>397.79057660500001</v>
      </c>
    </row>
    <row r="2698" spans="1:7" x14ac:dyDescent="0.3">
      <c r="A2698" t="s">
        <v>46</v>
      </c>
      <c r="B2698">
        <v>2019</v>
      </c>
      <c r="C2698" t="s">
        <v>6</v>
      </c>
      <c r="D2698" s="2">
        <v>407.141938751</v>
      </c>
      <c r="E2698" s="2">
        <v>166.03130060000001</v>
      </c>
      <c r="F2698" s="2" cm="1">
        <f t="array" ref="F2698">_xlfn.IFS($B2698=2019,D2698*SUMIFS(MWC!$G$3:$G$113,MWC!$A$3:$A$113,calculations!$A2698),$B2698=2020,D2698*SUMIFS(MWC!$H$3:$H$113,MWC!$A$3:$A$113,calculations!$A2698),$B2698=2021,D2698*SUMIFS(MWC!$I$3:$I$113,MWC!$A$3:$A$113,calculations!$A2698))</f>
        <v>441.46813317605353</v>
      </c>
      <c r="G2698" s="2" cm="1">
        <f t="array" ref="G2698">_xlfn.IFS($B2698=2019,E2698*SUMIFS(MWC!$G$3:$G$113,MWC!$A$3:$A$113,calculations!$A2698),$B2698=2020,E2698*SUMIFS(MWC!$H$3:$H$113,MWC!$A$3:$A$113,calculations!$A2698),$B2698=2021,E2698*SUMIFS(MWC!$I$3:$I$113,MWC!$A$3:$A$113,calculations!$A2698))</f>
        <v>180.02942303003942</v>
      </c>
    </row>
    <row r="2699" spans="1:7" x14ac:dyDescent="0.3">
      <c r="A2699" t="s">
        <v>46</v>
      </c>
      <c r="B2699">
        <v>2019</v>
      </c>
      <c r="C2699" t="s">
        <v>5</v>
      </c>
      <c r="D2699" s="3">
        <v>0</v>
      </c>
      <c r="E2699" s="2">
        <v>392.57618793900002</v>
      </c>
      <c r="F2699" s="2" cm="1">
        <f t="array" ref="F2699">_xlfn.IFS($B2699=2019,D2699*SUMIFS(MWC!$G$3:$G$113,MWC!$A$3:$A$113,calculations!$A2699),$B2699=2020,D2699*SUMIFS(MWC!$H$3:$H$113,MWC!$A$3:$A$113,calculations!$A2699),$B2699=2021,D2699*SUMIFS(MWC!$I$3:$I$113,MWC!$A$3:$A$113,calculations!$A2699))</f>
        <v>0</v>
      </c>
      <c r="G2699" s="2" cm="1">
        <f t="array" ref="G2699">_xlfn.IFS($B2699=2019,E2699*SUMIFS(MWC!$G$3:$G$113,MWC!$A$3:$A$113,calculations!$A2699),$B2699=2020,E2699*SUMIFS(MWC!$H$3:$H$113,MWC!$A$3:$A$113,calculations!$A2699),$B2699=2021,E2699*SUMIFS(MWC!$I$3:$I$113,MWC!$A$3:$A$113,calculations!$A2699))</f>
        <v>425.67434185352937</v>
      </c>
    </row>
    <row r="2700" spans="1:7" x14ac:dyDescent="0.3">
      <c r="A2700" t="s">
        <v>46</v>
      </c>
      <c r="B2700">
        <v>2020</v>
      </c>
      <c r="C2700" t="s">
        <v>6</v>
      </c>
      <c r="D2700" s="2">
        <v>341.93954519699997</v>
      </c>
      <c r="E2700" s="2">
        <v>141.50066706999999</v>
      </c>
      <c r="F2700" s="2" cm="1">
        <f t="array" ref="F2700">_xlfn.IFS($B2700=2019,D2700*SUMIFS(MWC!$G$3:$G$113,MWC!$A$3:$A$113,calculations!$A2700),$B2700=2020,D2700*SUMIFS(MWC!$H$3:$H$113,MWC!$A$3:$A$113,calculations!$A2700),$B2700=2021,D2700*SUMIFS(MWC!$I$3:$I$113,MWC!$A$3:$A$113,calculations!$A2700))</f>
        <v>417.73730211373692</v>
      </c>
      <c r="G2700" s="2" cm="1">
        <f t="array" ref="G2700">_xlfn.IFS($B2700=2019,E2700*SUMIFS(MWC!$G$3:$G$113,MWC!$A$3:$A$113,calculations!$A2700),$B2700=2020,E2700*SUMIFS(MWC!$H$3:$H$113,MWC!$A$3:$A$113,calculations!$A2700),$B2700=2021,E2700*SUMIFS(MWC!$I$3:$I$113,MWC!$A$3:$A$113,calculations!$A2700))</f>
        <v>172.86712736036739</v>
      </c>
    </row>
    <row r="2701" spans="1:7" x14ac:dyDescent="0.3">
      <c r="A2701" t="s">
        <v>46</v>
      </c>
      <c r="B2701">
        <v>2020</v>
      </c>
      <c r="C2701" t="s">
        <v>5</v>
      </c>
      <c r="D2701" s="3">
        <v>0</v>
      </c>
      <c r="E2701" s="2">
        <v>344.33886627700002</v>
      </c>
      <c r="F2701" s="2" cm="1">
        <f t="array" ref="F2701">_xlfn.IFS($B2701=2019,D2701*SUMIFS(MWC!$G$3:$G$113,MWC!$A$3:$A$113,calculations!$A2701),$B2701=2020,D2701*SUMIFS(MWC!$H$3:$H$113,MWC!$A$3:$A$113,calculations!$A2701),$B2701=2021,D2701*SUMIFS(MWC!$I$3:$I$113,MWC!$A$3:$A$113,calculations!$A2701))</f>
        <v>0</v>
      </c>
      <c r="G2701" s="2" cm="1">
        <f t="array" ref="G2701">_xlfn.IFS($B2701=2019,E2701*SUMIFS(MWC!$G$3:$G$113,MWC!$A$3:$A$113,calculations!$A2701),$B2701=2020,E2701*SUMIFS(MWC!$H$3:$H$113,MWC!$A$3:$A$113,calculations!$A2701),$B2701=2021,E2701*SUMIFS(MWC!$I$3:$I$113,MWC!$A$3:$A$113,calculations!$A2701))</f>
        <v>420.66848082337231</v>
      </c>
    </row>
    <row r="2702" spans="1:7" x14ac:dyDescent="0.3">
      <c r="A2702" t="s">
        <v>46</v>
      </c>
      <c r="B2702">
        <v>2021</v>
      </c>
      <c r="C2702" t="s">
        <v>6</v>
      </c>
      <c r="D2702" s="2">
        <v>424.17555300200002</v>
      </c>
      <c r="E2702" s="2">
        <v>159.95867382</v>
      </c>
      <c r="F2702" s="2" cm="1">
        <f t="array" ref="F2702">_xlfn.IFS($B2702=2019,D2702*SUMIFS(MWC!$G$3:$G$113,MWC!$A$3:$A$113,calculations!$A2702),$B2702=2020,D2702*SUMIFS(MWC!$H$3:$H$113,MWC!$A$3:$A$113,calculations!$A2702),$B2702=2021,D2702*SUMIFS(MWC!$I$3:$I$113,MWC!$A$3:$A$113,calculations!$A2702))</f>
        <v>451.12112468442029</v>
      </c>
      <c r="G2702" s="2" cm="1">
        <f t="array" ref="G2702">_xlfn.IFS($B2702=2019,E2702*SUMIFS(MWC!$G$3:$G$113,MWC!$A$3:$A$113,calculations!$A2702),$B2702=2020,E2702*SUMIFS(MWC!$H$3:$H$113,MWC!$A$3:$A$113,calculations!$A2702),$B2702=2021,E2702*SUMIFS(MWC!$I$3:$I$113,MWC!$A$3:$A$113,calculations!$A2702))</f>
        <v>170.11998057409616</v>
      </c>
    </row>
    <row r="2703" spans="1:7" x14ac:dyDescent="0.3">
      <c r="A2703" t="s">
        <v>46</v>
      </c>
      <c r="B2703">
        <v>2021</v>
      </c>
      <c r="C2703" t="s">
        <v>5</v>
      </c>
      <c r="D2703" s="3">
        <v>0</v>
      </c>
      <c r="E2703" s="2">
        <v>420.30039518400002</v>
      </c>
      <c r="F2703" s="2" cm="1">
        <f t="array" ref="F2703">_xlfn.IFS($B2703=2019,D2703*SUMIFS(MWC!$G$3:$G$113,MWC!$A$3:$A$113,calculations!$A2703),$B2703=2020,D2703*SUMIFS(MWC!$H$3:$H$113,MWC!$A$3:$A$113,calculations!$A2703),$B2703=2021,D2703*SUMIFS(MWC!$I$3:$I$113,MWC!$A$3:$A$113,calculations!$A2703))</f>
        <v>0</v>
      </c>
      <c r="G2703" s="2" cm="1">
        <f t="array" ref="G2703">_xlfn.IFS($B2703=2019,E2703*SUMIFS(MWC!$G$3:$G$113,MWC!$A$3:$A$113,calculations!$A2703),$B2703=2020,E2703*SUMIFS(MWC!$H$3:$H$113,MWC!$A$3:$A$113,calculations!$A2703),$B2703=2021,E2703*SUMIFS(MWC!$I$3:$I$113,MWC!$A$3:$A$113,calculations!$A2703))</f>
        <v>446.99979911340716</v>
      </c>
    </row>
    <row r="2704" spans="1:7" hidden="1" x14ac:dyDescent="0.3">
      <c r="A2704" t="s">
        <v>46</v>
      </c>
      <c r="B2704">
        <v>2022</v>
      </c>
      <c r="C2704" t="s">
        <v>6</v>
      </c>
      <c r="D2704" s="2">
        <v>353.11426164872222</v>
      </c>
      <c r="E2704" s="2">
        <v>174.76561407070977</v>
      </c>
    </row>
    <row r="2705" spans="1:5" hidden="1" x14ac:dyDescent="0.3">
      <c r="A2705" t="s">
        <v>46</v>
      </c>
      <c r="B2705">
        <v>2022</v>
      </c>
      <c r="C2705" t="s">
        <v>5</v>
      </c>
      <c r="D2705" s="3">
        <v>0</v>
      </c>
      <c r="E2705" s="2">
        <v>391.59458841925266</v>
      </c>
    </row>
    <row r="2706" spans="1:5" hidden="1" x14ac:dyDescent="0.3">
      <c r="A2706" t="s">
        <v>57</v>
      </c>
      <c r="B2706">
        <v>2008</v>
      </c>
      <c r="C2706" t="s">
        <v>6</v>
      </c>
      <c r="D2706" s="2">
        <v>1232.6131185409999</v>
      </c>
      <c r="E2706" s="2">
        <v>574.44817271099998</v>
      </c>
    </row>
    <row r="2707" spans="1:5" hidden="1" x14ac:dyDescent="0.3">
      <c r="A2707" t="s">
        <v>57</v>
      </c>
      <c r="B2707">
        <v>2008</v>
      </c>
      <c r="C2707" t="s">
        <v>5</v>
      </c>
      <c r="D2707" s="3">
        <v>0</v>
      </c>
      <c r="E2707" s="2">
        <v>2405.7114721429998</v>
      </c>
    </row>
    <row r="2708" spans="1:5" hidden="1" x14ac:dyDescent="0.3">
      <c r="A2708" t="s">
        <v>57</v>
      </c>
      <c r="B2708">
        <v>2009</v>
      </c>
      <c r="C2708" t="s">
        <v>6</v>
      </c>
      <c r="D2708" s="2">
        <v>1889.9376633300001</v>
      </c>
      <c r="E2708" s="2">
        <v>803.85996281999996</v>
      </c>
    </row>
    <row r="2709" spans="1:5" hidden="1" x14ac:dyDescent="0.3">
      <c r="A2709" t="s">
        <v>57</v>
      </c>
      <c r="B2709">
        <v>2009</v>
      </c>
      <c r="C2709" t="s">
        <v>5</v>
      </c>
      <c r="D2709" s="3">
        <v>0</v>
      </c>
      <c r="E2709" s="2">
        <v>3309.3888156620001</v>
      </c>
    </row>
    <row r="2710" spans="1:5" hidden="1" x14ac:dyDescent="0.3">
      <c r="A2710" t="s">
        <v>57</v>
      </c>
      <c r="B2710">
        <v>2010</v>
      </c>
      <c r="C2710" t="s">
        <v>6</v>
      </c>
      <c r="D2710" s="2">
        <v>1327.205122247</v>
      </c>
      <c r="E2710" s="2">
        <v>530.17356911599995</v>
      </c>
    </row>
    <row r="2711" spans="1:5" hidden="1" x14ac:dyDescent="0.3">
      <c r="A2711" t="s">
        <v>57</v>
      </c>
      <c r="B2711">
        <v>2010</v>
      </c>
      <c r="C2711" t="s">
        <v>5</v>
      </c>
      <c r="D2711" s="3">
        <v>0</v>
      </c>
      <c r="E2711" s="2">
        <v>2003.7206124689999</v>
      </c>
    </row>
    <row r="2712" spans="1:5" hidden="1" x14ac:dyDescent="0.3">
      <c r="A2712" t="s">
        <v>57</v>
      </c>
      <c r="B2712">
        <v>2011</v>
      </c>
      <c r="C2712" t="s">
        <v>6</v>
      </c>
      <c r="D2712" s="2">
        <v>1341.5550745769999</v>
      </c>
      <c r="E2712" s="2">
        <v>535.74407175199997</v>
      </c>
    </row>
    <row r="2713" spans="1:5" hidden="1" x14ac:dyDescent="0.3">
      <c r="A2713" t="s">
        <v>57</v>
      </c>
      <c r="B2713">
        <v>2011</v>
      </c>
      <c r="C2713" t="s">
        <v>5</v>
      </c>
      <c r="D2713" s="3">
        <v>0</v>
      </c>
      <c r="E2713" s="2">
        <v>1912.144503943</v>
      </c>
    </row>
    <row r="2714" spans="1:5" hidden="1" x14ac:dyDescent="0.3">
      <c r="A2714" t="s">
        <v>57</v>
      </c>
      <c r="B2714">
        <v>2012</v>
      </c>
      <c r="C2714" t="s">
        <v>6</v>
      </c>
      <c r="D2714" s="2">
        <v>1433.4845874770001</v>
      </c>
      <c r="E2714" s="2">
        <v>549.404420921</v>
      </c>
    </row>
    <row r="2715" spans="1:5" hidden="1" x14ac:dyDescent="0.3">
      <c r="A2715" t="s">
        <v>57</v>
      </c>
      <c r="B2715">
        <v>2012</v>
      </c>
      <c r="C2715" t="s">
        <v>5</v>
      </c>
      <c r="D2715" s="3">
        <v>0</v>
      </c>
      <c r="E2715" s="2">
        <v>1869.024445192</v>
      </c>
    </row>
    <row r="2716" spans="1:5" hidden="1" x14ac:dyDescent="0.3">
      <c r="A2716" t="s">
        <v>57</v>
      </c>
      <c r="B2716">
        <v>2013</v>
      </c>
      <c r="C2716" t="s">
        <v>6</v>
      </c>
      <c r="D2716" s="2">
        <v>1347.1527368110001</v>
      </c>
      <c r="E2716" s="2">
        <v>532.99040683600003</v>
      </c>
    </row>
    <row r="2717" spans="1:5" hidden="1" x14ac:dyDescent="0.3">
      <c r="A2717" t="s">
        <v>57</v>
      </c>
      <c r="B2717">
        <v>2013</v>
      </c>
      <c r="C2717" t="s">
        <v>5</v>
      </c>
      <c r="D2717" s="3">
        <v>0</v>
      </c>
      <c r="E2717" s="2">
        <v>1813.3057751700001</v>
      </c>
    </row>
    <row r="2718" spans="1:5" hidden="1" x14ac:dyDescent="0.3">
      <c r="A2718" t="s">
        <v>57</v>
      </c>
      <c r="B2718">
        <v>2014</v>
      </c>
      <c r="C2718" t="s">
        <v>6</v>
      </c>
      <c r="D2718" s="2">
        <v>1365.6115180530001</v>
      </c>
      <c r="E2718" s="2">
        <v>569.11941291599999</v>
      </c>
    </row>
    <row r="2719" spans="1:5" hidden="1" x14ac:dyDescent="0.3">
      <c r="A2719" t="s">
        <v>57</v>
      </c>
      <c r="B2719">
        <v>2014</v>
      </c>
      <c r="C2719" t="s">
        <v>5</v>
      </c>
      <c r="D2719" s="3">
        <v>0</v>
      </c>
      <c r="E2719" s="2">
        <v>1710.448054751</v>
      </c>
    </row>
    <row r="2720" spans="1:5" hidden="1" x14ac:dyDescent="0.3">
      <c r="A2720" t="s">
        <v>57</v>
      </c>
      <c r="B2720">
        <v>2015</v>
      </c>
      <c r="C2720" t="s">
        <v>6</v>
      </c>
      <c r="D2720" s="2">
        <v>1338.2168777290001</v>
      </c>
      <c r="E2720" s="2">
        <v>528.313975314</v>
      </c>
    </row>
    <row r="2721" spans="1:7" hidden="1" x14ac:dyDescent="0.3">
      <c r="A2721" t="s">
        <v>57</v>
      </c>
      <c r="B2721">
        <v>2015</v>
      </c>
      <c r="C2721" t="s">
        <v>5</v>
      </c>
      <c r="D2721" s="3">
        <v>0</v>
      </c>
      <c r="E2721" s="2">
        <v>1372.3137591879999</v>
      </c>
    </row>
    <row r="2722" spans="1:7" hidden="1" x14ac:dyDescent="0.3">
      <c r="A2722" t="s">
        <v>57</v>
      </c>
      <c r="B2722">
        <v>2016</v>
      </c>
      <c r="C2722" t="s">
        <v>6</v>
      </c>
      <c r="D2722" s="2">
        <v>1274.1451835349999</v>
      </c>
      <c r="E2722" s="2">
        <v>474.76784808600001</v>
      </c>
    </row>
    <row r="2723" spans="1:7" hidden="1" x14ac:dyDescent="0.3">
      <c r="A2723" t="s">
        <v>57</v>
      </c>
      <c r="B2723">
        <v>2016</v>
      </c>
      <c r="C2723" t="s">
        <v>5</v>
      </c>
      <c r="D2723" s="3">
        <v>0</v>
      </c>
      <c r="E2723" s="2">
        <v>1197.991121112</v>
      </c>
    </row>
    <row r="2724" spans="1:7" hidden="1" x14ac:dyDescent="0.3">
      <c r="A2724" t="s">
        <v>57</v>
      </c>
      <c r="B2724">
        <v>2017</v>
      </c>
      <c r="C2724" t="s">
        <v>6</v>
      </c>
      <c r="D2724" s="2">
        <v>1342.1869159410001</v>
      </c>
      <c r="E2724" s="2">
        <v>531.43188843500002</v>
      </c>
    </row>
    <row r="2725" spans="1:7" hidden="1" x14ac:dyDescent="0.3">
      <c r="A2725" t="s">
        <v>57</v>
      </c>
      <c r="B2725">
        <v>2017</v>
      </c>
      <c r="C2725" t="s">
        <v>5</v>
      </c>
      <c r="D2725" s="3">
        <v>0</v>
      </c>
      <c r="E2725" s="2">
        <v>1220.6218524660001</v>
      </c>
    </row>
    <row r="2726" spans="1:7" hidden="1" x14ac:dyDescent="0.3">
      <c r="A2726" t="s">
        <v>57</v>
      </c>
      <c r="B2726">
        <v>2018</v>
      </c>
      <c r="C2726" t="s">
        <v>6</v>
      </c>
      <c r="D2726" s="2">
        <v>1196.9484583210001</v>
      </c>
      <c r="E2726" s="2">
        <v>438.85417878599998</v>
      </c>
    </row>
    <row r="2727" spans="1:7" hidden="1" x14ac:dyDescent="0.3">
      <c r="A2727" t="s">
        <v>57</v>
      </c>
      <c r="B2727">
        <v>2018</v>
      </c>
      <c r="C2727" t="s">
        <v>5</v>
      </c>
      <c r="D2727" s="3">
        <v>0</v>
      </c>
      <c r="E2727" s="2">
        <v>1318.721493173</v>
      </c>
    </row>
    <row r="2728" spans="1:7" x14ac:dyDescent="0.3">
      <c r="A2728" t="s">
        <v>57</v>
      </c>
      <c r="B2728">
        <v>2019</v>
      </c>
      <c r="C2728" t="s">
        <v>6</v>
      </c>
      <c r="D2728" s="2">
        <v>1235.3957925530001</v>
      </c>
      <c r="E2728" s="2">
        <v>503.79081757900002</v>
      </c>
      <c r="F2728" s="2" cm="1">
        <f t="array" ref="F2728">_xlfn.IFS($B2728=2019,D2728*SUMIFS(MWC!$G$3:$G$113,MWC!$A$3:$A$113,calculations!$A2728),$B2728=2020,D2728*SUMIFS(MWC!$H$3:$H$113,MWC!$A$3:$A$113,calculations!$A2728),$B2728=2021,D2728*SUMIFS(MWC!$I$3:$I$113,MWC!$A$3:$A$113,calculations!$A2728))</f>
        <v>1309.6814701631567</v>
      </c>
      <c r="G2728" s="2" cm="1">
        <f t="array" ref="G2728">_xlfn.IFS($B2728=2019,E2728*SUMIFS(MWC!$G$3:$G$113,MWC!$A$3:$A$113,calculations!$A2728),$B2728=2020,E2728*SUMIFS(MWC!$H$3:$H$113,MWC!$A$3:$A$113,calculations!$A2728),$B2728=2021,E2728*SUMIFS(MWC!$I$3:$I$113,MWC!$A$3:$A$113,calculations!$A2728))</f>
        <v>534.08430124085669</v>
      </c>
    </row>
    <row r="2729" spans="1:7" x14ac:dyDescent="0.3">
      <c r="A2729" t="s">
        <v>57</v>
      </c>
      <c r="B2729">
        <v>2019</v>
      </c>
      <c r="C2729" t="s">
        <v>5</v>
      </c>
      <c r="D2729" s="3">
        <v>0</v>
      </c>
      <c r="E2729" s="2">
        <v>1191.1987557079999</v>
      </c>
      <c r="F2729" s="2" cm="1">
        <f t="array" ref="F2729">_xlfn.IFS($B2729=2019,D2729*SUMIFS(MWC!$G$3:$G$113,MWC!$A$3:$A$113,calculations!$A2729),$B2729=2020,D2729*SUMIFS(MWC!$H$3:$H$113,MWC!$A$3:$A$113,calculations!$A2729),$B2729=2021,D2729*SUMIFS(MWC!$I$3:$I$113,MWC!$A$3:$A$113,calculations!$A2729))</f>
        <v>0</v>
      </c>
      <c r="G2729" s="2" cm="1">
        <f t="array" ref="G2729">_xlfn.IFS($B2729=2019,E2729*SUMIFS(MWC!$G$3:$G$113,MWC!$A$3:$A$113,calculations!$A2729),$B2729=2020,E2729*SUMIFS(MWC!$H$3:$H$113,MWC!$A$3:$A$113,calculations!$A2729),$B2729=2021,E2729*SUMIFS(MWC!$I$3:$I$113,MWC!$A$3:$A$113,calculations!$A2729))</f>
        <v>1262.8268179610513</v>
      </c>
    </row>
    <row r="2730" spans="1:7" x14ac:dyDescent="0.3">
      <c r="A2730" t="s">
        <v>57</v>
      </c>
      <c r="B2730">
        <v>2020</v>
      </c>
      <c r="C2730" t="s">
        <v>6</v>
      </c>
      <c r="D2730" s="2">
        <v>1123.178586923</v>
      </c>
      <c r="E2730" s="2">
        <v>464.79128115200001</v>
      </c>
      <c r="F2730" s="2" cm="1">
        <f t="array" ref="F2730">_xlfn.IFS($B2730=2019,D2730*SUMIFS(MWC!$G$3:$G$113,MWC!$A$3:$A$113,calculations!$A2730),$B2730=2020,D2730*SUMIFS(MWC!$H$3:$H$113,MWC!$A$3:$A$113,calculations!$A2730),$B2730=2021,D2730*SUMIFS(MWC!$I$3:$I$113,MWC!$A$3:$A$113,calculations!$A2730))</f>
        <v>1200.2280724502768</v>
      </c>
      <c r="G2730" s="2" cm="1">
        <f t="array" ref="G2730">_xlfn.IFS($B2730=2019,E2730*SUMIFS(MWC!$G$3:$G$113,MWC!$A$3:$A$113,calculations!$A2730),$B2730=2020,E2730*SUMIFS(MWC!$H$3:$H$113,MWC!$A$3:$A$113,calculations!$A2730),$B2730=2021,E2730*SUMIFS(MWC!$I$3:$I$113,MWC!$A$3:$A$113,calculations!$A2730))</f>
        <v>496.67572901031781</v>
      </c>
    </row>
    <row r="2731" spans="1:7" x14ac:dyDescent="0.3">
      <c r="A2731" t="s">
        <v>57</v>
      </c>
      <c r="B2731">
        <v>2020</v>
      </c>
      <c r="C2731" t="s">
        <v>5</v>
      </c>
      <c r="D2731" s="3">
        <v>0</v>
      </c>
      <c r="E2731" s="2">
        <v>1131.059705377</v>
      </c>
      <c r="F2731" s="2" cm="1">
        <f t="array" ref="F2731">_xlfn.IFS($B2731=2019,D2731*SUMIFS(MWC!$G$3:$G$113,MWC!$A$3:$A$113,calculations!$A2731),$B2731=2020,D2731*SUMIFS(MWC!$H$3:$H$113,MWC!$A$3:$A$113,calculations!$A2731),$B2731=2021,D2731*SUMIFS(MWC!$I$3:$I$113,MWC!$A$3:$A$113,calculations!$A2731))</f>
        <v>0</v>
      </c>
      <c r="G2731" s="2" cm="1">
        <f t="array" ref="G2731">_xlfn.IFS($B2731=2019,E2731*SUMIFS(MWC!$G$3:$G$113,MWC!$A$3:$A$113,calculations!$A2731),$B2731=2020,E2731*SUMIFS(MWC!$H$3:$H$113,MWC!$A$3:$A$113,calculations!$A2731),$B2731=2021,E2731*SUMIFS(MWC!$I$3:$I$113,MWC!$A$3:$A$113,calculations!$A2731))</f>
        <v>1208.6498316619711</v>
      </c>
    </row>
    <row r="2732" spans="1:7" x14ac:dyDescent="0.3">
      <c r="A2732" t="s">
        <v>57</v>
      </c>
      <c r="B2732">
        <v>2021</v>
      </c>
      <c r="C2732" t="s">
        <v>6</v>
      </c>
      <c r="D2732" s="2">
        <v>1258.3804359149999</v>
      </c>
      <c r="E2732" s="2">
        <v>474.541411606</v>
      </c>
      <c r="F2732" s="2" cm="1">
        <f t="array" ref="F2732">_xlfn.IFS($B2732=2019,D2732*SUMIFS(MWC!$G$3:$G$113,MWC!$A$3:$A$113,calculations!$A2732),$B2732=2020,D2732*SUMIFS(MWC!$H$3:$H$113,MWC!$A$3:$A$113,calculations!$A2732),$B2732=2021,D2732*SUMIFS(MWC!$I$3:$I$113,MWC!$A$3:$A$113,calculations!$A2732))</f>
        <v>1304.2677749837578</v>
      </c>
      <c r="G2732" s="2" cm="1">
        <f t="array" ref="G2732">_xlfn.IFS($B2732=2019,E2732*SUMIFS(MWC!$G$3:$G$113,MWC!$A$3:$A$113,calculations!$A2732),$B2732=2020,E2732*SUMIFS(MWC!$H$3:$H$113,MWC!$A$3:$A$113,calculations!$A2732),$B2732=2021,E2732*SUMIFS(MWC!$I$3:$I$113,MWC!$A$3:$A$113,calculations!$A2732))</f>
        <v>491.84575140265144</v>
      </c>
    </row>
    <row r="2733" spans="1:7" x14ac:dyDescent="0.3">
      <c r="A2733" t="s">
        <v>57</v>
      </c>
      <c r="B2733">
        <v>2021</v>
      </c>
      <c r="C2733" t="s">
        <v>5</v>
      </c>
      <c r="D2733" s="3">
        <v>0</v>
      </c>
      <c r="E2733" s="2">
        <v>1246.884198686</v>
      </c>
      <c r="F2733" s="2" cm="1">
        <f t="array" ref="F2733">_xlfn.IFS($B2733=2019,D2733*SUMIFS(MWC!$G$3:$G$113,MWC!$A$3:$A$113,calculations!$A2733),$B2733=2020,D2733*SUMIFS(MWC!$H$3:$H$113,MWC!$A$3:$A$113,calculations!$A2733),$B2733=2021,D2733*SUMIFS(MWC!$I$3:$I$113,MWC!$A$3:$A$113,calculations!$A2733))</f>
        <v>0</v>
      </c>
      <c r="G2733" s="2" cm="1">
        <f t="array" ref="G2733">_xlfn.IFS($B2733=2019,E2733*SUMIFS(MWC!$G$3:$G$113,MWC!$A$3:$A$113,calculations!$A2733),$B2733=2020,E2733*SUMIFS(MWC!$H$3:$H$113,MWC!$A$3:$A$113,calculations!$A2733),$B2733=2021,E2733*SUMIFS(MWC!$I$3:$I$113,MWC!$A$3:$A$113,calculations!$A2733))</f>
        <v>1292.3523229285527</v>
      </c>
    </row>
    <row r="2734" spans="1:7" hidden="1" x14ac:dyDescent="0.3">
      <c r="A2734" t="s">
        <v>57</v>
      </c>
      <c r="B2734">
        <v>2022</v>
      </c>
      <c r="C2734" t="s">
        <v>6</v>
      </c>
      <c r="D2734" s="2">
        <v>1205.0512219173127</v>
      </c>
      <c r="E2734" s="2">
        <v>596.41181243068706</v>
      </c>
    </row>
    <row r="2735" spans="1:7" hidden="1" x14ac:dyDescent="0.3">
      <c r="A2735" t="s">
        <v>57</v>
      </c>
      <c r="B2735">
        <v>2022</v>
      </c>
      <c r="C2735" t="s">
        <v>5</v>
      </c>
      <c r="D2735" s="3">
        <v>0</v>
      </c>
      <c r="E2735" s="2">
        <v>1336.3706554006726</v>
      </c>
    </row>
    <row r="2736" spans="1:7" hidden="1" x14ac:dyDescent="0.3">
      <c r="A2736" t="s">
        <v>93</v>
      </c>
      <c r="B2736">
        <v>2008</v>
      </c>
      <c r="C2736" t="s">
        <v>6</v>
      </c>
      <c r="D2736" s="2">
        <v>221.808186651</v>
      </c>
      <c r="E2736" s="2">
        <v>103.371695139</v>
      </c>
    </row>
    <row r="2737" spans="1:5" hidden="1" x14ac:dyDescent="0.3">
      <c r="A2737" t="s">
        <v>93</v>
      </c>
      <c r="B2737">
        <v>2008</v>
      </c>
      <c r="C2737" t="s">
        <v>5</v>
      </c>
      <c r="D2737" s="3">
        <v>0</v>
      </c>
      <c r="E2737" s="2">
        <v>432.90671761800002</v>
      </c>
    </row>
    <row r="2738" spans="1:5" hidden="1" x14ac:dyDescent="0.3">
      <c r="A2738" t="s">
        <v>93</v>
      </c>
      <c r="B2738">
        <v>2009</v>
      </c>
      <c r="C2738" t="s">
        <v>6</v>
      </c>
      <c r="D2738" s="2">
        <v>8238.7207295000007</v>
      </c>
      <c r="E2738" s="2">
        <v>3504.2307837980002</v>
      </c>
    </row>
    <row r="2739" spans="1:5" hidden="1" x14ac:dyDescent="0.3">
      <c r="A2739" t="s">
        <v>93</v>
      </c>
      <c r="B2739">
        <v>2009</v>
      </c>
      <c r="C2739" t="s">
        <v>5</v>
      </c>
      <c r="D2739" s="3">
        <v>0</v>
      </c>
      <c r="E2739" s="2">
        <v>14426.470653812999</v>
      </c>
    </row>
    <row r="2740" spans="1:5" hidden="1" x14ac:dyDescent="0.3">
      <c r="A2740" t="s">
        <v>93</v>
      </c>
      <c r="B2740">
        <v>2010</v>
      </c>
      <c r="C2740" t="s">
        <v>6</v>
      </c>
      <c r="D2740" s="2">
        <v>238.534256153</v>
      </c>
      <c r="E2740" s="2">
        <v>95.286369695999994</v>
      </c>
    </row>
    <row r="2741" spans="1:5" hidden="1" x14ac:dyDescent="0.3">
      <c r="A2741" t="s">
        <v>93</v>
      </c>
      <c r="B2741">
        <v>2010</v>
      </c>
      <c r="C2741" t="s">
        <v>5</v>
      </c>
      <c r="D2741" s="3">
        <v>0</v>
      </c>
      <c r="E2741" s="2">
        <v>360.12218294100001</v>
      </c>
    </row>
    <row r="2742" spans="1:5" hidden="1" x14ac:dyDescent="0.3">
      <c r="A2742" t="s">
        <v>93</v>
      </c>
      <c r="B2742">
        <v>2011</v>
      </c>
      <c r="C2742" t="s">
        <v>6</v>
      </c>
      <c r="D2742" s="2">
        <v>219.742575133</v>
      </c>
      <c r="E2742" s="2">
        <v>87.753223233</v>
      </c>
    </row>
    <row r="2743" spans="1:5" hidden="1" x14ac:dyDescent="0.3">
      <c r="A2743" t="s">
        <v>93</v>
      </c>
      <c r="B2743">
        <v>2011</v>
      </c>
      <c r="C2743" t="s">
        <v>5</v>
      </c>
      <c r="D2743" s="3">
        <v>0</v>
      </c>
      <c r="E2743" s="2">
        <v>313.20336025300003</v>
      </c>
    </row>
    <row r="2744" spans="1:5" hidden="1" x14ac:dyDescent="0.3">
      <c r="A2744" t="s">
        <v>93</v>
      </c>
      <c r="B2744">
        <v>2012</v>
      </c>
      <c r="C2744" t="s">
        <v>6</v>
      </c>
      <c r="D2744" s="2">
        <v>213.36827943500001</v>
      </c>
      <c r="E2744" s="2">
        <v>81.776586249999994</v>
      </c>
    </row>
    <row r="2745" spans="1:5" hidden="1" x14ac:dyDescent="0.3">
      <c r="A2745" t="s">
        <v>93</v>
      </c>
      <c r="B2745">
        <v>2012</v>
      </c>
      <c r="C2745" t="s">
        <v>5</v>
      </c>
      <c r="D2745" s="3">
        <v>0</v>
      </c>
      <c r="E2745" s="2">
        <v>278.19659421199998</v>
      </c>
    </row>
    <row r="2746" spans="1:5" hidden="1" x14ac:dyDescent="0.3">
      <c r="A2746" t="s">
        <v>93</v>
      </c>
      <c r="B2746">
        <v>2013</v>
      </c>
      <c r="C2746" t="s">
        <v>6</v>
      </c>
      <c r="D2746" s="2">
        <v>230.98000773000001</v>
      </c>
      <c r="E2746" s="2">
        <v>91.385427151000002</v>
      </c>
    </row>
    <row r="2747" spans="1:5" hidden="1" x14ac:dyDescent="0.3">
      <c r="A2747" t="s">
        <v>93</v>
      </c>
      <c r="B2747">
        <v>2013</v>
      </c>
      <c r="C2747" t="s">
        <v>5</v>
      </c>
      <c r="D2747" s="3">
        <v>0</v>
      </c>
      <c r="E2747" s="2">
        <v>310.90563862699997</v>
      </c>
    </row>
    <row r="2748" spans="1:5" hidden="1" x14ac:dyDescent="0.3">
      <c r="A2748" t="s">
        <v>93</v>
      </c>
      <c r="B2748">
        <v>2014</v>
      </c>
      <c r="C2748" t="s">
        <v>6</v>
      </c>
      <c r="D2748" s="2">
        <v>229.13039965199999</v>
      </c>
      <c r="E2748" s="2">
        <v>95.490230425999997</v>
      </c>
    </row>
    <row r="2749" spans="1:5" hidden="1" x14ac:dyDescent="0.3">
      <c r="A2749" t="s">
        <v>93</v>
      </c>
      <c r="B2749">
        <v>2014</v>
      </c>
      <c r="C2749" t="s">
        <v>5</v>
      </c>
      <c r="D2749" s="3">
        <v>0</v>
      </c>
      <c r="E2749" s="2">
        <v>286.989118932</v>
      </c>
    </row>
    <row r="2750" spans="1:5" hidden="1" x14ac:dyDescent="0.3">
      <c r="A2750" t="s">
        <v>93</v>
      </c>
      <c r="B2750">
        <v>2015</v>
      </c>
      <c r="C2750" t="s">
        <v>6</v>
      </c>
      <c r="D2750" s="2">
        <v>240.02832702000001</v>
      </c>
      <c r="E2750" s="2">
        <v>94.760663796000003</v>
      </c>
    </row>
    <row r="2751" spans="1:5" hidden="1" x14ac:dyDescent="0.3">
      <c r="A2751" t="s">
        <v>93</v>
      </c>
      <c r="B2751">
        <v>2015</v>
      </c>
      <c r="C2751" t="s">
        <v>5</v>
      </c>
      <c r="D2751" s="3">
        <v>0</v>
      </c>
      <c r="E2751" s="2">
        <v>246.14409013</v>
      </c>
    </row>
    <row r="2752" spans="1:5" hidden="1" x14ac:dyDescent="0.3">
      <c r="A2752" t="s">
        <v>93</v>
      </c>
      <c r="B2752">
        <v>2016</v>
      </c>
      <c r="C2752" t="s">
        <v>6</v>
      </c>
      <c r="D2752" s="2">
        <v>243.91646231199999</v>
      </c>
      <c r="E2752" s="2">
        <v>90.887361519999999</v>
      </c>
    </row>
    <row r="2753" spans="1:7" hidden="1" x14ac:dyDescent="0.3">
      <c r="A2753" t="s">
        <v>93</v>
      </c>
      <c r="B2753">
        <v>2016</v>
      </c>
      <c r="C2753" t="s">
        <v>5</v>
      </c>
      <c r="D2753" s="3">
        <v>0</v>
      </c>
      <c r="E2753" s="2">
        <v>229.33788073700001</v>
      </c>
    </row>
    <row r="2754" spans="1:7" hidden="1" x14ac:dyDescent="0.3">
      <c r="A2754" t="s">
        <v>93</v>
      </c>
      <c r="B2754">
        <v>2017</v>
      </c>
      <c r="C2754" t="s">
        <v>6</v>
      </c>
      <c r="D2754" s="2">
        <v>244.21966272899999</v>
      </c>
      <c r="E2754" s="2">
        <v>96.697497952999996</v>
      </c>
    </row>
    <row r="2755" spans="1:7" hidden="1" x14ac:dyDescent="0.3">
      <c r="A2755" t="s">
        <v>93</v>
      </c>
      <c r="B2755">
        <v>2017</v>
      </c>
      <c r="C2755" t="s">
        <v>5</v>
      </c>
      <c r="D2755" s="3">
        <v>0</v>
      </c>
      <c r="E2755" s="2">
        <v>222.10010661499999</v>
      </c>
    </row>
    <row r="2756" spans="1:7" hidden="1" x14ac:dyDescent="0.3">
      <c r="A2756" t="s">
        <v>93</v>
      </c>
      <c r="B2756">
        <v>2018</v>
      </c>
      <c r="C2756" t="s">
        <v>6</v>
      </c>
      <c r="D2756" s="2">
        <v>259.72443285000003</v>
      </c>
      <c r="E2756" s="2">
        <v>95.226450142000004</v>
      </c>
    </row>
    <row r="2757" spans="1:7" hidden="1" x14ac:dyDescent="0.3">
      <c r="A2757" t="s">
        <v>93</v>
      </c>
      <c r="B2757">
        <v>2018</v>
      </c>
      <c r="C2757" t="s">
        <v>5</v>
      </c>
      <c r="D2757" s="3">
        <v>0</v>
      </c>
      <c r="E2757" s="2">
        <v>286.14781991699999</v>
      </c>
    </row>
    <row r="2758" spans="1:7" x14ac:dyDescent="0.3">
      <c r="A2758" t="s">
        <v>93</v>
      </c>
      <c r="B2758">
        <v>2019</v>
      </c>
      <c r="C2758" t="s">
        <v>6</v>
      </c>
      <c r="D2758" s="2">
        <v>278.049885856</v>
      </c>
      <c r="E2758" s="2">
        <v>113.387936213</v>
      </c>
      <c r="F2758" s="2" cm="1">
        <f t="array" ref="F2758">_xlfn.IFS($B2758=2019,D2758*SUMIFS(MWC!$G$3:$G$113,MWC!$A$3:$A$113,calculations!$A2758),$B2758=2020,D2758*SUMIFS(MWC!$H$3:$H$113,MWC!$A$3:$A$113,calculations!$A2758),$B2758=2021,D2758*SUMIFS(MWC!$I$3:$I$113,MWC!$A$3:$A$113,calculations!$A2758))</f>
        <v>235.50094493693646</v>
      </c>
      <c r="G2758" s="2" cm="1">
        <f t="array" ref="G2758">_xlfn.IFS($B2758=2019,E2758*SUMIFS(MWC!$G$3:$G$113,MWC!$A$3:$A$113,calculations!$A2758),$B2758=2020,E2758*SUMIFS(MWC!$H$3:$H$113,MWC!$A$3:$A$113,calculations!$A2758),$B2758=2021,E2758*SUMIFS(MWC!$I$3:$I$113,MWC!$A$3:$A$113,calculations!$A2758))</f>
        <v>96.036601635002455</v>
      </c>
    </row>
    <row r="2759" spans="1:7" x14ac:dyDescent="0.3">
      <c r="A2759" t="s">
        <v>93</v>
      </c>
      <c r="B2759">
        <v>2019</v>
      </c>
      <c r="C2759" t="s">
        <v>5</v>
      </c>
      <c r="D2759" s="3">
        <v>0</v>
      </c>
      <c r="E2759" s="2">
        <v>268.10248185500001</v>
      </c>
      <c r="F2759" s="2" cm="1">
        <f t="array" ref="F2759">_xlfn.IFS($B2759=2019,D2759*SUMIFS(MWC!$G$3:$G$113,MWC!$A$3:$A$113,calculations!$A2759),$B2759=2020,D2759*SUMIFS(MWC!$H$3:$H$113,MWC!$A$3:$A$113,calculations!$A2759),$B2759=2021,D2759*SUMIFS(MWC!$I$3:$I$113,MWC!$A$3:$A$113,calculations!$A2759))</f>
        <v>0</v>
      </c>
      <c r="G2759" s="2" cm="1">
        <f t="array" ref="G2759">_xlfn.IFS($B2759=2019,E2759*SUMIFS(MWC!$G$3:$G$113,MWC!$A$3:$A$113,calculations!$A2759),$B2759=2020,E2759*SUMIFS(MWC!$H$3:$H$113,MWC!$A$3:$A$113,calculations!$A2759),$B2759=2021,E2759*SUMIFS(MWC!$I$3:$I$113,MWC!$A$3:$A$113,calculations!$A2759))</f>
        <v>227.07575520994556</v>
      </c>
    </row>
    <row r="2760" spans="1:7" x14ac:dyDescent="0.3">
      <c r="A2760" t="s">
        <v>93</v>
      </c>
      <c r="B2760">
        <v>2020</v>
      </c>
      <c r="C2760" t="s">
        <v>6</v>
      </c>
      <c r="D2760" s="2">
        <v>242.821149504</v>
      </c>
      <c r="E2760" s="2">
        <v>100.48371156899999</v>
      </c>
      <c r="F2760" s="2" cm="1">
        <f t="array" ref="F2760">_xlfn.IFS($B2760=2019,D2760*SUMIFS(MWC!$G$3:$G$113,MWC!$A$3:$A$113,calculations!$A2760),$B2760=2020,D2760*SUMIFS(MWC!$H$3:$H$113,MWC!$A$3:$A$113,calculations!$A2760),$B2760=2021,D2760*SUMIFS(MWC!$I$3:$I$113,MWC!$A$3:$A$113,calculations!$A2760))</f>
        <v>229.74727993517874</v>
      </c>
      <c r="G2760" s="2" cm="1">
        <f t="array" ref="G2760">_xlfn.IFS($B2760=2019,E2760*SUMIFS(MWC!$G$3:$G$113,MWC!$A$3:$A$113,calculations!$A2760),$B2760=2020,E2760*SUMIFS(MWC!$H$3:$H$113,MWC!$A$3:$A$113,calculations!$A2760),$B2760=2021,E2760*SUMIFS(MWC!$I$3:$I$113,MWC!$A$3:$A$113,calculations!$A2760))</f>
        <v>95.073511751036762</v>
      </c>
    </row>
    <row r="2761" spans="1:7" x14ac:dyDescent="0.3">
      <c r="A2761" t="s">
        <v>93</v>
      </c>
      <c r="B2761">
        <v>2020</v>
      </c>
      <c r="C2761" t="s">
        <v>5</v>
      </c>
      <c r="D2761" s="3">
        <v>0</v>
      </c>
      <c r="E2761" s="2">
        <v>244.524976718</v>
      </c>
      <c r="F2761" s="2" cm="1">
        <f t="array" ref="F2761">_xlfn.IFS($B2761=2019,D2761*SUMIFS(MWC!$G$3:$G$113,MWC!$A$3:$A$113,calculations!$A2761),$B2761=2020,D2761*SUMIFS(MWC!$H$3:$H$113,MWC!$A$3:$A$113,calculations!$A2761),$B2761=2021,D2761*SUMIFS(MWC!$I$3:$I$113,MWC!$A$3:$A$113,calculations!$A2761))</f>
        <v>0</v>
      </c>
      <c r="G2761" s="2" cm="1">
        <f t="array" ref="G2761">_xlfn.IFS($B2761=2019,E2761*SUMIFS(MWC!$G$3:$G$113,MWC!$A$3:$A$113,calculations!$A2761),$B2761=2020,E2761*SUMIFS(MWC!$H$3:$H$113,MWC!$A$3:$A$113,calculations!$A2761),$B2761=2021,E2761*SUMIFS(MWC!$I$3:$I$113,MWC!$A$3:$A$113,calculations!$A2761))</f>
        <v>231.35937043345547</v>
      </c>
    </row>
    <row r="2762" spans="1:7" x14ac:dyDescent="0.3">
      <c r="A2762" t="s">
        <v>93</v>
      </c>
      <c r="B2762">
        <v>2021</v>
      </c>
      <c r="C2762" t="s">
        <v>6</v>
      </c>
      <c r="D2762" s="2">
        <v>226.27622706599999</v>
      </c>
      <c r="E2762" s="2">
        <v>85.329870951999993</v>
      </c>
      <c r="F2762" s="2" cm="1">
        <f t="array" ref="F2762">_xlfn.IFS($B2762=2019,D2762*SUMIFS(MWC!$G$3:$G$113,MWC!$A$3:$A$113,calculations!$A2762),$B2762=2020,D2762*SUMIFS(MWC!$H$3:$H$113,MWC!$A$3:$A$113,calculations!$A2762),$B2762=2021,D2762*SUMIFS(MWC!$I$3:$I$113,MWC!$A$3:$A$113,calculations!$A2762))</f>
        <v>224.70054805295021</v>
      </c>
      <c r="G2762" s="2" cm="1">
        <f t="array" ref="G2762">_xlfn.IFS($B2762=2019,E2762*SUMIFS(MWC!$G$3:$G$113,MWC!$A$3:$A$113,calculations!$A2762),$B2762=2020,E2762*SUMIFS(MWC!$H$3:$H$113,MWC!$A$3:$A$113,calculations!$A2762),$B2762=2021,E2762*SUMIFS(MWC!$I$3:$I$113,MWC!$A$3:$A$113,calculations!$A2762))</f>
        <v>84.735674696437997</v>
      </c>
    </row>
    <row r="2763" spans="1:7" x14ac:dyDescent="0.3">
      <c r="A2763" t="s">
        <v>93</v>
      </c>
      <c r="B2763">
        <v>2021</v>
      </c>
      <c r="C2763" t="s">
        <v>5</v>
      </c>
      <c r="D2763" s="3">
        <v>0</v>
      </c>
      <c r="E2763" s="2">
        <v>224.20902615399999</v>
      </c>
      <c r="F2763" s="2" cm="1">
        <f t="array" ref="F2763">_xlfn.IFS($B2763=2019,D2763*SUMIFS(MWC!$G$3:$G$113,MWC!$A$3:$A$113,calculations!$A2763),$B2763=2020,D2763*SUMIFS(MWC!$H$3:$H$113,MWC!$A$3:$A$113,calculations!$A2763),$B2763=2021,D2763*SUMIFS(MWC!$I$3:$I$113,MWC!$A$3:$A$113,calculations!$A2763))</f>
        <v>0</v>
      </c>
      <c r="G2763" s="2" cm="1">
        <f t="array" ref="G2763">_xlfn.IFS($B2763=2019,E2763*SUMIFS(MWC!$G$3:$G$113,MWC!$A$3:$A$113,calculations!$A2763),$B2763=2020,E2763*SUMIFS(MWC!$H$3:$H$113,MWC!$A$3:$A$113,calculations!$A2763),$B2763=2021,E2763*SUMIFS(MWC!$I$3:$I$113,MWC!$A$3:$A$113,calculations!$A2763))</f>
        <v>222.64774213566542</v>
      </c>
    </row>
    <row r="2764" spans="1:7" hidden="1" x14ac:dyDescent="0.3">
      <c r="A2764" t="s">
        <v>93</v>
      </c>
      <c r="B2764">
        <v>2022</v>
      </c>
      <c r="C2764" t="s">
        <v>6</v>
      </c>
      <c r="D2764" s="2">
        <v>204.46623243770028</v>
      </c>
      <c r="E2764" s="2">
        <v>101.19576168307523</v>
      </c>
    </row>
    <row r="2765" spans="1:7" hidden="1" x14ac:dyDescent="0.3">
      <c r="A2765" t="s">
        <v>93</v>
      </c>
      <c r="B2765">
        <v>2022</v>
      </c>
      <c r="C2765" t="s">
        <v>5</v>
      </c>
      <c r="D2765" s="3">
        <v>0</v>
      </c>
      <c r="E2765" s="2">
        <v>226.74776646865635</v>
      </c>
    </row>
    <row r="2766" spans="1:7" hidden="1" x14ac:dyDescent="0.3">
      <c r="A2766" t="s">
        <v>104</v>
      </c>
      <c r="B2766">
        <v>2008</v>
      </c>
      <c r="C2766" t="s">
        <v>6</v>
      </c>
      <c r="D2766" s="2">
        <v>87.724593795999994</v>
      </c>
      <c r="E2766" s="2">
        <v>40.883251889999997</v>
      </c>
    </row>
    <row r="2767" spans="1:7" hidden="1" x14ac:dyDescent="0.3">
      <c r="A2767" t="s">
        <v>104</v>
      </c>
      <c r="B2767">
        <v>2008</v>
      </c>
      <c r="C2767" t="s">
        <v>5</v>
      </c>
      <c r="D2767" s="3">
        <v>0</v>
      </c>
      <c r="E2767" s="2">
        <v>171.21354503699999</v>
      </c>
    </row>
    <row r="2768" spans="1:7" hidden="1" x14ac:dyDescent="0.3">
      <c r="A2768" t="s">
        <v>104</v>
      </c>
      <c r="B2768">
        <v>2009</v>
      </c>
      <c r="C2768" t="s">
        <v>6</v>
      </c>
      <c r="D2768" s="2">
        <v>172.49892008099999</v>
      </c>
      <c r="E2768" s="2">
        <v>73.370131815999997</v>
      </c>
    </row>
    <row r="2769" spans="1:5" hidden="1" x14ac:dyDescent="0.3">
      <c r="A2769" t="s">
        <v>104</v>
      </c>
      <c r="B2769">
        <v>2009</v>
      </c>
      <c r="C2769" t="s">
        <v>5</v>
      </c>
      <c r="D2769" s="3">
        <v>0</v>
      </c>
      <c r="E2769" s="2">
        <v>302.055463471</v>
      </c>
    </row>
    <row r="2770" spans="1:5" hidden="1" x14ac:dyDescent="0.3">
      <c r="A2770" t="s">
        <v>104</v>
      </c>
      <c r="B2770">
        <v>2010</v>
      </c>
      <c r="C2770" t="s">
        <v>6</v>
      </c>
      <c r="D2770" s="2">
        <v>89.797810389999995</v>
      </c>
      <c r="E2770" s="2">
        <v>35.871188887999999</v>
      </c>
    </row>
    <row r="2771" spans="1:5" hidden="1" x14ac:dyDescent="0.3">
      <c r="A2771" t="s">
        <v>104</v>
      </c>
      <c r="B2771">
        <v>2010</v>
      </c>
      <c r="C2771" t="s">
        <v>5</v>
      </c>
      <c r="D2771" s="3">
        <v>0</v>
      </c>
      <c r="E2771" s="2">
        <v>135.57039572599999</v>
      </c>
    </row>
    <row r="2772" spans="1:5" hidden="1" x14ac:dyDescent="0.3">
      <c r="A2772" t="s">
        <v>104</v>
      </c>
      <c r="B2772">
        <v>2011</v>
      </c>
      <c r="C2772" t="s">
        <v>6</v>
      </c>
      <c r="D2772" s="2">
        <v>87.089749763</v>
      </c>
      <c r="E2772" s="2">
        <v>34.778905487999999</v>
      </c>
    </row>
    <row r="2773" spans="1:5" hidden="1" x14ac:dyDescent="0.3">
      <c r="A2773" t="s">
        <v>104</v>
      </c>
      <c r="B2773">
        <v>2011</v>
      </c>
      <c r="C2773" t="s">
        <v>5</v>
      </c>
      <c r="D2773" s="3">
        <v>0</v>
      </c>
      <c r="E2773" s="2">
        <v>124.13071182500001</v>
      </c>
    </row>
    <row r="2774" spans="1:5" hidden="1" x14ac:dyDescent="0.3">
      <c r="A2774" t="s">
        <v>104</v>
      </c>
      <c r="B2774">
        <v>2012</v>
      </c>
      <c r="C2774" t="s">
        <v>6</v>
      </c>
      <c r="D2774" s="2">
        <v>95.128498626999999</v>
      </c>
      <c r="E2774" s="2">
        <v>36.459420741000002</v>
      </c>
    </row>
    <row r="2775" spans="1:5" hidden="1" x14ac:dyDescent="0.3">
      <c r="A2775" t="s">
        <v>104</v>
      </c>
      <c r="B2775">
        <v>2012</v>
      </c>
      <c r="C2775" t="s">
        <v>5</v>
      </c>
      <c r="D2775" s="3">
        <v>0</v>
      </c>
      <c r="E2775" s="2">
        <v>124.03167143899999</v>
      </c>
    </row>
    <row r="2776" spans="1:5" hidden="1" x14ac:dyDescent="0.3">
      <c r="A2776" t="s">
        <v>104</v>
      </c>
      <c r="B2776">
        <v>2013</v>
      </c>
      <c r="C2776" t="s">
        <v>6</v>
      </c>
      <c r="D2776" s="2">
        <v>82.108456989000004</v>
      </c>
      <c r="E2776" s="2">
        <v>32.485566558000002</v>
      </c>
    </row>
    <row r="2777" spans="1:5" hidden="1" x14ac:dyDescent="0.3">
      <c r="A2777" t="s">
        <v>104</v>
      </c>
      <c r="B2777">
        <v>2013</v>
      </c>
      <c r="C2777" t="s">
        <v>5</v>
      </c>
      <c r="D2777" s="3">
        <v>0</v>
      </c>
      <c r="E2777" s="2">
        <v>110.52031086</v>
      </c>
    </row>
    <row r="2778" spans="1:5" hidden="1" x14ac:dyDescent="0.3">
      <c r="A2778" t="s">
        <v>104</v>
      </c>
      <c r="B2778">
        <v>2014</v>
      </c>
      <c r="C2778" t="s">
        <v>6</v>
      </c>
      <c r="D2778" s="2">
        <v>84.30238593</v>
      </c>
      <c r="E2778" s="2">
        <v>35.133069509999999</v>
      </c>
    </row>
    <row r="2779" spans="1:5" hidden="1" x14ac:dyDescent="0.3">
      <c r="A2779" t="s">
        <v>104</v>
      </c>
      <c r="B2779">
        <v>2014</v>
      </c>
      <c r="C2779" t="s">
        <v>5</v>
      </c>
      <c r="D2779" s="3">
        <v>0</v>
      </c>
      <c r="E2779" s="2">
        <v>105.58995008399999</v>
      </c>
    </row>
    <row r="2780" spans="1:5" hidden="1" x14ac:dyDescent="0.3">
      <c r="A2780" t="s">
        <v>104</v>
      </c>
      <c r="B2780">
        <v>2015</v>
      </c>
      <c r="C2780" t="s">
        <v>6</v>
      </c>
      <c r="D2780" s="2">
        <v>100.93928362</v>
      </c>
      <c r="E2780" s="2">
        <v>39.849769557000002</v>
      </c>
    </row>
    <row r="2781" spans="1:5" hidden="1" x14ac:dyDescent="0.3">
      <c r="A2781" t="s">
        <v>104</v>
      </c>
      <c r="B2781">
        <v>2015</v>
      </c>
      <c r="C2781" t="s">
        <v>5</v>
      </c>
      <c r="D2781" s="3">
        <v>0</v>
      </c>
      <c r="E2781" s="2">
        <v>103.511149844</v>
      </c>
    </row>
    <row r="2782" spans="1:5" hidden="1" x14ac:dyDescent="0.3">
      <c r="A2782" t="s">
        <v>104</v>
      </c>
      <c r="B2782">
        <v>2016</v>
      </c>
      <c r="C2782" t="s">
        <v>6</v>
      </c>
      <c r="D2782" s="2">
        <v>98.971797713000001</v>
      </c>
      <c r="E2782" s="2">
        <v>36.878550441999998</v>
      </c>
    </row>
    <row r="2783" spans="1:5" hidden="1" x14ac:dyDescent="0.3">
      <c r="A2783" t="s">
        <v>104</v>
      </c>
      <c r="B2783">
        <v>2016</v>
      </c>
      <c r="C2783" t="s">
        <v>5</v>
      </c>
      <c r="D2783" s="3">
        <v>0</v>
      </c>
      <c r="E2783" s="2">
        <v>93.056377273999999</v>
      </c>
    </row>
    <row r="2784" spans="1:5" hidden="1" x14ac:dyDescent="0.3">
      <c r="A2784" t="s">
        <v>104</v>
      </c>
      <c r="B2784">
        <v>2017</v>
      </c>
      <c r="C2784" t="s">
        <v>6</v>
      </c>
      <c r="D2784" s="2">
        <v>100.542443781</v>
      </c>
      <c r="E2784" s="2">
        <v>39.809254680999999</v>
      </c>
    </row>
    <row r="2785" spans="1:7" hidden="1" x14ac:dyDescent="0.3">
      <c r="A2785" t="s">
        <v>104</v>
      </c>
      <c r="B2785">
        <v>2017</v>
      </c>
      <c r="C2785" t="s">
        <v>5</v>
      </c>
      <c r="D2785" s="3">
        <v>0</v>
      </c>
      <c r="E2785" s="2">
        <v>91.436075349999996</v>
      </c>
    </row>
    <row r="2786" spans="1:7" hidden="1" x14ac:dyDescent="0.3">
      <c r="A2786" t="s">
        <v>104</v>
      </c>
      <c r="B2786">
        <v>2018</v>
      </c>
      <c r="C2786" t="s">
        <v>6</v>
      </c>
      <c r="D2786" s="2">
        <v>97.307350518000007</v>
      </c>
      <c r="E2786" s="2">
        <v>35.677173152000002</v>
      </c>
    </row>
    <row r="2787" spans="1:7" hidden="1" x14ac:dyDescent="0.3">
      <c r="A2787" t="s">
        <v>104</v>
      </c>
      <c r="B2787">
        <v>2018</v>
      </c>
      <c r="C2787" t="s">
        <v>5</v>
      </c>
      <c r="D2787" s="3">
        <v>0</v>
      </c>
      <c r="E2787" s="2">
        <v>107.207034421</v>
      </c>
    </row>
    <row r="2788" spans="1:7" x14ac:dyDescent="0.3">
      <c r="A2788" t="s">
        <v>104</v>
      </c>
      <c r="B2788">
        <v>2019</v>
      </c>
      <c r="C2788" t="s">
        <v>6</v>
      </c>
      <c r="D2788" s="2">
        <v>100.867965076</v>
      </c>
      <c r="E2788" s="2">
        <v>41.133663316000003</v>
      </c>
      <c r="F2788" s="2" cm="1">
        <f t="array" ref="F2788">_xlfn.IFS($B2788=2019,D2788*SUMIFS(MWC!$G$3:$G$113,MWC!$A$3:$A$113,calculations!$A2788),$B2788=2020,D2788*SUMIFS(MWC!$H$3:$H$113,MWC!$A$3:$A$113,calculations!$A2788),$B2788=2021,D2788*SUMIFS(MWC!$I$3:$I$113,MWC!$A$3:$A$113,calculations!$A2788))</f>
        <v>96.138530766227873</v>
      </c>
      <c r="G2788" s="2" cm="1">
        <f t="array" ref="G2788">_xlfn.IFS($B2788=2019,E2788*SUMIFS(MWC!$G$3:$G$113,MWC!$A$3:$A$113,calculations!$A2788),$B2788=2020,E2788*SUMIFS(MWC!$H$3:$H$113,MWC!$A$3:$A$113,calculations!$A2788),$B2788=2021,E2788*SUMIFS(MWC!$I$3:$I$113,MWC!$A$3:$A$113,calculations!$A2788))</f>
        <v>39.205013735067858</v>
      </c>
    </row>
    <row r="2789" spans="1:7" x14ac:dyDescent="0.3">
      <c r="A2789" t="s">
        <v>104</v>
      </c>
      <c r="B2789">
        <v>2019</v>
      </c>
      <c r="C2789" t="s">
        <v>5</v>
      </c>
      <c r="D2789" s="3">
        <v>0</v>
      </c>
      <c r="E2789" s="2">
        <v>97.259352195999995</v>
      </c>
      <c r="F2789" s="2" cm="1">
        <f t="array" ref="F2789">_xlfn.IFS($B2789=2019,D2789*SUMIFS(MWC!$G$3:$G$113,MWC!$A$3:$A$113,calculations!$A2789),$B2789=2020,D2789*SUMIFS(MWC!$H$3:$H$113,MWC!$A$3:$A$113,calculations!$A2789),$B2789=2021,D2789*SUMIFS(MWC!$I$3:$I$113,MWC!$A$3:$A$113,calculations!$A2789))</f>
        <v>0</v>
      </c>
      <c r="G2789" s="2" cm="1">
        <f t="array" ref="G2789">_xlfn.IFS($B2789=2019,E2789*SUMIFS(MWC!$G$3:$G$113,MWC!$A$3:$A$113,calculations!$A2789),$B2789=2020,E2789*SUMIFS(MWC!$H$3:$H$113,MWC!$A$3:$A$113,calculations!$A2789),$B2789=2021,E2789*SUMIFS(MWC!$I$3:$I$113,MWC!$A$3:$A$113,calculations!$A2789))</f>
        <v>92.699116278923697</v>
      </c>
    </row>
    <row r="2790" spans="1:7" x14ac:dyDescent="0.3">
      <c r="A2790" t="s">
        <v>104</v>
      </c>
      <c r="B2790">
        <v>2020</v>
      </c>
      <c r="C2790" t="s">
        <v>6</v>
      </c>
      <c r="D2790" s="2">
        <v>87.922223912999996</v>
      </c>
      <c r="E2790" s="2">
        <v>36.383780434000002</v>
      </c>
      <c r="F2790" s="2" cm="1">
        <f t="array" ref="F2790">_xlfn.IFS($B2790=2019,D2790*SUMIFS(MWC!$G$3:$G$113,MWC!$A$3:$A$113,calculations!$A2790),$B2790=2020,D2790*SUMIFS(MWC!$H$3:$H$113,MWC!$A$3:$A$113,calculations!$A2790),$B2790=2021,D2790*SUMIFS(MWC!$I$3:$I$113,MWC!$A$3:$A$113,calculations!$A2790))</f>
        <v>92.114101066118948</v>
      </c>
      <c r="G2790" s="2" cm="1">
        <f t="array" ref="G2790">_xlfn.IFS($B2790=2019,E2790*SUMIFS(MWC!$G$3:$G$113,MWC!$A$3:$A$113,calculations!$A2790),$B2790=2020,E2790*SUMIFS(MWC!$H$3:$H$113,MWC!$A$3:$A$113,calculations!$A2790),$B2790=2021,E2790*SUMIFS(MWC!$I$3:$I$113,MWC!$A$3:$A$113,calculations!$A2790))</f>
        <v>38.118453775478464</v>
      </c>
    </row>
    <row r="2791" spans="1:7" x14ac:dyDescent="0.3">
      <c r="A2791" t="s">
        <v>104</v>
      </c>
      <c r="B2791">
        <v>2020</v>
      </c>
      <c r="C2791" t="s">
        <v>5</v>
      </c>
      <c r="D2791" s="3">
        <v>0</v>
      </c>
      <c r="E2791" s="2">
        <v>88.539156492000004</v>
      </c>
      <c r="F2791" s="2" cm="1">
        <f t="array" ref="F2791">_xlfn.IFS($B2791=2019,D2791*SUMIFS(MWC!$G$3:$G$113,MWC!$A$3:$A$113,calculations!$A2791),$B2791=2020,D2791*SUMIFS(MWC!$H$3:$H$113,MWC!$A$3:$A$113,calculations!$A2791),$B2791=2021,D2791*SUMIFS(MWC!$I$3:$I$113,MWC!$A$3:$A$113,calculations!$A2791))</f>
        <v>0</v>
      </c>
      <c r="G2791" s="2" cm="1">
        <f t="array" ref="G2791">_xlfn.IFS($B2791=2019,E2791*SUMIFS(MWC!$G$3:$G$113,MWC!$A$3:$A$113,calculations!$A2791),$B2791=2020,E2791*SUMIFS(MWC!$H$3:$H$113,MWC!$A$3:$A$113,calculations!$A2791),$B2791=2021,E2791*SUMIFS(MWC!$I$3:$I$113,MWC!$A$3:$A$113,calculations!$A2791))</f>
        <v>92.760447204829234</v>
      </c>
    </row>
    <row r="2792" spans="1:7" x14ac:dyDescent="0.3">
      <c r="A2792" t="s">
        <v>104</v>
      </c>
      <c r="B2792">
        <v>2021</v>
      </c>
      <c r="C2792" t="s">
        <v>6</v>
      </c>
      <c r="D2792" s="2">
        <v>92.372724946000005</v>
      </c>
      <c r="E2792" s="2">
        <v>34.834205967000003</v>
      </c>
      <c r="F2792" s="2" cm="1">
        <f t="array" ref="F2792">_xlfn.IFS($B2792=2019,D2792*SUMIFS(MWC!$G$3:$G$113,MWC!$A$3:$A$113,calculations!$A2792),$B2792=2020,D2792*SUMIFS(MWC!$H$3:$H$113,MWC!$A$3:$A$113,calculations!$A2792),$B2792=2021,D2792*SUMIFS(MWC!$I$3:$I$113,MWC!$A$3:$A$113,calculations!$A2792))</f>
        <v>101.35704772894822</v>
      </c>
      <c r="G2792" s="2" cm="1">
        <f t="array" ref="G2792">_xlfn.IFS($B2792=2019,E2792*SUMIFS(MWC!$G$3:$G$113,MWC!$A$3:$A$113,calculations!$A2792),$B2792=2020,E2792*SUMIFS(MWC!$H$3:$H$113,MWC!$A$3:$A$113,calculations!$A2792),$B2792=2021,E2792*SUMIFS(MWC!$I$3:$I$113,MWC!$A$3:$A$113,calculations!$A2792))</f>
        <v>38.22223799136848</v>
      </c>
    </row>
    <row r="2793" spans="1:7" x14ac:dyDescent="0.3">
      <c r="A2793" t="s">
        <v>104</v>
      </c>
      <c r="B2793">
        <v>2021</v>
      </c>
      <c r="C2793" t="s">
        <v>5</v>
      </c>
      <c r="D2793" s="3">
        <v>0</v>
      </c>
      <c r="E2793" s="2">
        <v>91.528831693000001</v>
      </c>
      <c r="F2793" s="2" cm="1">
        <f t="array" ref="F2793">_xlfn.IFS($B2793=2019,D2793*SUMIFS(MWC!$G$3:$G$113,MWC!$A$3:$A$113,calculations!$A2793),$B2793=2020,D2793*SUMIFS(MWC!$H$3:$H$113,MWC!$A$3:$A$113,calculations!$A2793),$B2793=2021,D2793*SUMIFS(MWC!$I$3:$I$113,MWC!$A$3:$A$113,calculations!$A2793))</f>
        <v>0</v>
      </c>
      <c r="G2793" s="2" cm="1">
        <f t="array" ref="G2793">_xlfn.IFS($B2793=2019,E2793*SUMIFS(MWC!$G$3:$G$113,MWC!$A$3:$A$113,calculations!$A2793),$B2793=2020,E2793*SUMIFS(MWC!$H$3:$H$113,MWC!$A$3:$A$113,calculations!$A2793),$B2793=2021,E2793*SUMIFS(MWC!$I$3:$I$113,MWC!$A$3:$A$113,calculations!$A2793))</f>
        <v>100.43107603359701</v>
      </c>
    </row>
    <row r="2794" spans="1:7" hidden="1" x14ac:dyDescent="0.3">
      <c r="A2794" t="s">
        <v>104</v>
      </c>
      <c r="B2794">
        <v>2022</v>
      </c>
      <c r="C2794" t="s">
        <v>6</v>
      </c>
      <c r="D2794" s="2">
        <v>82.910120896885942</v>
      </c>
      <c r="E2794" s="2">
        <v>41.034417934769046</v>
      </c>
    </row>
    <row r="2795" spans="1:7" hidden="1" x14ac:dyDescent="0.3">
      <c r="A2795" t="s">
        <v>104</v>
      </c>
      <c r="B2795">
        <v>2022</v>
      </c>
      <c r="C2795" t="s">
        <v>5</v>
      </c>
      <c r="D2795" s="3">
        <v>0</v>
      </c>
      <c r="E2795" s="2">
        <v>91.945180907773221</v>
      </c>
    </row>
    <row r="2796" spans="1:7" hidden="1" x14ac:dyDescent="0.3">
      <c r="A2796" t="s">
        <v>23</v>
      </c>
      <c r="B2796">
        <v>2008</v>
      </c>
      <c r="C2796" t="s">
        <v>6</v>
      </c>
      <c r="D2796" s="2">
        <v>267.52600928800001</v>
      </c>
      <c r="E2796" s="2">
        <v>124.678072038</v>
      </c>
    </row>
    <row r="2797" spans="1:7" hidden="1" x14ac:dyDescent="0.3">
      <c r="A2797" t="s">
        <v>23</v>
      </c>
      <c r="B2797">
        <v>2008</v>
      </c>
      <c r="C2797" t="s">
        <v>5</v>
      </c>
      <c r="D2797" s="3">
        <v>0</v>
      </c>
      <c r="E2797" s="2">
        <v>522.13495050400002</v>
      </c>
    </row>
    <row r="2798" spans="1:7" hidden="1" x14ac:dyDescent="0.3">
      <c r="A2798" t="s">
        <v>23</v>
      </c>
      <c r="B2798">
        <v>2009</v>
      </c>
      <c r="C2798" t="s">
        <v>6</v>
      </c>
      <c r="D2798" s="2">
        <v>718.93910205199995</v>
      </c>
      <c r="E2798" s="2">
        <v>305.79122849300001</v>
      </c>
    </row>
    <row r="2799" spans="1:7" hidden="1" x14ac:dyDescent="0.3">
      <c r="A2799" t="s">
        <v>23</v>
      </c>
      <c r="B2799">
        <v>2009</v>
      </c>
      <c r="C2799" t="s">
        <v>5</v>
      </c>
      <c r="D2799" s="3">
        <v>0</v>
      </c>
      <c r="E2799" s="2">
        <v>1258.9034387930001</v>
      </c>
    </row>
    <row r="2800" spans="1:7" hidden="1" x14ac:dyDescent="0.3">
      <c r="A2800" t="s">
        <v>23</v>
      </c>
      <c r="B2800">
        <v>2010</v>
      </c>
      <c r="C2800" t="s">
        <v>6</v>
      </c>
      <c r="D2800" s="2">
        <v>275.33289936</v>
      </c>
      <c r="E2800" s="2">
        <v>109.986183373</v>
      </c>
    </row>
    <row r="2801" spans="1:5" hidden="1" x14ac:dyDescent="0.3">
      <c r="A2801" t="s">
        <v>23</v>
      </c>
      <c r="B2801">
        <v>2010</v>
      </c>
      <c r="C2801" t="s">
        <v>5</v>
      </c>
      <c r="D2801" s="3">
        <v>0</v>
      </c>
      <c r="E2801" s="2">
        <v>415.67817701400003</v>
      </c>
    </row>
    <row r="2802" spans="1:5" hidden="1" x14ac:dyDescent="0.3">
      <c r="A2802" t="s">
        <v>23</v>
      </c>
      <c r="B2802">
        <v>2011</v>
      </c>
      <c r="C2802" t="s">
        <v>6</v>
      </c>
      <c r="D2802" s="2">
        <v>282.91006488199997</v>
      </c>
      <c r="E2802" s="2">
        <v>112.97888023500001</v>
      </c>
    </row>
    <row r="2803" spans="1:5" hidden="1" x14ac:dyDescent="0.3">
      <c r="A2803" t="s">
        <v>23</v>
      </c>
      <c r="B2803">
        <v>2011</v>
      </c>
      <c r="C2803" t="s">
        <v>5</v>
      </c>
      <c r="D2803" s="3">
        <v>0</v>
      </c>
      <c r="E2803" s="2">
        <v>403.23721025399999</v>
      </c>
    </row>
    <row r="2804" spans="1:5" hidden="1" x14ac:dyDescent="0.3">
      <c r="A2804" t="s">
        <v>23</v>
      </c>
      <c r="B2804">
        <v>2012</v>
      </c>
      <c r="C2804" t="s">
        <v>6</v>
      </c>
      <c r="D2804" s="2">
        <v>315.80038705999999</v>
      </c>
      <c r="E2804" s="2">
        <v>121.035224442</v>
      </c>
    </row>
    <row r="2805" spans="1:5" hidden="1" x14ac:dyDescent="0.3">
      <c r="A2805" t="s">
        <v>23</v>
      </c>
      <c r="B2805">
        <v>2012</v>
      </c>
      <c r="C2805" t="s">
        <v>5</v>
      </c>
      <c r="D2805" s="3">
        <v>0</v>
      </c>
      <c r="E2805" s="2">
        <v>411.75095175299998</v>
      </c>
    </row>
    <row r="2806" spans="1:5" hidden="1" x14ac:dyDescent="0.3">
      <c r="A2806" t="s">
        <v>23</v>
      </c>
      <c r="B2806">
        <v>2013</v>
      </c>
      <c r="C2806" t="s">
        <v>6</v>
      </c>
      <c r="D2806" s="2">
        <v>297.29206866200002</v>
      </c>
      <c r="E2806" s="2">
        <v>117.621273591</v>
      </c>
    </row>
    <row r="2807" spans="1:5" hidden="1" x14ac:dyDescent="0.3">
      <c r="A2807" t="s">
        <v>23</v>
      </c>
      <c r="B2807">
        <v>2013</v>
      </c>
      <c r="C2807" t="s">
        <v>5</v>
      </c>
      <c r="D2807" s="3">
        <v>0</v>
      </c>
      <c r="E2807" s="2">
        <v>400.16355256999998</v>
      </c>
    </row>
    <row r="2808" spans="1:5" hidden="1" x14ac:dyDescent="0.3">
      <c r="A2808" t="s">
        <v>23</v>
      </c>
      <c r="B2808">
        <v>2014</v>
      </c>
      <c r="C2808" t="s">
        <v>6</v>
      </c>
      <c r="D2808" s="2">
        <v>315.56757471100002</v>
      </c>
      <c r="E2808" s="2">
        <v>131.512974576</v>
      </c>
    </row>
    <row r="2809" spans="1:5" hidden="1" x14ac:dyDescent="0.3">
      <c r="A2809" t="s">
        <v>23</v>
      </c>
      <c r="B2809">
        <v>2014</v>
      </c>
      <c r="C2809" t="s">
        <v>5</v>
      </c>
      <c r="D2809" s="3">
        <v>0</v>
      </c>
      <c r="E2809" s="2">
        <v>395.25292308299998</v>
      </c>
    </row>
    <row r="2810" spans="1:5" hidden="1" x14ac:dyDescent="0.3">
      <c r="A2810" t="s">
        <v>23</v>
      </c>
      <c r="B2810">
        <v>2015</v>
      </c>
      <c r="C2810" t="s">
        <v>6</v>
      </c>
      <c r="D2810" s="2">
        <v>313.705188427</v>
      </c>
      <c r="E2810" s="2">
        <v>123.84751525199999</v>
      </c>
    </row>
    <row r="2811" spans="1:5" hidden="1" x14ac:dyDescent="0.3">
      <c r="A2811" t="s">
        <v>23</v>
      </c>
      <c r="B2811">
        <v>2015</v>
      </c>
      <c r="C2811" t="s">
        <v>5</v>
      </c>
      <c r="D2811" s="3">
        <v>0</v>
      </c>
      <c r="E2811" s="2">
        <v>321.69818926400001</v>
      </c>
    </row>
    <row r="2812" spans="1:5" hidden="1" x14ac:dyDescent="0.3">
      <c r="A2812" t="s">
        <v>23</v>
      </c>
      <c r="B2812">
        <v>2016</v>
      </c>
      <c r="C2812" t="s">
        <v>6</v>
      </c>
      <c r="D2812" s="2">
        <v>286.39963964100002</v>
      </c>
      <c r="E2812" s="2">
        <v>106.717305345</v>
      </c>
    </row>
    <row r="2813" spans="1:5" hidden="1" x14ac:dyDescent="0.3">
      <c r="A2813" t="s">
        <v>23</v>
      </c>
      <c r="B2813">
        <v>2016</v>
      </c>
      <c r="C2813" t="s">
        <v>5</v>
      </c>
      <c r="D2813" s="3">
        <v>0</v>
      </c>
      <c r="E2813" s="2">
        <v>269.28189174400001</v>
      </c>
    </row>
    <row r="2814" spans="1:5" hidden="1" x14ac:dyDescent="0.3">
      <c r="A2814" t="s">
        <v>23</v>
      </c>
      <c r="B2814">
        <v>2017</v>
      </c>
      <c r="C2814" t="s">
        <v>6</v>
      </c>
      <c r="D2814" s="2">
        <v>314.80605068400001</v>
      </c>
      <c r="E2814" s="2">
        <v>124.64580902900001</v>
      </c>
    </row>
    <row r="2815" spans="1:5" hidden="1" x14ac:dyDescent="0.3">
      <c r="A2815" t="s">
        <v>23</v>
      </c>
      <c r="B2815">
        <v>2017</v>
      </c>
      <c r="C2815" t="s">
        <v>5</v>
      </c>
      <c r="D2815" s="3">
        <v>0</v>
      </c>
      <c r="E2815" s="2">
        <v>286.29331741300001</v>
      </c>
    </row>
    <row r="2816" spans="1:5" hidden="1" x14ac:dyDescent="0.3">
      <c r="A2816" t="s">
        <v>23</v>
      </c>
      <c r="B2816">
        <v>2018</v>
      </c>
      <c r="C2816" t="s">
        <v>6</v>
      </c>
      <c r="D2816" s="2">
        <v>331.85435700400001</v>
      </c>
      <c r="E2816" s="2">
        <v>121.672466602</v>
      </c>
    </row>
    <row r="2817" spans="1:7" hidden="1" x14ac:dyDescent="0.3">
      <c r="A2817" t="s">
        <v>23</v>
      </c>
      <c r="B2817">
        <v>2018</v>
      </c>
      <c r="C2817" t="s">
        <v>5</v>
      </c>
      <c r="D2817" s="3">
        <v>0</v>
      </c>
      <c r="E2817" s="2">
        <v>365.61597130000001</v>
      </c>
    </row>
    <row r="2818" spans="1:7" x14ac:dyDescent="0.3">
      <c r="A2818" t="s">
        <v>23</v>
      </c>
      <c r="B2818">
        <v>2019</v>
      </c>
      <c r="C2818" t="s">
        <v>6</v>
      </c>
      <c r="D2818" s="2">
        <v>343.67325795699998</v>
      </c>
      <c r="E2818" s="2">
        <v>140.148956836</v>
      </c>
      <c r="F2818" s="2" cm="1">
        <f t="array" ref="F2818">_xlfn.IFS($B2818=2019,D2818*SUMIFS(MWC!$G$3:$G$113,MWC!$A$3:$A$113,calculations!$A2818),$B2818=2020,D2818*SUMIFS(MWC!$H$3:$H$113,MWC!$A$3:$A$113,calculations!$A2818),$B2818=2021,D2818*SUMIFS(MWC!$I$3:$I$113,MWC!$A$3:$A$113,calculations!$A2818))</f>
        <v>318.91622784475953</v>
      </c>
      <c r="G2818" s="2" cm="1">
        <f t="array" ref="G2818">_xlfn.IFS($B2818=2019,E2818*SUMIFS(MWC!$G$3:$G$113,MWC!$A$3:$A$113,calculations!$A2818),$B2818=2020,E2818*SUMIFS(MWC!$H$3:$H$113,MWC!$A$3:$A$113,calculations!$A2818),$B2818=2021,E2818*SUMIFS(MWC!$I$3:$I$113,MWC!$A$3:$A$113,calculations!$A2818))</f>
        <v>130.05311183131809</v>
      </c>
    </row>
    <row r="2819" spans="1:7" x14ac:dyDescent="0.3">
      <c r="A2819" t="s">
        <v>23</v>
      </c>
      <c r="B2819">
        <v>2019</v>
      </c>
      <c r="C2819" t="s">
        <v>5</v>
      </c>
      <c r="D2819" s="3">
        <v>0</v>
      </c>
      <c r="E2819" s="2">
        <v>331.37813785399999</v>
      </c>
      <c r="F2819" s="2" cm="1">
        <f t="array" ref="F2819">_xlfn.IFS($B2819=2019,D2819*SUMIFS(MWC!$G$3:$G$113,MWC!$A$3:$A$113,calculations!$A2819),$B2819=2020,D2819*SUMIFS(MWC!$H$3:$H$113,MWC!$A$3:$A$113,calculations!$A2819),$B2819=2021,D2819*SUMIFS(MWC!$I$3:$I$113,MWC!$A$3:$A$113,calculations!$A2819))</f>
        <v>0</v>
      </c>
      <c r="G2819" s="2" cm="1">
        <f t="array" ref="G2819">_xlfn.IFS($B2819=2019,E2819*SUMIFS(MWC!$G$3:$G$113,MWC!$A$3:$A$113,calculations!$A2819),$B2819=2020,E2819*SUMIFS(MWC!$H$3:$H$113,MWC!$A$3:$A$113,calculations!$A2819),$B2819=2021,E2819*SUMIFS(MWC!$I$3:$I$113,MWC!$A$3:$A$113,calculations!$A2819))</f>
        <v>307.50680557124173</v>
      </c>
    </row>
    <row r="2820" spans="1:7" x14ac:dyDescent="0.3">
      <c r="A2820" t="s">
        <v>23</v>
      </c>
      <c r="B2820">
        <v>2020</v>
      </c>
      <c r="C2820" t="s">
        <v>6</v>
      </c>
      <c r="D2820" s="2">
        <v>295.85271871700002</v>
      </c>
      <c r="E2820" s="2">
        <v>122.429118366</v>
      </c>
      <c r="F2820" s="2" cm="1">
        <f t="array" ref="F2820">_xlfn.IFS($B2820=2019,D2820*SUMIFS(MWC!$G$3:$G$113,MWC!$A$3:$A$113,calculations!$A2820),$B2820=2020,D2820*SUMIFS(MWC!$H$3:$H$113,MWC!$A$3:$A$113,calculations!$A2820),$B2820=2021,D2820*SUMIFS(MWC!$I$3:$I$113,MWC!$A$3:$A$113,calculations!$A2820))</f>
        <v>278.25265518536577</v>
      </c>
      <c r="G2820" s="2" cm="1">
        <f t="array" ref="G2820">_xlfn.IFS($B2820=2019,E2820*SUMIFS(MWC!$G$3:$G$113,MWC!$A$3:$A$113,calculations!$A2820),$B2820=2020,E2820*SUMIFS(MWC!$H$3:$H$113,MWC!$A$3:$A$113,calculations!$A2820),$B2820=2021,E2820*SUMIFS(MWC!$I$3:$I$113,MWC!$A$3:$A$113,calculations!$A2820))</f>
        <v>115.14589896308919</v>
      </c>
    </row>
    <row r="2821" spans="1:7" x14ac:dyDescent="0.3">
      <c r="A2821" t="s">
        <v>23</v>
      </c>
      <c r="B2821">
        <v>2020</v>
      </c>
      <c r="C2821" t="s">
        <v>5</v>
      </c>
      <c r="D2821" s="3">
        <v>0</v>
      </c>
      <c r="E2821" s="2">
        <v>297.92865779599998</v>
      </c>
      <c r="F2821" s="2" cm="1">
        <f t="array" ref="F2821">_xlfn.IFS($B2821=2019,D2821*SUMIFS(MWC!$G$3:$G$113,MWC!$A$3:$A$113,calculations!$A2821),$B2821=2020,D2821*SUMIFS(MWC!$H$3:$H$113,MWC!$A$3:$A$113,calculations!$A2821),$B2821=2021,D2821*SUMIFS(MWC!$I$3:$I$113,MWC!$A$3:$A$113,calculations!$A2821))</f>
        <v>0</v>
      </c>
      <c r="G2821" s="2" cm="1">
        <f t="array" ref="G2821">_xlfn.IFS($B2821=2019,E2821*SUMIFS(MWC!$G$3:$G$113,MWC!$A$3:$A$113,calculations!$A2821),$B2821=2020,E2821*SUMIFS(MWC!$H$3:$H$113,MWC!$A$3:$A$113,calculations!$A2821),$B2821=2021,E2821*SUMIFS(MWC!$I$3:$I$113,MWC!$A$3:$A$113,calculations!$A2821))</f>
        <v>280.20509815509678</v>
      </c>
    </row>
    <row r="2822" spans="1:7" x14ac:dyDescent="0.3">
      <c r="A2822" t="s">
        <v>23</v>
      </c>
      <c r="B2822">
        <v>2021</v>
      </c>
      <c r="C2822" t="s">
        <v>6</v>
      </c>
      <c r="D2822" s="2">
        <v>306.42408166600001</v>
      </c>
      <c r="E2822" s="2">
        <v>115.55401857299999</v>
      </c>
      <c r="F2822" s="2" cm="1">
        <f t="array" ref="F2822">_xlfn.IFS($B2822=2019,D2822*SUMIFS(MWC!$G$3:$G$113,MWC!$A$3:$A$113,calculations!$A2822),$B2822=2020,D2822*SUMIFS(MWC!$H$3:$H$113,MWC!$A$3:$A$113,calculations!$A2822),$B2822=2021,D2822*SUMIFS(MWC!$I$3:$I$113,MWC!$A$3:$A$113,calculations!$A2822))</f>
        <v>295.03476107425263</v>
      </c>
      <c r="G2822" s="2" cm="1">
        <f t="array" ref="G2822">_xlfn.IFS($B2822=2019,E2822*SUMIFS(MWC!$G$3:$G$113,MWC!$A$3:$A$113,calculations!$A2822),$B2822=2020,E2822*SUMIFS(MWC!$H$3:$H$113,MWC!$A$3:$A$113,calculations!$A2822),$B2822=2021,E2822*SUMIFS(MWC!$I$3:$I$113,MWC!$A$3:$A$113,calculations!$A2822))</f>
        <v>111.25905012261838</v>
      </c>
    </row>
    <row r="2823" spans="1:7" x14ac:dyDescent="0.3">
      <c r="A2823" t="s">
        <v>23</v>
      </c>
      <c r="B2823">
        <v>2021</v>
      </c>
      <c r="C2823" t="s">
        <v>5</v>
      </c>
      <c r="D2823" s="3">
        <v>0</v>
      </c>
      <c r="E2823" s="2">
        <v>303.62467074400001</v>
      </c>
      <c r="F2823" s="2" cm="1">
        <f t="array" ref="F2823">_xlfn.IFS($B2823=2019,D2823*SUMIFS(MWC!$G$3:$G$113,MWC!$A$3:$A$113,calculations!$A2823),$B2823=2020,D2823*SUMIFS(MWC!$H$3:$H$113,MWC!$A$3:$A$113,calculations!$A2823),$B2823=2021,D2823*SUMIFS(MWC!$I$3:$I$113,MWC!$A$3:$A$113,calculations!$A2823))</f>
        <v>0</v>
      </c>
      <c r="G2823" s="2" cm="1">
        <f t="array" ref="G2823">_xlfn.IFS($B2823=2019,E2823*SUMIFS(MWC!$G$3:$G$113,MWC!$A$3:$A$113,calculations!$A2823),$B2823=2020,E2823*SUMIFS(MWC!$H$3:$H$113,MWC!$A$3:$A$113,calculations!$A2823),$B2823=2021,E2823*SUMIFS(MWC!$I$3:$I$113,MWC!$A$3:$A$113,calculations!$A2823))</f>
        <v>292.3394000307261</v>
      </c>
    </row>
    <row r="2824" spans="1:7" hidden="1" x14ac:dyDescent="0.3">
      <c r="A2824" t="s">
        <v>23</v>
      </c>
      <c r="B2824">
        <v>2022</v>
      </c>
      <c r="C2824" t="s">
        <v>6</v>
      </c>
      <c r="D2824" s="2">
        <v>269.79554878027051</v>
      </c>
      <c r="E2824" s="2">
        <v>133.52897313174472</v>
      </c>
    </row>
    <row r="2825" spans="1:7" hidden="1" x14ac:dyDescent="0.3">
      <c r="A2825" t="s">
        <v>23</v>
      </c>
      <c r="B2825">
        <v>2022</v>
      </c>
      <c r="C2825" t="s">
        <v>5</v>
      </c>
      <c r="D2825" s="3">
        <v>0</v>
      </c>
      <c r="E2825" s="2">
        <v>299.19628957682096</v>
      </c>
    </row>
    <row r="2826" spans="1:7" hidden="1" x14ac:dyDescent="0.3">
      <c r="A2826" t="s">
        <v>4</v>
      </c>
      <c r="B2826">
        <v>2008</v>
      </c>
      <c r="C2826" t="s">
        <v>6</v>
      </c>
      <c r="D2826" s="2">
        <v>82.216305355000003</v>
      </c>
      <c r="E2826" s="2">
        <v>38.316163983999999</v>
      </c>
    </row>
    <row r="2827" spans="1:7" hidden="1" x14ac:dyDescent="0.3">
      <c r="A2827" t="s">
        <v>4</v>
      </c>
      <c r="B2827">
        <v>2008</v>
      </c>
      <c r="C2827" t="s">
        <v>5</v>
      </c>
      <c r="D2827" s="3">
        <v>0</v>
      </c>
      <c r="E2827" s="2">
        <v>160.462927106</v>
      </c>
    </row>
    <row r="2828" spans="1:7" hidden="1" x14ac:dyDescent="0.3">
      <c r="A2828" t="s">
        <v>4</v>
      </c>
      <c r="B2828">
        <v>2009</v>
      </c>
      <c r="C2828" t="s">
        <v>6</v>
      </c>
      <c r="D2828" s="2">
        <v>1168.9657459540001</v>
      </c>
      <c r="E2828" s="2">
        <v>497.20410324300002</v>
      </c>
    </row>
    <row r="2829" spans="1:7" hidden="1" x14ac:dyDescent="0.3">
      <c r="A2829" t="s">
        <v>4</v>
      </c>
      <c r="B2829">
        <v>2009</v>
      </c>
      <c r="C2829" t="s">
        <v>5</v>
      </c>
      <c r="D2829" s="3">
        <v>0</v>
      </c>
      <c r="E2829" s="2">
        <v>2046.9258011060001</v>
      </c>
    </row>
    <row r="2830" spans="1:7" hidden="1" x14ac:dyDescent="0.3">
      <c r="A2830" t="s">
        <v>4</v>
      </c>
      <c r="B2830">
        <v>2010</v>
      </c>
      <c r="C2830" t="s">
        <v>6</v>
      </c>
      <c r="D2830" s="2">
        <v>88.972582591999995</v>
      </c>
      <c r="E2830" s="2">
        <v>35.541538285999998</v>
      </c>
    </row>
    <row r="2831" spans="1:7" hidden="1" x14ac:dyDescent="0.3">
      <c r="A2831" t="s">
        <v>4</v>
      </c>
      <c r="B2831">
        <v>2010</v>
      </c>
      <c r="C2831" t="s">
        <v>5</v>
      </c>
      <c r="D2831" s="3">
        <v>0</v>
      </c>
      <c r="E2831" s="2">
        <v>134.32452504599999</v>
      </c>
    </row>
    <row r="2832" spans="1:7" hidden="1" x14ac:dyDescent="0.3">
      <c r="A2832" t="s">
        <v>4</v>
      </c>
      <c r="B2832">
        <v>2011</v>
      </c>
      <c r="C2832" t="s">
        <v>6</v>
      </c>
      <c r="D2832" s="2">
        <v>99.352513001999995</v>
      </c>
      <c r="E2832" s="2">
        <v>39.675985625000003</v>
      </c>
    </row>
    <row r="2833" spans="1:7" hidden="1" x14ac:dyDescent="0.3">
      <c r="A2833" t="s">
        <v>4</v>
      </c>
      <c r="B2833">
        <v>2011</v>
      </c>
      <c r="C2833" t="s">
        <v>5</v>
      </c>
      <c r="D2833" s="3">
        <v>0</v>
      </c>
      <c r="E2833" s="2">
        <v>141.60906643999999</v>
      </c>
    </row>
    <row r="2834" spans="1:7" hidden="1" x14ac:dyDescent="0.3">
      <c r="A2834" t="s">
        <v>4</v>
      </c>
      <c r="B2834">
        <v>2012</v>
      </c>
      <c r="C2834" t="s">
        <v>6</v>
      </c>
      <c r="D2834" s="2">
        <v>101.050071127</v>
      </c>
      <c r="E2834" s="2">
        <v>38.728952020999998</v>
      </c>
    </row>
    <row r="2835" spans="1:7" hidden="1" x14ac:dyDescent="0.3">
      <c r="A2835" t="s">
        <v>4</v>
      </c>
      <c r="B2835">
        <v>2012</v>
      </c>
      <c r="C2835" t="s">
        <v>5</v>
      </c>
      <c r="D2835" s="3">
        <v>0</v>
      </c>
      <c r="E2835" s="2">
        <v>131.75241280899999</v>
      </c>
    </row>
    <row r="2836" spans="1:7" hidden="1" x14ac:dyDescent="0.3">
      <c r="A2836" t="s">
        <v>4</v>
      </c>
      <c r="B2836">
        <v>2013</v>
      </c>
      <c r="C2836" t="s">
        <v>6</v>
      </c>
      <c r="D2836" s="2">
        <v>90.339804209999997</v>
      </c>
      <c r="E2836" s="2">
        <v>35.74223448</v>
      </c>
    </row>
    <row r="2837" spans="1:7" hidden="1" x14ac:dyDescent="0.3">
      <c r="A2837" t="s">
        <v>4</v>
      </c>
      <c r="B2837">
        <v>2013</v>
      </c>
      <c r="C2837" t="s">
        <v>5</v>
      </c>
      <c r="D2837" s="3">
        <v>0</v>
      </c>
      <c r="E2837" s="2">
        <v>121.599937576</v>
      </c>
    </row>
    <row r="2838" spans="1:7" hidden="1" x14ac:dyDescent="0.3">
      <c r="A2838" t="s">
        <v>4</v>
      </c>
      <c r="B2838">
        <v>2014</v>
      </c>
      <c r="C2838" t="s">
        <v>6</v>
      </c>
      <c r="D2838" s="2">
        <v>99.616230247999994</v>
      </c>
      <c r="E2838" s="2">
        <v>41.515123244000002</v>
      </c>
    </row>
    <row r="2839" spans="1:7" hidden="1" x14ac:dyDescent="0.3">
      <c r="A2839" t="s">
        <v>4</v>
      </c>
      <c r="B2839">
        <v>2014</v>
      </c>
      <c r="C2839" t="s">
        <v>5</v>
      </c>
      <c r="D2839" s="3">
        <v>0</v>
      </c>
      <c r="E2839" s="2">
        <v>124.77076020200001</v>
      </c>
    </row>
    <row r="2840" spans="1:7" hidden="1" x14ac:dyDescent="0.3">
      <c r="A2840" t="s">
        <v>4</v>
      </c>
      <c r="B2840">
        <v>2015</v>
      </c>
      <c r="C2840" t="s">
        <v>6</v>
      </c>
      <c r="D2840" s="2">
        <v>104.707977407</v>
      </c>
      <c r="E2840" s="2">
        <v>41.337610302000002</v>
      </c>
    </row>
    <row r="2841" spans="1:7" hidden="1" x14ac:dyDescent="0.3">
      <c r="A2841" t="s">
        <v>4</v>
      </c>
      <c r="B2841">
        <v>2015</v>
      </c>
      <c r="C2841" t="s">
        <v>5</v>
      </c>
      <c r="D2841" s="3">
        <v>0</v>
      </c>
      <c r="E2841" s="2">
        <v>107.375867458</v>
      </c>
    </row>
    <row r="2842" spans="1:7" hidden="1" x14ac:dyDescent="0.3">
      <c r="A2842" t="s">
        <v>4</v>
      </c>
      <c r="B2842">
        <v>2016</v>
      </c>
      <c r="C2842" t="s">
        <v>6</v>
      </c>
      <c r="D2842" s="2">
        <v>99.707083484999998</v>
      </c>
      <c r="E2842" s="2">
        <v>37.152530243000001</v>
      </c>
    </row>
    <row r="2843" spans="1:7" hidden="1" x14ac:dyDescent="0.3">
      <c r="A2843" t="s">
        <v>4</v>
      </c>
      <c r="B2843">
        <v>2016</v>
      </c>
      <c r="C2843" t="s">
        <v>5</v>
      </c>
      <c r="D2843" s="3">
        <v>0</v>
      </c>
      <c r="E2843" s="2">
        <v>93.747715936000006</v>
      </c>
    </row>
    <row r="2844" spans="1:7" hidden="1" x14ac:dyDescent="0.3">
      <c r="A2844" t="s">
        <v>4</v>
      </c>
      <c r="B2844">
        <v>2017</v>
      </c>
      <c r="C2844" t="s">
        <v>6</v>
      </c>
      <c r="D2844" s="2">
        <v>110.85199546299999</v>
      </c>
      <c r="E2844" s="2">
        <v>43.891267741</v>
      </c>
    </row>
    <row r="2845" spans="1:7" hidden="1" x14ac:dyDescent="0.3">
      <c r="A2845" t="s">
        <v>4</v>
      </c>
      <c r="B2845">
        <v>2017</v>
      </c>
      <c r="C2845" t="s">
        <v>5</v>
      </c>
      <c r="D2845" s="3">
        <v>0</v>
      </c>
      <c r="E2845" s="2">
        <v>100.81186639800001</v>
      </c>
    </row>
    <row r="2846" spans="1:7" hidden="1" x14ac:dyDescent="0.3">
      <c r="A2846" t="s">
        <v>4</v>
      </c>
      <c r="B2846">
        <v>2018</v>
      </c>
      <c r="C2846" t="s">
        <v>6</v>
      </c>
      <c r="D2846" s="2">
        <v>106.584438218</v>
      </c>
      <c r="E2846" s="2">
        <v>39.078563308</v>
      </c>
    </row>
    <row r="2847" spans="1:7" hidden="1" x14ac:dyDescent="0.3">
      <c r="A2847" t="s">
        <v>4</v>
      </c>
      <c r="B2847">
        <v>2018</v>
      </c>
      <c r="C2847" t="s">
        <v>5</v>
      </c>
      <c r="D2847" s="3">
        <v>0</v>
      </c>
      <c r="E2847" s="2">
        <v>117.42793813599999</v>
      </c>
    </row>
    <row r="2848" spans="1:7" x14ac:dyDescent="0.3">
      <c r="A2848" t="s">
        <v>4</v>
      </c>
      <c r="B2848">
        <v>2019</v>
      </c>
      <c r="C2848" t="s">
        <v>6</v>
      </c>
      <c r="D2848" s="2">
        <v>111.108668067</v>
      </c>
      <c r="E2848" s="2">
        <v>45.309792264999999</v>
      </c>
      <c r="F2848" s="2" cm="1">
        <f t="array" ref="F2848">_xlfn.IFS($B2848=2019,D2848*SUMIFS(MWC!$G$3:$G$113,MWC!$A$3:$A$113,calculations!$A2848),$B2848=2020,D2848*SUMIFS(MWC!$H$3:$H$113,MWC!$A$3:$A$113,calculations!$A2848),$B2848=2021,D2848*SUMIFS(MWC!$I$3:$I$113,MWC!$A$3:$A$113,calculations!$A2848))</f>
        <v>107.9827977215601</v>
      </c>
      <c r="G2848" s="2" cm="1">
        <f t="array" ref="G2848">_xlfn.IFS($B2848=2019,E2848*SUMIFS(MWC!$G$3:$G$113,MWC!$A$3:$A$113,calculations!$A2848),$B2848=2020,E2848*SUMIFS(MWC!$H$3:$H$113,MWC!$A$3:$A$113,calculations!$A2848),$B2848=2021,E2848*SUMIFS(MWC!$I$3:$I$113,MWC!$A$3:$A$113,calculations!$A2848))</f>
        <v>44.035071413213721</v>
      </c>
    </row>
    <row r="2849" spans="1:7" x14ac:dyDescent="0.3">
      <c r="A2849" t="s">
        <v>4</v>
      </c>
      <c r="B2849">
        <v>2019</v>
      </c>
      <c r="C2849" t="s">
        <v>5</v>
      </c>
      <c r="D2849" s="3">
        <v>0</v>
      </c>
      <c r="E2849" s="2">
        <v>107.13368780099999</v>
      </c>
      <c r="F2849" s="2" cm="1">
        <f t="array" ref="F2849">_xlfn.IFS($B2849=2019,D2849*SUMIFS(MWC!$G$3:$G$113,MWC!$A$3:$A$113,calculations!$A2849),$B2849=2020,D2849*SUMIFS(MWC!$H$3:$H$113,MWC!$A$3:$A$113,calculations!$A2849),$B2849=2021,D2849*SUMIFS(MWC!$I$3:$I$113,MWC!$A$3:$A$113,calculations!$A2849))</f>
        <v>0</v>
      </c>
      <c r="G2849" s="2" cm="1">
        <f t="array" ref="G2849">_xlfn.IFS($B2849=2019,E2849*SUMIFS(MWC!$G$3:$G$113,MWC!$A$3:$A$113,calculations!$A2849),$B2849=2020,E2849*SUMIFS(MWC!$H$3:$H$113,MWC!$A$3:$A$113,calculations!$A2849),$B2849=2021,E2849*SUMIFS(MWC!$I$3:$I$113,MWC!$A$3:$A$113,calculations!$A2849))</f>
        <v>104.11964737084362</v>
      </c>
    </row>
    <row r="2850" spans="1:7" x14ac:dyDescent="0.3">
      <c r="A2850" t="s">
        <v>4</v>
      </c>
      <c r="B2850">
        <v>2020</v>
      </c>
      <c r="C2850" t="s">
        <v>6</v>
      </c>
      <c r="D2850" s="2">
        <v>102.70206101399999</v>
      </c>
      <c r="E2850" s="2">
        <v>42.499939965999999</v>
      </c>
      <c r="F2850" s="2" cm="1">
        <f t="array" ref="F2850">_xlfn.IFS($B2850=2019,D2850*SUMIFS(MWC!$G$3:$G$113,MWC!$A$3:$A$113,calculations!$A2850),$B2850=2020,D2850*SUMIFS(MWC!$H$3:$H$113,MWC!$A$3:$A$113,calculations!$A2850),$B2850=2021,D2850*SUMIFS(MWC!$I$3:$I$113,MWC!$A$3:$A$113,calculations!$A2850))</f>
        <v>105.47558625270409</v>
      </c>
      <c r="G2850" s="2" cm="1">
        <f t="array" ref="G2850">_xlfn.IFS($B2850=2019,E2850*SUMIFS(MWC!$G$3:$G$113,MWC!$A$3:$A$113,calculations!$A2850),$B2850=2020,E2850*SUMIFS(MWC!$H$3:$H$113,MWC!$A$3:$A$113,calculations!$A2850),$B2850=2021,E2850*SUMIFS(MWC!$I$3:$I$113,MWC!$A$3:$A$113,calculations!$A2850))</f>
        <v>43.647674052106034</v>
      </c>
    </row>
    <row r="2851" spans="1:7" x14ac:dyDescent="0.3">
      <c r="A2851" t="s">
        <v>4</v>
      </c>
      <c r="B2851">
        <v>2020</v>
      </c>
      <c r="C2851" t="s">
        <v>5</v>
      </c>
      <c r="D2851" s="3">
        <v>0</v>
      </c>
      <c r="E2851" s="2">
        <v>103.42270073900001</v>
      </c>
      <c r="F2851" s="2" cm="1">
        <f t="array" ref="F2851">_xlfn.IFS($B2851=2019,D2851*SUMIFS(MWC!$G$3:$G$113,MWC!$A$3:$A$113,calculations!$A2851),$B2851=2020,D2851*SUMIFS(MWC!$H$3:$H$113,MWC!$A$3:$A$113,calculations!$A2851),$B2851=2021,D2851*SUMIFS(MWC!$I$3:$I$113,MWC!$A$3:$A$113,calculations!$A2851))</f>
        <v>0</v>
      </c>
      <c r="G2851" s="2" cm="1">
        <f t="array" ref="G2851">_xlfn.IFS($B2851=2019,E2851*SUMIFS(MWC!$G$3:$G$113,MWC!$A$3:$A$113,calculations!$A2851),$B2851=2020,E2851*SUMIFS(MWC!$H$3:$H$113,MWC!$A$3:$A$113,calculations!$A2851),$B2851=2021,E2851*SUMIFS(MWC!$I$3:$I$113,MWC!$A$3:$A$113,calculations!$A2851))</f>
        <v>106.21568724698697</v>
      </c>
    </row>
    <row r="2852" spans="1:7" x14ac:dyDescent="0.3">
      <c r="A2852" t="s">
        <v>4</v>
      </c>
      <c r="B2852">
        <v>2021</v>
      </c>
      <c r="C2852" t="s">
        <v>6</v>
      </c>
      <c r="D2852" s="2">
        <v>103.753044676</v>
      </c>
      <c r="E2852" s="2">
        <v>39.125780149000001</v>
      </c>
      <c r="F2852" s="2" cm="1">
        <f t="array" ref="F2852">_xlfn.IFS($B2852=2019,D2852*SUMIFS(MWC!$G$3:$G$113,MWC!$A$3:$A$113,calculations!$A2852),$B2852=2020,D2852*SUMIFS(MWC!$H$3:$H$113,MWC!$A$3:$A$113,calculations!$A2852),$B2852=2021,D2852*SUMIFS(MWC!$I$3:$I$113,MWC!$A$3:$A$113,calculations!$A2852))</f>
        <v>112.87376099122973</v>
      </c>
      <c r="G2852" s="2" cm="1">
        <f t="array" ref="G2852">_xlfn.IFS($B2852=2019,E2852*SUMIFS(MWC!$G$3:$G$113,MWC!$A$3:$A$113,calculations!$A2852),$B2852=2020,E2852*SUMIFS(MWC!$H$3:$H$113,MWC!$A$3:$A$113,calculations!$A2852),$B2852=2021,E2852*SUMIFS(MWC!$I$3:$I$113,MWC!$A$3:$A$113,calculations!$A2852))</f>
        <v>42.565246840945889</v>
      </c>
    </row>
    <row r="2853" spans="1:7" x14ac:dyDescent="0.3">
      <c r="A2853" t="s">
        <v>4</v>
      </c>
      <c r="B2853">
        <v>2021</v>
      </c>
      <c r="C2853" t="s">
        <v>5</v>
      </c>
      <c r="D2853" s="3">
        <v>0</v>
      </c>
      <c r="E2853" s="2">
        <v>102.805183774</v>
      </c>
      <c r="F2853" s="2" cm="1">
        <f t="array" ref="F2853">_xlfn.IFS($B2853=2019,D2853*SUMIFS(MWC!$G$3:$G$113,MWC!$A$3:$A$113,calculations!$A2853),$B2853=2020,D2853*SUMIFS(MWC!$H$3:$H$113,MWC!$A$3:$A$113,calculations!$A2853),$B2853=2021,D2853*SUMIFS(MWC!$I$3:$I$113,MWC!$A$3:$A$113,calculations!$A2853))</f>
        <v>0</v>
      </c>
      <c r="G2853" s="2" cm="1">
        <f t="array" ref="G2853">_xlfn.IFS($B2853=2019,E2853*SUMIFS(MWC!$G$3:$G$113,MWC!$A$3:$A$113,calculations!$A2853),$B2853=2020,E2853*SUMIFS(MWC!$H$3:$H$113,MWC!$A$3:$A$113,calculations!$A2853),$B2853=2021,E2853*SUMIFS(MWC!$I$3:$I$113,MWC!$A$3:$A$113,calculations!$A2853))</f>
        <v>111.84257559094212</v>
      </c>
    </row>
    <row r="2854" spans="1:7" hidden="1" x14ac:dyDescent="0.3">
      <c r="A2854" t="s">
        <v>4</v>
      </c>
      <c r="B2854">
        <v>2022</v>
      </c>
      <c r="C2854" t="s">
        <v>6</v>
      </c>
      <c r="D2854" s="2">
        <v>104.71304249071456</v>
      </c>
      <c r="E2854" s="2">
        <v>51.825262130893819</v>
      </c>
    </row>
    <row r="2855" spans="1:7" hidden="1" x14ac:dyDescent="0.3">
      <c r="A2855" t="s">
        <v>4</v>
      </c>
      <c r="B2855">
        <v>2022</v>
      </c>
      <c r="C2855" t="s">
        <v>5</v>
      </c>
      <c r="D2855" s="3">
        <v>0</v>
      </c>
      <c r="E2855" s="2">
        <v>116.12405736551894</v>
      </c>
    </row>
    <row r="2856" spans="1:7" hidden="1" x14ac:dyDescent="0.3">
      <c r="A2856" t="s">
        <v>79</v>
      </c>
      <c r="B2856">
        <v>2008</v>
      </c>
      <c r="C2856" t="s">
        <v>6</v>
      </c>
      <c r="D2856" s="2">
        <v>2021.7653005550001</v>
      </c>
      <c r="E2856" s="2">
        <v>942.22539504400004</v>
      </c>
    </row>
    <row r="2857" spans="1:7" hidden="1" x14ac:dyDescent="0.3">
      <c r="A2857" t="s">
        <v>79</v>
      </c>
      <c r="B2857">
        <v>2008</v>
      </c>
      <c r="C2857" t="s">
        <v>5</v>
      </c>
      <c r="D2857" s="3">
        <v>0</v>
      </c>
      <c r="E2857" s="2">
        <v>3945.91287758</v>
      </c>
    </row>
    <row r="2858" spans="1:7" hidden="1" x14ac:dyDescent="0.3">
      <c r="A2858" t="s">
        <v>79</v>
      </c>
      <c r="B2858">
        <v>2009</v>
      </c>
      <c r="C2858" t="s">
        <v>6</v>
      </c>
      <c r="D2858" s="2">
        <v>914.96060220599998</v>
      </c>
      <c r="E2858" s="2">
        <v>389.16637831100002</v>
      </c>
    </row>
    <row r="2859" spans="1:7" hidden="1" x14ac:dyDescent="0.3">
      <c r="A2859" t="s">
        <v>79</v>
      </c>
      <c r="B2859">
        <v>2009</v>
      </c>
      <c r="C2859" t="s">
        <v>5</v>
      </c>
      <c r="D2859" s="3">
        <v>0</v>
      </c>
      <c r="E2859" s="2">
        <v>1602.1482837569999</v>
      </c>
    </row>
    <row r="2860" spans="1:7" hidden="1" x14ac:dyDescent="0.3">
      <c r="A2860" t="s">
        <v>79</v>
      </c>
      <c r="B2860">
        <v>2010</v>
      </c>
      <c r="C2860" t="s">
        <v>6</v>
      </c>
      <c r="D2860" s="2">
        <v>1997.724395294</v>
      </c>
      <c r="E2860" s="2">
        <v>798.02334621</v>
      </c>
    </row>
    <row r="2861" spans="1:7" hidden="1" x14ac:dyDescent="0.3">
      <c r="A2861" t="s">
        <v>79</v>
      </c>
      <c r="B2861">
        <v>2010</v>
      </c>
      <c r="C2861" t="s">
        <v>5</v>
      </c>
      <c r="D2861" s="3">
        <v>0</v>
      </c>
      <c r="E2861" s="2">
        <v>3016.0232821469999</v>
      </c>
    </row>
    <row r="2862" spans="1:7" hidden="1" x14ac:dyDescent="0.3">
      <c r="A2862" t="s">
        <v>79</v>
      </c>
      <c r="B2862">
        <v>2011</v>
      </c>
      <c r="C2862" t="s">
        <v>6</v>
      </c>
      <c r="D2862" s="2">
        <v>1936.617178447</v>
      </c>
      <c r="E2862" s="2">
        <v>773.37948494800003</v>
      </c>
    </row>
    <row r="2863" spans="1:7" hidden="1" x14ac:dyDescent="0.3">
      <c r="A2863" t="s">
        <v>79</v>
      </c>
      <c r="B2863">
        <v>2011</v>
      </c>
      <c r="C2863" t="s">
        <v>5</v>
      </c>
      <c r="D2863" s="3">
        <v>0</v>
      </c>
      <c r="E2863" s="2">
        <v>2760.2980780910002</v>
      </c>
    </row>
    <row r="2864" spans="1:7" hidden="1" x14ac:dyDescent="0.3">
      <c r="A2864" t="s">
        <v>79</v>
      </c>
      <c r="B2864">
        <v>2012</v>
      </c>
      <c r="C2864" t="s">
        <v>6</v>
      </c>
      <c r="D2864" s="2">
        <v>1909.772703095</v>
      </c>
      <c r="E2864" s="2">
        <v>731.94896910700004</v>
      </c>
    </row>
    <row r="2865" spans="1:7" hidden="1" x14ac:dyDescent="0.3">
      <c r="A2865" t="s">
        <v>79</v>
      </c>
      <c r="B2865">
        <v>2012</v>
      </c>
      <c r="C2865" t="s">
        <v>5</v>
      </c>
      <c r="D2865" s="3">
        <v>0</v>
      </c>
      <c r="E2865" s="2">
        <v>2490.024586262</v>
      </c>
    </row>
    <row r="2866" spans="1:7" hidden="1" x14ac:dyDescent="0.3">
      <c r="A2866" t="s">
        <v>79</v>
      </c>
      <c r="B2866">
        <v>2013</v>
      </c>
      <c r="C2866" t="s">
        <v>6</v>
      </c>
      <c r="D2866" s="2">
        <v>1919.7182767070001</v>
      </c>
      <c r="E2866" s="2">
        <v>759.52146876400002</v>
      </c>
    </row>
    <row r="2867" spans="1:7" hidden="1" x14ac:dyDescent="0.3">
      <c r="A2867" t="s">
        <v>79</v>
      </c>
      <c r="B2867">
        <v>2013</v>
      </c>
      <c r="C2867" t="s">
        <v>5</v>
      </c>
      <c r="D2867" s="3">
        <v>0</v>
      </c>
      <c r="E2867" s="2">
        <v>2583.9952239509998</v>
      </c>
    </row>
    <row r="2868" spans="1:7" hidden="1" x14ac:dyDescent="0.3">
      <c r="A2868" t="s">
        <v>79</v>
      </c>
      <c r="B2868">
        <v>2014</v>
      </c>
      <c r="C2868" t="s">
        <v>6</v>
      </c>
      <c r="D2868" s="2">
        <v>1830.657897288</v>
      </c>
      <c r="E2868" s="2">
        <v>762.92776824299995</v>
      </c>
    </row>
    <row r="2869" spans="1:7" hidden="1" x14ac:dyDescent="0.3">
      <c r="A2869" t="s">
        <v>79</v>
      </c>
      <c r="B2869">
        <v>2014</v>
      </c>
      <c r="C2869" t="s">
        <v>5</v>
      </c>
      <c r="D2869" s="3">
        <v>0</v>
      </c>
      <c r="E2869" s="2">
        <v>2292.92532901</v>
      </c>
    </row>
    <row r="2870" spans="1:7" hidden="1" x14ac:dyDescent="0.3">
      <c r="A2870" t="s">
        <v>79</v>
      </c>
      <c r="B2870">
        <v>2015</v>
      </c>
      <c r="C2870" t="s">
        <v>6</v>
      </c>
      <c r="D2870" s="2">
        <v>1951.7866715</v>
      </c>
      <c r="E2870" s="2">
        <v>770.54488890899995</v>
      </c>
    </row>
    <row r="2871" spans="1:7" hidden="1" x14ac:dyDescent="0.3">
      <c r="A2871" t="s">
        <v>79</v>
      </c>
      <c r="B2871">
        <v>2015</v>
      </c>
      <c r="C2871" t="s">
        <v>5</v>
      </c>
      <c r="D2871" s="3">
        <v>0</v>
      </c>
      <c r="E2871" s="2">
        <v>2001.516905724</v>
      </c>
    </row>
    <row r="2872" spans="1:7" hidden="1" x14ac:dyDescent="0.3">
      <c r="A2872" t="s">
        <v>79</v>
      </c>
      <c r="B2872">
        <v>2016</v>
      </c>
      <c r="C2872" t="s">
        <v>6</v>
      </c>
      <c r="D2872" s="2">
        <v>2076.1201964000002</v>
      </c>
      <c r="E2872" s="2">
        <v>773.59717774000001</v>
      </c>
    </row>
    <row r="2873" spans="1:7" hidden="1" x14ac:dyDescent="0.3">
      <c r="A2873" t="s">
        <v>79</v>
      </c>
      <c r="B2873">
        <v>2016</v>
      </c>
      <c r="C2873" t="s">
        <v>5</v>
      </c>
      <c r="D2873" s="3">
        <v>0</v>
      </c>
      <c r="E2873" s="2">
        <v>1952.0330915090001</v>
      </c>
    </row>
    <row r="2874" spans="1:7" hidden="1" x14ac:dyDescent="0.3">
      <c r="A2874" t="s">
        <v>79</v>
      </c>
      <c r="B2874">
        <v>2017</v>
      </c>
      <c r="C2874" t="s">
        <v>6</v>
      </c>
      <c r="D2874" s="2">
        <v>2086.1523695840001</v>
      </c>
      <c r="E2874" s="2">
        <v>826.00111814800005</v>
      </c>
    </row>
    <row r="2875" spans="1:7" hidden="1" x14ac:dyDescent="0.3">
      <c r="A2875" t="s">
        <v>79</v>
      </c>
      <c r="B2875">
        <v>2017</v>
      </c>
      <c r="C2875" t="s">
        <v>5</v>
      </c>
      <c r="D2875" s="3">
        <v>0</v>
      </c>
      <c r="E2875" s="2">
        <v>1897.204584282</v>
      </c>
    </row>
    <row r="2876" spans="1:7" hidden="1" x14ac:dyDescent="0.3">
      <c r="A2876" t="s">
        <v>79</v>
      </c>
      <c r="B2876">
        <v>2018</v>
      </c>
      <c r="C2876" t="s">
        <v>6</v>
      </c>
      <c r="D2876" s="2">
        <v>1920.5613008180001</v>
      </c>
      <c r="E2876" s="2">
        <v>704.16261169799998</v>
      </c>
    </row>
    <row r="2877" spans="1:7" hidden="1" x14ac:dyDescent="0.3">
      <c r="A2877" t="s">
        <v>79</v>
      </c>
      <c r="B2877">
        <v>2018</v>
      </c>
      <c r="C2877" t="s">
        <v>5</v>
      </c>
      <c r="D2877" s="3">
        <v>0</v>
      </c>
      <c r="E2877" s="2">
        <v>2115.951985016</v>
      </c>
    </row>
    <row r="2878" spans="1:7" x14ac:dyDescent="0.3">
      <c r="A2878" t="s">
        <v>79</v>
      </c>
      <c r="B2878">
        <v>2019</v>
      </c>
      <c r="C2878" t="s">
        <v>6</v>
      </c>
      <c r="D2878" s="2">
        <v>1995.74135477</v>
      </c>
      <c r="E2878" s="2">
        <v>813.85753040099996</v>
      </c>
      <c r="F2878" s="2" cm="1">
        <f t="array" ref="F2878">_xlfn.IFS($B2878=2019,D2878*SUMIFS(MWC!$G$3:$G$113,MWC!$A$3:$A$113,calculations!$A2878),$B2878=2020,D2878*SUMIFS(MWC!$H$3:$H$113,MWC!$A$3:$A$113,calculations!$A2878),$B2878=2021,D2878*SUMIFS(MWC!$I$3:$I$113,MWC!$A$3:$A$113,calculations!$A2878))</f>
        <v>2064.440354008987</v>
      </c>
      <c r="G2878" s="2" cm="1">
        <f t="array" ref="G2878">_xlfn.IFS($B2878=2019,E2878*SUMIFS(MWC!$G$3:$G$113,MWC!$A$3:$A$113,calculations!$A2878),$B2878=2020,E2878*SUMIFS(MWC!$H$3:$H$113,MWC!$A$3:$A$113,calculations!$A2878),$B2878=2021,E2878*SUMIFS(MWC!$I$3:$I$113,MWC!$A$3:$A$113,calculations!$A2878))</f>
        <v>841.8727828424195</v>
      </c>
    </row>
    <row r="2879" spans="1:7" x14ac:dyDescent="0.3">
      <c r="A2879" t="s">
        <v>79</v>
      </c>
      <c r="B2879">
        <v>2019</v>
      </c>
      <c r="C2879" t="s">
        <v>5</v>
      </c>
      <c r="D2879" s="3">
        <v>0</v>
      </c>
      <c r="E2879" s="2">
        <v>1924.3424923810001</v>
      </c>
      <c r="F2879" s="2" cm="1">
        <f t="array" ref="F2879">_xlfn.IFS($B2879=2019,D2879*SUMIFS(MWC!$G$3:$G$113,MWC!$A$3:$A$113,calculations!$A2879),$B2879=2020,D2879*SUMIFS(MWC!$H$3:$H$113,MWC!$A$3:$A$113,calculations!$A2879),$B2879=2021,D2879*SUMIFS(MWC!$I$3:$I$113,MWC!$A$3:$A$113,calculations!$A2879))</f>
        <v>0</v>
      </c>
      <c r="G2879" s="2" cm="1">
        <f t="array" ref="G2879">_xlfn.IFS($B2879=2019,E2879*SUMIFS(MWC!$G$3:$G$113,MWC!$A$3:$A$113,calculations!$A2879),$B2879=2020,E2879*SUMIFS(MWC!$H$3:$H$113,MWC!$A$3:$A$113,calculations!$A2879),$B2879=2021,E2879*SUMIFS(MWC!$I$3:$I$113,MWC!$A$3:$A$113,calculations!$A2879))</f>
        <v>1990.5837430839842</v>
      </c>
    </row>
    <row r="2880" spans="1:7" x14ac:dyDescent="0.3">
      <c r="A2880" t="s">
        <v>79</v>
      </c>
      <c r="B2880">
        <v>2020</v>
      </c>
      <c r="C2880" t="s">
        <v>6</v>
      </c>
      <c r="D2880" s="2">
        <v>1704.84530952</v>
      </c>
      <c r="E2880" s="2">
        <v>705.49531909100006</v>
      </c>
      <c r="F2880" s="2" cm="1">
        <f t="array" ref="F2880">_xlfn.IFS($B2880=2019,D2880*SUMIFS(MWC!$G$3:$G$113,MWC!$A$3:$A$113,calculations!$A2880),$B2880=2020,D2880*SUMIFS(MWC!$H$3:$H$113,MWC!$A$3:$A$113,calculations!$A2880),$B2880=2021,D2880*SUMIFS(MWC!$I$3:$I$113,MWC!$A$3:$A$113,calculations!$A2880))</f>
        <v>1696.2389015113636</v>
      </c>
      <c r="G2880" s="2" cm="1">
        <f t="array" ref="G2880">_xlfn.IFS($B2880=2019,E2880*SUMIFS(MWC!$G$3:$G$113,MWC!$A$3:$A$113,calculations!$A2880),$B2880=2020,E2880*SUMIFS(MWC!$H$3:$H$113,MWC!$A$3:$A$113,calculations!$A2880),$B2880=2021,E2880*SUMIFS(MWC!$I$3:$I$113,MWC!$A$3:$A$113,calculations!$A2880))</f>
        <v>701.9338343449208</v>
      </c>
    </row>
    <row r="2881" spans="1:7" x14ac:dyDescent="0.3">
      <c r="A2881" t="s">
        <v>79</v>
      </c>
      <c r="B2881">
        <v>2020</v>
      </c>
      <c r="C2881" t="s">
        <v>5</v>
      </c>
      <c r="D2881" s="3">
        <v>0</v>
      </c>
      <c r="E2881" s="2">
        <v>1716.807866486</v>
      </c>
      <c r="F2881" s="2" cm="1">
        <f t="array" ref="F2881">_xlfn.IFS($B2881=2019,D2881*SUMIFS(MWC!$G$3:$G$113,MWC!$A$3:$A$113,calculations!$A2881),$B2881=2020,D2881*SUMIFS(MWC!$H$3:$H$113,MWC!$A$3:$A$113,calculations!$A2881),$B2881=2021,D2881*SUMIFS(MWC!$I$3:$I$113,MWC!$A$3:$A$113,calculations!$A2881))</f>
        <v>0</v>
      </c>
      <c r="G2881" s="2" cm="1">
        <f t="array" ref="G2881">_xlfn.IFS($B2881=2019,E2881*SUMIFS(MWC!$G$3:$G$113,MWC!$A$3:$A$113,calculations!$A2881),$B2881=2020,E2881*SUMIFS(MWC!$H$3:$H$113,MWC!$A$3:$A$113,calculations!$A2881),$B2881=2021,E2881*SUMIFS(MWC!$I$3:$I$113,MWC!$A$3:$A$113,calculations!$A2881))</f>
        <v>1708.1410690417351</v>
      </c>
    </row>
    <row r="2882" spans="1:7" x14ac:dyDescent="0.3">
      <c r="A2882" t="s">
        <v>79</v>
      </c>
      <c r="B2882">
        <v>2021</v>
      </c>
      <c r="C2882" t="s">
        <v>6</v>
      </c>
      <c r="D2882" s="2">
        <v>1983.5749468209999</v>
      </c>
      <c r="E2882" s="2">
        <v>748.01580541600003</v>
      </c>
      <c r="F2882" s="2" cm="1">
        <f t="array" ref="F2882">_xlfn.IFS($B2882=2019,D2882*SUMIFS(MWC!$G$3:$G$113,MWC!$A$3:$A$113,calculations!$A2882),$B2882=2020,D2882*SUMIFS(MWC!$H$3:$H$113,MWC!$A$3:$A$113,calculations!$A2882),$B2882=2021,D2882*SUMIFS(MWC!$I$3:$I$113,MWC!$A$3:$A$113,calculations!$A2882))</f>
        <v>1716.3018731287725</v>
      </c>
      <c r="G2882" s="2" cm="1">
        <f t="array" ref="G2882">_xlfn.IFS($B2882=2019,E2882*SUMIFS(MWC!$G$3:$G$113,MWC!$A$3:$A$113,calculations!$A2882),$B2882=2020,E2882*SUMIFS(MWC!$H$3:$H$113,MWC!$A$3:$A$113,calculations!$A2882),$B2882=2021,E2882*SUMIFS(MWC!$I$3:$I$113,MWC!$A$3:$A$113,calculations!$A2882))</f>
        <v>647.22582326568454</v>
      </c>
    </row>
    <row r="2883" spans="1:7" x14ac:dyDescent="0.3">
      <c r="A2883" t="s">
        <v>79</v>
      </c>
      <c r="B2883">
        <v>2021</v>
      </c>
      <c r="C2883" t="s">
        <v>5</v>
      </c>
      <c r="D2883" s="3">
        <v>0</v>
      </c>
      <c r="E2883" s="2">
        <v>1965.4535206610001</v>
      </c>
      <c r="F2883" s="2" cm="1">
        <f t="array" ref="F2883">_xlfn.IFS($B2883=2019,D2883*SUMIFS(MWC!$G$3:$G$113,MWC!$A$3:$A$113,calculations!$A2883),$B2883=2020,D2883*SUMIFS(MWC!$H$3:$H$113,MWC!$A$3:$A$113,calculations!$A2883),$B2883=2021,D2883*SUMIFS(MWC!$I$3:$I$113,MWC!$A$3:$A$113,calculations!$A2883))</f>
        <v>0</v>
      </c>
      <c r="G2883" s="2" cm="1">
        <f t="array" ref="G2883">_xlfn.IFS($B2883=2019,E2883*SUMIFS(MWC!$G$3:$G$113,MWC!$A$3:$A$113,calculations!$A2883),$B2883=2020,E2883*SUMIFS(MWC!$H$3:$H$113,MWC!$A$3:$A$113,calculations!$A2883),$B2883=2021,E2883*SUMIFS(MWC!$I$3:$I$113,MWC!$A$3:$A$113,calculations!$A2883))</f>
        <v>1700.6221844373931</v>
      </c>
    </row>
    <row r="2884" spans="1:7" hidden="1" x14ac:dyDescent="0.3">
      <c r="A2884" t="s">
        <v>79</v>
      </c>
      <c r="B2884">
        <v>2022</v>
      </c>
      <c r="C2884" t="s">
        <v>6</v>
      </c>
      <c r="D2884" s="2">
        <v>1713.5666300848798</v>
      </c>
      <c r="E2884" s="2">
        <v>848.08957576393721</v>
      </c>
    </row>
    <row r="2885" spans="1:7" hidden="1" x14ac:dyDescent="0.3">
      <c r="A2885" t="s">
        <v>79</v>
      </c>
      <c r="B2885">
        <v>2022</v>
      </c>
      <c r="C2885" t="s">
        <v>5</v>
      </c>
      <c r="D2885" s="3">
        <v>0</v>
      </c>
      <c r="E2885" s="2">
        <v>1900.3010983016818</v>
      </c>
    </row>
    <row r="2886" spans="1:7" hidden="1" x14ac:dyDescent="0.3">
      <c r="A2886" t="s">
        <v>31</v>
      </c>
      <c r="B2886">
        <v>2008</v>
      </c>
      <c r="C2886" t="s">
        <v>6</v>
      </c>
      <c r="D2886" s="2">
        <v>8094.6095948439997</v>
      </c>
      <c r="E2886" s="2">
        <v>3772.4194401479999</v>
      </c>
    </row>
    <row r="2887" spans="1:7" hidden="1" x14ac:dyDescent="0.3">
      <c r="A2887" t="s">
        <v>31</v>
      </c>
      <c r="B2887">
        <v>2008</v>
      </c>
      <c r="C2887" t="s">
        <v>5</v>
      </c>
      <c r="D2887" s="3">
        <v>0</v>
      </c>
      <c r="E2887" s="2">
        <v>15798.383833428001</v>
      </c>
    </row>
    <row r="2888" spans="1:7" hidden="1" x14ac:dyDescent="0.3">
      <c r="A2888" t="s">
        <v>31</v>
      </c>
      <c r="B2888">
        <v>2009</v>
      </c>
      <c r="C2888" t="s">
        <v>6</v>
      </c>
      <c r="D2888" s="2">
        <v>317.951713213</v>
      </c>
      <c r="E2888" s="2">
        <v>135.23655161799999</v>
      </c>
    </row>
    <row r="2889" spans="1:7" hidden="1" x14ac:dyDescent="0.3">
      <c r="A2889" t="s">
        <v>31</v>
      </c>
      <c r="B2889">
        <v>2009</v>
      </c>
      <c r="C2889" t="s">
        <v>5</v>
      </c>
      <c r="D2889" s="3">
        <v>0</v>
      </c>
      <c r="E2889" s="2">
        <v>556.751613582</v>
      </c>
    </row>
    <row r="2890" spans="1:7" hidden="1" x14ac:dyDescent="0.3">
      <c r="A2890" t="s">
        <v>31</v>
      </c>
      <c r="B2890">
        <v>2010</v>
      </c>
      <c r="C2890" t="s">
        <v>6</v>
      </c>
      <c r="D2890" s="2">
        <v>7978.2911386919995</v>
      </c>
      <c r="E2890" s="2">
        <v>3187.0575373319998</v>
      </c>
    </row>
    <row r="2891" spans="1:7" hidden="1" x14ac:dyDescent="0.3">
      <c r="A2891" t="s">
        <v>31</v>
      </c>
      <c r="B2891">
        <v>2010</v>
      </c>
      <c r="C2891" t="s">
        <v>5</v>
      </c>
      <c r="D2891" s="3">
        <v>0</v>
      </c>
      <c r="E2891" s="2">
        <v>12045.060811558</v>
      </c>
    </row>
    <row r="2892" spans="1:7" hidden="1" x14ac:dyDescent="0.3">
      <c r="A2892" t="s">
        <v>31</v>
      </c>
      <c r="B2892">
        <v>2011</v>
      </c>
      <c r="C2892" t="s">
        <v>6</v>
      </c>
      <c r="D2892" s="2">
        <v>8428.8289704609997</v>
      </c>
      <c r="E2892" s="2">
        <v>3366.0154833050001</v>
      </c>
    </row>
    <row r="2893" spans="1:7" hidden="1" x14ac:dyDescent="0.3">
      <c r="A2893" t="s">
        <v>31</v>
      </c>
      <c r="B2893">
        <v>2011</v>
      </c>
      <c r="C2893" t="s">
        <v>5</v>
      </c>
      <c r="D2893" s="3">
        <v>0</v>
      </c>
      <c r="E2893" s="2">
        <v>12013.77363924</v>
      </c>
    </row>
    <row r="2894" spans="1:7" hidden="1" x14ac:dyDescent="0.3">
      <c r="A2894" t="s">
        <v>31</v>
      </c>
      <c r="B2894">
        <v>2012</v>
      </c>
      <c r="C2894" t="s">
        <v>6</v>
      </c>
      <c r="D2894" s="2">
        <v>9442.9813603820003</v>
      </c>
      <c r="E2894" s="2">
        <v>3619.1639250200001</v>
      </c>
    </row>
    <row r="2895" spans="1:7" hidden="1" x14ac:dyDescent="0.3">
      <c r="A2895" t="s">
        <v>31</v>
      </c>
      <c r="B2895">
        <v>2012</v>
      </c>
      <c r="C2895" t="s">
        <v>5</v>
      </c>
      <c r="D2895" s="3">
        <v>0</v>
      </c>
      <c r="E2895" s="2">
        <v>12312.070288188999</v>
      </c>
    </row>
    <row r="2896" spans="1:7" hidden="1" x14ac:dyDescent="0.3">
      <c r="A2896" t="s">
        <v>31</v>
      </c>
      <c r="B2896">
        <v>2013</v>
      </c>
      <c r="C2896" t="s">
        <v>6</v>
      </c>
      <c r="D2896" s="2">
        <v>8936.4035905830006</v>
      </c>
      <c r="E2896" s="2">
        <v>3535.6179408960002</v>
      </c>
    </row>
    <row r="2897" spans="1:7" hidden="1" x14ac:dyDescent="0.3">
      <c r="A2897" t="s">
        <v>31</v>
      </c>
      <c r="B2897">
        <v>2013</v>
      </c>
      <c r="C2897" t="s">
        <v>5</v>
      </c>
      <c r="D2897" s="3">
        <v>0</v>
      </c>
      <c r="E2897" s="2">
        <v>12028.652577594999</v>
      </c>
    </row>
    <row r="2898" spans="1:7" hidden="1" x14ac:dyDescent="0.3">
      <c r="A2898" t="s">
        <v>31</v>
      </c>
      <c r="B2898">
        <v>2014</v>
      </c>
      <c r="C2898" t="s">
        <v>6</v>
      </c>
      <c r="D2898" s="2">
        <v>9665.7042212060005</v>
      </c>
      <c r="E2898" s="2">
        <v>4028.1879869019999</v>
      </c>
    </row>
    <row r="2899" spans="1:7" hidden="1" x14ac:dyDescent="0.3">
      <c r="A2899" t="s">
        <v>31</v>
      </c>
      <c r="B2899">
        <v>2014</v>
      </c>
      <c r="C2899" t="s">
        <v>5</v>
      </c>
      <c r="D2899" s="3">
        <v>0</v>
      </c>
      <c r="E2899" s="2">
        <v>12106.433465452999</v>
      </c>
    </row>
    <row r="2900" spans="1:7" hidden="1" x14ac:dyDescent="0.3">
      <c r="A2900" t="s">
        <v>31</v>
      </c>
      <c r="B2900">
        <v>2015</v>
      </c>
      <c r="C2900" t="s">
        <v>6</v>
      </c>
      <c r="D2900" s="2">
        <v>10812.790166719</v>
      </c>
      <c r="E2900" s="2">
        <v>4268.7760498970001</v>
      </c>
    </row>
    <row r="2901" spans="1:7" hidden="1" x14ac:dyDescent="0.3">
      <c r="A2901" t="s">
        <v>31</v>
      </c>
      <c r="B2901">
        <v>2015</v>
      </c>
      <c r="C2901" t="s">
        <v>5</v>
      </c>
      <c r="D2901" s="3">
        <v>0</v>
      </c>
      <c r="E2901" s="2">
        <v>11088.292912718</v>
      </c>
    </row>
    <row r="2902" spans="1:7" hidden="1" x14ac:dyDescent="0.3">
      <c r="A2902" t="s">
        <v>31</v>
      </c>
      <c r="B2902">
        <v>2016</v>
      </c>
      <c r="C2902" t="s">
        <v>6</v>
      </c>
      <c r="D2902" s="2">
        <v>10238.399049244999</v>
      </c>
      <c r="E2902" s="2">
        <v>3814.999065471</v>
      </c>
    </row>
    <row r="2903" spans="1:7" hidden="1" x14ac:dyDescent="0.3">
      <c r="A2903" t="s">
        <v>31</v>
      </c>
      <c r="B2903">
        <v>2016</v>
      </c>
      <c r="C2903" t="s">
        <v>5</v>
      </c>
      <c r="D2903" s="3">
        <v>0</v>
      </c>
      <c r="E2903" s="2">
        <v>9626.4627562820006</v>
      </c>
    </row>
    <row r="2904" spans="1:7" hidden="1" x14ac:dyDescent="0.3">
      <c r="A2904" t="s">
        <v>31</v>
      </c>
      <c r="B2904">
        <v>2017</v>
      </c>
      <c r="C2904" t="s">
        <v>6</v>
      </c>
      <c r="D2904" s="2">
        <v>10718.736317322</v>
      </c>
      <c r="E2904" s="2">
        <v>4244.0275755149996</v>
      </c>
    </row>
    <row r="2905" spans="1:7" hidden="1" x14ac:dyDescent="0.3">
      <c r="A2905" t="s">
        <v>31</v>
      </c>
      <c r="B2905">
        <v>2017</v>
      </c>
      <c r="C2905" t="s">
        <v>5</v>
      </c>
      <c r="D2905" s="3">
        <v>0</v>
      </c>
      <c r="E2905" s="2">
        <v>9747.9148577220003</v>
      </c>
    </row>
    <row r="2906" spans="1:7" hidden="1" x14ac:dyDescent="0.3">
      <c r="A2906" t="s">
        <v>31</v>
      </c>
      <c r="B2906">
        <v>2018</v>
      </c>
      <c r="C2906" t="s">
        <v>6</v>
      </c>
      <c r="D2906" s="2">
        <v>10688.883555529001</v>
      </c>
      <c r="E2906" s="2">
        <v>3919.0168818799998</v>
      </c>
    </row>
    <row r="2907" spans="1:7" hidden="1" x14ac:dyDescent="0.3">
      <c r="A2907" t="s">
        <v>31</v>
      </c>
      <c r="B2907">
        <v>2018</v>
      </c>
      <c r="C2907" t="s">
        <v>5</v>
      </c>
      <c r="D2907" s="3">
        <v>0</v>
      </c>
      <c r="E2907" s="2">
        <v>11776.33037138</v>
      </c>
    </row>
    <row r="2908" spans="1:7" x14ac:dyDescent="0.3">
      <c r="A2908" t="s">
        <v>31</v>
      </c>
      <c r="B2908">
        <v>2019</v>
      </c>
      <c r="C2908" t="s">
        <v>6</v>
      </c>
      <c r="D2908" s="2">
        <v>10554.826231266001</v>
      </c>
      <c r="E2908" s="2">
        <v>4304.2274941389996</v>
      </c>
      <c r="F2908" s="2" cm="1">
        <f t="array" ref="F2908">_xlfn.IFS($B2908=2019,D2908*SUMIFS(MWC!$G$3:$G$113,MWC!$A$3:$A$113,calculations!$A2908),$B2908=2020,D2908*SUMIFS(MWC!$H$3:$H$113,MWC!$A$3:$A$113,calculations!$A2908),$B2908=2021,D2908*SUMIFS(MWC!$I$3:$I$113,MWC!$A$3:$A$113,calculations!$A2908))</f>
        <v>10807.179454667546</v>
      </c>
      <c r="G2908" s="2" cm="1">
        <f t="array" ref="G2908">_xlfn.IFS($B2908=2019,E2908*SUMIFS(MWC!$G$3:$G$113,MWC!$A$3:$A$113,calculations!$A2908),$B2908=2020,E2908*SUMIFS(MWC!$H$3:$H$113,MWC!$A$3:$A$113,calculations!$A2908),$B2908=2021,E2908*SUMIFS(MWC!$I$3:$I$113,MWC!$A$3:$A$113,calculations!$A2908))</f>
        <v>4407.1364060054957</v>
      </c>
    </row>
    <row r="2909" spans="1:7" x14ac:dyDescent="0.3">
      <c r="A2909" t="s">
        <v>31</v>
      </c>
      <c r="B2909">
        <v>2019</v>
      </c>
      <c r="C2909" t="s">
        <v>5</v>
      </c>
      <c r="D2909" s="3">
        <v>0</v>
      </c>
      <c r="E2909" s="2">
        <v>10177.220894870999</v>
      </c>
      <c r="F2909" s="2" cm="1">
        <f t="array" ref="F2909">_xlfn.IFS($B2909=2019,D2909*SUMIFS(MWC!$G$3:$G$113,MWC!$A$3:$A$113,calculations!$A2909),$B2909=2020,D2909*SUMIFS(MWC!$H$3:$H$113,MWC!$A$3:$A$113,calculations!$A2909),$B2909=2021,D2909*SUMIFS(MWC!$I$3:$I$113,MWC!$A$3:$A$113,calculations!$A2909))</f>
        <v>0</v>
      </c>
      <c r="G2909" s="2" cm="1">
        <f t="array" ref="G2909">_xlfn.IFS($B2909=2019,E2909*SUMIFS(MWC!$G$3:$G$113,MWC!$A$3:$A$113,calculations!$A2909),$B2909=2020,E2909*SUMIFS(MWC!$H$3:$H$113,MWC!$A$3:$A$113,calculations!$A2909),$B2909=2021,E2909*SUMIFS(MWC!$I$3:$I$113,MWC!$A$3:$A$113,calculations!$A2909))</f>
        <v>10420.546028020273</v>
      </c>
    </row>
    <row r="2910" spans="1:7" x14ac:dyDescent="0.3">
      <c r="A2910" t="s">
        <v>31</v>
      </c>
      <c r="B2910">
        <v>2020</v>
      </c>
      <c r="C2910" t="s">
        <v>6</v>
      </c>
      <c r="D2910" s="2">
        <v>9549.5332310699996</v>
      </c>
      <c r="E2910" s="2">
        <v>3951.7667417709999</v>
      </c>
      <c r="F2910" s="2" cm="1">
        <f t="array" ref="F2910">_xlfn.IFS($B2910=2019,D2910*SUMIFS(MWC!$G$3:$G$113,MWC!$A$3:$A$113,calculations!$A2910),$B2910=2020,D2910*SUMIFS(MWC!$H$3:$H$113,MWC!$A$3:$A$113,calculations!$A2910),$B2910=2021,D2910*SUMIFS(MWC!$I$3:$I$113,MWC!$A$3:$A$113,calculations!$A2910))</f>
        <v>10061.01172532595</v>
      </c>
      <c r="G2910" s="2" cm="1">
        <f t="array" ref="G2910">_xlfn.IFS($B2910=2019,E2910*SUMIFS(MWC!$G$3:$G$113,MWC!$A$3:$A$113,calculations!$A2910),$B2910=2020,E2910*SUMIFS(MWC!$H$3:$H$113,MWC!$A$3:$A$113,calculations!$A2910),$B2910=2021,E2910*SUMIFS(MWC!$I$3:$I$113,MWC!$A$3:$A$113,calculations!$A2910))</f>
        <v>4163.4256421406571</v>
      </c>
    </row>
    <row r="2911" spans="1:7" x14ac:dyDescent="0.3">
      <c r="A2911" t="s">
        <v>31</v>
      </c>
      <c r="B2911">
        <v>2020</v>
      </c>
      <c r="C2911" t="s">
        <v>5</v>
      </c>
      <c r="D2911" s="3">
        <v>0</v>
      </c>
      <c r="E2911" s="2">
        <v>9616.5403868739995</v>
      </c>
      <c r="F2911" s="2" cm="1">
        <f t="array" ref="F2911">_xlfn.IFS($B2911=2019,D2911*SUMIFS(MWC!$G$3:$G$113,MWC!$A$3:$A$113,calculations!$A2911),$B2911=2020,D2911*SUMIFS(MWC!$H$3:$H$113,MWC!$A$3:$A$113,calculations!$A2911),$B2911=2021,D2911*SUMIFS(MWC!$I$3:$I$113,MWC!$A$3:$A$113,calculations!$A2911))</f>
        <v>0</v>
      </c>
      <c r="G2911" s="2" cm="1">
        <f t="array" ref="G2911">_xlfn.IFS($B2911=2019,E2911*SUMIFS(MWC!$G$3:$G$113,MWC!$A$3:$A$113,calculations!$A2911),$B2911=2020,E2911*SUMIFS(MWC!$H$3:$H$113,MWC!$A$3:$A$113,calculations!$A2911),$B2911=2021,E2911*SUMIFS(MWC!$I$3:$I$113,MWC!$A$3:$A$113,calculations!$A2911))</f>
        <v>10131.607822947914</v>
      </c>
    </row>
    <row r="2912" spans="1:7" x14ac:dyDescent="0.3">
      <c r="A2912" t="s">
        <v>31</v>
      </c>
      <c r="B2912">
        <v>2021</v>
      </c>
      <c r="C2912" t="s">
        <v>6</v>
      </c>
      <c r="D2912" s="2">
        <v>10383.855540306</v>
      </c>
      <c r="E2912" s="2">
        <v>3915.8026661680001</v>
      </c>
      <c r="F2912" s="2" cm="1">
        <f t="array" ref="F2912">_xlfn.IFS($B2912=2019,D2912*SUMIFS(MWC!$G$3:$G$113,MWC!$A$3:$A$113,calculations!$A2912),$B2912=2020,D2912*SUMIFS(MWC!$H$3:$H$113,MWC!$A$3:$A$113,calculations!$A2912),$B2912=2021,D2912*SUMIFS(MWC!$I$3:$I$113,MWC!$A$3:$A$113,calculations!$A2912))</f>
        <v>10191.854981223449</v>
      </c>
      <c r="G2912" s="2" cm="1">
        <f t="array" ref="G2912">_xlfn.IFS($B2912=2019,E2912*SUMIFS(MWC!$G$3:$G$113,MWC!$A$3:$A$113,calculations!$A2912),$B2912=2020,E2912*SUMIFS(MWC!$H$3:$H$113,MWC!$A$3:$A$113,calculations!$A2912),$B2912=2021,E2912*SUMIFS(MWC!$I$3:$I$113,MWC!$A$3:$A$113,calculations!$A2912))</f>
        <v>3843.3983171048926</v>
      </c>
    </row>
    <row r="2913" spans="1:7" x14ac:dyDescent="0.3">
      <c r="A2913" t="s">
        <v>31</v>
      </c>
      <c r="B2913">
        <v>2021</v>
      </c>
      <c r="C2913" t="s">
        <v>5</v>
      </c>
      <c r="D2913" s="3">
        <v>0</v>
      </c>
      <c r="E2913" s="2">
        <v>10288.991329738001</v>
      </c>
      <c r="F2913" s="2" cm="1">
        <f t="array" ref="F2913">_xlfn.IFS($B2913=2019,D2913*SUMIFS(MWC!$G$3:$G$113,MWC!$A$3:$A$113,calculations!$A2913),$B2913=2020,D2913*SUMIFS(MWC!$H$3:$H$113,MWC!$A$3:$A$113,calculations!$A2913),$B2913=2021,D2913*SUMIFS(MWC!$I$3:$I$113,MWC!$A$3:$A$113,calculations!$A2913))</f>
        <v>0</v>
      </c>
      <c r="G2913" s="2" cm="1">
        <f t="array" ref="G2913">_xlfn.IFS($B2913=2019,E2913*SUMIFS(MWC!$G$3:$G$113,MWC!$A$3:$A$113,calculations!$A2913),$B2913=2020,E2913*SUMIFS(MWC!$H$3:$H$113,MWC!$A$3:$A$113,calculations!$A2913),$B2913=2021,E2913*SUMIFS(MWC!$I$3:$I$113,MWC!$A$3:$A$113,calculations!$A2913))</f>
        <v>10098.744837956876</v>
      </c>
    </row>
    <row r="2914" spans="1:7" hidden="1" x14ac:dyDescent="0.3">
      <c r="A2914" t="s">
        <v>31</v>
      </c>
      <c r="B2914">
        <v>2022</v>
      </c>
      <c r="C2914" t="s">
        <v>6</v>
      </c>
      <c r="D2914" s="2">
        <v>9438.7582875938097</v>
      </c>
      <c r="E2914" s="2">
        <v>4671.491829569105</v>
      </c>
    </row>
    <row r="2915" spans="1:7" hidden="1" x14ac:dyDescent="0.3">
      <c r="A2915" t="s">
        <v>31</v>
      </c>
      <c r="B2915">
        <v>2022</v>
      </c>
      <c r="C2915" t="s">
        <v>5</v>
      </c>
      <c r="D2915" s="3">
        <v>0</v>
      </c>
      <c r="E2915" s="2">
        <v>10467.33895584215</v>
      </c>
    </row>
    <row r="2916" spans="1:7" hidden="1" x14ac:dyDescent="0.3">
      <c r="A2916" t="s">
        <v>76</v>
      </c>
      <c r="B2916">
        <v>2008</v>
      </c>
      <c r="C2916" t="s">
        <v>6</v>
      </c>
      <c r="D2916" s="2">
        <v>165.248653402</v>
      </c>
      <c r="E2916" s="2">
        <v>77.012637268000006</v>
      </c>
    </row>
    <row r="2917" spans="1:7" hidden="1" x14ac:dyDescent="0.3">
      <c r="A2917" t="s">
        <v>76</v>
      </c>
      <c r="B2917">
        <v>2008</v>
      </c>
      <c r="C2917" t="s">
        <v>5</v>
      </c>
      <c r="D2917" s="3">
        <v>0</v>
      </c>
      <c r="E2917" s="2">
        <v>322.51853827100001</v>
      </c>
    </row>
    <row r="2918" spans="1:7" hidden="1" x14ac:dyDescent="0.3">
      <c r="A2918" t="s">
        <v>76</v>
      </c>
      <c r="B2918">
        <v>2009</v>
      </c>
      <c r="C2918" t="s">
        <v>6</v>
      </c>
      <c r="D2918" s="2">
        <v>1249.0199583690001</v>
      </c>
      <c r="E2918" s="2">
        <v>531.25410259700004</v>
      </c>
    </row>
    <row r="2919" spans="1:7" hidden="1" x14ac:dyDescent="0.3">
      <c r="A2919" t="s">
        <v>76</v>
      </c>
      <c r="B2919">
        <v>2009</v>
      </c>
      <c r="C2919" t="s">
        <v>5</v>
      </c>
      <c r="D2919" s="3">
        <v>0</v>
      </c>
      <c r="E2919" s="2">
        <v>2187.1053003309999</v>
      </c>
    </row>
    <row r="2920" spans="1:7" hidden="1" x14ac:dyDescent="0.3">
      <c r="A2920" t="s">
        <v>76</v>
      </c>
      <c r="B2920">
        <v>2010</v>
      </c>
      <c r="C2920" t="s">
        <v>6</v>
      </c>
      <c r="D2920" s="2">
        <v>174.70940371099999</v>
      </c>
      <c r="E2920" s="2">
        <v>69.790499276000006</v>
      </c>
    </row>
    <row r="2921" spans="1:7" hidden="1" x14ac:dyDescent="0.3">
      <c r="A2921" t="s">
        <v>76</v>
      </c>
      <c r="B2921">
        <v>2010</v>
      </c>
      <c r="C2921" t="s">
        <v>5</v>
      </c>
      <c r="D2921" s="3">
        <v>0</v>
      </c>
      <c r="E2921" s="2">
        <v>263.76392581599998</v>
      </c>
    </row>
    <row r="2922" spans="1:7" hidden="1" x14ac:dyDescent="0.3">
      <c r="A2922" t="s">
        <v>76</v>
      </c>
      <c r="B2922">
        <v>2011</v>
      </c>
      <c r="C2922" t="s">
        <v>6</v>
      </c>
      <c r="D2922" s="2">
        <v>148.51325084000001</v>
      </c>
      <c r="E2922" s="2">
        <v>59.308108345000001</v>
      </c>
    </row>
    <row r="2923" spans="1:7" hidden="1" x14ac:dyDescent="0.3">
      <c r="A2923" t="s">
        <v>76</v>
      </c>
      <c r="B2923">
        <v>2011</v>
      </c>
      <c r="C2923" t="s">
        <v>5</v>
      </c>
      <c r="D2923" s="3">
        <v>0</v>
      </c>
      <c r="E2923" s="2">
        <v>211.678820898</v>
      </c>
    </row>
    <row r="2924" spans="1:7" hidden="1" x14ac:dyDescent="0.3">
      <c r="A2924" t="s">
        <v>76</v>
      </c>
      <c r="B2924">
        <v>2012</v>
      </c>
      <c r="C2924" t="s">
        <v>6</v>
      </c>
      <c r="D2924" s="2">
        <v>148.99765905999999</v>
      </c>
      <c r="E2924" s="2">
        <v>57.105582654999999</v>
      </c>
    </row>
    <row r="2925" spans="1:7" hidden="1" x14ac:dyDescent="0.3">
      <c r="A2925" t="s">
        <v>76</v>
      </c>
      <c r="B2925">
        <v>2012</v>
      </c>
      <c r="C2925" t="s">
        <v>5</v>
      </c>
      <c r="D2925" s="3">
        <v>0</v>
      </c>
      <c r="E2925" s="2">
        <v>194.26805805399999</v>
      </c>
    </row>
    <row r="2926" spans="1:7" hidden="1" x14ac:dyDescent="0.3">
      <c r="A2926" t="s">
        <v>76</v>
      </c>
      <c r="B2926">
        <v>2013</v>
      </c>
      <c r="C2926" t="s">
        <v>6</v>
      </c>
      <c r="D2926" s="2">
        <v>129.979430068</v>
      </c>
      <c r="E2926" s="2">
        <v>51.425341328000002</v>
      </c>
    </row>
    <row r="2927" spans="1:7" hidden="1" x14ac:dyDescent="0.3">
      <c r="A2927" t="s">
        <v>76</v>
      </c>
      <c r="B2927">
        <v>2013</v>
      </c>
      <c r="C2927" t="s">
        <v>5</v>
      </c>
      <c r="D2927" s="3">
        <v>0</v>
      </c>
      <c r="E2927" s="2">
        <v>174.95599775299999</v>
      </c>
    </row>
    <row r="2928" spans="1:7" hidden="1" x14ac:dyDescent="0.3">
      <c r="A2928" t="s">
        <v>76</v>
      </c>
      <c r="B2928">
        <v>2014</v>
      </c>
      <c r="C2928" t="s">
        <v>6</v>
      </c>
      <c r="D2928" s="2">
        <v>142.68233282400001</v>
      </c>
      <c r="E2928" s="2">
        <v>59.462947124999999</v>
      </c>
    </row>
    <row r="2929" spans="1:7" hidden="1" x14ac:dyDescent="0.3">
      <c r="A2929" t="s">
        <v>76</v>
      </c>
      <c r="B2929">
        <v>2014</v>
      </c>
      <c r="C2929" t="s">
        <v>5</v>
      </c>
      <c r="D2929" s="3">
        <v>0</v>
      </c>
      <c r="E2929" s="2">
        <v>178.71167268299999</v>
      </c>
    </row>
    <row r="2930" spans="1:7" hidden="1" x14ac:dyDescent="0.3">
      <c r="A2930" t="s">
        <v>76</v>
      </c>
      <c r="B2930">
        <v>2015</v>
      </c>
      <c r="C2930" t="s">
        <v>6</v>
      </c>
      <c r="D2930" s="2">
        <v>133.99800095500001</v>
      </c>
      <c r="E2930" s="2">
        <v>52.901004125</v>
      </c>
    </row>
    <row r="2931" spans="1:7" hidden="1" x14ac:dyDescent="0.3">
      <c r="A2931" t="s">
        <v>76</v>
      </c>
      <c r="B2931">
        <v>2015</v>
      </c>
      <c r="C2931" t="s">
        <v>5</v>
      </c>
      <c r="D2931" s="3">
        <v>0</v>
      </c>
      <c r="E2931" s="2">
        <v>137.41218144499999</v>
      </c>
    </row>
    <row r="2932" spans="1:7" hidden="1" x14ac:dyDescent="0.3">
      <c r="A2932" t="s">
        <v>76</v>
      </c>
      <c r="B2932">
        <v>2016</v>
      </c>
      <c r="C2932" t="s">
        <v>6</v>
      </c>
      <c r="D2932" s="2">
        <v>136.66978199900001</v>
      </c>
      <c r="E2932" s="2">
        <v>50.925451146999997</v>
      </c>
    </row>
    <row r="2933" spans="1:7" hidden="1" x14ac:dyDescent="0.3">
      <c r="A2933" t="s">
        <v>76</v>
      </c>
      <c r="B2933">
        <v>2016</v>
      </c>
      <c r="C2933" t="s">
        <v>5</v>
      </c>
      <c r="D2933" s="3">
        <v>0</v>
      </c>
      <c r="E2933" s="2">
        <v>128.50120023599999</v>
      </c>
    </row>
    <row r="2934" spans="1:7" hidden="1" x14ac:dyDescent="0.3">
      <c r="A2934" t="s">
        <v>76</v>
      </c>
      <c r="B2934">
        <v>2017</v>
      </c>
      <c r="C2934" t="s">
        <v>6</v>
      </c>
      <c r="D2934" s="2">
        <v>136.16388998100001</v>
      </c>
      <c r="E2934" s="2">
        <v>53.913379970000001</v>
      </c>
    </row>
    <row r="2935" spans="1:7" hidden="1" x14ac:dyDescent="0.3">
      <c r="A2935" t="s">
        <v>76</v>
      </c>
      <c r="B2935">
        <v>2017</v>
      </c>
      <c r="C2935" t="s">
        <v>5</v>
      </c>
      <c r="D2935" s="3">
        <v>0</v>
      </c>
      <c r="E2935" s="2">
        <v>123.831202386</v>
      </c>
    </row>
    <row r="2936" spans="1:7" hidden="1" x14ac:dyDescent="0.3">
      <c r="A2936" t="s">
        <v>76</v>
      </c>
      <c r="B2936">
        <v>2018</v>
      </c>
      <c r="C2936" t="s">
        <v>6</v>
      </c>
      <c r="D2936" s="2">
        <v>133.48572439599999</v>
      </c>
      <c r="E2936" s="2">
        <v>48.941763158000001</v>
      </c>
    </row>
    <row r="2937" spans="1:7" hidden="1" x14ac:dyDescent="0.3">
      <c r="A2937" t="s">
        <v>76</v>
      </c>
      <c r="B2937">
        <v>2018</v>
      </c>
      <c r="C2937" t="s">
        <v>5</v>
      </c>
      <c r="D2937" s="3">
        <v>0</v>
      </c>
      <c r="E2937" s="2">
        <v>147.06606000400001</v>
      </c>
    </row>
    <row r="2938" spans="1:7" x14ac:dyDescent="0.3">
      <c r="A2938" t="s">
        <v>76</v>
      </c>
      <c r="B2938">
        <v>2019</v>
      </c>
      <c r="C2938" t="s">
        <v>6</v>
      </c>
      <c r="D2938" s="2">
        <v>133.30672375399999</v>
      </c>
      <c r="E2938" s="2">
        <v>54.362094927999998</v>
      </c>
      <c r="F2938" s="2" cm="1">
        <f t="array" ref="F2938">_xlfn.IFS($B2938=2019,D2938*SUMIFS(MWC!$G$3:$G$113,MWC!$A$3:$A$113,calculations!$A2938),$B2938=2020,D2938*SUMIFS(MWC!$H$3:$H$113,MWC!$A$3:$A$113,calculations!$A2938),$B2938=2021,D2938*SUMIFS(MWC!$I$3:$I$113,MWC!$A$3:$A$113,calculations!$A2938))</f>
        <v>136.79139515975373</v>
      </c>
      <c r="G2938" s="2" cm="1">
        <f t="array" ref="G2938">_xlfn.IFS($B2938=2019,E2938*SUMIFS(MWC!$G$3:$G$113,MWC!$A$3:$A$113,calculations!$A2938),$B2938=2020,E2938*SUMIFS(MWC!$H$3:$H$113,MWC!$A$3:$A$113,calculations!$A2938),$B2938=2021,E2938*SUMIFS(MWC!$I$3:$I$113,MWC!$A$3:$A$113,calculations!$A2938))</f>
        <v>55.783133810495137</v>
      </c>
    </row>
    <row r="2939" spans="1:7" x14ac:dyDescent="0.3">
      <c r="A2939" t="s">
        <v>76</v>
      </c>
      <c r="B2939">
        <v>2019</v>
      </c>
      <c r="C2939" t="s">
        <v>5</v>
      </c>
      <c r="D2939" s="3">
        <v>0</v>
      </c>
      <c r="E2939" s="2">
        <v>128.53759452599999</v>
      </c>
      <c r="F2939" s="2" cm="1">
        <f t="array" ref="F2939">_xlfn.IFS($B2939=2019,D2939*SUMIFS(MWC!$G$3:$G$113,MWC!$A$3:$A$113,calculations!$A2939),$B2939=2020,D2939*SUMIFS(MWC!$H$3:$H$113,MWC!$A$3:$A$113,calculations!$A2939),$B2939=2021,D2939*SUMIFS(MWC!$I$3:$I$113,MWC!$A$3:$A$113,calculations!$A2939))</f>
        <v>0</v>
      </c>
      <c r="G2939" s="2" cm="1">
        <f t="array" ref="G2939">_xlfn.IFS($B2939=2019,E2939*SUMIFS(MWC!$G$3:$G$113,MWC!$A$3:$A$113,calculations!$A2939),$B2939=2020,E2939*SUMIFS(MWC!$H$3:$H$113,MWC!$A$3:$A$113,calculations!$A2939),$B2939=2021,E2939*SUMIFS(MWC!$I$3:$I$113,MWC!$A$3:$A$113,calculations!$A2939))</f>
        <v>131.8975996899982</v>
      </c>
    </row>
    <row r="2940" spans="1:7" x14ac:dyDescent="0.3">
      <c r="A2940" t="s">
        <v>76</v>
      </c>
      <c r="B2940">
        <v>2020</v>
      </c>
      <c r="C2940" t="s">
        <v>6</v>
      </c>
      <c r="D2940" s="2">
        <v>129.21228092499999</v>
      </c>
      <c r="E2940" s="2">
        <v>53.470340595000003</v>
      </c>
      <c r="F2940" s="2" cm="1">
        <f t="array" ref="F2940">_xlfn.IFS($B2940=2019,D2940*SUMIFS(MWC!$G$3:$G$113,MWC!$A$3:$A$113,calculations!$A2940),$B2940=2020,D2940*SUMIFS(MWC!$H$3:$H$113,MWC!$A$3:$A$113,calculations!$A2940),$B2940=2021,D2940*SUMIFS(MWC!$I$3:$I$113,MWC!$A$3:$A$113,calculations!$A2940))</f>
        <v>133.8344328535533</v>
      </c>
      <c r="G2940" s="2" cm="1">
        <f t="array" ref="G2940">_xlfn.IFS($B2940=2019,E2940*SUMIFS(MWC!$G$3:$G$113,MWC!$A$3:$A$113,calculations!$A2940),$B2940=2020,E2940*SUMIFS(MWC!$H$3:$H$113,MWC!$A$3:$A$113,calculations!$A2940),$B2940=2021,E2940*SUMIFS(MWC!$I$3:$I$113,MWC!$A$3:$A$113,calculations!$A2940))</f>
        <v>55.383069293327338</v>
      </c>
    </row>
    <row r="2941" spans="1:7" x14ac:dyDescent="0.3">
      <c r="A2941" t="s">
        <v>76</v>
      </c>
      <c r="B2941">
        <v>2020</v>
      </c>
      <c r="C2941" t="s">
        <v>5</v>
      </c>
      <c r="D2941" s="3">
        <v>0</v>
      </c>
      <c r="E2941" s="2">
        <v>130.118937536</v>
      </c>
      <c r="F2941" s="2" cm="1">
        <f t="array" ref="F2941">_xlfn.IFS($B2941=2019,D2941*SUMIFS(MWC!$G$3:$G$113,MWC!$A$3:$A$113,calculations!$A2941),$B2941=2020,D2941*SUMIFS(MWC!$H$3:$H$113,MWC!$A$3:$A$113,calculations!$A2941),$B2941=2021,D2941*SUMIFS(MWC!$I$3:$I$113,MWC!$A$3:$A$113,calculations!$A2941))</f>
        <v>0</v>
      </c>
      <c r="G2941" s="2" cm="1">
        <f t="array" ref="G2941">_xlfn.IFS($B2941=2019,E2941*SUMIFS(MWC!$G$3:$G$113,MWC!$A$3:$A$113,calculations!$A2941),$B2941=2020,E2941*SUMIFS(MWC!$H$3:$H$113,MWC!$A$3:$A$113,calculations!$A2941),$B2941=2021,E2941*SUMIFS(MWC!$I$3:$I$113,MWC!$A$3:$A$113,calculations!$A2941))</f>
        <v>134.77352217584877</v>
      </c>
    </row>
    <row r="2942" spans="1:7" x14ac:dyDescent="0.3">
      <c r="A2942" t="s">
        <v>76</v>
      </c>
      <c r="B2942">
        <v>2021</v>
      </c>
      <c r="C2942" t="s">
        <v>6</v>
      </c>
      <c r="D2942" s="2">
        <v>131.43319149300001</v>
      </c>
      <c r="E2942" s="2">
        <v>49.564098776000002</v>
      </c>
      <c r="F2942" s="2" cm="1">
        <f t="array" ref="F2942">_xlfn.IFS($B2942=2019,D2942*SUMIFS(MWC!$G$3:$G$113,MWC!$A$3:$A$113,calculations!$A2942),$B2942=2020,D2942*SUMIFS(MWC!$H$3:$H$113,MWC!$A$3:$A$113,calculations!$A2942),$B2942=2021,D2942*SUMIFS(MWC!$I$3:$I$113,MWC!$A$3:$A$113,calculations!$A2942))</f>
        <v>134.18715885841371</v>
      </c>
      <c r="G2942" s="2" cm="1">
        <f t="array" ref="G2942">_xlfn.IFS($B2942=2019,E2942*SUMIFS(MWC!$G$3:$G$113,MWC!$A$3:$A$113,calculations!$A2942),$B2942=2020,E2942*SUMIFS(MWC!$H$3:$H$113,MWC!$A$3:$A$113,calculations!$A2942),$B2942=2021,E2942*SUMIFS(MWC!$I$3:$I$113,MWC!$A$3:$A$113,calculations!$A2942))</f>
        <v>50.602633327087993</v>
      </c>
    </row>
    <row r="2943" spans="1:7" x14ac:dyDescent="0.3">
      <c r="A2943" t="s">
        <v>76</v>
      </c>
      <c r="B2943">
        <v>2021</v>
      </c>
      <c r="C2943" t="s">
        <v>5</v>
      </c>
      <c r="D2943" s="3">
        <v>0</v>
      </c>
      <c r="E2943" s="2">
        <v>130.23245195000001</v>
      </c>
      <c r="F2943" s="2" cm="1">
        <f t="array" ref="F2943">_xlfn.IFS($B2943=2019,D2943*SUMIFS(MWC!$G$3:$G$113,MWC!$A$3:$A$113,calculations!$A2943),$B2943=2020,D2943*SUMIFS(MWC!$H$3:$H$113,MWC!$A$3:$A$113,calculations!$A2943),$B2943=2021,D2943*SUMIFS(MWC!$I$3:$I$113,MWC!$A$3:$A$113,calculations!$A2943))</f>
        <v>0</v>
      </c>
      <c r="G2943" s="2" cm="1">
        <f t="array" ref="G2943">_xlfn.IFS($B2943=2019,E2943*SUMIFS(MWC!$G$3:$G$113,MWC!$A$3:$A$113,calculations!$A2943),$B2943=2020,E2943*SUMIFS(MWC!$H$3:$H$113,MWC!$A$3:$A$113,calculations!$A2943),$B2943=2021,E2943*SUMIFS(MWC!$I$3:$I$113,MWC!$A$3:$A$113,calculations!$A2943))</f>
        <v>132.9612597839573</v>
      </c>
    </row>
    <row r="2944" spans="1:7" hidden="1" x14ac:dyDescent="0.3">
      <c r="A2944" t="s">
        <v>76</v>
      </c>
      <c r="B2944">
        <v>2022</v>
      </c>
      <c r="C2944" t="s">
        <v>6</v>
      </c>
      <c r="D2944" s="2">
        <v>124.63190110454546</v>
      </c>
      <c r="E2944" s="2">
        <v>61.683633585448177</v>
      </c>
    </row>
    <row r="2945" spans="1:5" hidden="1" x14ac:dyDescent="0.3">
      <c r="A2945" t="s">
        <v>76</v>
      </c>
      <c r="B2945">
        <v>2022</v>
      </c>
      <c r="C2945" t="s">
        <v>5</v>
      </c>
      <c r="D2945" s="3">
        <v>0</v>
      </c>
      <c r="E2945" s="2">
        <v>138.21355668011742</v>
      </c>
    </row>
    <row r="2946" spans="1:5" hidden="1" x14ac:dyDescent="0.3">
      <c r="A2946" t="s">
        <v>103</v>
      </c>
      <c r="B2946">
        <v>2008</v>
      </c>
      <c r="C2946" t="s">
        <v>6</v>
      </c>
      <c r="D2946" s="2">
        <v>696.50218736500005</v>
      </c>
      <c r="E2946" s="2">
        <v>324.59853201499999</v>
      </c>
    </row>
    <row r="2947" spans="1:5" hidden="1" x14ac:dyDescent="0.3">
      <c r="A2947" t="s">
        <v>103</v>
      </c>
      <c r="B2947">
        <v>2008</v>
      </c>
      <c r="C2947" t="s">
        <v>5</v>
      </c>
      <c r="D2947" s="3">
        <v>0</v>
      </c>
      <c r="E2947" s="2">
        <v>1359.3748738439999</v>
      </c>
    </row>
    <row r="2948" spans="1:5" hidden="1" x14ac:dyDescent="0.3">
      <c r="A2948" t="s">
        <v>103</v>
      </c>
      <c r="B2948">
        <v>2009</v>
      </c>
      <c r="C2948" t="s">
        <v>6</v>
      </c>
      <c r="D2948" s="2">
        <v>734.09809799699997</v>
      </c>
      <c r="E2948" s="2">
        <v>312.23890671800001</v>
      </c>
    </row>
    <row r="2949" spans="1:5" hidden="1" x14ac:dyDescent="0.3">
      <c r="A2949" t="s">
        <v>103</v>
      </c>
      <c r="B2949">
        <v>2009</v>
      </c>
      <c r="C2949" t="s">
        <v>5</v>
      </c>
      <c r="D2949" s="3">
        <v>0</v>
      </c>
      <c r="E2949" s="2">
        <v>1285.4477066879999</v>
      </c>
    </row>
    <row r="2950" spans="1:5" hidden="1" x14ac:dyDescent="0.3">
      <c r="A2950" t="s">
        <v>103</v>
      </c>
      <c r="B2950">
        <v>2010</v>
      </c>
      <c r="C2950" t="s">
        <v>6</v>
      </c>
      <c r="D2950" s="2">
        <v>778.80869981900003</v>
      </c>
      <c r="E2950" s="2">
        <v>311.10774146400001</v>
      </c>
    </row>
    <row r="2951" spans="1:5" hidden="1" x14ac:dyDescent="0.3">
      <c r="A2951" t="s">
        <v>103</v>
      </c>
      <c r="B2951">
        <v>2010</v>
      </c>
      <c r="C2951" t="s">
        <v>5</v>
      </c>
      <c r="D2951" s="3">
        <v>0</v>
      </c>
      <c r="E2951" s="2">
        <v>1175.790402584</v>
      </c>
    </row>
    <row r="2952" spans="1:5" hidden="1" x14ac:dyDescent="0.3">
      <c r="A2952" t="s">
        <v>103</v>
      </c>
      <c r="B2952">
        <v>2011</v>
      </c>
      <c r="C2952" t="s">
        <v>6</v>
      </c>
      <c r="D2952" s="2">
        <v>774.75874973999998</v>
      </c>
      <c r="E2952" s="2">
        <v>309.39647210599998</v>
      </c>
    </row>
    <row r="2953" spans="1:5" hidden="1" x14ac:dyDescent="0.3">
      <c r="A2953" t="s">
        <v>103</v>
      </c>
      <c r="B2953">
        <v>2011</v>
      </c>
      <c r="C2953" t="s">
        <v>5</v>
      </c>
      <c r="D2953" s="3">
        <v>0</v>
      </c>
      <c r="E2953" s="2">
        <v>1104.2786936370001</v>
      </c>
    </row>
    <row r="2954" spans="1:5" hidden="1" x14ac:dyDescent="0.3">
      <c r="A2954" t="s">
        <v>103</v>
      </c>
      <c r="B2954">
        <v>2012</v>
      </c>
      <c r="C2954" t="s">
        <v>6</v>
      </c>
      <c r="D2954" s="2">
        <v>775.95801874300003</v>
      </c>
      <c r="E2954" s="2">
        <v>297.39752326000001</v>
      </c>
    </row>
    <row r="2955" spans="1:5" hidden="1" x14ac:dyDescent="0.3">
      <c r="A2955" t="s">
        <v>103</v>
      </c>
      <c r="B2955">
        <v>2012</v>
      </c>
      <c r="C2955" t="s">
        <v>5</v>
      </c>
      <c r="D2955" s="3">
        <v>0</v>
      </c>
      <c r="E2955" s="2">
        <v>1011.719636293</v>
      </c>
    </row>
    <row r="2956" spans="1:5" hidden="1" x14ac:dyDescent="0.3">
      <c r="A2956" t="s">
        <v>103</v>
      </c>
      <c r="B2956">
        <v>2013</v>
      </c>
      <c r="C2956" t="s">
        <v>6</v>
      </c>
      <c r="D2956" s="2">
        <v>748.93983613199998</v>
      </c>
      <c r="E2956" s="2">
        <v>296.31216791399999</v>
      </c>
    </row>
    <row r="2957" spans="1:5" hidden="1" x14ac:dyDescent="0.3">
      <c r="A2957" t="s">
        <v>103</v>
      </c>
      <c r="B2957">
        <v>2013</v>
      </c>
      <c r="C2957" t="s">
        <v>5</v>
      </c>
      <c r="D2957" s="3">
        <v>0</v>
      </c>
      <c r="E2957" s="2">
        <v>1008.09425168</v>
      </c>
    </row>
    <row r="2958" spans="1:5" hidden="1" x14ac:dyDescent="0.3">
      <c r="A2958" t="s">
        <v>103</v>
      </c>
      <c r="B2958">
        <v>2014</v>
      </c>
      <c r="C2958" t="s">
        <v>6</v>
      </c>
      <c r="D2958" s="2">
        <v>768.894397153</v>
      </c>
      <c r="E2958" s="2">
        <v>320.43719763399997</v>
      </c>
    </row>
    <row r="2959" spans="1:5" hidden="1" x14ac:dyDescent="0.3">
      <c r="A2959" t="s">
        <v>103</v>
      </c>
      <c r="B2959">
        <v>2014</v>
      </c>
      <c r="C2959" t="s">
        <v>5</v>
      </c>
      <c r="D2959" s="3">
        <v>0</v>
      </c>
      <c r="E2959" s="2">
        <v>963.05128400900003</v>
      </c>
    </row>
    <row r="2960" spans="1:5" hidden="1" x14ac:dyDescent="0.3">
      <c r="A2960" t="s">
        <v>103</v>
      </c>
      <c r="B2960">
        <v>2015</v>
      </c>
      <c r="C2960" t="s">
        <v>6</v>
      </c>
      <c r="D2960" s="2">
        <v>779.63475055499998</v>
      </c>
      <c r="E2960" s="2">
        <v>307.791615256</v>
      </c>
    </row>
    <row r="2961" spans="1:7" hidden="1" x14ac:dyDescent="0.3">
      <c r="A2961" t="s">
        <v>103</v>
      </c>
      <c r="B2961">
        <v>2015</v>
      </c>
      <c r="C2961" t="s">
        <v>5</v>
      </c>
      <c r="D2961" s="3">
        <v>0</v>
      </c>
      <c r="E2961" s="2">
        <v>799.49932864699997</v>
      </c>
    </row>
    <row r="2962" spans="1:7" hidden="1" x14ac:dyDescent="0.3">
      <c r="A2962" t="s">
        <v>103</v>
      </c>
      <c r="B2962">
        <v>2016</v>
      </c>
      <c r="C2962" t="s">
        <v>6</v>
      </c>
      <c r="D2962" s="2">
        <v>792.70807782600002</v>
      </c>
      <c r="E2962" s="2">
        <v>295.376314358</v>
      </c>
    </row>
    <row r="2963" spans="1:7" hidden="1" x14ac:dyDescent="0.3">
      <c r="A2963" t="s">
        <v>103</v>
      </c>
      <c r="B2963">
        <v>2016</v>
      </c>
      <c r="C2963" t="s">
        <v>5</v>
      </c>
      <c r="D2963" s="3">
        <v>0</v>
      </c>
      <c r="E2963" s="2">
        <v>745.32890846400005</v>
      </c>
    </row>
    <row r="2964" spans="1:7" hidden="1" x14ac:dyDescent="0.3">
      <c r="A2964" t="s">
        <v>103</v>
      </c>
      <c r="B2964">
        <v>2017</v>
      </c>
      <c r="C2964" t="s">
        <v>6</v>
      </c>
      <c r="D2964" s="2">
        <v>835.462725127</v>
      </c>
      <c r="E2964" s="2">
        <v>330.797095738</v>
      </c>
    </row>
    <row r="2965" spans="1:7" hidden="1" x14ac:dyDescent="0.3">
      <c r="A2965" t="s">
        <v>103</v>
      </c>
      <c r="B2965">
        <v>2017</v>
      </c>
      <c r="C2965" t="s">
        <v>5</v>
      </c>
      <c r="D2965" s="3">
        <v>0</v>
      </c>
      <c r="E2965" s="2">
        <v>759.79287765300001</v>
      </c>
    </row>
    <row r="2966" spans="1:7" hidden="1" x14ac:dyDescent="0.3">
      <c r="A2966" t="s">
        <v>103</v>
      </c>
      <c r="B2966">
        <v>2018</v>
      </c>
      <c r="C2966" t="s">
        <v>6</v>
      </c>
      <c r="D2966" s="2">
        <v>836.27615508700001</v>
      </c>
      <c r="E2966" s="2">
        <v>306.61578009300001</v>
      </c>
    </row>
    <row r="2967" spans="1:7" hidden="1" x14ac:dyDescent="0.3">
      <c r="A2967" t="s">
        <v>103</v>
      </c>
      <c r="B2967">
        <v>2018</v>
      </c>
      <c r="C2967" t="s">
        <v>5</v>
      </c>
      <c r="D2967" s="3">
        <v>0</v>
      </c>
      <c r="E2967" s="2">
        <v>921.35574616899999</v>
      </c>
    </row>
    <row r="2968" spans="1:7" x14ac:dyDescent="0.3">
      <c r="A2968" t="s">
        <v>103</v>
      </c>
      <c r="B2968">
        <v>2019</v>
      </c>
      <c r="C2968" t="s">
        <v>6</v>
      </c>
      <c r="D2968" s="2">
        <v>862.23167763799995</v>
      </c>
      <c r="E2968" s="2">
        <v>351.61557489400002</v>
      </c>
      <c r="F2968" s="2" cm="1">
        <f t="array" ref="F2968">_xlfn.IFS($B2968=2019,D2968*SUMIFS(MWC!$G$3:$G$113,MWC!$A$3:$A$113,calculations!$A2968),$B2968=2020,D2968*SUMIFS(MWC!$H$3:$H$113,MWC!$A$3:$A$113,calculations!$A2968),$B2968=2021,D2968*SUMIFS(MWC!$I$3:$I$113,MWC!$A$3:$A$113,calculations!$A2968))</f>
        <v>901.83435452108313</v>
      </c>
      <c r="G2968" s="2" cm="1">
        <f t="array" ref="G2968">_xlfn.IFS($B2968=2019,E2968*SUMIFS(MWC!$G$3:$G$113,MWC!$A$3:$A$113,calculations!$A2968),$B2968=2020,E2968*SUMIFS(MWC!$H$3:$H$113,MWC!$A$3:$A$113,calculations!$A2968),$B2968=2021,E2968*SUMIFS(MWC!$I$3:$I$113,MWC!$A$3:$A$113,calculations!$A2968))</f>
        <v>367.76543155170549</v>
      </c>
    </row>
    <row r="2969" spans="1:7" x14ac:dyDescent="0.3">
      <c r="A2969" t="s">
        <v>103</v>
      </c>
      <c r="B2969">
        <v>2019</v>
      </c>
      <c r="C2969" t="s">
        <v>5</v>
      </c>
      <c r="D2969" s="3">
        <v>0</v>
      </c>
      <c r="E2969" s="2">
        <v>831.38481426500005</v>
      </c>
      <c r="F2969" s="2" cm="1">
        <f t="array" ref="F2969">_xlfn.IFS($B2969=2019,D2969*SUMIFS(MWC!$G$3:$G$113,MWC!$A$3:$A$113,calculations!$A2969),$B2969=2020,D2969*SUMIFS(MWC!$H$3:$H$113,MWC!$A$3:$A$113,calculations!$A2969),$B2969=2021,D2969*SUMIFS(MWC!$I$3:$I$113,MWC!$A$3:$A$113,calculations!$A2969))</f>
        <v>0</v>
      </c>
      <c r="G2969" s="2" cm="1">
        <f t="array" ref="G2969">_xlfn.IFS($B2969=2019,E2969*SUMIFS(MWC!$G$3:$G$113,MWC!$A$3:$A$113,calculations!$A2969),$B2969=2020,E2969*SUMIFS(MWC!$H$3:$H$113,MWC!$A$3:$A$113,calculations!$A2969),$B2969=2021,E2969*SUMIFS(MWC!$I$3:$I$113,MWC!$A$3:$A$113,calculations!$A2969))</f>
        <v>869.57068126426634</v>
      </c>
    </row>
    <row r="2970" spans="1:7" x14ac:dyDescent="0.3">
      <c r="A2970" t="s">
        <v>103</v>
      </c>
      <c r="B2970">
        <v>2020</v>
      </c>
      <c r="C2970" t="s">
        <v>6</v>
      </c>
      <c r="D2970" s="2">
        <v>830.14160532100004</v>
      </c>
      <c r="E2970" s="2">
        <v>343.52736489699998</v>
      </c>
      <c r="F2970" s="2" cm="1">
        <f t="array" ref="F2970">_xlfn.IFS($B2970=2019,D2970*SUMIFS(MWC!$G$3:$G$113,MWC!$A$3:$A$113,calculations!$A2970),$B2970=2020,D2970*SUMIFS(MWC!$H$3:$H$113,MWC!$A$3:$A$113,calculations!$A2970),$B2970=2021,D2970*SUMIFS(MWC!$I$3:$I$113,MWC!$A$3:$A$113,calculations!$A2970))</f>
        <v>806.01485292546681</v>
      </c>
      <c r="G2970" s="2" cm="1">
        <f t="array" ref="G2970">_xlfn.IFS($B2970=2019,E2970*SUMIFS(MWC!$G$3:$G$113,MWC!$A$3:$A$113,calculations!$A2970),$B2970=2020,E2970*SUMIFS(MWC!$H$3:$H$113,MWC!$A$3:$A$113,calculations!$A2970),$B2970=2021,E2970*SUMIFS(MWC!$I$3:$I$113,MWC!$A$3:$A$113,calculations!$A2970))</f>
        <v>333.54328552929377</v>
      </c>
    </row>
    <row r="2971" spans="1:7" x14ac:dyDescent="0.3">
      <c r="A2971" t="s">
        <v>103</v>
      </c>
      <c r="B2971">
        <v>2020</v>
      </c>
      <c r="C2971" t="s">
        <v>5</v>
      </c>
      <c r="D2971" s="3">
        <v>0</v>
      </c>
      <c r="E2971" s="2">
        <v>835.96654215700005</v>
      </c>
      <c r="F2971" s="2" cm="1">
        <f t="array" ref="F2971">_xlfn.IFS($B2971=2019,D2971*SUMIFS(MWC!$G$3:$G$113,MWC!$A$3:$A$113,calculations!$A2971),$B2971=2020,D2971*SUMIFS(MWC!$H$3:$H$113,MWC!$A$3:$A$113,calculations!$A2971),$B2971=2021,D2971*SUMIFS(MWC!$I$3:$I$113,MWC!$A$3:$A$113,calculations!$A2971))</f>
        <v>0</v>
      </c>
      <c r="G2971" s="2" cm="1">
        <f t="array" ref="G2971">_xlfn.IFS($B2971=2019,E2971*SUMIFS(MWC!$G$3:$G$113,MWC!$A$3:$A$113,calculations!$A2971),$B2971=2020,E2971*SUMIFS(MWC!$H$3:$H$113,MWC!$A$3:$A$113,calculations!$A2971),$B2971=2021,E2971*SUMIFS(MWC!$I$3:$I$113,MWC!$A$3:$A$113,calculations!$A2971))</f>
        <v>811.67049718793362</v>
      </c>
    </row>
    <row r="2972" spans="1:7" x14ac:dyDescent="0.3">
      <c r="A2972" t="s">
        <v>103</v>
      </c>
      <c r="B2972">
        <v>2021</v>
      </c>
      <c r="C2972" t="s">
        <v>6</v>
      </c>
      <c r="D2972" s="2">
        <v>866.50894469399998</v>
      </c>
      <c r="E2972" s="2">
        <v>326.76475734100001</v>
      </c>
      <c r="F2972" s="2" cm="1">
        <f t="array" ref="F2972">_xlfn.IFS($B2972=2019,D2972*SUMIFS(MWC!$G$3:$G$113,MWC!$A$3:$A$113,calculations!$A2972),$B2972=2020,D2972*SUMIFS(MWC!$H$3:$H$113,MWC!$A$3:$A$113,calculations!$A2972),$B2972=2021,D2972*SUMIFS(MWC!$I$3:$I$113,MWC!$A$3:$A$113,calculations!$A2972))</f>
        <v>847.0642305684604</v>
      </c>
      <c r="G2972" s="2" cm="1">
        <f t="array" ref="G2972">_xlfn.IFS($B2972=2019,E2972*SUMIFS(MWC!$G$3:$G$113,MWC!$A$3:$A$113,calculations!$A2972),$B2972=2020,E2972*SUMIFS(MWC!$H$3:$H$113,MWC!$A$3:$A$113,calculations!$A2972),$B2972=2021,E2972*SUMIFS(MWC!$I$3:$I$113,MWC!$A$3:$A$113,calculations!$A2972))</f>
        <v>319.43206062539844</v>
      </c>
    </row>
    <row r="2973" spans="1:7" x14ac:dyDescent="0.3">
      <c r="A2973" t="s">
        <v>103</v>
      </c>
      <c r="B2973">
        <v>2021</v>
      </c>
      <c r="C2973" t="s">
        <v>5</v>
      </c>
      <c r="D2973" s="3">
        <v>0</v>
      </c>
      <c r="E2973" s="2">
        <v>858.59274375400003</v>
      </c>
      <c r="F2973" s="2" cm="1">
        <f t="array" ref="F2973">_xlfn.IFS($B2973=2019,D2973*SUMIFS(MWC!$G$3:$G$113,MWC!$A$3:$A$113,calculations!$A2973),$B2973=2020,D2973*SUMIFS(MWC!$H$3:$H$113,MWC!$A$3:$A$113,calculations!$A2973),$B2973=2021,D2973*SUMIFS(MWC!$I$3:$I$113,MWC!$A$3:$A$113,calculations!$A2973))</f>
        <v>0</v>
      </c>
      <c r="G2973" s="2" cm="1">
        <f t="array" ref="G2973">_xlfn.IFS($B2973=2019,E2973*SUMIFS(MWC!$G$3:$G$113,MWC!$A$3:$A$113,calculations!$A2973),$B2973=2020,E2973*SUMIFS(MWC!$H$3:$H$113,MWC!$A$3:$A$113,calculations!$A2973),$B2973=2021,E2973*SUMIFS(MWC!$I$3:$I$113,MWC!$A$3:$A$113,calculations!$A2973))</f>
        <v>839.32567149261104</v>
      </c>
    </row>
    <row r="2974" spans="1:7" hidden="1" x14ac:dyDescent="0.3">
      <c r="A2974" t="s">
        <v>103</v>
      </c>
      <c r="B2974">
        <v>2022</v>
      </c>
      <c r="C2974" t="s">
        <v>6</v>
      </c>
      <c r="D2974" s="2">
        <v>745.83924498534748</v>
      </c>
      <c r="E2974" s="2">
        <v>369.13562493708605</v>
      </c>
    </row>
    <row r="2975" spans="1:7" hidden="1" x14ac:dyDescent="0.3">
      <c r="A2975" t="s">
        <v>103</v>
      </c>
      <c r="B2975">
        <v>2022</v>
      </c>
      <c r="C2975" t="s">
        <v>5</v>
      </c>
      <c r="D2975" s="3">
        <v>0</v>
      </c>
      <c r="E2975" s="2">
        <v>827.1164432817809</v>
      </c>
    </row>
    <row r="2976" spans="1:7" hidden="1" x14ac:dyDescent="0.3">
      <c r="A2976" t="s">
        <v>14</v>
      </c>
      <c r="B2976">
        <v>2008</v>
      </c>
      <c r="C2976" t="s">
        <v>6</v>
      </c>
      <c r="D2976" s="2">
        <v>82.381456819999997</v>
      </c>
      <c r="E2976" s="2">
        <v>38.393131326999999</v>
      </c>
    </row>
    <row r="2977" spans="1:5" hidden="1" x14ac:dyDescent="0.3">
      <c r="A2977" t="s">
        <v>14</v>
      </c>
      <c r="B2977">
        <v>2008</v>
      </c>
      <c r="C2977" t="s">
        <v>5</v>
      </c>
      <c r="D2977" s="3">
        <v>0</v>
      </c>
      <c r="E2977" s="2">
        <v>160.78525596</v>
      </c>
    </row>
    <row r="2978" spans="1:5" hidden="1" x14ac:dyDescent="0.3">
      <c r="A2978" t="s">
        <v>14</v>
      </c>
      <c r="B2978">
        <v>2009</v>
      </c>
      <c r="C2978" t="s">
        <v>6</v>
      </c>
      <c r="D2978" s="2">
        <v>85.668655611000005</v>
      </c>
      <c r="E2978" s="2">
        <v>36.438028434000003</v>
      </c>
    </row>
    <row r="2979" spans="1:5" hidden="1" x14ac:dyDescent="0.3">
      <c r="A2979" t="s">
        <v>14</v>
      </c>
      <c r="B2979">
        <v>2009</v>
      </c>
      <c r="C2979" t="s">
        <v>5</v>
      </c>
      <c r="D2979" s="3">
        <v>0</v>
      </c>
      <c r="E2979" s="2">
        <v>150.01070999999999</v>
      </c>
    </row>
    <row r="2980" spans="1:5" hidden="1" x14ac:dyDescent="0.3">
      <c r="A2980" t="s">
        <v>14</v>
      </c>
      <c r="B2980">
        <v>2010</v>
      </c>
      <c r="C2980" t="s">
        <v>6</v>
      </c>
      <c r="D2980" s="2">
        <v>75.464907167999996</v>
      </c>
      <c r="E2980" s="2">
        <v>30.145678694000001</v>
      </c>
    </row>
    <row r="2981" spans="1:5" hidden="1" x14ac:dyDescent="0.3">
      <c r="A2981" t="s">
        <v>14</v>
      </c>
      <c r="B2981">
        <v>2010</v>
      </c>
      <c r="C2981" t="s">
        <v>5</v>
      </c>
      <c r="D2981" s="3">
        <v>0</v>
      </c>
      <c r="E2981" s="2">
        <v>113.931590133</v>
      </c>
    </row>
    <row r="2982" spans="1:5" hidden="1" x14ac:dyDescent="0.3">
      <c r="A2982" t="s">
        <v>14</v>
      </c>
      <c r="B2982">
        <v>2011</v>
      </c>
      <c r="C2982" t="s">
        <v>6</v>
      </c>
      <c r="D2982" s="2">
        <v>86.212271169000005</v>
      </c>
      <c r="E2982" s="2">
        <v>34.428488301999998</v>
      </c>
    </row>
    <row r="2983" spans="1:5" hidden="1" x14ac:dyDescent="0.3">
      <c r="A2983" t="s">
        <v>14</v>
      </c>
      <c r="B2983">
        <v>2011</v>
      </c>
      <c r="C2983" t="s">
        <v>5</v>
      </c>
      <c r="D2983" s="3">
        <v>0</v>
      </c>
      <c r="E2983" s="2">
        <v>122.880024542</v>
      </c>
    </row>
    <row r="2984" spans="1:5" hidden="1" x14ac:dyDescent="0.3">
      <c r="A2984" t="s">
        <v>14</v>
      </c>
      <c r="B2984">
        <v>2012</v>
      </c>
      <c r="C2984" t="s">
        <v>6</v>
      </c>
      <c r="D2984" s="2">
        <v>95.935527250000007</v>
      </c>
      <c r="E2984" s="2">
        <v>36.768726538999999</v>
      </c>
    </row>
    <row r="2985" spans="1:5" hidden="1" x14ac:dyDescent="0.3">
      <c r="A2985" t="s">
        <v>14</v>
      </c>
      <c r="B2985">
        <v>2012</v>
      </c>
      <c r="C2985" t="s">
        <v>5</v>
      </c>
      <c r="D2985" s="3">
        <v>0</v>
      </c>
      <c r="E2985" s="2">
        <v>125.083901955</v>
      </c>
    </row>
    <row r="2986" spans="1:5" hidden="1" x14ac:dyDescent="0.3">
      <c r="A2986" t="s">
        <v>14</v>
      </c>
      <c r="B2986">
        <v>2013</v>
      </c>
      <c r="C2986" t="s">
        <v>6</v>
      </c>
      <c r="D2986" s="2">
        <v>68.987505065999997</v>
      </c>
      <c r="E2986" s="2">
        <v>27.294364912999999</v>
      </c>
    </row>
    <row r="2987" spans="1:5" hidden="1" x14ac:dyDescent="0.3">
      <c r="A2987" t="s">
        <v>14</v>
      </c>
      <c r="B2987">
        <v>2013</v>
      </c>
      <c r="C2987" t="s">
        <v>5</v>
      </c>
      <c r="D2987" s="3">
        <v>0</v>
      </c>
      <c r="E2987" s="2">
        <v>92.859137595999997</v>
      </c>
    </row>
    <row r="2988" spans="1:5" hidden="1" x14ac:dyDescent="0.3">
      <c r="A2988" t="s">
        <v>14</v>
      </c>
      <c r="B2988">
        <v>2014</v>
      </c>
      <c r="C2988" t="s">
        <v>6</v>
      </c>
      <c r="D2988" s="2">
        <v>69.489563623999999</v>
      </c>
      <c r="E2988" s="2">
        <v>28.959816998000001</v>
      </c>
    </row>
    <row r="2989" spans="1:5" hidden="1" x14ac:dyDescent="0.3">
      <c r="A2989" t="s">
        <v>14</v>
      </c>
      <c r="B2989">
        <v>2014</v>
      </c>
      <c r="C2989" t="s">
        <v>5</v>
      </c>
      <c r="D2989" s="3">
        <v>0</v>
      </c>
      <c r="E2989" s="2">
        <v>87.036677236000003</v>
      </c>
    </row>
    <row r="2990" spans="1:5" hidden="1" x14ac:dyDescent="0.3">
      <c r="A2990" t="s">
        <v>14</v>
      </c>
      <c r="B2990">
        <v>2015</v>
      </c>
      <c r="C2990" t="s">
        <v>6</v>
      </c>
      <c r="D2990" s="2">
        <v>97.853803349000003</v>
      </c>
      <c r="E2990" s="2">
        <v>38.631654335999997</v>
      </c>
    </row>
    <row r="2991" spans="1:5" hidden="1" x14ac:dyDescent="0.3">
      <c r="A2991" t="s">
        <v>14</v>
      </c>
      <c r="B2991">
        <v>2015</v>
      </c>
      <c r="C2991" t="s">
        <v>5</v>
      </c>
      <c r="D2991" s="3">
        <v>0</v>
      </c>
      <c r="E2991" s="2">
        <v>100.347053575</v>
      </c>
    </row>
    <row r="2992" spans="1:5" hidden="1" x14ac:dyDescent="0.3">
      <c r="A2992" t="s">
        <v>14</v>
      </c>
      <c r="B2992">
        <v>2016</v>
      </c>
      <c r="C2992" t="s">
        <v>6</v>
      </c>
      <c r="D2992" s="2">
        <v>93.836468601000007</v>
      </c>
      <c r="E2992" s="2">
        <v>34.965040754999997</v>
      </c>
    </row>
    <row r="2993" spans="1:7" hidden="1" x14ac:dyDescent="0.3">
      <c r="A2993" t="s">
        <v>14</v>
      </c>
      <c r="B2993">
        <v>2016</v>
      </c>
      <c r="C2993" t="s">
        <v>5</v>
      </c>
      <c r="D2993" s="3">
        <v>0</v>
      </c>
      <c r="E2993" s="2">
        <v>88.227980353000007</v>
      </c>
    </row>
    <row r="2994" spans="1:7" hidden="1" x14ac:dyDescent="0.3">
      <c r="A2994" t="s">
        <v>14</v>
      </c>
      <c r="B2994">
        <v>2017</v>
      </c>
      <c r="C2994" t="s">
        <v>6</v>
      </c>
      <c r="D2994" s="2">
        <v>89.600702603000002</v>
      </c>
      <c r="E2994" s="2">
        <v>35.476929497999997</v>
      </c>
    </row>
    <row r="2995" spans="1:7" hidden="1" x14ac:dyDescent="0.3">
      <c r="A2995" t="s">
        <v>14</v>
      </c>
      <c r="B2995">
        <v>2017</v>
      </c>
      <c r="C2995" t="s">
        <v>5</v>
      </c>
      <c r="D2995" s="3">
        <v>0</v>
      </c>
      <c r="E2995" s="2">
        <v>81.485353712000006</v>
      </c>
    </row>
    <row r="2996" spans="1:7" hidden="1" x14ac:dyDescent="0.3">
      <c r="A2996" t="s">
        <v>14</v>
      </c>
      <c r="B2996">
        <v>2018</v>
      </c>
      <c r="C2996" t="s">
        <v>6</v>
      </c>
      <c r="D2996" s="2">
        <v>101.163352754</v>
      </c>
      <c r="E2996" s="2">
        <v>37.090953906999999</v>
      </c>
    </row>
    <row r="2997" spans="1:7" hidden="1" x14ac:dyDescent="0.3">
      <c r="A2997" t="s">
        <v>14</v>
      </c>
      <c r="B2997">
        <v>2018</v>
      </c>
      <c r="C2997" t="s">
        <v>5</v>
      </c>
      <c r="D2997" s="3">
        <v>0</v>
      </c>
      <c r="E2997" s="2">
        <v>111.455331824</v>
      </c>
    </row>
    <row r="2998" spans="1:7" x14ac:dyDescent="0.3">
      <c r="A2998" t="s">
        <v>14</v>
      </c>
      <c r="B2998">
        <v>2019</v>
      </c>
      <c r="C2998" t="s">
        <v>6</v>
      </c>
      <c r="D2998" s="2">
        <v>108.56329101199999</v>
      </c>
      <c r="E2998" s="2">
        <v>44.271794892000003</v>
      </c>
      <c r="F2998" s="2" cm="1">
        <f t="array" ref="F2998">_xlfn.IFS($B2998=2019,D2998*SUMIFS(MWC!$G$3:$G$113,MWC!$A$3:$A$113,calculations!$A2998),$B2998=2020,D2998*SUMIFS(MWC!$H$3:$H$113,MWC!$A$3:$A$113,calculations!$A2998),$B2998=2021,D2998*SUMIFS(MWC!$I$3:$I$113,MWC!$A$3:$A$113,calculations!$A2998))</f>
        <v>98.995218502817806</v>
      </c>
      <c r="G2998" s="2" cm="1">
        <f t="array" ref="G2998">_xlfn.IFS($B2998=2019,E2998*SUMIFS(MWC!$G$3:$G$113,MWC!$A$3:$A$113,calculations!$A2998),$B2998=2020,E2998*SUMIFS(MWC!$H$3:$H$113,MWC!$A$3:$A$113,calculations!$A2998),$B2998=2021,E2998*SUMIFS(MWC!$I$3:$I$113,MWC!$A$3:$A$113,calculations!$A2998))</f>
        <v>40.369962700937599</v>
      </c>
    </row>
    <row r="2999" spans="1:7" x14ac:dyDescent="0.3">
      <c r="A2999" t="s">
        <v>14</v>
      </c>
      <c r="B2999">
        <v>2019</v>
      </c>
      <c r="C2999" t="s">
        <v>5</v>
      </c>
      <c r="D2999" s="3">
        <v>0</v>
      </c>
      <c r="E2999" s="2">
        <v>104.67937316</v>
      </c>
      <c r="F2999" s="2" cm="1">
        <f t="array" ref="F2999">_xlfn.IFS($B2999=2019,D2999*SUMIFS(MWC!$G$3:$G$113,MWC!$A$3:$A$113,calculations!$A2999),$B2999=2020,D2999*SUMIFS(MWC!$H$3:$H$113,MWC!$A$3:$A$113,calculations!$A2999),$B2999=2021,D2999*SUMIFS(MWC!$I$3:$I$113,MWC!$A$3:$A$113,calculations!$A2999))</f>
        <v>0</v>
      </c>
      <c r="G2999" s="2" cm="1">
        <f t="array" ref="G2999">_xlfn.IFS($B2999=2019,E2999*SUMIFS(MWC!$G$3:$G$113,MWC!$A$3:$A$113,calculations!$A2999),$B2999=2020,E2999*SUMIFS(MWC!$H$3:$H$113,MWC!$A$3:$A$113,calculations!$A2999),$B2999=2021,E2999*SUMIFS(MWC!$I$3:$I$113,MWC!$A$3:$A$113,calculations!$A2999))</f>
        <v>95.453604271878234</v>
      </c>
    </row>
    <row r="3000" spans="1:7" x14ac:dyDescent="0.3">
      <c r="A3000" t="s">
        <v>14</v>
      </c>
      <c r="B3000">
        <v>2020</v>
      </c>
      <c r="C3000" t="s">
        <v>6</v>
      </c>
      <c r="D3000" s="2">
        <v>94.711155126999998</v>
      </c>
      <c r="E3000" s="2">
        <v>39.193160947999999</v>
      </c>
      <c r="F3000" s="2" cm="1">
        <f t="array" ref="F3000">_xlfn.IFS($B3000=2019,D3000*SUMIFS(MWC!$G$3:$G$113,MWC!$A$3:$A$113,calculations!$A3000),$B3000=2020,D3000*SUMIFS(MWC!$H$3:$H$113,MWC!$A$3:$A$113,calculations!$A3000),$B3000=2021,D3000*SUMIFS(MWC!$I$3:$I$113,MWC!$A$3:$A$113,calculations!$A3000))</f>
        <v>85.307099557479731</v>
      </c>
      <c r="G3000" s="2" cm="1">
        <f t="array" ref="G3000">_xlfn.IFS($B3000=2019,E3000*SUMIFS(MWC!$G$3:$G$113,MWC!$A$3:$A$113,calculations!$A3000),$B3000=2020,E3000*SUMIFS(MWC!$H$3:$H$113,MWC!$A$3:$A$113,calculations!$A3000),$B3000=2021,E3000*SUMIFS(MWC!$I$3:$I$113,MWC!$A$3:$A$113,calculations!$A3000))</f>
        <v>35.301595450716022</v>
      </c>
    </row>
    <row r="3001" spans="1:7" x14ac:dyDescent="0.3">
      <c r="A3001" t="s">
        <v>14</v>
      </c>
      <c r="B3001">
        <v>2020</v>
      </c>
      <c r="C3001" t="s">
        <v>5</v>
      </c>
      <c r="D3001" s="3">
        <v>0</v>
      </c>
      <c r="E3001" s="2">
        <v>95.375724270999996</v>
      </c>
      <c r="F3001" s="2" cm="1">
        <f t="array" ref="F3001">_xlfn.IFS($B3001=2019,D3001*SUMIFS(MWC!$G$3:$G$113,MWC!$A$3:$A$113,calculations!$A3001),$B3001=2020,D3001*SUMIFS(MWC!$H$3:$H$113,MWC!$A$3:$A$113,calculations!$A3001),$B3001=2021,D3001*SUMIFS(MWC!$I$3:$I$113,MWC!$A$3:$A$113,calculations!$A3001))</f>
        <v>0</v>
      </c>
      <c r="G3001" s="2" cm="1">
        <f t="array" ref="G3001">_xlfn.IFS($B3001=2019,E3001*SUMIFS(MWC!$G$3:$G$113,MWC!$A$3:$A$113,calculations!$A3001),$B3001=2020,E3001*SUMIFS(MWC!$H$3:$H$113,MWC!$A$3:$A$113,calculations!$A3001),$B3001=2021,E3001*SUMIFS(MWC!$I$3:$I$113,MWC!$A$3:$A$113,calculations!$A3001))</f>
        <v>85.905682333225812</v>
      </c>
    </row>
    <row r="3002" spans="1:7" x14ac:dyDescent="0.3">
      <c r="A3002" t="s">
        <v>14</v>
      </c>
      <c r="B3002">
        <v>2021</v>
      </c>
      <c r="C3002" t="s">
        <v>6</v>
      </c>
      <c r="D3002" s="2">
        <v>95.117514494000005</v>
      </c>
      <c r="E3002" s="2">
        <v>35.869279519000003</v>
      </c>
      <c r="F3002" s="2" cm="1">
        <f t="array" ref="F3002">_xlfn.IFS($B3002=2019,D3002*SUMIFS(MWC!$G$3:$G$113,MWC!$A$3:$A$113,calculations!$A3002),$B3002=2020,D3002*SUMIFS(MWC!$H$3:$H$113,MWC!$A$3:$A$113,calculations!$A3002),$B3002=2021,D3002*SUMIFS(MWC!$I$3:$I$113,MWC!$A$3:$A$113,calculations!$A3002))</f>
        <v>69.299703075864343</v>
      </c>
      <c r="G3002" s="2" cm="1">
        <f t="array" ref="G3002">_xlfn.IFS($B3002=2019,E3002*SUMIFS(MWC!$G$3:$G$113,MWC!$A$3:$A$113,calculations!$A3002),$B3002=2020,E3002*SUMIFS(MWC!$H$3:$H$113,MWC!$A$3:$A$113,calculations!$A3002),$B3002=2021,E3002*SUMIFS(MWC!$I$3:$I$113,MWC!$A$3:$A$113,calculations!$A3002))</f>
        <v>26.13325667134292</v>
      </c>
    </row>
    <row r="3003" spans="1:7" x14ac:dyDescent="0.3">
      <c r="A3003" t="s">
        <v>14</v>
      </c>
      <c r="B3003">
        <v>2021</v>
      </c>
      <c r="C3003" t="s">
        <v>5</v>
      </c>
      <c r="D3003" s="3">
        <v>0</v>
      </c>
      <c r="E3003" s="2">
        <v>94.248545555999996</v>
      </c>
      <c r="F3003" s="2" cm="1">
        <f t="array" ref="F3003">_xlfn.IFS($B3003=2019,D3003*SUMIFS(MWC!$G$3:$G$113,MWC!$A$3:$A$113,calculations!$A3003),$B3003=2020,D3003*SUMIFS(MWC!$H$3:$H$113,MWC!$A$3:$A$113,calculations!$A3003),$B3003=2021,D3003*SUMIFS(MWC!$I$3:$I$113,MWC!$A$3:$A$113,calculations!$A3003))</f>
        <v>0</v>
      </c>
      <c r="G3003" s="2" cm="1">
        <f t="array" ref="G3003">_xlfn.IFS($B3003=2019,E3003*SUMIFS(MWC!$G$3:$G$113,MWC!$A$3:$A$113,calculations!$A3003),$B3003=2020,E3003*SUMIFS(MWC!$H$3:$H$113,MWC!$A$3:$A$113,calculations!$A3003),$B3003=2021,E3003*SUMIFS(MWC!$I$3:$I$113,MWC!$A$3:$A$113,calculations!$A3003))</f>
        <v>68.666598965586658</v>
      </c>
    </row>
    <row r="3004" spans="1:7" hidden="1" x14ac:dyDescent="0.3">
      <c r="A3004" t="s">
        <v>14</v>
      </c>
      <c r="B3004">
        <v>2022</v>
      </c>
      <c r="C3004" t="s">
        <v>6</v>
      </c>
      <c r="D3004" s="2">
        <v>60.176517590046451</v>
      </c>
      <c r="E3004" s="2">
        <v>29.782954673531215</v>
      </c>
    </row>
    <row r="3005" spans="1:7" hidden="1" x14ac:dyDescent="0.3">
      <c r="A3005" t="s">
        <v>14</v>
      </c>
      <c r="B3005">
        <v>2022</v>
      </c>
      <c r="C3005" t="s">
        <v>5</v>
      </c>
      <c r="D3005" s="3">
        <v>0</v>
      </c>
      <c r="E3005" s="2">
        <v>66.734202487749982</v>
      </c>
    </row>
    <row r="3006" spans="1:7" hidden="1" x14ac:dyDescent="0.3">
      <c r="A3006" t="s">
        <v>69</v>
      </c>
      <c r="B3006">
        <v>2008</v>
      </c>
      <c r="C3006" t="s">
        <v>6</v>
      </c>
      <c r="D3006" s="2">
        <v>446.79311104700002</v>
      </c>
      <c r="E3006" s="2">
        <v>208.22388011300001</v>
      </c>
    </row>
    <row r="3007" spans="1:7" hidden="1" x14ac:dyDescent="0.3">
      <c r="A3007" t="s">
        <v>69</v>
      </c>
      <c r="B3007">
        <v>2008</v>
      </c>
      <c r="C3007" t="s">
        <v>5</v>
      </c>
      <c r="D3007" s="3">
        <v>0</v>
      </c>
      <c r="E3007" s="2">
        <v>872.01352699699999</v>
      </c>
    </row>
    <row r="3008" spans="1:7" hidden="1" x14ac:dyDescent="0.3">
      <c r="A3008" t="s">
        <v>69</v>
      </c>
      <c r="B3008">
        <v>2009</v>
      </c>
      <c r="C3008" t="s">
        <v>6</v>
      </c>
      <c r="D3008" s="2">
        <v>533.64312387500001</v>
      </c>
      <c r="E3008" s="2">
        <v>226.978037446</v>
      </c>
    </row>
    <row r="3009" spans="1:5" hidden="1" x14ac:dyDescent="0.3">
      <c r="A3009" t="s">
        <v>69</v>
      </c>
      <c r="B3009">
        <v>2009</v>
      </c>
      <c r="C3009" t="s">
        <v>5</v>
      </c>
      <c r="D3009" s="3">
        <v>0</v>
      </c>
      <c r="E3009" s="2">
        <v>934.43959553399998</v>
      </c>
    </row>
    <row r="3010" spans="1:5" hidden="1" x14ac:dyDescent="0.3">
      <c r="A3010" t="s">
        <v>69</v>
      </c>
      <c r="B3010">
        <v>2010</v>
      </c>
      <c r="C3010" t="s">
        <v>6</v>
      </c>
      <c r="D3010" s="2">
        <v>517.47209780399999</v>
      </c>
      <c r="E3010" s="2">
        <v>206.71260561899999</v>
      </c>
    </row>
    <row r="3011" spans="1:5" hidden="1" x14ac:dyDescent="0.3">
      <c r="A3011" t="s">
        <v>69</v>
      </c>
      <c r="B3011">
        <v>2010</v>
      </c>
      <c r="C3011" t="s">
        <v>5</v>
      </c>
      <c r="D3011" s="3">
        <v>0</v>
      </c>
      <c r="E3011" s="2">
        <v>781.24284736899995</v>
      </c>
    </row>
    <row r="3012" spans="1:5" hidden="1" x14ac:dyDescent="0.3">
      <c r="A3012" t="s">
        <v>69</v>
      </c>
      <c r="B3012">
        <v>2011</v>
      </c>
      <c r="C3012" t="s">
        <v>6</v>
      </c>
      <c r="D3012" s="2">
        <v>501.41320154300001</v>
      </c>
      <c r="E3012" s="2">
        <v>200.23713920899999</v>
      </c>
    </row>
    <row r="3013" spans="1:5" hidden="1" x14ac:dyDescent="0.3">
      <c r="A3013" t="s">
        <v>69</v>
      </c>
      <c r="B3013">
        <v>2011</v>
      </c>
      <c r="C3013" t="s">
        <v>5</v>
      </c>
      <c r="D3013" s="3">
        <v>0</v>
      </c>
      <c r="E3013" s="2">
        <v>714.67397477999998</v>
      </c>
    </row>
    <row r="3014" spans="1:5" hidden="1" x14ac:dyDescent="0.3">
      <c r="A3014" t="s">
        <v>69</v>
      </c>
      <c r="B3014">
        <v>2012</v>
      </c>
      <c r="C3014" t="s">
        <v>6</v>
      </c>
      <c r="D3014" s="2">
        <v>455.55756841300001</v>
      </c>
      <c r="E3014" s="2">
        <v>174.59925572700001</v>
      </c>
    </row>
    <row r="3015" spans="1:5" hidden="1" x14ac:dyDescent="0.3">
      <c r="A3015" t="s">
        <v>69</v>
      </c>
      <c r="B3015">
        <v>2012</v>
      </c>
      <c r="C3015" t="s">
        <v>5</v>
      </c>
      <c r="D3015" s="3">
        <v>0</v>
      </c>
      <c r="E3015" s="2">
        <v>593.97097045500004</v>
      </c>
    </row>
    <row r="3016" spans="1:5" hidden="1" x14ac:dyDescent="0.3">
      <c r="A3016" t="s">
        <v>69</v>
      </c>
      <c r="B3016">
        <v>2013</v>
      </c>
      <c r="C3016" t="s">
        <v>6</v>
      </c>
      <c r="D3016" s="2">
        <v>451.44275240000002</v>
      </c>
      <c r="E3016" s="2">
        <v>178.60978172</v>
      </c>
    </row>
    <row r="3017" spans="1:5" hidden="1" x14ac:dyDescent="0.3">
      <c r="A3017" t="s">
        <v>69</v>
      </c>
      <c r="B3017">
        <v>2013</v>
      </c>
      <c r="C3017" t="s">
        <v>5</v>
      </c>
      <c r="D3017" s="3">
        <v>0</v>
      </c>
      <c r="E3017" s="2">
        <v>607.65474301300003</v>
      </c>
    </row>
    <row r="3018" spans="1:5" hidden="1" x14ac:dyDescent="0.3">
      <c r="A3018" t="s">
        <v>69</v>
      </c>
      <c r="B3018">
        <v>2014</v>
      </c>
      <c r="C3018" t="s">
        <v>6</v>
      </c>
      <c r="D3018" s="2">
        <v>470.85169827499999</v>
      </c>
      <c r="E3018" s="2">
        <v>196.22772549199999</v>
      </c>
    </row>
    <row r="3019" spans="1:5" hidden="1" x14ac:dyDescent="0.3">
      <c r="A3019" t="s">
        <v>69</v>
      </c>
      <c r="B3019">
        <v>2014</v>
      </c>
      <c r="C3019" t="s">
        <v>5</v>
      </c>
      <c r="D3019" s="3">
        <v>0</v>
      </c>
      <c r="E3019" s="2">
        <v>589.74851979799996</v>
      </c>
    </row>
    <row r="3020" spans="1:5" hidden="1" x14ac:dyDescent="0.3">
      <c r="A3020" t="s">
        <v>69</v>
      </c>
      <c r="B3020">
        <v>2015</v>
      </c>
      <c r="C3020" t="s">
        <v>6</v>
      </c>
      <c r="D3020" s="2">
        <v>484.90526592600003</v>
      </c>
      <c r="E3020" s="2">
        <v>191.43550866499999</v>
      </c>
    </row>
    <row r="3021" spans="1:5" hidden="1" x14ac:dyDescent="0.3">
      <c r="A3021" t="s">
        <v>69</v>
      </c>
      <c r="B3021">
        <v>2015</v>
      </c>
      <c r="C3021" t="s">
        <v>5</v>
      </c>
      <c r="D3021" s="3">
        <v>0</v>
      </c>
      <c r="E3021" s="2">
        <v>497.26033157000001</v>
      </c>
    </row>
    <row r="3022" spans="1:5" hidden="1" x14ac:dyDescent="0.3">
      <c r="A3022" t="s">
        <v>69</v>
      </c>
      <c r="B3022">
        <v>2016</v>
      </c>
      <c r="C3022" t="s">
        <v>6</v>
      </c>
      <c r="D3022" s="2">
        <v>491.81280472999998</v>
      </c>
      <c r="E3022" s="2">
        <v>183.25769306399999</v>
      </c>
    </row>
    <row r="3023" spans="1:5" hidden="1" x14ac:dyDescent="0.3">
      <c r="A3023" t="s">
        <v>69</v>
      </c>
      <c r="B3023">
        <v>2016</v>
      </c>
      <c r="C3023" t="s">
        <v>5</v>
      </c>
      <c r="D3023" s="3">
        <v>0</v>
      </c>
      <c r="E3023" s="2">
        <v>462.41776912799997</v>
      </c>
    </row>
    <row r="3024" spans="1:5" hidden="1" x14ac:dyDescent="0.3">
      <c r="A3024" t="s">
        <v>69</v>
      </c>
      <c r="B3024">
        <v>2017</v>
      </c>
      <c r="C3024" t="s">
        <v>6</v>
      </c>
      <c r="D3024" s="2">
        <v>545.49442660700004</v>
      </c>
      <c r="E3024" s="2">
        <v>215.98566475300001</v>
      </c>
    </row>
    <row r="3025" spans="1:7" hidden="1" x14ac:dyDescent="0.3">
      <c r="A3025" t="s">
        <v>69</v>
      </c>
      <c r="B3025">
        <v>2017</v>
      </c>
      <c r="C3025" t="s">
        <v>5</v>
      </c>
      <c r="D3025" s="3">
        <v>0</v>
      </c>
      <c r="E3025" s="2">
        <v>496.08769807499999</v>
      </c>
    </row>
    <row r="3026" spans="1:7" hidden="1" x14ac:dyDescent="0.3">
      <c r="A3026" t="s">
        <v>69</v>
      </c>
      <c r="B3026">
        <v>2018</v>
      </c>
      <c r="C3026" t="s">
        <v>6</v>
      </c>
      <c r="D3026" s="2">
        <v>526.93404628999997</v>
      </c>
      <c r="E3026" s="2">
        <v>193.197298139</v>
      </c>
    </row>
    <row r="3027" spans="1:7" hidden="1" x14ac:dyDescent="0.3">
      <c r="A3027" t="s">
        <v>69</v>
      </c>
      <c r="B3027">
        <v>2018</v>
      </c>
      <c r="C3027" t="s">
        <v>5</v>
      </c>
      <c r="D3027" s="3">
        <v>0</v>
      </c>
      <c r="E3027" s="2">
        <v>580.54233454799999</v>
      </c>
    </row>
    <row r="3028" spans="1:7" x14ac:dyDescent="0.3">
      <c r="A3028" t="s">
        <v>69</v>
      </c>
      <c r="B3028">
        <v>2019</v>
      </c>
      <c r="C3028" t="s">
        <v>6</v>
      </c>
      <c r="D3028" s="2">
        <v>573.78718249999997</v>
      </c>
      <c r="E3028" s="2">
        <v>233.98874719400001</v>
      </c>
      <c r="F3028" s="2" cm="1">
        <f t="array" ref="F3028">_xlfn.IFS($B3028=2019,D3028*SUMIFS(MWC!$G$3:$G$113,MWC!$A$3:$A$113,calculations!$A3028),$B3028=2020,D3028*SUMIFS(MWC!$H$3:$H$113,MWC!$A$3:$A$113,calculations!$A3028),$B3028=2021,D3028*SUMIFS(MWC!$I$3:$I$113,MWC!$A$3:$A$113,calculations!$A3028))</f>
        <v>533.05793808030023</v>
      </c>
      <c r="G3028" s="2" cm="1">
        <f t="array" ref="G3028">_xlfn.IFS($B3028=2019,E3028*SUMIFS(MWC!$G$3:$G$113,MWC!$A$3:$A$113,calculations!$A3028),$B3028=2020,E3028*SUMIFS(MWC!$H$3:$H$113,MWC!$A$3:$A$113,calculations!$A3028),$B3028=2021,E3028*SUMIFS(MWC!$I$3:$I$113,MWC!$A$3:$A$113,calculations!$A3028))</f>
        <v>217.37947956553785</v>
      </c>
    </row>
    <row r="3029" spans="1:7" x14ac:dyDescent="0.3">
      <c r="A3029" t="s">
        <v>69</v>
      </c>
      <c r="B3029">
        <v>2019</v>
      </c>
      <c r="C3029" t="s">
        <v>5</v>
      </c>
      <c r="D3029" s="3">
        <v>0</v>
      </c>
      <c r="E3029" s="2">
        <v>553.25959660499996</v>
      </c>
      <c r="F3029" s="2" cm="1">
        <f t="array" ref="F3029">_xlfn.IFS($B3029=2019,D3029*SUMIFS(MWC!$G$3:$G$113,MWC!$A$3:$A$113,calculations!$A3029),$B3029=2020,D3029*SUMIFS(MWC!$H$3:$H$113,MWC!$A$3:$A$113,calculations!$A3029),$B3029=2021,D3029*SUMIFS(MWC!$I$3:$I$113,MWC!$A$3:$A$113,calculations!$A3029))</f>
        <v>0</v>
      </c>
      <c r="G3029" s="2" cm="1">
        <f t="array" ref="G3029">_xlfn.IFS($B3029=2019,E3029*SUMIFS(MWC!$G$3:$G$113,MWC!$A$3:$A$113,calculations!$A3029),$B3029=2020,E3029*SUMIFS(MWC!$H$3:$H$113,MWC!$A$3:$A$113,calculations!$A3029),$B3029=2021,E3029*SUMIFS(MWC!$I$3:$I$113,MWC!$A$3:$A$113,calculations!$A3029))</f>
        <v>513.98746570885623</v>
      </c>
    </row>
    <row r="3030" spans="1:7" x14ac:dyDescent="0.3">
      <c r="A3030" t="s">
        <v>69</v>
      </c>
      <c r="B3030">
        <v>2020</v>
      </c>
      <c r="C3030" t="s">
        <v>6</v>
      </c>
      <c r="D3030" s="2">
        <v>518.34046296199995</v>
      </c>
      <c r="E3030" s="2">
        <v>214.49850509800001</v>
      </c>
      <c r="F3030" s="2" cm="1">
        <f t="array" ref="F3030">_xlfn.IFS($B3030=2019,D3030*SUMIFS(MWC!$G$3:$G$113,MWC!$A$3:$A$113,calculations!$A3030),$B3030=2020,D3030*SUMIFS(MWC!$H$3:$H$113,MWC!$A$3:$A$113,calculations!$A3030),$B3030=2021,D3030*SUMIFS(MWC!$I$3:$I$113,MWC!$A$3:$A$113,calculations!$A3030))</f>
        <v>465.26953227828619</v>
      </c>
      <c r="G3030" s="2" cm="1">
        <f t="array" ref="G3030">_xlfn.IFS($B3030=2019,E3030*SUMIFS(MWC!$G$3:$G$113,MWC!$A$3:$A$113,calculations!$A3030),$B3030=2020,E3030*SUMIFS(MWC!$H$3:$H$113,MWC!$A$3:$A$113,calculations!$A3030),$B3030=2021,E3030*SUMIFS(MWC!$I$3:$I$113,MWC!$A$3:$A$113,calculations!$A3030))</f>
        <v>192.536809823883</v>
      </c>
    </row>
    <row r="3031" spans="1:7" x14ac:dyDescent="0.3">
      <c r="A3031" t="s">
        <v>69</v>
      </c>
      <c r="B3031">
        <v>2020</v>
      </c>
      <c r="C3031" t="s">
        <v>5</v>
      </c>
      <c r="D3031" s="3">
        <v>0</v>
      </c>
      <c r="E3031" s="2">
        <v>521.97755383599997</v>
      </c>
      <c r="F3031" s="2" cm="1">
        <f t="array" ref="F3031">_xlfn.IFS($B3031=2019,D3031*SUMIFS(MWC!$G$3:$G$113,MWC!$A$3:$A$113,calculations!$A3031),$B3031=2020,D3031*SUMIFS(MWC!$H$3:$H$113,MWC!$A$3:$A$113,calculations!$A3031),$B3031=2021,D3031*SUMIFS(MWC!$I$3:$I$113,MWC!$A$3:$A$113,calculations!$A3031))</f>
        <v>0</v>
      </c>
      <c r="G3031" s="2" cm="1">
        <f t="array" ref="G3031">_xlfn.IFS($B3031=2019,E3031*SUMIFS(MWC!$G$3:$G$113,MWC!$A$3:$A$113,calculations!$A3031),$B3031=2020,E3031*SUMIFS(MWC!$H$3:$H$113,MWC!$A$3:$A$113,calculations!$A3031),$B3031=2021,E3031*SUMIFS(MWC!$I$3:$I$113,MWC!$A$3:$A$113,calculations!$A3031))</f>
        <v>468.53423509567682</v>
      </c>
    </row>
    <row r="3032" spans="1:7" x14ac:dyDescent="0.3">
      <c r="A3032" t="s">
        <v>69</v>
      </c>
      <c r="B3032">
        <v>2021</v>
      </c>
      <c r="C3032" t="s">
        <v>6</v>
      </c>
      <c r="D3032" s="2">
        <v>512.17772864599999</v>
      </c>
      <c r="E3032" s="2">
        <v>193.14472428799999</v>
      </c>
      <c r="F3032" s="2" cm="1">
        <f t="array" ref="F3032">_xlfn.IFS($B3032=2019,D3032*SUMIFS(MWC!$G$3:$G$113,MWC!$A$3:$A$113,calculations!$A3032),$B3032=2020,D3032*SUMIFS(MWC!$H$3:$H$113,MWC!$A$3:$A$113,calculations!$A3032),$B3032=2021,D3032*SUMIFS(MWC!$I$3:$I$113,MWC!$A$3:$A$113,calculations!$A3032))</f>
        <v>452.84115345218686</v>
      </c>
      <c r="G3032" s="2" cm="1">
        <f t="array" ref="G3032">_xlfn.IFS($B3032=2019,E3032*SUMIFS(MWC!$G$3:$G$113,MWC!$A$3:$A$113,calculations!$A3032),$B3032=2020,E3032*SUMIFS(MWC!$H$3:$H$113,MWC!$A$3:$A$113,calculations!$A3032),$B3032=2021,E3032*SUMIFS(MWC!$I$3:$I$113,MWC!$A$3:$A$113,calculations!$A3032))</f>
        <v>170.76861182738895</v>
      </c>
    </row>
    <row r="3033" spans="1:7" x14ac:dyDescent="0.3">
      <c r="A3033" t="s">
        <v>69</v>
      </c>
      <c r="B3033">
        <v>2021</v>
      </c>
      <c r="C3033" t="s">
        <v>5</v>
      </c>
      <c r="D3033" s="3">
        <v>0</v>
      </c>
      <c r="E3033" s="2">
        <v>507.498605779</v>
      </c>
      <c r="F3033" s="2" cm="1">
        <f t="array" ref="F3033">_xlfn.IFS($B3033=2019,D3033*SUMIFS(MWC!$G$3:$G$113,MWC!$A$3:$A$113,calculations!$A3033),$B3033=2020,D3033*SUMIFS(MWC!$H$3:$H$113,MWC!$A$3:$A$113,calculations!$A3033),$B3033=2021,D3033*SUMIFS(MWC!$I$3:$I$113,MWC!$A$3:$A$113,calculations!$A3033))</f>
        <v>0</v>
      </c>
      <c r="G3033" s="2" cm="1">
        <f t="array" ref="G3033">_xlfn.IFS($B3033=2019,E3033*SUMIFS(MWC!$G$3:$G$113,MWC!$A$3:$A$113,calculations!$A3033),$B3033=2020,E3033*SUMIFS(MWC!$H$3:$H$113,MWC!$A$3:$A$113,calculations!$A3033),$B3033=2021,E3033*SUMIFS(MWC!$I$3:$I$113,MWC!$A$3:$A$113,calculations!$A3033))</f>
        <v>448.70411414390156</v>
      </c>
    </row>
    <row r="3034" spans="1:7" hidden="1" x14ac:dyDescent="0.3">
      <c r="A3034" t="s">
        <v>69</v>
      </c>
      <c r="B3034">
        <v>2022</v>
      </c>
      <c r="C3034" t="s">
        <v>6</v>
      </c>
      <c r="D3034" s="2">
        <v>412.98433526009438</v>
      </c>
      <c r="E3034" s="2">
        <v>204.39690149109401</v>
      </c>
    </row>
    <row r="3035" spans="1:7" hidden="1" x14ac:dyDescent="0.3">
      <c r="A3035" t="s">
        <v>69</v>
      </c>
      <c r="B3035">
        <v>2022</v>
      </c>
      <c r="C3035" t="s">
        <v>5</v>
      </c>
      <c r="D3035" s="3">
        <v>0</v>
      </c>
      <c r="E3035" s="2">
        <v>457.98895245600886</v>
      </c>
    </row>
    <row r="3036" spans="1:7" hidden="1" x14ac:dyDescent="0.3">
      <c r="A3036" t="s">
        <v>28</v>
      </c>
      <c r="B3036">
        <v>2008</v>
      </c>
      <c r="C3036" t="s">
        <v>6</v>
      </c>
      <c r="D3036" s="2">
        <v>207.53715357799999</v>
      </c>
      <c r="E3036" s="2">
        <v>96.720809513999995</v>
      </c>
    </row>
    <row r="3037" spans="1:7" hidden="1" x14ac:dyDescent="0.3">
      <c r="A3037" t="s">
        <v>28</v>
      </c>
      <c r="B3037">
        <v>2008</v>
      </c>
      <c r="C3037" t="s">
        <v>5</v>
      </c>
      <c r="D3037" s="3">
        <v>0</v>
      </c>
      <c r="E3037" s="2">
        <v>405.05370561900003</v>
      </c>
    </row>
    <row r="3038" spans="1:7" hidden="1" x14ac:dyDescent="0.3">
      <c r="A3038" t="s">
        <v>28</v>
      </c>
      <c r="B3038">
        <v>2009</v>
      </c>
      <c r="C3038" t="s">
        <v>6</v>
      </c>
      <c r="D3038" s="2">
        <v>241.03384459099999</v>
      </c>
      <c r="E3038" s="2">
        <v>102.52055457199999</v>
      </c>
    </row>
    <row r="3039" spans="1:7" hidden="1" x14ac:dyDescent="0.3">
      <c r="A3039" t="s">
        <v>28</v>
      </c>
      <c r="B3039">
        <v>2009</v>
      </c>
      <c r="C3039" t="s">
        <v>5</v>
      </c>
      <c r="D3039" s="3">
        <v>0</v>
      </c>
      <c r="E3039" s="2">
        <v>422.06403150900002</v>
      </c>
    </row>
    <row r="3040" spans="1:7" hidden="1" x14ac:dyDescent="0.3">
      <c r="A3040" t="s">
        <v>28</v>
      </c>
      <c r="B3040">
        <v>2010</v>
      </c>
      <c r="C3040" t="s">
        <v>6</v>
      </c>
      <c r="D3040" s="2">
        <v>248.23068235</v>
      </c>
      <c r="E3040" s="2">
        <v>99.159764093000007</v>
      </c>
    </row>
    <row r="3041" spans="1:5" hidden="1" x14ac:dyDescent="0.3">
      <c r="A3041" t="s">
        <v>28</v>
      </c>
      <c r="B3041">
        <v>2010</v>
      </c>
      <c r="C3041" t="s">
        <v>5</v>
      </c>
      <c r="D3041" s="3">
        <v>0</v>
      </c>
      <c r="E3041" s="2">
        <v>374.76116278900002</v>
      </c>
    </row>
    <row r="3042" spans="1:5" hidden="1" x14ac:dyDescent="0.3">
      <c r="A3042" t="s">
        <v>28</v>
      </c>
      <c r="B3042">
        <v>2011</v>
      </c>
      <c r="C3042" t="s">
        <v>6</v>
      </c>
      <c r="D3042" s="2">
        <v>256.26762128500002</v>
      </c>
      <c r="E3042" s="2">
        <v>102.339338494</v>
      </c>
    </row>
    <row r="3043" spans="1:5" hidden="1" x14ac:dyDescent="0.3">
      <c r="A3043" t="s">
        <v>28</v>
      </c>
      <c r="B3043">
        <v>2011</v>
      </c>
      <c r="C3043" t="s">
        <v>5</v>
      </c>
      <c r="D3043" s="3">
        <v>0</v>
      </c>
      <c r="E3043" s="2">
        <v>365.26321793599999</v>
      </c>
    </row>
    <row r="3044" spans="1:5" hidden="1" x14ac:dyDescent="0.3">
      <c r="A3044" t="s">
        <v>28</v>
      </c>
      <c r="B3044">
        <v>2012</v>
      </c>
      <c r="C3044" t="s">
        <v>6</v>
      </c>
      <c r="D3044" s="2">
        <v>214.276186602</v>
      </c>
      <c r="E3044" s="2">
        <v>82.124555259000005</v>
      </c>
    </row>
    <row r="3045" spans="1:5" hidden="1" x14ac:dyDescent="0.3">
      <c r="A3045" t="s">
        <v>28</v>
      </c>
      <c r="B3045">
        <v>2012</v>
      </c>
      <c r="C3045" t="s">
        <v>5</v>
      </c>
      <c r="D3045" s="3">
        <v>0</v>
      </c>
      <c r="E3045" s="2">
        <v>279.38035349699999</v>
      </c>
    </row>
    <row r="3046" spans="1:5" hidden="1" x14ac:dyDescent="0.3">
      <c r="A3046" t="s">
        <v>28</v>
      </c>
      <c r="B3046">
        <v>2013</v>
      </c>
      <c r="C3046" t="s">
        <v>6</v>
      </c>
      <c r="D3046" s="2">
        <v>195.72770012399999</v>
      </c>
      <c r="E3046" s="2">
        <v>77.438128333999998</v>
      </c>
    </row>
    <row r="3047" spans="1:5" hidden="1" x14ac:dyDescent="0.3">
      <c r="A3047" t="s">
        <v>28</v>
      </c>
      <c r="B3047">
        <v>2013</v>
      </c>
      <c r="C3047" t="s">
        <v>5</v>
      </c>
      <c r="D3047" s="3">
        <v>0</v>
      </c>
      <c r="E3047" s="2">
        <v>263.455033195</v>
      </c>
    </row>
    <row r="3048" spans="1:5" hidden="1" x14ac:dyDescent="0.3">
      <c r="A3048" t="s">
        <v>28</v>
      </c>
      <c r="B3048">
        <v>2014</v>
      </c>
      <c r="C3048" t="s">
        <v>6</v>
      </c>
      <c r="D3048" s="2">
        <v>213.19572385800001</v>
      </c>
      <c r="E3048" s="2">
        <v>88.849444805000005</v>
      </c>
    </row>
    <row r="3049" spans="1:5" hidden="1" x14ac:dyDescent="0.3">
      <c r="A3049" t="s">
        <v>28</v>
      </c>
      <c r="B3049">
        <v>2014</v>
      </c>
      <c r="C3049" t="s">
        <v>5</v>
      </c>
      <c r="D3049" s="3">
        <v>0</v>
      </c>
      <c r="E3049" s="2">
        <v>267.03070846499998</v>
      </c>
    </row>
    <row r="3050" spans="1:5" hidden="1" x14ac:dyDescent="0.3">
      <c r="A3050" t="s">
        <v>28</v>
      </c>
      <c r="B3050">
        <v>2015</v>
      </c>
      <c r="C3050" t="s">
        <v>6</v>
      </c>
      <c r="D3050" s="2">
        <v>257.417212334</v>
      </c>
      <c r="E3050" s="2">
        <v>101.62561317700001</v>
      </c>
    </row>
    <row r="3051" spans="1:5" hidden="1" x14ac:dyDescent="0.3">
      <c r="A3051" t="s">
        <v>28</v>
      </c>
      <c r="B3051">
        <v>2015</v>
      </c>
      <c r="C3051" t="s">
        <v>5</v>
      </c>
      <c r="D3051" s="3">
        <v>0</v>
      </c>
      <c r="E3051" s="2">
        <v>263.97603274699998</v>
      </c>
    </row>
    <row r="3052" spans="1:5" hidden="1" x14ac:dyDescent="0.3">
      <c r="A3052" t="s">
        <v>28</v>
      </c>
      <c r="B3052">
        <v>2016</v>
      </c>
      <c r="C3052" t="s">
        <v>6</v>
      </c>
      <c r="D3052" s="2">
        <v>283.29509978499999</v>
      </c>
      <c r="E3052" s="2">
        <v>105.56050176700001</v>
      </c>
    </row>
    <row r="3053" spans="1:5" hidden="1" x14ac:dyDescent="0.3">
      <c r="A3053" t="s">
        <v>28</v>
      </c>
      <c r="B3053">
        <v>2016</v>
      </c>
      <c r="C3053" t="s">
        <v>5</v>
      </c>
      <c r="D3053" s="3">
        <v>0</v>
      </c>
      <c r="E3053" s="2">
        <v>266.36290634900001</v>
      </c>
    </row>
    <row r="3054" spans="1:5" hidden="1" x14ac:dyDescent="0.3">
      <c r="A3054" t="s">
        <v>28</v>
      </c>
      <c r="B3054">
        <v>2017</v>
      </c>
      <c r="C3054" t="s">
        <v>6</v>
      </c>
      <c r="D3054" s="2">
        <v>246.48095588800001</v>
      </c>
      <c r="E3054" s="2">
        <v>97.592845151000006</v>
      </c>
    </row>
    <row r="3055" spans="1:5" hidden="1" x14ac:dyDescent="0.3">
      <c r="A3055" t="s">
        <v>28</v>
      </c>
      <c r="B3055">
        <v>2017</v>
      </c>
      <c r="C3055" t="s">
        <v>5</v>
      </c>
      <c r="D3055" s="3">
        <v>0</v>
      </c>
      <c r="E3055" s="2">
        <v>224.156589072</v>
      </c>
    </row>
    <row r="3056" spans="1:5" hidden="1" x14ac:dyDescent="0.3">
      <c r="A3056" t="s">
        <v>28</v>
      </c>
      <c r="B3056">
        <v>2018</v>
      </c>
      <c r="C3056" t="s">
        <v>6</v>
      </c>
      <c r="D3056" s="2">
        <v>240.47844522099999</v>
      </c>
      <c r="E3056" s="2">
        <v>88.170020906000005</v>
      </c>
    </row>
    <row r="3057" spans="1:7" hidden="1" x14ac:dyDescent="0.3">
      <c r="A3057" t="s">
        <v>28</v>
      </c>
      <c r="B3057">
        <v>2018</v>
      </c>
      <c r="C3057" t="s">
        <v>5</v>
      </c>
      <c r="D3057" s="3">
        <v>0</v>
      </c>
      <c r="E3057" s="2">
        <v>264.943817884</v>
      </c>
    </row>
    <row r="3058" spans="1:7" x14ac:dyDescent="0.3">
      <c r="A3058" t="s">
        <v>28</v>
      </c>
      <c r="B3058">
        <v>2019</v>
      </c>
      <c r="C3058" t="s">
        <v>6</v>
      </c>
      <c r="D3058" s="2">
        <v>272.568445951</v>
      </c>
      <c r="E3058" s="2">
        <v>111.15262093299999</v>
      </c>
      <c r="F3058" s="2" cm="1">
        <f t="array" ref="F3058">_xlfn.IFS($B3058=2019,D3058*SUMIFS(MWC!$G$3:$G$113,MWC!$A$3:$A$113,calculations!$A3058),$B3058=2020,D3058*SUMIFS(MWC!$H$3:$H$113,MWC!$A$3:$A$113,calculations!$A3058),$B3058=2021,D3058*SUMIFS(MWC!$I$3:$I$113,MWC!$A$3:$A$113,calculations!$A3058))</f>
        <v>281.29584733808662</v>
      </c>
      <c r="G3058" s="2" cm="1">
        <f t="array" ref="G3058">_xlfn.IFS($B3058=2019,E3058*SUMIFS(MWC!$G$3:$G$113,MWC!$A$3:$A$113,calculations!$A3058),$B3058=2020,E3058*SUMIFS(MWC!$H$3:$H$113,MWC!$A$3:$A$113,calculations!$A3058),$B3058=2021,E3058*SUMIFS(MWC!$I$3:$I$113,MWC!$A$3:$A$113,calculations!$A3058))</f>
        <v>114.71162988109873</v>
      </c>
    </row>
    <row r="3059" spans="1:7" x14ac:dyDescent="0.3">
      <c r="A3059" t="s">
        <v>28</v>
      </c>
      <c r="B3059">
        <v>2019</v>
      </c>
      <c r="C3059" t="s">
        <v>5</v>
      </c>
      <c r="D3059" s="3">
        <v>0</v>
      </c>
      <c r="E3059" s="2">
        <v>262.81714380099999</v>
      </c>
      <c r="F3059" s="2" cm="1">
        <f t="array" ref="F3059">_xlfn.IFS($B3059=2019,D3059*SUMIFS(MWC!$G$3:$G$113,MWC!$A$3:$A$113,calculations!$A3059),$B3059=2020,D3059*SUMIFS(MWC!$H$3:$H$113,MWC!$A$3:$A$113,calculations!$A3059),$B3059=2021,D3059*SUMIFS(MWC!$I$3:$I$113,MWC!$A$3:$A$113,calculations!$A3059))</f>
        <v>0</v>
      </c>
      <c r="G3059" s="2" cm="1">
        <f t="array" ref="G3059">_xlfn.IFS($B3059=2019,E3059*SUMIFS(MWC!$G$3:$G$113,MWC!$A$3:$A$113,calculations!$A3059),$B3059=2020,E3059*SUMIFS(MWC!$H$3:$H$113,MWC!$A$3:$A$113,calculations!$A3059),$B3059=2021,E3059*SUMIFS(MWC!$I$3:$I$113,MWC!$A$3:$A$113,calculations!$A3059))</f>
        <v>271.23231708841467</v>
      </c>
    </row>
    <row r="3060" spans="1:7" x14ac:dyDescent="0.3">
      <c r="A3060" t="s">
        <v>28</v>
      </c>
      <c r="B3060">
        <v>2020</v>
      </c>
      <c r="C3060" t="s">
        <v>6</v>
      </c>
      <c r="D3060" s="2">
        <v>271.857742191</v>
      </c>
      <c r="E3060" s="2">
        <v>112.499570197</v>
      </c>
      <c r="F3060" s="2" cm="1">
        <f t="array" ref="F3060">_xlfn.IFS($B3060=2019,D3060*SUMIFS(MWC!$G$3:$G$113,MWC!$A$3:$A$113,calculations!$A3060),$B3060=2020,D3060*SUMIFS(MWC!$H$3:$H$113,MWC!$A$3:$A$113,calculations!$A3060),$B3060=2021,D3060*SUMIFS(MWC!$I$3:$I$113,MWC!$A$3:$A$113,calculations!$A3060))</f>
        <v>294.21079607690046</v>
      </c>
      <c r="G3060" s="2" cm="1">
        <f t="array" ref="G3060">_xlfn.IFS($B3060=2019,E3060*SUMIFS(MWC!$G$3:$G$113,MWC!$A$3:$A$113,calculations!$A3060),$B3060=2020,E3060*SUMIFS(MWC!$H$3:$H$113,MWC!$A$3:$A$113,calculations!$A3060),$B3060=2021,E3060*SUMIFS(MWC!$I$3:$I$113,MWC!$A$3:$A$113,calculations!$A3060))</f>
        <v>121.7496615664318</v>
      </c>
    </row>
    <row r="3061" spans="1:7" x14ac:dyDescent="0.3">
      <c r="A3061" t="s">
        <v>28</v>
      </c>
      <c r="B3061">
        <v>2020</v>
      </c>
      <c r="C3061" t="s">
        <v>5</v>
      </c>
      <c r="D3061" s="3">
        <v>0</v>
      </c>
      <c r="E3061" s="2">
        <v>273.76531334100002</v>
      </c>
      <c r="F3061" s="2" cm="1">
        <f t="array" ref="F3061">_xlfn.IFS($B3061=2019,D3061*SUMIFS(MWC!$G$3:$G$113,MWC!$A$3:$A$113,calculations!$A3061),$B3061=2020,D3061*SUMIFS(MWC!$H$3:$H$113,MWC!$A$3:$A$113,calculations!$A3061),$B3061=2021,D3061*SUMIFS(MWC!$I$3:$I$113,MWC!$A$3:$A$113,calculations!$A3061))</f>
        <v>0</v>
      </c>
      <c r="G3061" s="2" cm="1">
        <f t="array" ref="G3061">_xlfn.IFS($B3061=2019,E3061*SUMIFS(MWC!$G$3:$G$113,MWC!$A$3:$A$113,calculations!$A3061),$B3061=2020,E3061*SUMIFS(MWC!$H$3:$H$113,MWC!$A$3:$A$113,calculations!$A3061),$B3061=2021,E3061*SUMIFS(MWC!$I$3:$I$113,MWC!$A$3:$A$113,calculations!$A3061))</f>
        <v>296.27521411440677</v>
      </c>
    </row>
    <row r="3062" spans="1:7" x14ac:dyDescent="0.3">
      <c r="A3062" t="s">
        <v>28</v>
      </c>
      <c r="B3062">
        <v>2021</v>
      </c>
      <c r="C3062" t="s">
        <v>6</v>
      </c>
      <c r="D3062" s="2">
        <v>270.27731478200002</v>
      </c>
      <c r="E3062" s="2">
        <v>101.922896146</v>
      </c>
      <c r="F3062" s="2" cm="1">
        <f t="array" ref="F3062">_xlfn.IFS($B3062=2019,D3062*SUMIFS(MWC!$G$3:$G$113,MWC!$A$3:$A$113,calculations!$A3062),$B3062=2020,D3062*SUMIFS(MWC!$H$3:$H$113,MWC!$A$3:$A$113,calculations!$A3062),$B3062=2021,D3062*SUMIFS(MWC!$I$3:$I$113,MWC!$A$3:$A$113,calculations!$A3062))</f>
        <v>317.76905215814435</v>
      </c>
      <c r="G3062" s="2" cm="1">
        <f t="array" ref="G3062">_xlfn.IFS($B3062=2019,E3062*SUMIFS(MWC!$G$3:$G$113,MWC!$A$3:$A$113,calculations!$A3062),$B3062=2020,E3062*SUMIFS(MWC!$H$3:$H$113,MWC!$A$3:$A$113,calculations!$A3062),$B3062=2021,E3062*SUMIFS(MWC!$I$3:$I$113,MWC!$A$3:$A$113,calculations!$A3062))</f>
        <v>119.8322623844729</v>
      </c>
    </row>
    <row r="3063" spans="1:7" x14ac:dyDescent="0.3">
      <c r="A3063" t="s">
        <v>28</v>
      </c>
      <c r="B3063">
        <v>2021</v>
      </c>
      <c r="C3063" t="s">
        <v>5</v>
      </c>
      <c r="D3063" s="3">
        <v>0</v>
      </c>
      <c r="E3063" s="2">
        <v>267.80813134599998</v>
      </c>
      <c r="F3063" s="2" cm="1">
        <f t="array" ref="F3063">_xlfn.IFS($B3063=2019,D3063*SUMIFS(MWC!$G$3:$G$113,MWC!$A$3:$A$113,calculations!$A3063),$B3063=2020,D3063*SUMIFS(MWC!$H$3:$H$113,MWC!$A$3:$A$113,calculations!$A3063),$B3063=2021,D3063*SUMIFS(MWC!$I$3:$I$113,MWC!$A$3:$A$113,calculations!$A3063))</f>
        <v>0</v>
      </c>
      <c r="G3063" s="2" cm="1">
        <f t="array" ref="G3063">_xlfn.IFS($B3063=2019,E3063*SUMIFS(MWC!$G$3:$G$113,MWC!$A$3:$A$113,calculations!$A3063),$B3063=2020,E3063*SUMIFS(MWC!$H$3:$H$113,MWC!$A$3:$A$113,calculations!$A3063),$B3063=2021,E3063*SUMIFS(MWC!$I$3:$I$113,MWC!$A$3:$A$113,calculations!$A3063))</f>
        <v>314.86599652916863</v>
      </c>
    </row>
    <row r="3064" spans="1:7" hidden="1" x14ac:dyDescent="0.3">
      <c r="A3064" t="s">
        <v>28</v>
      </c>
      <c r="B3064">
        <v>2022</v>
      </c>
      <c r="C3064" t="s">
        <v>6</v>
      </c>
      <c r="D3064" s="2">
        <v>298.54453389071705</v>
      </c>
      <c r="E3064" s="2">
        <v>147.75760839920127</v>
      </c>
    </row>
    <row r="3065" spans="1:7" hidden="1" x14ac:dyDescent="0.3">
      <c r="A3065" t="s">
        <v>28</v>
      </c>
      <c r="B3065">
        <v>2022</v>
      </c>
      <c r="C3065" t="s">
        <v>5</v>
      </c>
      <c r="D3065" s="3">
        <v>0</v>
      </c>
      <c r="E3065" s="2">
        <v>331.07817092376001</v>
      </c>
    </row>
    <row r="3066" spans="1:7" hidden="1" x14ac:dyDescent="0.3">
      <c r="A3066" t="s">
        <v>37</v>
      </c>
      <c r="B3066">
        <v>2008</v>
      </c>
      <c r="C3066" t="s">
        <v>6</v>
      </c>
      <c r="D3066" s="2">
        <v>289.88946603900001</v>
      </c>
      <c r="E3066" s="2">
        <v>135.100358376</v>
      </c>
    </row>
    <row r="3067" spans="1:7" hidden="1" x14ac:dyDescent="0.3">
      <c r="A3067" t="s">
        <v>37</v>
      </c>
      <c r="B3067">
        <v>2008</v>
      </c>
      <c r="C3067" t="s">
        <v>5</v>
      </c>
      <c r="D3067" s="3">
        <v>0</v>
      </c>
      <c r="E3067" s="2">
        <v>565.782080049</v>
      </c>
    </row>
    <row r="3068" spans="1:7" hidden="1" x14ac:dyDescent="0.3">
      <c r="A3068" t="s">
        <v>37</v>
      </c>
      <c r="B3068">
        <v>2009</v>
      </c>
      <c r="C3068" t="s">
        <v>6</v>
      </c>
      <c r="D3068" s="2">
        <v>304.63193127099998</v>
      </c>
      <c r="E3068" s="2">
        <v>129.57115872</v>
      </c>
    </row>
    <row r="3069" spans="1:7" hidden="1" x14ac:dyDescent="0.3">
      <c r="A3069" t="s">
        <v>37</v>
      </c>
      <c r="B3069">
        <v>2009</v>
      </c>
      <c r="C3069" t="s">
        <v>5</v>
      </c>
      <c r="D3069" s="3">
        <v>0</v>
      </c>
      <c r="E3069" s="2">
        <v>533.42791447699994</v>
      </c>
    </row>
    <row r="3070" spans="1:7" hidden="1" x14ac:dyDescent="0.3">
      <c r="A3070" t="s">
        <v>37</v>
      </c>
      <c r="B3070">
        <v>2010</v>
      </c>
      <c r="C3070" t="s">
        <v>6</v>
      </c>
      <c r="D3070" s="2">
        <v>318.798514227</v>
      </c>
      <c r="E3070" s="2">
        <v>127.34922679500001</v>
      </c>
    </row>
    <row r="3071" spans="1:7" hidden="1" x14ac:dyDescent="0.3">
      <c r="A3071" t="s">
        <v>37</v>
      </c>
      <c r="B3071">
        <v>2010</v>
      </c>
      <c r="C3071" t="s">
        <v>5</v>
      </c>
      <c r="D3071" s="3">
        <v>0</v>
      </c>
      <c r="E3071" s="2">
        <v>481.29949430900001</v>
      </c>
    </row>
    <row r="3072" spans="1:7" hidden="1" x14ac:dyDescent="0.3">
      <c r="A3072" t="s">
        <v>37</v>
      </c>
      <c r="B3072">
        <v>2011</v>
      </c>
      <c r="C3072" t="s">
        <v>6</v>
      </c>
      <c r="D3072" s="2">
        <v>384.44530588200001</v>
      </c>
      <c r="E3072" s="2">
        <v>153.52652861000001</v>
      </c>
    </row>
    <row r="3073" spans="1:7" hidden="1" x14ac:dyDescent="0.3">
      <c r="A3073" t="s">
        <v>37</v>
      </c>
      <c r="B3073">
        <v>2011</v>
      </c>
      <c r="C3073" t="s">
        <v>5</v>
      </c>
      <c r="D3073" s="3">
        <v>0</v>
      </c>
      <c r="E3073" s="2">
        <v>547.95736130399996</v>
      </c>
    </row>
    <row r="3074" spans="1:7" hidden="1" x14ac:dyDescent="0.3">
      <c r="A3074" t="s">
        <v>37</v>
      </c>
      <c r="B3074">
        <v>2012</v>
      </c>
      <c r="C3074" t="s">
        <v>6</v>
      </c>
      <c r="D3074" s="2">
        <v>362.86024349000002</v>
      </c>
      <c r="E3074" s="2">
        <v>139.07161869199999</v>
      </c>
    </row>
    <row r="3075" spans="1:7" hidden="1" x14ac:dyDescent="0.3">
      <c r="A3075" t="s">
        <v>37</v>
      </c>
      <c r="B3075">
        <v>2012</v>
      </c>
      <c r="C3075" t="s">
        <v>5</v>
      </c>
      <c r="D3075" s="3">
        <v>0</v>
      </c>
      <c r="E3075" s="2">
        <v>473.10914340900001</v>
      </c>
    </row>
    <row r="3076" spans="1:7" hidden="1" x14ac:dyDescent="0.3">
      <c r="A3076" t="s">
        <v>37</v>
      </c>
      <c r="B3076">
        <v>2013</v>
      </c>
      <c r="C3076" t="s">
        <v>6</v>
      </c>
      <c r="D3076" s="2">
        <v>336.531915529</v>
      </c>
      <c r="E3076" s="2">
        <v>133.14621102000001</v>
      </c>
    </row>
    <row r="3077" spans="1:7" hidden="1" x14ac:dyDescent="0.3">
      <c r="A3077" t="s">
        <v>37</v>
      </c>
      <c r="B3077">
        <v>2013</v>
      </c>
      <c r="C3077" t="s">
        <v>5</v>
      </c>
      <c r="D3077" s="3">
        <v>0</v>
      </c>
      <c r="E3077" s="2">
        <v>452.98149889299998</v>
      </c>
    </row>
    <row r="3078" spans="1:7" hidden="1" x14ac:dyDescent="0.3">
      <c r="A3078" t="s">
        <v>37</v>
      </c>
      <c r="B3078">
        <v>2014</v>
      </c>
      <c r="C3078" t="s">
        <v>6</v>
      </c>
      <c r="D3078" s="2">
        <v>357.57717451799999</v>
      </c>
      <c r="E3078" s="2">
        <v>149.02050029899999</v>
      </c>
    </row>
    <row r="3079" spans="1:7" hidden="1" x14ac:dyDescent="0.3">
      <c r="A3079" t="s">
        <v>37</v>
      </c>
      <c r="B3079">
        <v>2014</v>
      </c>
      <c r="C3079" t="s">
        <v>5</v>
      </c>
      <c r="D3079" s="3">
        <v>0</v>
      </c>
      <c r="E3079" s="2">
        <v>447.87055065999999</v>
      </c>
    </row>
    <row r="3080" spans="1:7" hidden="1" x14ac:dyDescent="0.3">
      <c r="A3080" t="s">
        <v>37</v>
      </c>
      <c r="B3080">
        <v>2015</v>
      </c>
      <c r="C3080" t="s">
        <v>6</v>
      </c>
      <c r="D3080" s="2">
        <v>386.45640570500001</v>
      </c>
      <c r="E3080" s="2">
        <v>152.568932123</v>
      </c>
    </row>
    <row r="3081" spans="1:7" hidden="1" x14ac:dyDescent="0.3">
      <c r="A3081" t="s">
        <v>37</v>
      </c>
      <c r="B3081">
        <v>2015</v>
      </c>
      <c r="C3081" t="s">
        <v>5</v>
      </c>
      <c r="D3081" s="3">
        <v>0</v>
      </c>
      <c r="E3081" s="2">
        <v>396.30305946800001</v>
      </c>
    </row>
    <row r="3082" spans="1:7" hidden="1" x14ac:dyDescent="0.3">
      <c r="A3082" t="s">
        <v>37</v>
      </c>
      <c r="B3082">
        <v>2016</v>
      </c>
      <c r="C3082" t="s">
        <v>6</v>
      </c>
      <c r="D3082" s="2">
        <v>398.57156747300002</v>
      </c>
      <c r="E3082" s="2">
        <v>148.514445483</v>
      </c>
    </row>
    <row r="3083" spans="1:7" hidden="1" x14ac:dyDescent="0.3">
      <c r="A3083" t="s">
        <v>37</v>
      </c>
      <c r="B3083">
        <v>2016</v>
      </c>
      <c r="C3083" t="s">
        <v>5</v>
      </c>
      <c r="D3083" s="3">
        <v>0</v>
      </c>
      <c r="E3083" s="2">
        <v>374.74944388699998</v>
      </c>
    </row>
    <row r="3084" spans="1:7" hidden="1" x14ac:dyDescent="0.3">
      <c r="A3084" t="s">
        <v>37</v>
      </c>
      <c r="B3084">
        <v>2017</v>
      </c>
      <c r="C3084" t="s">
        <v>6</v>
      </c>
      <c r="D3084" s="2">
        <v>418.82553667100001</v>
      </c>
      <c r="E3084" s="2">
        <v>165.83178038400001</v>
      </c>
    </row>
    <row r="3085" spans="1:7" hidden="1" x14ac:dyDescent="0.3">
      <c r="A3085" t="s">
        <v>37</v>
      </c>
      <c r="B3085">
        <v>2017</v>
      </c>
      <c r="C3085" t="s">
        <v>5</v>
      </c>
      <c r="D3085" s="3">
        <v>0</v>
      </c>
      <c r="E3085" s="2">
        <v>380.89151098100001</v>
      </c>
    </row>
    <row r="3086" spans="1:7" hidden="1" x14ac:dyDescent="0.3">
      <c r="A3086" t="s">
        <v>37</v>
      </c>
      <c r="B3086">
        <v>2018</v>
      </c>
      <c r="C3086" t="s">
        <v>6</v>
      </c>
      <c r="D3086" s="2">
        <v>410.66423795200001</v>
      </c>
      <c r="E3086" s="2">
        <v>150.56765030299999</v>
      </c>
    </row>
    <row r="3087" spans="1:7" hidden="1" x14ac:dyDescent="0.3">
      <c r="A3087" t="s">
        <v>37</v>
      </c>
      <c r="B3087">
        <v>2018</v>
      </c>
      <c r="C3087" t="s">
        <v>5</v>
      </c>
      <c r="D3087" s="3">
        <v>0</v>
      </c>
      <c r="E3087" s="2">
        <v>452.44367315900001</v>
      </c>
    </row>
    <row r="3088" spans="1:7" x14ac:dyDescent="0.3">
      <c r="A3088" t="s">
        <v>37</v>
      </c>
      <c r="B3088">
        <v>2019</v>
      </c>
      <c r="C3088" t="s">
        <v>6</v>
      </c>
      <c r="D3088" s="2">
        <v>420.40157738300002</v>
      </c>
      <c r="E3088" s="2">
        <v>171.43854273900001</v>
      </c>
      <c r="F3088" s="2" cm="1">
        <f t="array" ref="F3088">_xlfn.IFS($B3088=2019,D3088*SUMIFS(MWC!$G$3:$G$113,MWC!$A$3:$A$113,calculations!$A3088),$B3088=2020,D3088*SUMIFS(MWC!$H$3:$H$113,MWC!$A$3:$A$113,calculations!$A3088),$B3088=2021,D3088*SUMIFS(MWC!$I$3:$I$113,MWC!$A$3:$A$113,calculations!$A3088))</f>
        <v>436.63373852204938</v>
      </c>
      <c r="G3088" s="2" cm="1">
        <f t="array" ref="G3088">_xlfn.IFS($B3088=2019,E3088*SUMIFS(MWC!$G$3:$G$113,MWC!$A$3:$A$113,calculations!$A3088),$B3088=2020,E3088*SUMIFS(MWC!$H$3:$H$113,MWC!$A$3:$A$113,calculations!$A3088),$B3088=2021,E3088*SUMIFS(MWC!$I$3:$I$113,MWC!$A$3:$A$113,calculations!$A3088))</f>
        <v>178.057970925988</v>
      </c>
    </row>
    <row r="3089" spans="1:7" x14ac:dyDescent="0.3">
      <c r="A3089" t="s">
        <v>37</v>
      </c>
      <c r="B3089">
        <v>2019</v>
      </c>
      <c r="C3089" t="s">
        <v>5</v>
      </c>
      <c r="D3089" s="3">
        <v>0</v>
      </c>
      <c r="E3089" s="2">
        <v>405.36145492399999</v>
      </c>
      <c r="F3089" s="2" cm="1">
        <f t="array" ref="F3089">_xlfn.IFS($B3089=2019,D3089*SUMIFS(MWC!$G$3:$G$113,MWC!$A$3:$A$113,calculations!$A3089),$B3089=2020,D3089*SUMIFS(MWC!$H$3:$H$113,MWC!$A$3:$A$113,calculations!$A3089),$B3089=2021,D3089*SUMIFS(MWC!$I$3:$I$113,MWC!$A$3:$A$113,calculations!$A3089))</f>
        <v>0</v>
      </c>
      <c r="G3089" s="2" cm="1">
        <f t="array" ref="G3089">_xlfn.IFS($B3089=2019,E3089*SUMIFS(MWC!$G$3:$G$113,MWC!$A$3:$A$113,calculations!$A3089),$B3089=2020,E3089*SUMIFS(MWC!$H$3:$H$113,MWC!$A$3:$A$113,calculations!$A3089),$B3089=2021,E3089*SUMIFS(MWC!$I$3:$I$113,MWC!$A$3:$A$113,calculations!$A3089))</f>
        <v>421.01290061277615</v>
      </c>
    </row>
    <row r="3090" spans="1:7" x14ac:dyDescent="0.3">
      <c r="A3090" t="s">
        <v>37</v>
      </c>
      <c r="B3090">
        <v>2020</v>
      </c>
      <c r="C3090" t="s">
        <v>6</v>
      </c>
      <c r="D3090" s="2">
        <v>387.85943072499998</v>
      </c>
      <c r="E3090" s="2">
        <v>160.503132639</v>
      </c>
      <c r="F3090" s="2" cm="1">
        <f t="array" ref="F3090">_xlfn.IFS($B3090=2019,D3090*SUMIFS(MWC!$G$3:$G$113,MWC!$A$3:$A$113,calculations!$A3090),$B3090=2020,D3090*SUMIFS(MWC!$H$3:$H$113,MWC!$A$3:$A$113,calculations!$A3090),$B3090=2021,D3090*SUMIFS(MWC!$I$3:$I$113,MWC!$A$3:$A$113,calculations!$A3090))</f>
        <v>393.70818397383641</v>
      </c>
      <c r="G3090" s="2" cm="1">
        <f t="array" ref="G3090">_xlfn.IFS($B3090=2019,E3090*SUMIFS(MWC!$G$3:$G$113,MWC!$A$3:$A$113,calculations!$A3090),$B3090=2020,E3090*SUMIFS(MWC!$H$3:$H$113,MWC!$A$3:$A$113,calculations!$A3090),$B3090=2021,E3090*SUMIFS(MWC!$I$3:$I$113,MWC!$A$3:$A$113,calculations!$A3090))</f>
        <v>162.92345078548942</v>
      </c>
    </row>
    <row r="3091" spans="1:7" x14ac:dyDescent="0.3">
      <c r="A3091" t="s">
        <v>37</v>
      </c>
      <c r="B3091">
        <v>2020</v>
      </c>
      <c r="C3091" t="s">
        <v>5</v>
      </c>
      <c r="D3091" s="3">
        <v>0</v>
      </c>
      <c r="E3091" s="2">
        <v>390.580962414</v>
      </c>
      <c r="F3091" s="2" cm="1">
        <f t="array" ref="F3091">_xlfn.IFS($B3091=2019,D3091*SUMIFS(MWC!$G$3:$G$113,MWC!$A$3:$A$113,calculations!$A3091),$B3091=2020,D3091*SUMIFS(MWC!$H$3:$H$113,MWC!$A$3:$A$113,calculations!$A3091),$B3091=2021,D3091*SUMIFS(MWC!$I$3:$I$113,MWC!$A$3:$A$113,calculations!$A3091))</f>
        <v>0</v>
      </c>
      <c r="G3091" s="2" cm="1">
        <f t="array" ref="G3091">_xlfn.IFS($B3091=2019,E3091*SUMIFS(MWC!$G$3:$G$113,MWC!$A$3:$A$113,calculations!$A3091),$B3091=2020,E3091*SUMIFS(MWC!$H$3:$H$113,MWC!$A$3:$A$113,calculations!$A3091),$B3091=2021,E3091*SUMIFS(MWC!$I$3:$I$113,MWC!$A$3:$A$113,calculations!$A3091))</f>
        <v>396.47075518913618</v>
      </c>
    </row>
    <row r="3092" spans="1:7" x14ac:dyDescent="0.3">
      <c r="A3092" t="s">
        <v>37</v>
      </c>
      <c r="B3092">
        <v>2021</v>
      </c>
      <c r="C3092" t="s">
        <v>6</v>
      </c>
      <c r="D3092" s="2">
        <v>419.530524566</v>
      </c>
      <c r="E3092" s="2">
        <v>158.20701089799999</v>
      </c>
      <c r="F3092" s="2" cm="1">
        <f t="array" ref="F3092">_xlfn.IFS($B3092=2019,D3092*SUMIFS(MWC!$G$3:$G$113,MWC!$A$3:$A$113,calculations!$A3092),$B3092=2020,D3092*SUMIFS(MWC!$H$3:$H$113,MWC!$A$3:$A$113,calculations!$A3092),$B3092=2021,D3092*SUMIFS(MWC!$I$3:$I$113,MWC!$A$3:$A$113,calculations!$A3092))</f>
        <v>420.97076827389668</v>
      </c>
      <c r="G3092" s="2" cm="1">
        <f t="array" ref="G3092">_xlfn.IFS($B3092=2019,E3092*SUMIFS(MWC!$G$3:$G$113,MWC!$A$3:$A$113,calculations!$A3092),$B3092=2020,E3092*SUMIFS(MWC!$H$3:$H$113,MWC!$A$3:$A$113,calculations!$A3092),$B3092=2021,E3092*SUMIFS(MWC!$I$3:$I$113,MWC!$A$3:$A$113,calculations!$A3092))</f>
        <v>158.75013383816437</v>
      </c>
    </row>
    <row r="3093" spans="1:7" x14ac:dyDescent="0.3">
      <c r="A3093" t="s">
        <v>37</v>
      </c>
      <c r="B3093">
        <v>2021</v>
      </c>
      <c r="C3093" t="s">
        <v>5</v>
      </c>
      <c r="D3093" s="3">
        <v>0</v>
      </c>
      <c r="E3093" s="2">
        <v>415.69780252300001</v>
      </c>
      <c r="F3093" s="2" cm="1">
        <f t="array" ref="F3093">_xlfn.IFS($B3093=2019,D3093*SUMIFS(MWC!$G$3:$G$113,MWC!$A$3:$A$113,calculations!$A3093),$B3093=2020,D3093*SUMIFS(MWC!$H$3:$H$113,MWC!$A$3:$A$113,calculations!$A3093),$B3093=2021,D3093*SUMIFS(MWC!$I$3:$I$113,MWC!$A$3:$A$113,calculations!$A3093))</f>
        <v>0</v>
      </c>
      <c r="G3093" s="2" cm="1">
        <f t="array" ref="G3093">_xlfn.IFS($B3093=2019,E3093*SUMIFS(MWC!$G$3:$G$113,MWC!$A$3:$A$113,calculations!$A3093),$B3093=2020,E3093*SUMIFS(MWC!$H$3:$H$113,MWC!$A$3:$A$113,calculations!$A3093),$B3093=2021,E3093*SUMIFS(MWC!$I$3:$I$113,MWC!$A$3:$A$113,calculations!$A3093))</f>
        <v>417.12488853799164</v>
      </c>
    </row>
    <row r="3094" spans="1:7" hidden="1" x14ac:dyDescent="0.3">
      <c r="A3094" t="s">
        <v>37</v>
      </c>
      <c r="B3094">
        <v>2022</v>
      </c>
      <c r="C3094" t="s">
        <v>6</v>
      </c>
      <c r="D3094" s="2">
        <v>387.00469573470463</v>
      </c>
      <c r="E3094" s="2">
        <v>191.53888880763247</v>
      </c>
    </row>
    <row r="3095" spans="1:7" hidden="1" x14ac:dyDescent="0.3">
      <c r="A3095" t="s">
        <v>37</v>
      </c>
      <c r="B3095">
        <v>2022</v>
      </c>
      <c r="C3095" t="s">
        <v>5</v>
      </c>
      <c r="D3095" s="3">
        <v>0</v>
      </c>
      <c r="E3095" s="2">
        <v>429.17820377731027</v>
      </c>
    </row>
    <row r="3096" spans="1:7" hidden="1" x14ac:dyDescent="0.3">
      <c r="A3096" t="s">
        <v>64</v>
      </c>
      <c r="B3096">
        <v>2008</v>
      </c>
      <c r="C3096" t="s">
        <v>6</v>
      </c>
      <c r="D3096" s="2">
        <v>227.61763371999999</v>
      </c>
      <c r="E3096" s="2">
        <v>106.079135294</v>
      </c>
    </row>
    <row r="3097" spans="1:7" hidden="1" x14ac:dyDescent="0.3">
      <c r="A3097" t="s">
        <v>64</v>
      </c>
      <c r="B3097">
        <v>2008</v>
      </c>
      <c r="C3097" t="s">
        <v>5</v>
      </c>
      <c r="D3097" s="3">
        <v>0</v>
      </c>
      <c r="E3097" s="2">
        <v>444.24511183999999</v>
      </c>
    </row>
    <row r="3098" spans="1:7" hidden="1" x14ac:dyDescent="0.3">
      <c r="A3098" t="s">
        <v>64</v>
      </c>
      <c r="B3098">
        <v>2009</v>
      </c>
      <c r="C3098" t="s">
        <v>6</v>
      </c>
      <c r="D3098" s="2">
        <v>198.693200547</v>
      </c>
      <c r="E3098" s="2">
        <v>84.511522206999999</v>
      </c>
    </row>
    <row r="3099" spans="1:7" hidden="1" x14ac:dyDescent="0.3">
      <c r="A3099" t="s">
        <v>64</v>
      </c>
      <c r="B3099">
        <v>2009</v>
      </c>
      <c r="C3099" t="s">
        <v>5</v>
      </c>
      <c r="D3099" s="3">
        <v>0</v>
      </c>
      <c r="E3099" s="2">
        <v>347.92314497799998</v>
      </c>
    </row>
    <row r="3100" spans="1:7" hidden="1" x14ac:dyDescent="0.3">
      <c r="A3100" t="s">
        <v>64</v>
      </c>
      <c r="B3100">
        <v>2010</v>
      </c>
      <c r="C3100" t="s">
        <v>6</v>
      </c>
      <c r="D3100" s="2">
        <v>186.208301108</v>
      </c>
      <c r="E3100" s="2">
        <v>74.383919969999994</v>
      </c>
    </row>
    <row r="3101" spans="1:7" hidden="1" x14ac:dyDescent="0.3">
      <c r="A3101" t="s">
        <v>64</v>
      </c>
      <c r="B3101">
        <v>2010</v>
      </c>
      <c r="C3101" t="s">
        <v>5</v>
      </c>
      <c r="D3101" s="3">
        <v>0</v>
      </c>
      <c r="E3101" s="2">
        <v>281.12414945500001</v>
      </c>
    </row>
    <row r="3102" spans="1:7" hidden="1" x14ac:dyDescent="0.3">
      <c r="A3102" t="s">
        <v>64</v>
      </c>
      <c r="B3102">
        <v>2011</v>
      </c>
      <c r="C3102" t="s">
        <v>6</v>
      </c>
      <c r="D3102" s="2">
        <v>198.902458688</v>
      </c>
      <c r="E3102" s="2">
        <v>79.430815117999998</v>
      </c>
    </row>
    <row r="3103" spans="1:7" hidden="1" x14ac:dyDescent="0.3">
      <c r="A3103" t="s">
        <v>64</v>
      </c>
      <c r="B3103">
        <v>2011</v>
      </c>
      <c r="C3103" t="s">
        <v>5</v>
      </c>
      <c r="D3103" s="3">
        <v>0</v>
      </c>
      <c r="E3103" s="2">
        <v>283.49953752099998</v>
      </c>
    </row>
    <row r="3104" spans="1:7" hidden="1" x14ac:dyDescent="0.3">
      <c r="A3104" t="s">
        <v>64</v>
      </c>
      <c r="B3104">
        <v>2012</v>
      </c>
      <c r="C3104" t="s">
        <v>6</v>
      </c>
      <c r="D3104" s="2">
        <v>217.585003976</v>
      </c>
      <c r="E3104" s="2">
        <v>83.392709035999999</v>
      </c>
    </row>
    <row r="3105" spans="1:7" hidden="1" x14ac:dyDescent="0.3">
      <c r="A3105" t="s">
        <v>64</v>
      </c>
      <c r="B3105">
        <v>2012</v>
      </c>
      <c r="C3105" t="s">
        <v>5</v>
      </c>
      <c r="D3105" s="3">
        <v>0</v>
      </c>
      <c r="E3105" s="2">
        <v>283.69449863</v>
      </c>
    </row>
    <row r="3106" spans="1:7" hidden="1" x14ac:dyDescent="0.3">
      <c r="A3106" t="s">
        <v>64</v>
      </c>
      <c r="B3106">
        <v>2013</v>
      </c>
      <c r="C3106" t="s">
        <v>6</v>
      </c>
      <c r="D3106" s="2">
        <v>198.74141877299999</v>
      </c>
      <c r="E3106" s="2">
        <v>78.630482463000007</v>
      </c>
    </row>
    <row r="3107" spans="1:7" hidden="1" x14ac:dyDescent="0.3">
      <c r="A3107" t="s">
        <v>64</v>
      </c>
      <c r="B3107">
        <v>2013</v>
      </c>
      <c r="C3107" t="s">
        <v>5</v>
      </c>
      <c r="D3107" s="3">
        <v>0</v>
      </c>
      <c r="E3107" s="2">
        <v>267.51158393499998</v>
      </c>
    </row>
    <row r="3108" spans="1:7" hidden="1" x14ac:dyDescent="0.3">
      <c r="A3108" t="s">
        <v>64</v>
      </c>
      <c r="B3108">
        <v>2014</v>
      </c>
      <c r="C3108" t="s">
        <v>6</v>
      </c>
      <c r="D3108" s="2">
        <v>205.78931270499999</v>
      </c>
      <c r="E3108" s="2">
        <v>85.762818549000002</v>
      </c>
    </row>
    <row r="3109" spans="1:7" hidden="1" x14ac:dyDescent="0.3">
      <c r="A3109" t="s">
        <v>64</v>
      </c>
      <c r="B3109">
        <v>2014</v>
      </c>
      <c r="C3109" t="s">
        <v>5</v>
      </c>
      <c r="D3109" s="3">
        <v>0</v>
      </c>
      <c r="E3109" s="2">
        <v>257.75407204099997</v>
      </c>
    </row>
    <row r="3110" spans="1:7" hidden="1" x14ac:dyDescent="0.3">
      <c r="A3110" t="s">
        <v>64</v>
      </c>
      <c r="B3110">
        <v>2015</v>
      </c>
      <c r="C3110" t="s">
        <v>6</v>
      </c>
      <c r="D3110" s="2">
        <v>233.89042516699999</v>
      </c>
      <c r="E3110" s="2">
        <v>92.337484576999998</v>
      </c>
    </row>
    <row r="3111" spans="1:7" hidden="1" x14ac:dyDescent="0.3">
      <c r="A3111" t="s">
        <v>64</v>
      </c>
      <c r="B3111">
        <v>2015</v>
      </c>
      <c r="C3111" t="s">
        <v>5</v>
      </c>
      <c r="D3111" s="3">
        <v>0</v>
      </c>
      <c r="E3111" s="2">
        <v>239.84979859399999</v>
      </c>
    </row>
    <row r="3112" spans="1:7" hidden="1" x14ac:dyDescent="0.3">
      <c r="A3112" t="s">
        <v>64</v>
      </c>
      <c r="B3112">
        <v>2016</v>
      </c>
      <c r="C3112" t="s">
        <v>6</v>
      </c>
      <c r="D3112" s="2">
        <v>225.11415496999999</v>
      </c>
      <c r="E3112" s="2">
        <v>83.881306706999993</v>
      </c>
    </row>
    <row r="3113" spans="1:7" hidden="1" x14ac:dyDescent="0.3">
      <c r="A3113" t="s">
        <v>64</v>
      </c>
      <c r="B3113">
        <v>2016</v>
      </c>
      <c r="C3113" t="s">
        <v>5</v>
      </c>
      <c r="D3113" s="3">
        <v>0</v>
      </c>
      <c r="E3113" s="2">
        <v>211.65936376499999</v>
      </c>
    </row>
    <row r="3114" spans="1:7" hidden="1" x14ac:dyDescent="0.3">
      <c r="A3114" t="s">
        <v>64</v>
      </c>
      <c r="B3114">
        <v>2017</v>
      </c>
      <c r="C3114" t="s">
        <v>6</v>
      </c>
      <c r="D3114" s="2">
        <v>251.34395197800001</v>
      </c>
      <c r="E3114" s="2">
        <v>99.518323014999993</v>
      </c>
    </row>
    <row r="3115" spans="1:7" hidden="1" x14ac:dyDescent="0.3">
      <c r="A3115" t="s">
        <v>64</v>
      </c>
      <c r="B3115">
        <v>2017</v>
      </c>
      <c r="C3115" t="s">
        <v>5</v>
      </c>
      <c r="D3115" s="3">
        <v>0</v>
      </c>
      <c r="E3115" s="2">
        <v>228.57913203199999</v>
      </c>
    </row>
    <row r="3116" spans="1:7" hidden="1" x14ac:dyDescent="0.3">
      <c r="A3116" t="s">
        <v>64</v>
      </c>
      <c r="B3116">
        <v>2018</v>
      </c>
      <c r="C3116" t="s">
        <v>6</v>
      </c>
      <c r="D3116" s="2">
        <v>248.87092064500001</v>
      </c>
      <c r="E3116" s="2">
        <v>91.247073125</v>
      </c>
    </row>
    <row r="3117" spans="1:7" hidden="1" x14ac:dyDescent="0.3">
      <c r="A3117" t="s">
        <v>64</v>
      </c>
      <c r="B3117">
        <v>2018</v>
      </c>
      <c r="C3117" t="s">
        <v>5</v>
      </c>
      <c r="D3117" s="3">
        <v>0</v>
      </c>
      <c r="E3117" s="2">
        <v>274.19011219599997</v>
      </c>
    </row>
    <row r="3118" spans="1:7" x14ac:dyDescent="0.3">
      <c r="A3118" t="s">
        <v>64</v>
      </c>
      <c r="B3118">
        <v>2019</v>
      </c>
      <c r="C3118" t="s">
        <v>6</v>
      </c>
      <c r="D3118" s="2">
        <v>257.69870838000003</v>
      </c>
      <c r="E3118" s="2">
        <v>105.088785121</v>
      </c>
      <c r="F3118" s="2" cm="1">
        <f t="array" ref="F3118">_xlfn.IFS($B3118=2019,D3118*SUMIFS(MWC!$G$3:$G$113,MWC!$A$3:$A$113,calculations!$A3118),$B3118=2020,D3118*SUMIFS(MWC!$H$3:$H$113,MWC!$A$3:$A$113,calculations!$A3118),$B3118=2021,D3118*SUMIFS(MWC!$I$3:$I$113,MWC!$A$3:$A$113,calculations!$A3118))</f>
        <v>233.99569021079304</v>
      </c>
      <c r="G3118" s="2" cm="1">
        <f t="array" ref="G3118">_xlfn.IFS($B3118=2019,E3118*SUMIFS(MWC!$G$3:$G$113,MWC!$A$3:$A$113,calculations!$A3118),$B3118=2020,E3118*SUMIFS(MWC!$H$3:$H$113,MWC!$A$3:$A$113,calculations!$A3118),$B3118=2021,E3118*SUMIFS(MWC!$I$3:$I$113,MWC!$A$3:$A$113,calculations!$A3118))</f>
        <v>95.422763126703217</v>
      </c>
    </row>
    <row r="3119" spans="1:7" x14ac:dyDescent="0.3">
      <c r="A3119" t="s">
        <v>64</v>
      </c>
      <c r="B3119">
        <v>2019</v>
      </c>
      <c r="C3119" t="s">
        <v>5</v>
      </c>
      <c r="D3119" s="3">
        <v>0</v>
      </c>
      <c r="E3119" s="2">
        <v>248.479380147</v>
      </c>
      <c r="F3119" s="2" cm="1">
        <f t="array" ref="F3119">_xlfn.IFS($B3119=2019,D3119*SUMIFS(MWC!$G$3:$G$113,MWC!$A$3:$A$113,calculations!$A3119),$B3119=2020,D3119*SUMIFS(MWC!$H$3:$H$113,MWC!$A$3:$A$113,calculations!$A3119),$B3119=2021,D3119*SUMIFS(MWC!$I$3:$I$113,MWC!$A$3:$A$113,calculations!$A3119))</f>
        <v>0</v>
      </c>
      <c r="G3119" s="2" cm="1">
        <f t="array" ref="G3119">_xlfn.IFS($B3119=2019,E3119*SUMIFS(MWC!$G$3:$G$113,MWC!$A$3:$A$113,calculations!$A3119),$B3119=2020,E3119*SUMIFS(MWC!$H$3:$H$113,MWC!$A$3:$A$113,calculations!$A3119),$B3119=2021,E3119*SUMIFS(MWC!$I$3:$I$113,MWC!$A$3:$A$113,calculations!$A3119))</f>
        <v>225.62435188813609</v>
      </c>
    </row>
    <row r="3120" spans="1:7" x14ac:dyDescent="0.3">
      <c r="A3120" t="s">
        <v>64</v>
      </c>
      <c r="B3120">
        <v>2020</v>
      </c>
      <c r="C3120" t="s">
        <v>6</v>
      </c>
      <c r="D3120" s="2">
        <v>204.07972400899999</v>
      </c>
      <c r="E3120" s="2">
        <v>84.451820471000005</v>
      </c>
      <c r="F3120" s="2" cm="1">
        <f t="array" ref="F3120">_xlfn.IFS($B3120=2019,D3120*SUMIFS(MWC!$G$3:$G$113,MWC!$A$3:$A$113,calculations!$A3120),$B3120=2020,D3120*SUMIFS(MWC!$H$3:$H$113,MWC!$A$3:$A$113,calculations!$A3120),$B3120=2021,D3120*SUMIFS(MWC!$I$3:$I$113,MWC!$A$3:$A$113,calculations!$A3120))</f>
        <v>190.46429381113313</v>
      </c>
      <c r="G3120" s="2" cm="1">
        <f t="array" ref="G3120">_xlfn.IFS($B3120=2019,E3120*SUMIFS(MWC!$G$3:$G$113,MWC!$A$3:$A$113,calculations!$A3120),$B3120=2020,E3120*SUMIFS(MWC!$H$3:$H$113,MWC!$A$3:$A$113,calculations!$A3120),$B3120=2021,E3120*SUMIFS(MWC!$I$3:$I$113,MWC!$A$3:$A$113,calculations!$A3120))</f>
        <v>78.817513230095585</v>
      </c>
    </row>
    <row r="3121" spans="1:7" x14ac:dyDescent="0.3">
      <c r="A3121" t="s">
        <v>64</v>
      </c>
      <c r="B3121">
        <v>2020</v>
      </c>
      <c r="C3121" t="s">
        <v>5</v>
      </c>
      <c r="D3121" s="3">
        <v>0</v>
      </c>
      <c r="E3121" s="2">
        <v>205.51171042499999</v>
      </c>
      <c r="F3121" s="2" cm="1">
        <f t="array" ref="F3121">_xlfn.IFS($B3121=2019,D3121*SUMIFS(MWC!$G$3:$G$113,MWC!$A$3:$A$113,calculations!$A3121),$B3121=2020,D3121*SUMIFS(MWC!$H$3:$H$113,MWC!$A$3:$A$113,calculations!$A3121),$B3121=2021,D3121*SUMIFS(MWC!$I$3:$I$113,MWC!$A$3:$A$113,calculations!$A3121))</f>
        <v>0</v>
      </c>
      <c r="G3121" s="2" cm="1">
        <f t="array" ref="G3121">_xlfn.IFS($B3121=2019,E3121*SUMIFS(MWC!$G$3:$G$113,MWC!$A$3:$A$113,calculations!$A3121),$B3121=2020,E3121*SUMIFS(MWC!$H$3:$H$113,MWC!$A$3:$A$113,calculations!$A3121),$B3121=2021,E3121*SUMIFS(MWC!$I$3:$I$113,MWC!$A$3:$A$113,calculations!$A3121))</f>
        <v>191.80074348929199</v>
      </c>
    </row>
    <row r="3122" spans="1:7" x14ac:dyDescent="0.3">
      <c r="A3122" t="s">
        <v>64</v>
      </c>
      <c r="B3122">
        <v>2021</v>
      </c>
      <c r="C3122" t="s">
        <v>6</v>
      </c>
      <c r="D3122" s="2">
        <v>224.82993411999999</v>
      </c>
      <c r="E3122" s="2">
        <v>84.784466813999998</v>
      </c>
      <c r="F3122" s="2" cm="1">
        <f t="array" ref="F3122">_xlfn.IFS($B3122=2019,D3122*SUMIFS(MWC!$G$3:$G$113,MWC!$A$3:$A$113,calculations!$A3122),$B3122=2020,D3122*SUMIFS(MWC!$H$3:$H$113,MWC!$A$3:$A$113,calculations!$A3122),$B3122=2021,D3122*SUMIFS(MWC!$I$3:$I$113,MWC!$A$3:$A$113,calculations!$A3122))</f>
        <v>209.36985834671108</v>
      </c>
      <c r="G3122" s="2" cm="1">
        <f t="array" ref="G3122">_xlfn.IFS($B3122=2019,E3122*SUMIFS(MWC!$G$3:$G$113,MWC!$A$3:$A$113,calculations!$A3122),$B3122=2020,E3122*SUMIFS(MWC!$H$3:$H$113,MWC!$A$3:$A$113,calculations!$A3122),$B3122=2021,E3122*SUMIFS(MWC!$I$3:$I$113,MWC!$A$3:$A$113,calculations!$A3122))</f>
        <v>78.95439669245323</v>
      </c>
    </row>
    <row r="3123" spans="1:7" x14ac:dyDescent="0.3">
      <c r="A3123" t="s">
        <v>64</v>
      </c>
      <c r="B3123">
        <v>2021</v>
      </c>
      <c r="C3123" t="s">
        <v>5</v>
      </c>
      <c r="D3123" s="3">
        <v>0</v>
      </c>
      <c r="E3123" s="2">
        <v>222.775946164</v>
      </c>
      <c r="F3123" s="2" cm="1">
        <f t="array" ref="F3123">_xlfn.IFS($B3123=2019,D3123*SUMIFS(MWC!$G$3:$G$113,MWC!$A$3:$A$113,calculations!$A3123),$B3123=2020,D3123*SUMIFS(MWC!$H$3:$H$113,MWC!$A$3:$A$113,calculations!$A3123),$B3123=2021,D3123*SUMIFS(MWC!$I$3:$I$113,MWC!$A$3:$A$113,calculations!$A3123))</f>
        <v>0</v>
      </c>
      <c r="G3123" s="2" cm="1">
        <f t="array" ref="G3123">_xlfn.IFS($B3123=2019,E3123*SUMIFS(MWC!$G$3:$G$113,MWC!$A$3:$A$113,calculations!$A3123),$B3123=2020,E3123*SUMIFS(MWC!$H$3:$H$113,MWC!$A$3:$A$113,calculations!$A3123),$B3123=2021,E3123*SUMIFS(MWC!$I$3:$I$113,MWC!$A$3:$A$113,calculations!$A3123))</f>
        <v>207.45710963254726</v>
      </c>
    </row>
    <row r="3124" spans="1:7" hidden="1" x14ac:dyDescent="0.3">
      <c r="A3124" t="s">
        <v>64</v>
      </c>
      <c r="B3124">
        <v>2022</v>
      </c>
      <c r="C3124" t="s">
        <v>6</v>
      </c>
      <c r="D3124" s="2">
        <v>196.88458140975777</v>
      </c>
      <c r="E3124" s="2">
        <v>97.443401494105231</v>
      </c>
    </row>
    <row r="3125" spans="1:7" hidden="1" x14ac:dyDescent="0.3">
      <c r="A3125" t="s">
        <v>64</v>
      </c>
      <c r="B3125">
        <v>2022</v>
      </c>
      <c r="C3125" t="s">
        <v>5</v>
      </c>
      <c r="D3125" s="3">
        <v>0</v>
      </c>
      <c r="E3125" s="2">
        <v>218.33991145888322</v>
      </c>
    </row>
    <row r="3126" spans="1:7" hidden="1" x14ac:dyDescent="0.3">
      <c r="A3126" t="s">
        <v>110</v>
      </c>
      <c r="B3126">
        <v>2008</v>
      </c>
      <c r="C3126" t="s">
        <v>6</v>
      </c>
      <c r="D3126" s="2">
        <v>736.935161515</v>
      </c>
      <c r="E3126" s="2">
        <v>343.441953173</v>
      </c>
    </row>
    <row r="3127" spans="1:7" hidden="1" x14ac:dyDescent="0.3">
      <c r="A3127" t="s">
        <v>110</v>
      </c>
      <c r="B3127">
        <v>2008</v>
      </c>
      <c r="C3127" t="s">
        <v>5</v>
      </c>
      <c r="D3127" s="3">
        <v>0</v>
      </c>
      <c r="E3127" s="2">
        <v>1438.2885802650001</v>
      </c>
    </row>
    <row r="3128" spans="1:7" hidden="1" x14ac:dyDescent="0.3">
      <c r="A3128" t="s">
        <v>110</v>
      </c>
      <c r="B3128">
        <v>2009</v>
      </c>
      <c r="C3128" t="s">
        <v>6</v>
      </c>
      <c r="D3128" s="2">
        <v>780.09780967999995</v>
      </c>
      <c r="E3128" s="2">
        <v>331.80427505799997</v>
      </c>
    </row>
    <row r="3129" spans="1:7" hidden="1" x14ac:dyDescent="0.3">
      <c r="A3129" t="s">
        <v>110</v>
      </c>
      <c r="B3129">
        <v>2009</v>
      </c>
      <c r="C3129" t="s">
        <v>5</v>
      </c>
      <c r="D3129" s="3">
        <v>0</v>
      </c>
      <c r="E3129" s="2">
        <v>1365.995829688</v>
      </c>
    </row>
    <row r="3130" spans="1:7" hidden="1" x14ac:dyDescent="0.3">
      <c r="A3130" t="s">
        <v>110</v>
      </c>
      <c r="B3130">
        <v>2010</v>
      </c>
      <c r="C3130" t="s">
        <v>6</v>
      </c>
      <c r="D3130" s="2">
        <v>735.37566000300001</v>
      </c>
      <c r="E3130" s="2">
        <v>293.75771067300002</v>
      </c>
    </row>
    <row r="3131" spans="1:7" hidden="1" x14ac:dyDescent="0.3">
      <c r="A3131" t="s">
        <v>110</v>
      </c>
      <c r="B3131">
        <v>2010</v>
      </c>
      <c r="C3131" t="s">
        <v>5</v>
      </c>
      <c r="D3131" s="3">
        <v>0</v>
      </c>
      <c r="E3131" s="2">
        <v>1110.218264801</v>
      </c>
    </row>
    <row r="3132" spans="1:7" hidden="1" x14ac:dyDescent="0.3">
      <c r="A3132" t="s">
        <v>110</v>
      </c>
      <c r="B3132">
        <v>2011</v>
      </c>
      <c r="C3132" t="s">
        <v>6</v>
      </c>
      <c r="D3132" s="2">
        <v>774.75874973999998</v>
      </c>
      <c r="E3132" s="2">
        <v>309.39647210599998</v>
      </c>
    </row>
    <row r="3133" spans="1:7" hidden="1" x14ac:dyDescent="0.3">
      <c r="A3133" t="s">
        <v>110</v>
      </c>
      <c r="B3133">
        <v>2011</v>
      </c>
      <c r="C3133" t="s">
        <v>5</v>
      </c>
      <c r="D3133" s="3">
        <v>0</v>
      </c>
      <c r="E3133" s="2">
        <v>1104.2786936370001</v>
      </c>
    </row>
    <row r="3134" spans="1:7" hidden="1" x14ac:dyDescent="0.3">
      <c r="A3134" t="s">
        <v>110</v>
      </c>
      <c r="B3134">
        <v>2012</v>
      </c>
      <c r="C3134" t="s">
        <v>6</v>
      </c>
      <c r="D3134" s="2">
        <v>872.90233192200003</v>
      </c>
      <c r="E3134" s="2">
        <v>334.552882103</v>
      </c>
    </row>
    <row r="3135" spans="1:7" hidden="1" x14ac:dyDescent="0.3">
      <c r="A3135" t="s">
        <v>110</v>
      </c>
      <c r="B3135">
        <v>2012</v>
      </c>
      <c r="C3135" t="s">
        <v>5</v>
      </c>
      <c r="D3135" s="3">
        <v>0</v>
      </c>
      <c r="E3135" s="2">
        <v>1138.1188265860001</v>
      </c>
    </row>
    <row r="3136" spans="1:7" hidden="1" x14ac:dyDescent="0.3">
      <c r="A3136" t="s">
        <v>110</v>
      </c>
      <c r="B3136">
        <v>2013</v>
      </c>
      <c r="C3136" t="s">
        <v>6</v>
      </c>
      <c r="D3136" s="2">
        <v>737.43850171400004</v>
      </c>
      <c r="E3136" s="2">
        <v>291.76175522300002</v>
      </c>
    </row>
    <row r="3137" spans="1:7" hidden="1" x14ac:dyDescent="0.3">
      <c r="A3137" t="s">
        <v>110</v>
      </c>
      <c r="B3137">
        <v>2013</v>
      </c>
      <c r="C3137" t="s">
        <v>5</v>
      </c>
      <c r="D3137" s="3">
        <v>0</v>
      </c>
      <c r="E3137" s="2">
        <v>992.61312949299997</v>
      </c>
    </row>
    <row r="3138" spans="1:7" hidden="1" x14ac:dyDescent="0.3">
      <c r="A3138" t="s">
        <v>110</v>
      </c>
      <c r="B3138">
        <v>2014</v>
      </c>
      <c r="C3138" t="s">
        <v>6</v>
      </c>
      <c r="D3138" s="2">
        <v>787.48666742199998</v>
      </c>
      <c r="E3138" s="2">
        <v>328.18553733499999</v>
      </c>
    </row>
    <row r="3139" spans="1:7" hidden="1" x14ac:dyDescent="0.3">
      <c r="A3139" t="s">
        <v>110</v>
      </c>
      <c r="B3139">
        <v>2014</v>
      </c>
      <c r="C3139" t="s">
        <v>5</v>
      </c>
      <c r="D3139" s="3">
        <v>0</v>
      </c>
      <c r="E3139" s="2">
        <v>986.33836975500003</v>
      </c>
    </row>
    <row r="3140" spans="1:7" hidden="1" x14ac:dyDescent="0.3">
      <c r="A3140" t="s">
        <v>110</v>
      </c>
      <c r="B3140">
        <v>2015</v>
      </c>
      <c r="C3140" t="s">
        <v>6</v>
      </c>
      <c r="D3140" s="2">
        <v>912.42059849999998</v>
      </c>
      <c r="E3140" s="2">
        <v>360.21407409699998</v>
      </c>
    </row>
    <row r="3141" spans="1:7" hidden="1" x14ac:dyDescent="0.3">
      <c r="A3141" t="s">
        <v>110</v>
      </c>
      <c r="B3141">
        <v>2015</v>
      </c>
      <c r="C3141" t="s">
        <v>5</v>
      </c>
      <c r="D3141" s="3">
        <v>0</v>
      </c>
      <c r="E3141" s="2">
        <v>935.66847222299998</v>
      </c>
    </row>
    <row r="3142" spans="1:7" hidden="1" x14ac:dyDescent="0.3">
      <c r="A3142" t="s">
        <v>110</v>
      </c>
      <c r="B3142">
        <v>2016</v>
      </c>
      <c r="C3142" t="s">
        <v>6</v>
      </c>
      <c r="D3142" s="2">
        <v>824.33703707799998</v>
      </c>
      <c r="E3142" s="2">
        <v>307.161794628</v>
      </c>
    </row>
    <row r="3143" spans="1:7" hidden="1" x14ac:dyDescent="0.3">
      <c r="A3143" t="s">
        <v>110</v>
      </c>
      <c r="B3143">
        <v>2016</v>
      </c>
      <c r="C3143" t="s">
        <v>5</v>
      </c>
      <c r="D3143" s="3">
        <v>0</v>
      </c>
      <c r="E3143" s="2">
        <v>775.06744442000002</v>
      </c>
    </row>
    <row r="3144" spans="1:7" hidden="1" x14ac:dyDescent="0.3">
      <c r="A3144" t="s">
        <v>110</v>
      </c>
      <c r="B3144">
        <v>2017</v>
      </c>
      <c r="C3144" t="s">
        <v>6</v>
      </c>
      <c r="D3144" s="2">
        <v>908.77239095100003</v>
      </c>
      <c r="E3144" s="2">
        <v>359.82367444099998</v>
      </c>
    </row>
    <row r="3145" spans="1:7" hidden="1" x14ac:dyDescent="0.3">
      <c r="A3145" t="s">
        <v>110</v>
      </c>
      <c r="B3145">
        <v>2017</v>
      </c>
      <c r="C3145" t="s">
        <v>5</v>
      </c>
      <c r="D3145" s="3">
        <v>0</v>
      </c>
      <c r="E3145" s="2">
        <v>826.46271256099999</v>
      </c>
    </row>
    <row r="3146" spans="1:7" hidden="1" x14ac:dyDescent="0.3">
      <c r="A3146" t="s">
        <v>110</v>
      </c>
      <c r="B3146">
        <v>2018</v>
      </c>
      <c r="C3146" t="s">
        <v>6</v>
      </c>
      <c r="D3146" s="2">
        <v>948.25899658599997</v>
      </c>
      <c r="E3146" s="2">
        <v>347.67363651300002</v>
      </c>
    </row>
    <row r="3147" spans="1:7" hidden="1" x14ac:dyDescent="0.3">
      <c r="A3147" t="s">
        <v>110</v>
      </c>
      <c r="B3147">
        <v>2018</v>
      </c>
      <c r="C3147" t="s">
        <v>5</v>
      </c>
      <c r="D3147" s="3">
        <v>0</v>
      </c>
      <c r="E3147" s="2">
        <v>1044.731300834</v>
      </c>
    </row>
    <row r="3148" spans="1:7" x14ac:dyDescent="0.3">
      <c r="A3148" t="s">
        <v>110</v>
      </c>
      <c r="B3148">
        <v>2019</v>
      </c>
      <c r="C3148" t="s">
        <v>6</v>
      </c>
      <c r="D3148" s="2">
        <v>958.00888893199999</v>
      </c>
      <c r="E3148" s="2">
        <v>390.67324359700001</v>
      </c>
      <c r="F3148" s="2" cm="1">
        <f t="array" ref="F3148">_xlfn.IFS($B3148=2019,D3148*SUMIFS(MWC!$G$3:$G$113,MWC!$A$3:$A$113,calculations!$A3148),$B3148=2020,D3148*SUMIFS(MWC!$H$3:$H$113,MWC!$A$3:$A$113,calculations!$A3148),$B3148=2021,D3148*SUMIFS(MWC!$I$3:$I$113,MWC!$A$3:$A$113,calculations!$A3148))</f>
        <v>963.89040306309232</v>
      </c>
      <c r="G3148" s="2" cm="1">
        <f t="array" ref="G3148">_xlfn.IFS($B3148=2019,E3148*SUMIFS(MWC!$G$3:$G$113,MWC!$A$3:$A$113,calculations!$A3148),$B3148=2020,E3148*SUMIFS(MWC!$H$3:$H$113,MWC!$A$3:$A$113,calculations!$A3148),$B3148=2021,E3148*SUMIFS(MWC!$I$3:$I$113,MWC!$A$3:$A$113,calculations!$A3148))</f>
        <v>393.07170798433674</v>
      </c>
    </row>
    <row r="3149" spans="1:7" x14ac:dyDescent="0.3">
      <c r="A3149" t="s">
        <v>110</v>
      </c>
      <c r="B3149">
        <v>2019</v>
      </c>
      <c r="C3149" t="s">
        <v>5</v>
      </c>
      <c r="D3149" s="3">
        <v>0</v>
      </c>
      <c r="E3149" s="2">
        <v>923.73553749600001</v>
      </c>
      <c r="F3149" s="2" cm="1">
        <f t="array" ref="F3149">_xlfn.IFS($B3149=2019,D3149*SUMIFS(MWC!$G$3:$G$113,MWC!$A$3:$A$113,calculations!$A3149),$B3149=2020,D3149*SUMIFS(MWC!$H$3:$H$113,MWC!$A$3:$A$113,calculations!$A3149),$B3149=2021,D3149*SUMIFS(MWC!$I$3:$I$113,MWC!$A$3:$A$113,calculations!$A3149))</f>
        <v>0</v>
      </c>
      <c r="G3149" s="2" cm="1">
        <f t="array" ref="G3149">_xlfn.IFS($B3149=2019,E3149*SUMIFS(MWC!$G$3:$G$113,MWC!$A$3:$A$113,calculations!$A3149),$B3149=2020,E3149*SUMIFS(MWC!$H$3:$H$113,MWC!$A$3:$A$113,calculations!$A3149),$B3149=2021,E3149*SUMIFS(MWC!$I$3:$I$113,MWC!$A$3:$A$113,calculations!$A3149))</f>
        <v>929.4066368771671</v>
      </c>
    </row>
    <row r="3150" spans="1:7" x14ac:dyDescent="0.3">
      <c r="A3150" t="s">
        <v>110</v>
      </c>
      <c r="B3150">
        <v>2020</v>
      </c>
      <c r="C3150" t="s">
        <v>6</v>
      </c>
      <c r="D3150" s="2">
        <v>906.58942225800001</v>
      </c>
      <c r="E3150" s="2">
        <v>375.16283158900001</v>
      </c>
      <c r="F3150" s="2" cm="1">
        <f t="array" ref="F3150">_xlfn.IFS($B3150=2019,D3150*SUMIFS(MWC!$G$3:$G$113,MWC!$A$3:$A$113,calculations!$A3150),$B3150=2020,D3150*SUMIFS(MWC!$H$3:$H$113,MWC!$A$3:$A$113,calculations!$A3150),$B3150=2021,D3150*SUMIFS(MWC!$I$3:$I$113,MWC!$A$3:$A$113,calculations!$A3150))</f>
        <v>826.08452807951119</v>
      </c>
      <c r="G3150" s="2" cm="1">
        <f t="array" ref="G3150">_xlfn.IFS($B3150=2019,E3150*SUMIFS(MWC!$G$3:$G$113,MWC!$A$3:$A$113,calculations!$A3150),$B3150=2020,E3150*SUMIFS(MWC!$H$3:$H$113,MWC!$A$3:$A$113,calculations!$A3150),$B3150=2021,E3150*SUMIFS(MWC!$I$3:$I$113,MWC!$A$3:$A$113,calculations!$A3150))</f>
        <v>341.8484741574398</v>
      </c>
    </row>
    <row r="3151" spans="1:7" x14ac:dyDescent="0.3">
      <c r="A3151" t="s">
        <v>110</v>
      </c>
      <c r="B3151">
        <v>2020</v>
      </c>
      <c r="C3151" t="s">
        <v>5</v>
      </c>
      <c r="D3151" s="3">
        <v>0</v>
      </c>
      <c r="E3151" s="2">
        <v>912.95077806400002</v>
      </c>
      <c r="F3151" s="2" cm="1">
        <f t="array" ref="F3151">_xlfn.IFS($B3151=2019,D3151*SUMIFS(MWC!$G$3:$G$113,MWC!$A$3:$A$113,calculations!$A3151),$B3151=2020,D3151*SUMIFS(MWC!$H$3:$H$113,MWC!$A$3:$A$113,calculations!$A3151),$B3151=2021,D3151*SUMIFS(MWC!$I$3:$I$113,MWC!$A$3:$A$113,calculations!$A3151))</f>
        <v>0</v>
      </c>
      <c r="G3151" s="2" cm="1">
        <f t="array" ref="G3151">_xlfn.IFS($B3151=2019,E3151*SUMIFS(MWC!$G$3:$G$113,MWC!$A$3:$A$113,calculations!$A3151),$B3151=2020,E3151*SUMIFS(MWC!$H$3:$H$113,MWC!$A$3:$A$113,calculations!$A3151),$B3151=2021,E3151*SUMIFS(MWC!$I$3:$I$113,MWC!$A$3:$A$113,calculations!$A3151))</f>
        <v>831.88099721970582</v>
      </c>
    </row>
    <row r="3152" spans="1:7" x14ac:dyDescent="0.3">
      <c r="A3152" t="s">
        <v>110</v>
      </c>
      <c r="B3152">
        <v>2021</v>
      </c>
      <c r="C3152" t="s">
        <v>6</v>
      </c>
      <c r="D3152" s="2">
        <v>926.13421895199997</v>
      </c>
      <c r="E3152" s="2">
        <v>349.24973962899998</v>
      </c>
      <c r="F3152" s="2" cm="1">
        <f t="array" ref="F3152">_xlfn.IFS($B3152=2019,D3152*SUMIFS(MWC!$G$3:$G$113,MWC!$A$3:$A$113,calculations!$A3152),$B3152=2020,D3152*SUMIFS(MWC!$H$3:$H$113,MWC!$A$3:$A$113,calculations!$A3152),$B3152=2021,D3152*SUMIFS(MWC!$I$3:$I$113,MWC!$A$3:$A$113,calculations!$A3152))</f>
        <v>769.27656015678656</v>
      </c>
      <c r="G3152" s="2" cm="1">
        <f t="array" ref="G3152">_xlfn.IFS($B3152=2019,E3152*SUMIFS(MWC!$G$3:$G$113,MWC!$A$3:$A$113,calculations!$A3152),$B3152=2020,E3152*SUMIFS(MWC!$H$3:$H$113,MWC!$A$3:$A$113,calculations!$A3152),$B3152=2021,E3152*SUMIFS(MWC!$I$3:$I$113,MWC!$A$3:$A$113,calculations!$A3152))</f>
        <v>290.09794999419535</v>
      </c>
    </row>
    <row r="3153" spans="1:7" x14ac:dyDescent="0.3">
      <c r="A3153" t="s">
        <v>110</v>
      </c>
      <c r="B3153">
        <v>2021</v>
      </c>
      <c r="C3153" t="s">
        <v>5</v>
      </c>
      <c r="D3153" s="3">
        <v>0</v>
      </c>
      <c r="E3153" s="2">
        <v>917.67329697399998</v>
      </c>
      <c r="F3153" s="2" cm="1">
        <f t="array" ref="F3153">_xlfn.IFS($B3153=2019,D3153*SUMIFS(MWC!$G$3:$G$113,MWC!$A$3:$A$113,calculations!$A3153),$B3153=2020,D3153*SUMIFS(MWC!$H$3:$H$113,MWC!$A$3:$A$113,calculations!$A3153),$B3153=2021,D3153*SUMIFS(MWC!$I$3:$I$113,MWC!$A$3:$A$113,calculations!$A3153))</f>
        <v>0</v>
      </c>
      <c r="G3153" s="2" cm="1">
        <f t="array" ref="G3153">_xlfn.IFS($B3153=2019,E3153*SUMIFS(MWC!$G$3:$G$113,MWC!$A$3:$A$113,calculations!$A3153),$B3153=2020,E3153*SUMIFS(MWC!$H$3:$H$113,MWC!$A$3:$A$113,calculations!$A3153),$B3153=2021,E3153*SUMIFS(MWC!$I$3:$I$113,MWC!$A$3:$A$113,calculations!$A3153))</f>
        <v>762.2486490594556</v>
      </c>
    </row>
    <row r="3154" spans="1:7" hidden="1" x14ac:dyDescent="0.3">
      <c r="A3154" t="s">
        <v>110</v>
      </c>
      <c r="B3154">
        <v>2022</v>
      </c>
      <c r="C3154" t="s">
        <v>6</v>
      </c>
      <c r="D3154" s="2">
        <v>710.33714256707799</v>
      </c>
      <c r="E3154" s="2">
        <v>351.56469279472361</v>
      </c>
    </row>
    <row r="3155" spans="1:7" hidden="1" x14ac:dyDescent="0.3">
      <c r="A3155" t="s">
        <v>110</v>
      </c>
      <c r="B3155">
        <v>2022</v>
      </c>
      <c r="C3155" t="s">
        <v>5</v>
      </c>
      <c r="D3155" s="3">
        <v>0</v>
      </c>
      <c r="E3155" s="2">
        <v>787.74552940368176</v>
      </c>
    </row>
    <row r="3156" spans="1:7" hidden="1" x14ac:dyDescent="0.3">
      <c r="A3156" t="s">
        <v>114</v>
      </c>
      <c r="B3156">
        <v>2008</v>
      </c>
      <c r="C3156" t="s">
        <v>6</v>
      </c>
      <c r="D3156" s="2">
        <v>917.79548966499999</v>
      </c>
      <c r="E3156" s="2">
        <v>427.73026996900001</v>
      </c>
    </row>
    <row r="3157" spans="1:7" hidden="1" x14ac:dyDescent="0.3">
      <c r="A3157" t="s">
        <v>114</v>
      </c>
      <c r="B3157">
        <v>2008</v>
      </c>
      <c r="C3157" t="s">
        <v>5</v>
      </c>
      <c r="D3157" s="3">
        <v>0</v>
      </c>
      <c r="E3157" s="2">
        <v>1791.276683135</v>
      </c>
    </row>
    <row r="3158" spans="1:7" hidden="1" x14ac:dyDescent="0.3">
      <c r="A3158" t="s">
        <v>114</v>
      </c>
      <c r="B3158">
        <v>2009</v>
      </c>
      <c r="C3158" t="s">
        <v>6</v>
      </c>
      <c r="D3158" s="2">
        <v>917.971105061</v>
      </c>
      <c r="E3158" s="2">
        <v>390.44685584199999</v>
      </c>
    </row>
    <row r="3159" spans="1:7" hidden="1" x14ac:dyDescent="0.3">
      <c r="A3159" t="s">
        <v>114</v>
      </c>
      <c r="B3159">
        <v>2009</v>
      </c>
      <c r="C3159" t="s">
        <v>5</v>
      </c>
      <c r="D3159" s="3">
        <v>0</v>
      </c>
      <c r="E3159" s="2">
        <v>1607.419846237</v>
      </c>
    </row>
    <row r="3160" spans="1:7" hidden="1" x14ac:dyDescent="0.3">
      <c r="A3160" t="s">
        <v>114</v>
      </c>
      <c r="B3160">
        <v>2010</v>
      </c>
      <c r="C3160" t="s">
        <v>6</v>
      </c>
      <c r="D3160" s="2">
        <v>994.85549976100003</v>
      </c>
      <c r="E3160" s="2">
        <v>397.41113277900001</v>
      </c>
    </row>
    <row r="3161" spans="1:7" hidden="1" x14ac:dyDescent="0.3">
      <c r="A3161" t="s">
        <v>114</v>
      </c>
      <c r="B3161">
        <v>2010</v>
      </c>
      <c r="C3161" t="s">
        <v>5</v>
      </c>
      <c r="D3161" s="3">
        <v>0</v>
      </c>
      <c r="E3161" s="2">
        <v>1501.96261142</v>
      </c>
    </row>
    <row r="3162" spans="1:7" hidden="1" x14ac:dyDescent="0.3">
      <c r="A3162" t="s">
        <v>114</v>
      </c>
      <c r="B3162">
        <v>2011</v>
      </c>
      <c r="C3162" t="s">
        <v>6</v>
      </c>
      <c r="D3162" s="2">
        <v>1004.416833083</v>
      </c>
      <c r="E3162" s="2">
        <v>401.10940958700002</v>
      </c>
    </row>
    <row r="3163" spans="1:7" hidden="1" x14ac:dyDescent="0.3">
      <c r="A3163" t="s">
        <v>114</v>
      </c>
      <c r="B3163">
        <v>2011</v>
      </c>
      <c r="C3163" t="s">
        <v>5</v>
      </c>
      <c r="D3163" s="3">
        <v>0</v>
      </c>
      <c r="E3163" s="2">
        <v>1431.614820325</v>
      </c>
    </row>
    <row r="3164" spans="1:7" hidden="1" x14ac:dyDescent="0.3">
      <c r="A3164" t="s">
        <v>114</v>
      </c>
      <c r="B3164">
        <v>2012</v>
      </c>
      <c r="C3164" t="s">
        <v>6</v>
      </c>
      <c r="D3164" s="2">
        <v>946.10991539300005</v>
      </c>
      <c r="E3164" s="2">
        <v>362.61078405400002</v>
      </c>
    </row>
    <row r="3165" spans="1:7" hidden="1" x14ac:dyDescent="0.3">
      <c r="A3165" t="s">
        <v>114</v>
      </c>
      <c r="B3165">
        <v>2012</v>
      </c>
      <c r="C3165" t="s">
        <v>5</v>
      </c>
      <c r="D3165" s="3">
        <v>0</v>
      </c>
      <c r="E3165" s="2">
        <v>1233.569286448</v>
      </c>
    </row>
    <row r="3166" spans="1:7" hidden="1" x14ac:dyDescent="0.3">
      <c r="A3166" t="s">
        <v>114</v>
      </c>
      <c r="B3166">
        <v>2013</v>
      </c>
      <c r="C3166" t="s">
        <v>6</v>
      </c>
      <c r="D3166" s="2">
        <v>906.17599374099996</v>
      </c>
      <c r="E3166" s="2">
        <v>358.52141956299999</v>
      </c>
    </row>
    <row r="3167" spans="1:7" hidden="1" x14ac:dyDescent="0.3">
      <c r="A3167" t="s">
        <v>114</v>
      </c>
      <c r="B3167">
        <v>2013</v>
      </c>
      <c r="C3167" t="s">
        <v>5</v>
      </c>
      <c r="D3167" s="3">
        <v>0</v>
      </c>
      <c r="E3167" s="2">
        <v>1219.7385774249999</v>
      </c>
    </row>
    <row r="3168" spans="1:7" hidden="1" x14ac:dyDescent="0.3">
      <c r="A3168" t="s">
        <v>114</v>
      </c>
      <c r="B3168">
        <v>2014</v>
      </c>
      <c r="C3168" t="s">
        <v>6</v>
      </c>
      <c r="D3168" s="2">
        <v>860.67943687699994</v>
      </c>
      <c r="E3168" s="2">
        <v>358.68866756699998</v>
      </c>
    </row>
    <row r="3169" spans="1:7" hidden="1" x14ac:dyDescent="0.3">
      <c r="A3169" t="s">
        <v>114</v>
      </c>
      <c r="B3169">
        <v>2014</v>
      </c>
      <c r="C3169" t="s">
        <v>5</v>
      </c>
      <c r="D3169" s="3">
        <v>0</v>
      </c>
      <c r="E3169" s="2">
        <v>1078.013365521</v>
      </c>
    </row>
    <row r="3170" spans="1:7" hidden="1" x14ac:dyDescent="0.3">
      <c r="A3170" t="s">
        <v>114</v>
      </c>
      <c r="B3170">
        <v>2015</v>
      </c>
      <c r="C3170" t="s">
        <v>6</v>
      </c>
      <c r="D3170" s="2">
        <v>945.68868765399998</v>
      </c>
      <c r="E3170" s="2">
        <v>373.347966461</v>
      </c>
    </row>
    <row r="3171" spans="1:7" hidden="1" x14ac:dyDescent="0.3">
      <c r="A3171" t="s">
        <v>114</v>
      </c>
      <c r="B3171">
        <v>2015</v>
      </c>
      <c r="C3171" t="s">
        <v>5</v>
      </c>
      <c r="D3171" s="3">
        <v>0</v>
      </c>
      <c r="E3171" s="2">
        <v>969.78421029799995</v>
      </c>
    </row>
    <row r="3172" spans="1:7" hidden="1" x14ac:dyDescent="0.3">
      <c r="A3172" t="s">
        <v>114</v>
      </c>
      <c r="B3172">
        <v>2016</v>
      </c>
      <c r="C3172" t="s">
        <v>6</v>
      </c>
      <c r="D3172" s="2">
        <v>977.76666596799998</v>
      </c>
      <c r="E3172" s="2">
        <v>364.33224559600001</v>
      </c>
    </row>
    <row r="3173" spans="1:7" hidden="1" x14ac:dyDescent="0.3">
      <c r="A3173" t="s">
        <v>114</v>
      </c>
      <c r="B3173">
        <v>2016</v>
      </c>
      <c r="C3173" t="s">
        <v>5</v>
      </c>
      <c r="D3173" s="3">
        <v>0</v>
      </c>
      <c r="E3173" s="2">
        <v>919.32677648200001</v>
      </c>
    </row>
    <row r="3174" spans="1:7" hidden="1" x14ac:dyDescent="0.3">
      <c r="A3174" t="s">
        <v>114</v>
      </c>
      <c r="B3174">
        <v>2017</v>
      </c>
      <c r="C3174" t="s">
        <v>6</v>
      </c>
      <c r="D3174" s="2">
        <v>1017.229360767</v>
      </c>
      <c r="E3174" s="2">
        <v>402.766644305</v>
      </c>
    </row>
    <row r="3175" spans="1:7" hidden="1" x14ac:dyDescent="0.3">
      <c r="A3175" t="s">
        <v>114</v>
      </c>
      <c r="B3175">
        <v>2017</v>
      </c>
      <c r="C3175" t="s">
        <v>5</v>
      </c>
      <c r="D3175" s="3">
        <v>0</v>
      </c>
      <c r="E3175" s="2">
        <v>925.09647648500004</v>
      </c>
    </row>
    <row r="3176" spans="1:7" hidden="1" x14ac:dyDescent="0.3">
      <c r="A3176" t="s">
        <v>114</v>
      </c>
      <c r="B3176">
        <v>2018</v>
      </c>
      <c r="C3176" t="s">
        <v>6</v>
      </c>
      <c r="D3176" s="2">
        <v>1009.183831805</v>
      </c>
      <c r="E3176" s="2">
        <v>370.01137239600001</v>
      </c>
    </row>
    <row r="3177" spans="1:7" hidden="1" x14ac:dyDescent="0.3">
      <c r="A3177" t="s">
        <v>114</v>
      </c>
      <c r="B3177">
        <v>2018</v>
      </c>
      <c r="C3177" t="s">
        <v>5</v>
      </c>
      <c r="D3177" s="3">
        <v>0</v>
      </c>
      <c r="E3177" s="2">
        <v>1111.854399671</v>
      </c>
    </row>
    <row r="3178" spans="1:7" x14ac:dyDescent="0.3">
      <c r="A3178" t="s">
        <v>114</v>
      </c>
      <c r="B3178">
        <v>2019</v>
      </c>
      <c r="C3178" t="s">
        <v>6</v>
      </c>
      <c r="D3178" s="2">
        <v>1067.5192969289999</v>
      </c>
      <c r="E3178" s="2">
        <v>435.33127004599999</v>
      </c>
      <c r="F3178" s="2" cm="1">
        <f t="array" ref="F3178">_xlfn.IFS($B3178=2019,D3178*SUMIFS(MWC!$G$3:$G$113,MWC!$A$3:$A$113,calculations!$A3178),$B3178=2020,D3178*SUMIFS(MWC!$H$3:$H$113,MWC!$A$3:$A$113,calculations!$A3178),$B3178=2021,D3178*SUMIFS(MWC!$I$3:$I$113,MWC!$A$3:$A$113,calculations!$A3178))</f>
        <v>965.38467042881166</v>
      </c>
      <c r="G3178" s="2" cm="1">
        <f t="array" ref="G3178">_xlfn.IFS($B3178=2019,E3178*SUMIFS(MWC!$G$3:$G$113,MWC!$A$3:$A$113,calculations!$A3178),$B3178=2020,E3178*SUMIFS(MWC!$H$3:$H$113,MWC!$A$3:$A$113,calculations!$A3178),$B3178=2021,E3178*SUMIFS(MWC!$I$3:$I$113,MWC!$A$3:$A$113,calculations!$A3178))</f>
        <v>393.68106587834831</v>
      </c>
    </row>
    <row r="3179" spans="1:7" x14ac:dyDescent="0.3">
      <c r="A3179" t="s">
        <v>114</v>
      </c>
      <c r="B3179">
        <v>2019</v>
      </c>
      <c r="C3179" t="s">
        <v>5</v>
      </c>
      <c r="D3179" s="3">
        <v>0</v>
      </c>
      <c r="E3179" s="2">
        <v>1029.3281439540001</v>
      </c>
      <c r="F3179" s="2" cm="1">
        <f t="array" ref="F3179">_xlfn.IFS($B3179=2019,D3179*SUMIFS(MWC!$G$3:$G$113,MWC!$A$3:$A$113,calculations!$A3179),$B3179=2020,D3179*SUMIFS(MWC!$H$3:$H$113,MWC!$A$3:$A$113,calculations!$A3179),$B3179=2021,D3179*SUMIFS(MWC!$I$3:$I$113,MWC!$A$3:$A$113,calculations!$A3179))</f>
        <v>0</v>
      </c>
      <c r="G3179" s="2" cm="1">
        <f t="array" ref="G3179">_xlfn.IFS($B3179=2019,E3179*SUMIFS(MWC!$G$3:$G$113,MWC!$A$3:$A$113,calculations!$A3179),$B3179=2020,E3179*SUMIFS(MWC!$H$3:$H$113,MWC!$A$3:$A$113,calculations!$A3179),$B3179=2021,E3179*SUMIFS(MWC!$I$3:$I$113,MWC!$A$3:$A$113,calculations!$A3179))</f>
        <v>930.84744591761978</v>
      </c>
    </row>
    <row r="3180" spans="1:7" x14ac:dyDescent="0.3">
      <c r="A3180" t="s">
        <v>114</v>
      </c>
      <c r="B3180">
        <v>2020</v>
      </c>
      <c r="C3180" t="s">
        <v>6</v>
      </c>
      <c r="D3180" s="2">
        <v>949.20387724700004</v>
      </c>
      <c r="E3180" s="2">
        <v>392.79745119500001</v>
      </c>
      <c r="F3180" s="2" cm="1">
        <f t="array" ref="F3180">_xlfn.IFS($B3180=2019,D3180*SUMIFS(MWC!$G$3:$G$113,MWC!$A$3:$A$113,calculations!$A3180),$B3180=2020,D3180*SUMIFS(MWC!$H$3:$H$113,MWC!$A$3:$A$113,calculations!$A3180),$B3180=2021,D3180*SUMIFS(MWC!$I$3:$I$113,MWC!$A$3:$A$113,calculations!$A3180))</f>
        <v>806.03681064462216</v>
      </c>
      <c r="G3180" s="2" cm="1">
        <f t="array" ref="G3180">_xlfn.IFS($B3180=2019,E3180*SUMIFS(MWC!$G$3:$G$113,MWC!$A$3:$A$113,calculations!$A3180),$B3180=2020,E3180*SUMIFS(MWC!$H$3:$H$113,MWC!$A$3:$A$113,calculations!$A3180),$B3180=2021,E3180*SUMIFS(MWC!$I$3:$I$113,MWC!$A$3:$A$113,calculations!$A3180))</f>
        <v>333.55237202446335</v>
      </c>
    </row>
    <row r="3181" spans="1:7" x14ac:dyDescent="0.3">
      <c r="A3181" t="s">
        <v>114</v>
      </c>
      <c r="B3181">
        <v>2020</v>
      </c>
      <c r="C3181" t="s">
        <v>5</v>
      </c>
      <c r="D3181" s="3">
        <v>0</v>
      </c>
      <c r="E3181" s="2">
        <v>955.86425012100005</v>
      </c>
      <c r="F3181" s="2" cm="1">
        <f t="array" ref="F3181">_xlfn.IFS($B3181=2019,D3181*SUMIFS(MWC!$G$3:$G$113,MWC!$A$3:$A$113,calculations!$A3181),$B3181=2020,D3181*SUMIFS(MWC!$H$3:$H$113,MWC!$A$3:$A$113,calculations!$A3181),$B3181=2021,D3181*SUMIFS(MWC!$I$3:$I$113,MWC!$A$3:$A$113,calculations!$A3181))</f>
        <v>0</v>
      </c>
      <c r="G3181" s="2" cm="1">
        <f t="array" ref="G3181">_xlfn.IFS($B3181=2019,E3181*SUMIFS(MWC!$G$3:$G$113,MWC!$A$3:$A$113,calculations!$A3181),$B3181=2020,E3181*SUMIFS(MWC!$H$3:$H$113,MWC!$A$3:$A$113,calculations!$A3181),$B3181=2021,E3181*SUMIFS(MWC!$I$3:$I$113,MWC!$A$3:$A$113,calculations!$A3181))</f>
        <v>811.69260898020559</v>
      </c>
    </row>
    <row r="3182" spans="1:7" x14ac:dyDescent="0.3">
      <c r="A3182" t="s">
        <v>114</v>
      </c>
      <c r="B3182">
        <v>2021</v>
      </c>
      <c r="C3182" t="s">
        <v>6</v>
      </c>
      <c r="D3182" s="2">
        <v>927.569954779</v>
      </c>
      <c r="E3182" s="2">
        <v>349.79116262600002</v>
      </c>
      <c r="F3182" s="2" cm="1">
        <f t="array" ref="F3182">_xlfn.IFS($B3182=2019,D3182*SUMIFS(MWC!$G$3:$G$113,MWC!$A$3:$A$113,calculations!$A3182),$B3182=2020,D3182*SUMIFS(MWC!$H$3:$H$113,MWC!$A$3:$A$113,calculations!$A3182),$B3182=2021,D3182*SUMIFS(MWC!$I$3:$I$113,MWC!$A$3:$A$113,calculations!$A3182))</f>
        <v>775.88246690401115</v>
      </c>
      <c r="G3182" s="2" cm="1">
        <f t="array" ref="G3182">_xlfn.IFS($B3182=2019,E3182*SUMIFS(MWC!$G$3:$G$113,MWC!$A$3:$A$113,calculations!$A3182),$B3182=2020,E3182*SUMIFS(MWC!$H$3:$H$113,MWC!$A$3:$A$113,calculations!$A3182),$B3182=2021,E3182*SUMIFS(MWC!$I$3:$I$113,MWC!$A$3:$A$113,calculations!$A3182))</f>
        <v>292.58906970972902</v>
      </c>
    </row>
    <row r="3183" spans="1:7" x14ac:dyDescent="0.3">
      <c r="A3183" t="s">
        <v>114</v>
      </c>
      <c r="B3183">
        <v>2021</v>
      </c>
      <c r="C3183" t="s">
        <v>5</v>
      </c>
      <c r="D3183" s="3">
        <v>0</v>
      </c>
      <c r="E3183" s="2">
        <v>919.09591629099998</v>
      </c>
      <c r="F3183" s="2" cm="1">
        <f t="array" ref="F3183">_xlfn.IFS($B3183=2019,D3183*SUMIFS(MWC!$G$3:$G$113,MWC!$A$3:$A$113,calculations!$A3183),$B3183=2020,D3183*SUMIFS(MWC!$H$3:$H$113,MWC!$A$3:$A$113,calculations!$A3183),$B3183=2021,D3183*SUMIFS(MWC!$I$3:$I$113,MWC!$A$3:$A$113,calculations!$A3183))</f>
        <v>0</v>
      </c>
      <c r="G3183" s="2" cm="1">
        <f t="array" ref="G3183">_xlfn.IFS($B3183=2019,E3183*SUMIFS(MWC!$G$3:$G$113,MWC!$A$3:$A$113,calculations!$A3183),$B3183=2020,E3183*SUMIFS(MWC!$H$3:$H$113,MWC!$A$3:$A$113,calculations!$A3183),$B3183=2021,E3183*SUMIFS(MWC!$I$3:$I$113,MWC!$A$3:$A$113,calculations!$A3183))</f>
        <v>768.79420595632291</v>
      </c>
    </row>
    <row r="3184" spans="1:7" hidden="1" x14ac:dyDescent="0.3">
      <c r="A3184" t="s">
        <v>114</v>
      </c>
      <c r="B3184">
        <v>2022</v>
      </c>
      <c r="C3184" t="s">
        <v>6</v>
      </c>
      <c r="D3184" s="2">
        <v>685.71947628024066</v>
      </c>
      <c r="E3184" s="2">
        <v>339.38075679191536</v>
      </c>
    </row>
    <row r="3185" spans="1:5" hidden="1" x14ac:dyDescent="0.3">
      <c r="A3185" t="s">
        <v>114</v>
      </c>
      <c r="B3185">
        <v>2022</v>
      </c>
      <c r="C3185" t="s">
        <v>5</v>
      </c>
      <c r="D3185" s="3">
        <v>0</v>
      </c>
      <c r="E3185" s="2">
        <v>760.44517384051119</v>
      </c>
    </row>
    <row r="3186" spans="1:5" hidden="1" x14ac:dyDescent="0.3">
      <c r="A3186" t="s">
        <v>30</v>
      </c>
      <c r="B3186">
        <v>2008</v>
      </c>
      <c r="C3186" t="s">
        <v>6</v>
      </c>
      <c r="D3186" s="2">
        <v>316.15827020799998</v>
      </c>
      <c r="E3186" s="2">
        <v>147.342696485</v>
      </c>
    </row>
    <row r="3187" spans="1:5" hidden="1" x14ac:dyDescent="0.3">
      <c r="A3187" t="s">
        <v>30</v>
      </c>
      <c r="B3187">
        <v>2008</v>
      </c>
      <c r="C3187" t="s">
        <v>5</v>
      </c>
      <c r="D3187" s="3">
        <v>0</v>
      </c>
      <c r="E3187" s="2">
        <v>617.05134093599997</v>
      </c>
    </row>
    <row r="3188" spans="1:5" hidden="1" x14ac:dyDescent="0.3">
      <c r="A3188" t="s">
        <v>30</v>
      </c>
      <c r="B3188">
        <v>2009</v>
      </c>
      <c r="C3188" t="s">
        <v>6</v>
      </c>
      <c r="D3188" s="2">
        <v>338.909073573</v>
      </c>
      <c r="E3188" s="2">
        <v>144.15048737699999</v>
      </c>
    </row>
    <row r="3189" spans="1:5" hidden="1" x14ac:dyDescent="0.3">
      <c r="A3189" t="s">
        <v>30</v>
      </c>
      <c r="B3189">
        <v>2009</v>
      </c>
      <c r="C3189" t="s">
        <v>5</v>
      </c>
      <c r="D3189" s="3">
        <v>0</v>
      </c>
      <c r="E3189" s="2">
        <v>593.44914881099999</v>
      </c>
    </row>
    <row r="3190" spans="1:5" hidden="1" x14ac:dyDescent="0.3">
      <c r="A3190" t="s">
        <v>30</v>
      </c>
      <c r="B3190">
        <v>2010</v>
      </c>
      <c r="C3190" t="s">
        <v>6</v>
      </c>
      <c r="D3190" s="2">
        <v>350.07030306000001</v>
      </c>
      <c r="E3190" s="2">
        <v>139.84124903</v>
      </c>
    </row>
    <row r="3191" spans="1:5" hidden="1" x14ac:dyDescent="0.3">
      <c r="A3191" t="s">
        <v>30</v>
      </c>
      <c r="B3191">
        <v>2010</v>
      </c>
      <c r="C3191" t="s">
        <v>5</v>
      </c>
      <c r="D3191" s="3">
        <v>0</v>
      </c>
      <c r="E3191" s="2">
        <v>528.51143376100003</v>
      </c>
    </row>
    <row r="3192" spans="1:5" hidden="1" x14ac:dyDescent="0.3">
      <c r="A3192" t="s">
        <v>30</v>
      </c>
      <c r="B3192">
        <v>2011</v>
      </c>
      <c r="C3192" t="s">
        <v>6</v>
      </c>
      <c r="D3192" s="2">
        <v>374.45301849600003</v>
      </c>
      <c r="E3192" s="2">
        <v>149.536152939</v>
      </c>
    </row>
    <row r="3193" spans="1:5" hidden="1" x14ac:dyDescent="0.3">
      <c r="A3193" t="s">
        <v>30</v>
      </c>
      <c r="B3193">
        <v>2011</v>
      </c>
      <c r="C3193" t="s">
        <v>5</v>
      </c>
      <c r="D3193" s="3">
        <v>0</v>
      </c>
      <c r="E3193" s="2">
        <v>533.71516001800001</v>
      </c>
    </row>
    <row r="3194" spans="1:5" hidden="1" x14ac:dyDescent="0.3">
      <c r="A3194" t="s">
        <v>30</v>
      </c>
      <c r="B3194">
        <v>2012</v>
      </c>
      <c r="C3194" t="s">
        <v>6</v>
      </c>
      <c r="D3194" s="2">
        <v>391.92336172500001</v>
      </c>
      <c r="E3194" s="2">
        <v>150.21049369799999</v>
      </c>
    </row>
    <row r="3195" spans="1:5" hidden="1" x14ac:dyDescent="0.3">
      <c r="A3195" t="s">
        <v>30</v>
      </c>
      <c r="B3195">
        <v>2012</v>
      </c>
      <c r="C3195" t="s">
        <v>5</v>
      </c>
      <c r="D3195" s="3">
        <v>0</v>
      </c>
      <c r="E3195" s="2">
        <v>511.00259472900001</v>
      </c>
    </row>
    <row r="3196" spans="1:5" hidden="1" x14ac:dyDescent="0.3">
      <c r="A3196" t="s">
        <v>30</v>
      </c>
      <c r="B3196">
        <v>2013</v>
      </c>
      <c r="C3196" t="s">
        <v>6</v>
      </c>
      <c r="D3196" s="2">
        <v>351.90803110399997</v>
      </c>
      <c r="E3196" s="2">
        <v>139.22965046300001</v>
      </c>
    </row>
    <row r="3197" spans="1:5" hidden="1" x14ac:dyDescent="0.3">
      <c r="A3197" t="s">
        <v>30</v>
      </c>
      <c r="B3197">
        <v>2013</v>
      </c>
      <c r="C3197" t="s">
        <v>5</v>
      </c>
      <c r="D3197" s="3">
        <v>0</v>
      </c>
      <c r="E3197" s="2">
        <v>473.67818636499999</v>
      </c>
    </row>
    <row r="3198" spans="1:5" hidden="1" x14ac:dyDescent="0.3">
      <c r="A3198" t="s">
        <v>30</v>
      </c>
      <c r="B3198">
        <v>2014</v>
      </c>
      <c r="C3198" t="s">
        <v>6</v>
      </c>
      <c r="D3198" s="2">
        <v>379.09933406300001</v>
      </c>
      <c r="E3198" s="2">
        <v>157.989873098</v>
      </c>
    </row>
    <row r="3199" spans="1:5" hidden="1" x14ac:dyDescent="0.3">
      <c r="A3199" t="s">
        <v>30</v>
      </c>
      <c r="B3199">
        <v>2014</v>
      </c>
      <c r="C3199" t="s">
        <v>5</v>
      </c>
      <c r="D3199" s="3">
        <v>0</v>
      </c>
      <c r="E3199" s="2">
        <v>474.82736483500003</v>
      </c>
    </row>
    <row r="3200" spans="1:5" hidden="1" x14ac:dyDescent="0.3">
      <c r="A3200" t="s">
        <v>30</v>
      </c>
      <c r="B3200">
        <v>2015</v>
      </c>
      <c r="C3200" t="s">
        <v>6</v>
      </c>
      <c r="D3200" s="2">
        <v>399.139933574</v>
      </c>
      <c r="E3200" s="2">
        <v>157.57625577900001</v>
      </c>
    </row>
    <row r="3201" spans="1:7" hidden="1" x14ac:dyDescent="0.3">
      <c r="A3201" t="s">
        <v>30</v>
      </c>
      <c r="B3201">
        <v>2015</v>
      </c>
      <c r="C3201" t="s">
        <v>5</v>
      </c>
      <c r="D3201" s="3">
        <v>0</v>
      </c>
      <c r="E3201" s="2">
        <v>409.30975524299998</v>
      </c>
    </row>
    <row r="3202" spans="1:7" hidden="1" x14ac:dyDescent="0.3">
      <c r="A3202" t="s">
        <v>30</v>
      </c>
      <c r="B3202">
        <v>2016</v>
      </c>
      <c r="C3202" t="s">
        <v>6</v>
      </c>
      <c r="D3202" s="2">
        <v>402.74985797699998</v>
      </c>
      <c r="E3202" s="2">
        <v>150.07134654699999</v>
      </c>
    </row>
    <row r="3203" spans="1:7" hidden="1" x14ac:dyDescent="0.3">
      <c r="A3203" t="s">
        <v>30</v>
      </c>
      <c r="B3203">
        <v>2016</v>
      </c>
      <c r="C3203" t="s">
        <v>5</v>
      </c>
      <c r="D3203" s="3">
        <v>0</v>
      </c>
      <c r="E3203" s="2">
        <v>378.678003198</v>
      </c>
    </row>
    <row r="3204" spans="1:7" hidden="1" x14ac:dyDescent="0.3">
      <c r="A3204" t="s">
        <v>30</v>
      </c>
      <c r="B3204">
        <v>2017</v>
      </c>
      <c r="C3204" t="s">
        <v>6</v>
      </c>
      <c r="D3204" s="2">
        <v>410.77727814999997</v>
      </c>
      <c r="E3204" s="2">
        <v>162.645114522</v>
      </c>
    </row>
    <row r="3205" spans="1:7" hidden="1" x14ac:dyDescent="0.3">
      <c r="A3205" t="s">
        <v>30</v>
      </c>
      <c r="B3205">
        <v>2017</v>
      </c>
      <c r="C3205" t="s">
        <v>5</v>
      </c>
      <c r="D3205" s="3">
        <v>0</v>
      </c>
      <c r="E3205" s="2">
        <v>373.57220238899998</v>
      </c>
    </row>
    <row r="3206" spans="1:7" hidden="1" x14ac:dyDescent="0.3">
      <c r="A3206" t="s">
        <v>30</v>
      </c>
      <c r="B3206">
        <v>2018</v>
      </c>
      <c r="C3206" t="s">
        <v>6</v>
      </c>
      <c r="D3206" s="2">
        <v>423.83135144300002</v>
      </c>
      <c r="E3206" s="2">
        <v>155.395295753</v>
      </c>
    </row>
    <row r="3207" spans="1:7" hidden="1" x14ac:dyDescent="0.3">
      <c r="A3207" t="s">
        <v>30</v>
      </c>
      <c r="B3207">
        <v>2018</v>
      </c>
      <c r="C3207" t="s">
        <v>5</v>
      </c>
      <c r="D3207" s="3">
        <v>0</v>
      </c>
      <c r="E3207" s="2">
        <v>466.95035926000003</v>
      </c>
    </row>
    <row r="3208" spans="1:7" x14ac:dyDescent="0.3">
      <c r="A3208" t="s">
        <v>30</v>
      </c>
      <c r="B3208">
        <v>2019</v>
      </c>
      <c r="C3208" t="s">
        <v>6</v>
      </c>
      <c r="D3208" s="2">
        <v>397.33927736200002</v>
      </c>
      <c r="E3208" s="2">
        <v>162.033803745</v>
      </c>
      <c r="F3208" s="2" cm="1">
        <f t="array" ref="F3208">_xlfn.IFS($B3208=2019,D3208*SUMIFS(MWC!$G$3:$G$113,MWC!$A$3:$A$113,calculations!$A3208),$B3208=2020,D3208*SUMIFS(MWC!$H$3:$H$113,MWC!$A$3:$A$113,calculations!$A3208),$B3208=2021,D3208*SUMIFS(MWC!$I$3:$I$113,MWC!$A$3:$A$113,calculations!$A3208))</f>
        <v>393.29998246158823</v>
      </c>
      <c r="G3208" s="2" cm="1">
        <f t="array" ref="G3208">_xlfn.IFS($B3208=2019,E3208*SUMIFS(MWC!$G$3:$G$113,MWC!$A$3:$A$113,calculations!$A3208),$B3208=2020,E3208*SUMIFS(MWC!$H$3:$H$113,MWC!$A$3:$A$113,calculations!$A3208),$B3208=2021,E3208*SUMIFS(MWC!$I$3:$I$113,MWC!$A$3:$A$113,calculations!$A3208))</f>
        <v>160.38659101157265</v>
      </c>
    </row>
    <row r="3209" spans="1:7" x14ac:dyDescent="0.3">
      <c r="A3209" t="s">
        <v>30</v>
      </c>
      <c r="B3209">
        <v>2019</v>
      </c>
      <c r="C3209" t="s">
        <v>5</v>
      </c>
      <c r="D3209" s="3">
        <v>0</v>
      </c>
      <c r="E3209" s="2">
        <v>383.12422273200002</v>
      </c>
      <c r="F3209" s="2" cm="1">
        <f t="array" ref="F3209">_xlfn.IFS($B3209=2019,D3209*SUMIFS(MWC!$G$3:$G$113,MWC!$A$3:$A$113,calculations!$A3209),$B3209=2020,D3209*SUMIFS(MWC!$H$3:$H$113,MWC!$A$3:$A$113,calculations!$A3209),$B3209=2021,D3209*SUMIFS(MWC!$I$3:$I$113,MWC!$A$3:$A$113,calculations!$A3209))</f>
        <v>0</v>
      </c>
      <c r="G3209" s="2" cm="1">
        <f t="array" ref="G3209">_xlfn.IFS($B3209=2019,E3209*SUMIFS(MWC!$G$3:$G$113,MWC!$A$3:$A$113,calculations!$A3209),$B3209=2020,E3209*SUMIFS(MWC!$H$3:$H$113,MWC!$A$3:$A$113,calculations!$A3209),$B3209=2021,E3209*SUMIFS(MWC!$I$3:$I$113,MWC!$A$3:$A$113,calculations!$A3209))</f>
        <v>379.22943606660908</v>
      </c>
    </row>
    <row r="3210" spans="1:7" x14ac:dyDescent="0.3">
      <c r="A3210" t="s">
        <v>30</v>
      </c>
      <c r="B3210">
        <v>2020</v>
      </c>
      <c r="C3210" t="s">
        <v>6</v>
      </c>
      <c r="D3210" s="2">
        <v>382.673132479</v>
      </c>
      <c r="E3210" s="2">
        <v>158.356950157</v>
      </c>
      <c r="F3210" s="2" cm="1">
        <f t="array" ref="F3210">_xlfn.IFS($B3210=2019,D3210*SUMIFS(MWC!$G$3:$G$113,MWC!$A$3:$A$113,calculations!$A3210),$B3210=2020,D3210*SUMIFS(MWC!$H$3:$H$113,MWC!$A$3:$A$113,calculations!$A3210),$B3210=2021,D3210*SUMIFS(MWC!$I$3:$I$113,MWC!$A$3:$A$113,calculations!$A3210))</f>
        <v>409.9461763059191</v>
      </c>
      <c r="G3210" s="2" cm="1">
        <f t="array" ref="G3210">_xlfn.IFS($B3210=2019,E3210*SUMIFS(MWC!$G$3:$G$113,MWC!$A$3:$A$113,calculations!$A3210),$B3210=2020,E3210*SUMIFS(MWC!$H$3:$H$113,MWC!$A$3:$A$113,calculations!$A3210),$B3210=2021,E3210*SUMIFS(MWC!$I$3:$I$113,MWC!$A$3:$A$113,calculations!$A3210))</f>
        <v>169.64302089301154</v>
      </c>
    </row>
    <row r="3211" spans="1:7" x14ac:dyDescent="0.3">
      <c r="A3211" t="s">
        <v>30</v>
      </c>
      <c r="B3211">
        <v>2020</v>
      </c>
      <c r="C3211" t="s">
        <v>5</v>
      </c>
      <c r="D3211" s="3">
        <v>0</v>
      </c>
      <c r="E3211" s="2">
        <v>385.35827295500002</v>
      </c>
      <c r="F3211" s="2" cm="1">
        <f t="array" ref="F3211">_xlfn.IFS($B3211=2019,D3211*SUMIFS(MWC!$G$3:$G$113,MWC!$A$3:$A$113,calculations!$A3211),$B3211=2020,D3211*SUMIFS(MWC!$H$3:$H$113,MWC!$A$3:$A$113,calculations!$A3211),$B3211=2021,D3211*SUMIFS(MWC!$I$3:$I$113,MWC!$A$3:$A$113,calculations!$A3211))</f>
        <v>0</v>
      </c>
      <c r="G3211" s="2" cm="1">
        <f t="array" ref="G3211">_xlfn.IFS($B3211=2019,E3211*SUMIFS(MWC!$G$3:$G$113,MWC!$A$3:$A$113,calculations!$A3211),$B3211=2020,E3211*SUMIFS(MWC!$H$3:$H$113,MWC!$A$3:$A$113,calculations!$A3211),$B3211=2021,E3211*SUMIFS(MWC!$I$3:$I$113,MWC!$A$3:$A$113,calculations!$A3211))</f>
        <v>412.82268625018821</v>
      </c>
    </row>
    <row r="3212" spans="1:7" x14ac:dyDescent="0.3">
      <c r="A3212" t="s">
        <v>30</v>
      </c>
      <c r="B3212">
        <v>2021</v>
      </c>
      <c r="C3212" t="s">
        <v>6</v>
      </c>
      <c r="D3212" s="2">
        <v>377.89417858600001</v>
      </c>
      <c r="E3212" s="2">
        <v>142.50574136899999</v>
      </c>
      <c r="F3212" s="2" cm="1">
        <f t="array" ref="F3212">_xlfn.IFS($B3212=2019,D3212*SUMIFS(MWC!$G$3:$G$113,MWC!$A$3:$A$113,calculations!$A3212),$B3212=2020,D3212*SUMIFS(MWC!$H$3:$H$113,MWC!$A$3:$A$113,calculations!$A3212),$B3212=2021,D3212*SUMIFS(MWC!$I$3:$I$113,MWC!$A$3:$A$113,calculations!$A3212))</f>
        <v>410.53842087567961</v>
      </c>
      <c r="G3212" s="2" cm="1">
        <f t="array" ref="G3212">_xlfn.IFS($B3212=2019,E3212*SUMIFS(MWC!$G$3:$G$113,MWC!$A$3:$A$113,calculations!$A3212),$B3212=2020,E3212*SUMIFS(MWC!$H$3:$H$113,MWC!$A$3:$A$113,calculations!$A3212),$B3212=2021,E3212*SUMIFS(MWC!$I$3:$I$113,MWC!$A$3:$A$113,calculations!$A3212))</f>
        <v>154.81604465635633</v>
      </c>
    </row>
    <row r="3213" spans="1:7" x14ac:dyDescent="0.3">
      <c r="A3213" t="s">
        <v>30</v>
      </c>
      <c r="B3213">
        <v>2021</v>
      </c>
      <c r="C3213" t="s">
        <v>5</v>
      </c>
      <c r="D3213" s="3">
        <v>0</v>
      </c>
      <c r="E3213" s="2">
        <v>374.44183539900001</v>
      </c>
      <c r="F3213" s="2" cm="1">
        <f t="array" ref="F3213">_xlfn.IFS($B3213=2019,D3213*SUMIFS(MWC!$G$3:$G$113,MWC!$A$3:$A$113,calculations!$A3213),$B3213=2020,D3213*SUMIFS(MWC!$H$3:$H$113,MWC!$A$3:$A$113,calculations!$A3213),$B3213=2021,D3213*SUMIFS(MWC!$I$3:$I$113,MWC!$A$3:$A$113,calculations!$A3213))</f>
        <v>0</v>
      </c>
      <c r="G3213" s="2" cm="1">
        <f t="array" ref="G3213">_xlfn.IFS($B3213=2019,E3213*SUMIFS(MWC!$G$3:$G$113,MWC!$A$3:$A$113,calculations!$A3213),$B3213=2020,E3213*SUMIFS(MWC!$H$3:$H$113,MWC!$A$3:$A$113,calculations!$A3213),$B3213=2021,E3213*SUMIFS(MWC!$I$3:$I$113,MWC!$A$3:$A$113,calculations!$A3213))</f>
        <v>406.78784835928047</v>
      </c>
    </row>
    <row r="3214" spans="1:7" hidden="1" x14ac:dyDescent="0.3">
      <c r="A3214" t="s">
        <v>30</v>
      </c>
      <c r="B3214">
        <v>2022</v>
      </c>
      <c r="C3214" t="s">
        <v>6</v>
      </c>
      <c r="D3214" s="2">
        <v>360.54836557582149</v>
      </c>
      <c r="E3214" s="2">
        <v>178.4449492859423</v>
      </c>
    </row>
    <row r="3215" spans="1:7" hidden="1" x14ac:dyDescent="0.3">
      <c r="A3215" t="s">
        <v>30</v>
      </c>
      <c r="B3215">
        <v>2022</v>
      </c>
      <c r="C3215" t="s">
        <v>5</v>
      </c>
      <c r="D3215" s="3">
        <v>0</v>
      </c>
      <c r="E3215" s="2">
        <v>399.83881750817687</v>
      </c>
    </row>
    <row r="3216" spans="1:7" hidden="1" x14ac:dyDescent="0.3">
      <c r="A3216" t="s">
        <v>97</v>
      </c>
      <c r="B3216">
        <v>2008</v>
      </c>
      <c r="C3216" t="s">
        <v>6</v>
      </c>
      <c r="D3216" s="2">
        <v>19.847325038000001</v>
      </c>
      <c r="E3216" s="2">
        <v>9.2496659569999995</v>
      </c>
    </row>
    <row r="3217" spans="1:5" hidden="1" x14ac:dyDescent="0.3">
      <c r="A3217" t="s">
        <v>97</v>
      </c>
      <c r="B3217">
        <v>2008</v>
      </c>
      <c r="C3217" t="s">
        <v>5</v>
      </c>
      <c r="D3217" s="3">
        <v>0</v>
      </c>
      <c r="E3217" s="2">
        <v>38.736353536999999</v>
      </c>
    </row>
    <row r="3218" spans="1:5" hidden="1" x14ac:dyDescent="0.3">
      <c r="A3218" t="s">
        <v>97</v>
      </c>
      <c r="B3218">
        <v>2009</v>
      </c>
      <c r="C3218" t="s">
        <v>6</v>
      </c>
      <c r="D3218" s="2">
        <v>22.128649342999999</v>
      </c>
      <c r="E3218" s="2">
        <v>9.4121280209999991</v>
      </c>
    </row>
    <row r="3219" spans="1:5" hidden="1" x14ac:dyDescent="0.3">
      <c r="A3219" t="s">
        <v>97</v>
      </c>
      <c r="B3219">
        <v>2009</v>
      </c>
      <c r="C3219" t="s">
        <v>5</v>
      </c>
      <c r="D3219" s="3">
        <v>0</v>
      </c>
      <c r="E3219" s="2">
        <v>38.748529152000003</v>
      </c>
    </row>
    <row r="3220" spans="1:5" hidden="1" x14ac:dyDescent="0.3">
      <c r="A3220" t="s">
        <v>97</v>
      </c>
      <c r="B3220">
        <v>2010</v>
      </c>
      <c r="C3220" t="s">
        <v>6</v>
      </c>
      <c r="D3220" s="2">
        <v>22.281149559999999</v>
      </c>
      <c r="E3220" s="2">
        <v>8.9005658489999995</v>
      </c>
    </row>
    <row r="3221" spans="1:5" hidden="1" x14ac:dyDescent="0.3">
      <c r="A3221" t="s">
        <v>97</v>
      </c>
      <c r="B3221">
        <v>2010</v>
      </c>
      <c r="C3221" t="s">
        <v>5</v>
      </c>
      <c r="D3221" s="3">
        <v>0</v>
      </c>
      <c r="E3221" s="2">
        <v>33.638506886000002</v>
      </c>
    </row>
    <row r="3222" spans="1:5" hidden="1" x14ac:dyDescent="0.3">
      <c r="A3222" t="s">
        <v>97</v>
      </c>
      <c r="B3222">
        <v>2011</v>
      </c>
      <c r="C3222" t="s">
        <v>6</v>
      </c>
      <c r="D3222" s="2">
        <v>22.507325752</v>
      </c>
      <c r="E3222" s="2">
        <v>8.9882007609999999</v>
      </c>
    </row>
    <row r="3223" spans="1:5" hidden="1" x14ac:dyDescent="0.3">
      <c r="A3223" t="s">
        <v>97</v>
      </c>
      <c r="B3223">
        <v>2011</v>
      </c>
      <c r="C3223" t="s">
        <v>5</v>
      </c>
      <c r="D3223" s="3">
        <v>0</v>
      </c>
      <c r="E3223" s="2">
        <v>32.080128539999997</v>
      </c>
    </row>
    <row r="3224" spans="1:5" hidden="1" x14ac:dyDescent="0.3">
      <c r="A3224" t="s">
        <v>97</v>
      </c>
      <c r="B3224">
        <v>2012</v>
      </c>
      <c r="C3224" t="s">
        <v>6</v>
      </c>
      <c r="D3224" s="2">
        <v>18.813854718000002</v>
      </c>
      <c r="E3224" s="2">
        <v>7.210691379</v>
      </c>
    </row>
    <row r="3225" spans="1:5" hidden="1" x14ac:dyDescent="0.3">
      <c r="A3225" t="s">
        <v>97</v>
      </c>
      <c r="B3225">
        <v>2012</v>
      </c>
      <c r="C3225" t="s">
        <v>5</v>
      </c>
      <c r="D3225" s="3">
        <v>0</v>
      </c>
      <c r="E3225" s="2">
        <v>24.530123786000001</v>
      </c>
    </row>
    <row r="3226" spans="1:5" hidden="1" x14ac:dyDescent="0.3">
      <c r="A3226" t="s">
        <v>97</v>
      </c>
      <c r="B3226">
        <v>2013</v>
      </c>
      <c r="C3226" t="s">
        <v>6</v>
      </c>
      <c r="D3226" s="2">
        <v>16.770216689000002</v>
      </c>
      <c r="E3226" s="2">
        <v>6.635004608</v>
      </c>
    </row>
    <row r="3227" spans="1:5" hidden="1" x14ac:dyDescent="0.3">
      <c r="A3227" t="s">
        <v>97</v>
      </c>
      <c r="B3227">
        <v>2013</v>
      </c>
      <c r="C3227" t="s">
        <v>5</v>
      </c>
      <c r="D3227" s="3">
        <v>0</v>
      </c>
      <c r="E3227" s="2">
        <v>22.573187095000002</v>
      </c>
    </row>
    <row r="3228" spans="1:5" hidden="1" x14ac:dyDescent="0.3">
      <c r="A3228" t="s">
        <v>97</v>
      </c>
      <c r="B3228">
        <v>2014</v>
      </c>
      <c r="C3228" t="s">
        <v>6</v>
      </c>
      <c r="D3228" s="2">
        <v>17.764495022999998</v>
      </c>
      <c r="E3228" s="2">
        <v>7.4033638740000001</v>
      </c>
    </row>
    <row r="3229" spans="1:5" hidden="1" x14ac:dyDescent="0.3">
      <c r="A3229" t="s">
        <v>97</v>
      </c>
      <c r="B3229">
        <v>2014</v>
      </c>
      <c r="C3229" t="s">
        <v>5</v>
      </c>
      <c r="D3229" s="3">
        <v>0</v>
      </c>
      <c r="E3229" s="2">
        <v>22.250285351999999</v>
      </c>
    </row>
    <row r="3230" spans="1:5" hidden="1" x14ac:dyDescent="0.3">
      <c r="A3230" t="s">
        <v>97</v>
      </c>
      <c r="B3230">
        <v>2015</v>
      </c>
      <c r="C3230" t="s">
        <v>6</v>
      </c>
      <c r="D3230" s="2">
        <v>20.551502611</v>
      </c>
      <c r="E3230" s="2">
        <v>8.1135174899999996</v>
      </c>
    </row>
    <row r="3231" spans="1:5" hidden="1" x14ac:dyDescent="0.3">
      <c r="A3231" t="s">
        <v>97</v>
      </c>
      <c r="B3231">
        <v>2015</v>
      </c>
      <c r="C3231" t="s">
        <v>5</v>
      </c>
      <c r="D3231" s="3">
        <v>0</v>
      </c>
      <c r="E3231" s="2">
        <v>21.075141313</v>
      </c>
    </row>
    <row r="3232" spans="1:5" hidden="1" x14ac:dyDescent="0.3">
      <c r="A3232" t="s">
        <v>97</v>
      </c>
      <c r="B3232">
        <v>2016</v>
      </c>
      <c r="C3232" t="s">
        <v>6</v>
      </c>
      <c r="D3232" s="2">
        <v>21.953532019000001</v>
      </c>
      <c r="E3232" s="2">
        <v>8.1802539369999998</v>
      </c>
    </row>
    <row r="3233" spans="1:7" hidden="1" x14ac:dyDescent="0.3">
      <c r="A3233" t="s">
        <v>97</v>
      </c>
      <c r="B3233">
        <v>2016</v>
      </c>
      <c r="C3233" t="s">
        <v>5</v>
      </c>
      <c r="D3233" s="3">
        <v>0</v>
      </c>
      <c r="E3233" s="2">
        <v>20.641396895</v>
      </c>
    </row>
    <row r="3234" spans="1:7" hidden="1" x14ac:dyDescent="0.3">
      <c r="A3234" t="s">
        <v>97</v>
      </c>
      <c r="B3234">
        <v>2017</v>
      </c>
      <c r="C3234" t="s">
        <v>6</v>
      </c>
      <c r="D3234" s="2">
        <v>23.245121222000002</v>
      </c>
      <c r="E3234" s="2">
        <v>9.2037841530000009</v>
      </c>
    </row>
    <row r="3235" spans="1:7" hidden="1" x14ac:dyDescent="0.3">
      <c r="A3235" t="s">
        <v>97</v>
      </c>
      <c r="B3235">
        <v>2017</v>
      </c>
      <c r="C3235" t="s">
        <v>5</v>
      </c>
      <c r="D3235" s="3">
        <v>0</v>
      </c>
      <c r="E3235" s="2">
        <v>21.139755267999998</v>
      </c>
    </row>
    <row r="3236" spans="1:7" hidden="1" x14ac:dyDescent="0.3">
      <c r="A3236" t="s">
        <v>97</v>
      </c>
      <c r="B3236">
        <v>2018</v>
      </c>
      <c r="C3236" t="s">
        <v>6</v>
      </c>
      <c r="D3236" s="2">
        <v>21.752389076</v>
      </c>
      <c r="E3236" s="2">
        <v>7.9753867249999999</v>
      </c>
    </row>
    <row r="3237" spans="1:7" hidden="1" x14ac:dyDescent="0.3">
      <c r="A3237" t="s">
        <v>97</v>
      </c>
      <c r="B3237">
        <v>2018</v>
      </c>
      <c r="C3237" t="s">
        <v>5</v>
      </c>
      <c r="D3237" s="3">
        <v>0</v>
      </c>
      <c r="E3237" s="2">
        <v>23.965395337</v>
      </c>
    </row>
    <row r="3238" spans="1:7" x14ac:dyDescent="0.3">
      <c r="A3238" t="s">
        <v>97</v>
      </c>
      <c r="B3238">
        <v>2019</v>
      </c>
      <c r="C3238" t="s">
        <v>6</v>
      </c>
      <c r="D3238" s="2">
        <v>22.636097321000001</v>
      </c>
      <c r="E3238" s="2">
        <v>9.2309347699999993</v>
      </c>
      <c r="F3238" s="2" cm="1">
        <f t="array" ref="F3238">_xlfn.IFS($B3238=2019,D3238*SUMIFS(MWC!$G$3:$G$113,MWC!$A$3:$A$113,calculations!$A3238),$B3238=2020,D3238*SUMIFS(MWC!$H$3:$H$113,MWC!$A$3:$A$113,calculations!$A3238),$B3238=2021,D3238*SUMIFS(MWC!$I$3:$I$113,MWC!$A$3:$A$113,calculations!$A3238))</f>
        <v>21.007642374514113</v>
      </c>
      <c r="G3238" s="2" cm="1">
        <f t="array" ref="G3238">_xlfn.IFS($B3238=2019,E3238*SUMIFS(MWC!$G$3:$G$113,MWC!$A$3:$A$113,calculations!$A3238),$B3238=2020,E3238*SUMIFS(MWC!$H$3:$H$113,MWC!$A$3:$A$113,calculations!$A3238),$B3238=2021,E3238*SUMIFS(MWC!$I$3:$I$113,MWC!$A$3:$A$113,calculations!$A3238))</f>
        <v>8.566855570581227</v>
      </c>
    </row>
    <row r="3239" spans="1:7" x14ac:dyDescent="0.3">
      <c r="A3239" t="s">
        <v>97</v>
      </c>
      <c r="B3239">
        <v>2019</v>
      </c>
      <c r="C3239" t="s">
        <v>5</v>
      </c>
      <c r="D3239" s="3">
        <v>0</v>
      </c>
      <c r="E3239" s="2">
        <v>21.826277154</v>
      </c>
      <c r="F3239" s="2" cm="1">
        <f t="array" ref="F3239">_xlfn.IFS($B3239=2019,D3239*SUMIFS(MWC!$G$3:$G$113,MWC!$A$3:$A$113,calculations!$A3239),$B3239=2020,D3239*SUMIFS(MWC!$H$3:$H$113,MWC!$A$3:$A$113,calculations!$A3239),$B3239=2021,D3239*SUMIFS(MWC!$I$3:$I$113,MWC!$A$3:$A$113,calculations!$A3239))</f>
        <v>0</v>
      </c>
      <c r="G3239" s="2" cm="1">
        <f t="array" ref="G3239">_xlfn.IFS($B3239=2019,E3239*SUMIFS(MWC!$G$3:$G$113,MWC!$A$3:$A$113,calculations!$A3239),$B3239=2020,E3239*SUMIFS(MWC!$H$3:$H$113,MWC!$A$3:$A$113,calculations!$A3239),$B3239=2021,E3239*SUMIFS(MWC!$I$3:$I$113,MWC!$A$3:$A$113,calculations!$A3239))</f>
        <v>20.25608117495068</v>
      </c>
    </row>
    <row r="3240" spans="1:7" x14ac:dyDescent="0.3">
      <c r="A3240" t="s">
        <v>97</v>
      </c>
      <c r="B3240">
        <v>2020</v>
      </c>
      <c r="C3240" t="s">
        <v>6</v>
      </c>
      <c r="D3240" s="2">
        <v>21.279404062000001</v>
      </c>
      <c r="E3240" s="2">
        <v>8.8057959720000003</v>
      </c>
      <c r="F3240" s="2" cm="1">
        <f t="array" ref="F3240">_xlfn.IFS($B3240=2019,D3240*SUMIFS(MWC!$G$3:$G$113,MWC!$A$3:$A$113,calculations!$A3240),$B3240=2020,D3240*SUMIFS(MWC!$H$3:$H$113,MWC!$A$3:$A$113,calculations!$A3240),$B3240=2021,D3240*SUMIFS(MWC!$I$3:$I$113,MWC!$A$3:$A$113,calculations!$A3240))</f>
        <v>18.444778279112597</v>
      </c>
      <c r="G3240" s="2" cm="1">
        <f t="array" ref="G3240">_xlfn.IFS($B3240=2019,E3240*SUMIFS(MWC!$G$3:$G$113,MWC!$A$3:$A$113,calculations!$A3240),$B3240=2020,E3240*SUMIFS(MWC!$H$3:$H$113,MWC!$A$3:$A$113,calculations!$A3240),$B3240=2021,E3240*SUMIFS(MWC!$I$3:$I$113,MWC!$A$3:$A$113,calculations!$A3240))</f>
        <v>7.6327773936436651</v>
      </c>
    </row>
    <row r="3241" spans="1:7" x14ac:dyDescent="0.3">
      <c r="A3241" t="s">
        <v>97</v>
      </c>
      <c r="B3241">
        <v>2020</v>
      </c>
      <c r="C3241" t="s">
        <v>5</v>
      </c>
      <c r="D3241" s="3">
        <v>0</v>
      </c>
      <c r="E3241" s="2">
        <v>21.428717364000001</v>
      </c>
      <c r="F3241" s="2" cm="1">
        <f t="array" ref="F3241">_xlfn.IFS($B3241=2019,D3241*SUMIFS(MWC!$G$3:$G$113,MWC!$A$3:$A$113,calculations!$A3241),$B3241=2020,D3241*SUMIFS(MWC!$H$3:$H$113,MWC!$A$3:$A$113,calculations!$A3241),$B3241=2021,D3241*SUMIFS(MWC!$I$3:$I$113,MWC!$A$3:$A$113,calculations!$A3241))</f>
        <v>0</v>
      </c>
      <c r="G3241" s="2" cm="1">
        <f t="array" ref="G3241">_xlfn.IFS($B3241=2019,E3241*SUMIFS(MWC!$G$3:$G$113,MWC!$A$3:$A$113,calculations!$A3241),$B3241=2020,E3241*SUMIFS(MWC!$H$3:$H$113,MWC!$A$3:$A$113,calculations!$A3241),$B3241=2021,E3241*SUMIFS(MWC!$I$3:$I$113,MWC!$A$3:$A$113,calculations!$A3241))</f>
        <v>18.574201581639674</v>
      </c>
    </row>
    <row r="3242" spans="1:7" x14ac:dyDescent="0.3">
      <c r="A3242" t="s">
        <v>97</v>
      </c>
      <c r="B3242">
        <v>2021</v>
      </c>
      <c r="C3242" t="s">
        <v>6</v>
      </c>
      <c r="D3242" s="2">
        <v>20.184760013999998</v>
      </c>
      <c r="E3242" s="2">
        <v>7.6117716370000004</v>
      </c>
      <c r="F3242" s="2" cm="1">
        <f t="array" ref="F3242">_xlfn.IFS($B3242=2019,D3242*SUMIFS(MWC!$G$3:$G$113,MWC!$A$3:$A$113,calculations!$A3242),$B3242=2020,D3242*SUMIFS(MWC!$H$3:$H$113,MWC!$A$3:$A$113,calculations!$A3242),$B3242=2021,D3242*SUMIFS(MWC!$I$3:$I$113,MWC!$A$3:$A$113,calculations!$A3242))</f>
        <v>20.927014653432543</v>
      </c>
      <c r="G3242" s="2" cm="1">
        <f t="array" ref="G3242">_xlfn.IFS($B3242=2019,E3242*SUMIFS(MWC!$G$3:$G$113,MWC!$A$3:$A$113,calculations!$A3242),$B3242=2020,E3242*SUMIFS(MWC!$H$3:$H$113,MWC!$A$3:$A$113,calculations!$A3242),$B3242=2021,E3242*SUMIFS(MWC!$I$3:$I$113,MWC!$A$3:$A$113,calculations!$A3242))</f>
        <v>7.8916794886636117</v>
      </c>
    </row>
    <row r="3243" spans="1:7" x14ac:dyDescent="0.3">
      <c r="A3243" t="s">
        <v>97</v>
      </c>
      <c r="B3243">
        <v>2021</v>
      </c>
      <c r="C3243" t="s">
        <v>5</v>
      </c>
      <c r="D3243" s="3">
        <v>0</v>
      </c>
      <c r="E3243" s="2">
        <v>20.000357283</v>
      </c>
      <c r="F3243" s="2" cm="1">
        <f t="array" ref="F3243">_xlfn.IFS($B3243=2019,D3243*SUMIFS(MWC!$G$3:$G$113,MWC!$A$3:$A$113,calculations!$A3243),$B3243=2020,D3243*SUMIFS(MWC!$H$3:$H$113,MWC!$A$3:$A$113,calculations!$A3243),$B3243=2021,D3243*SUMIFS(MWC!$I$3:$I$113,MWC!$A$3:$A$113,calculations!$A3243))</f>
        <v>0</v>
      </c>
      <c r="G3243" s="2" cm="1">
        <f t="array" ref="G3243">_xlfn.IFS($B3243=2019,E3243*SUMIFS(MWC!$G$3:$G$113,MWC!$A$3:$A$113,calculations!$A3243),$B3243=2020,E3243*SUMIFS(MWC!$H$3:$H$113,MWC!$A$3:$A$113,calculations!$A3243),$B3243=2021,E3243*SUMIFS(MWC!$I$3:$I$113,MWC!$A$3:$A$113,calculations!$A3243))</f>
        <v>20.735830876608176</v>
      </c>
    </row>
    <row r="3244" spans="1:7" hidden="1" x14ac:dyDescent="0.3">
      <c r="A3244" t="s">
        <v>97</v>
      </c>
      <c r="B3244">
        <v>2022</v>
      </c>
      <c r="C3244" t="s">
        <v>6</v>
      </c>
      <c r="D3244" s="2">
        <v>19.226522217566707</v>
      </c>
      <c r="E3244" s="2">
        <v>9.5157158085556155</v>
      </c>
    </row>
    <row r="3245" spans="1:7" hidden="1" x14ac:dyDescent="0.3">
      <c r="A3245" t="s">
        <v>97</v>
      </c>
      <c r="B3245">
        <v>2022</v>
      </c>
      <c r="C3245" t="s">
        <v>5</v>
      </c>
      <c r="D3245" s="3">
        <v>0</v>
      </c>
      <c r="E3245" s="2">
        <v>21.321716147538375</v>
      </c>
    </row>
    <row r="3246" spans="1:7" hidden="1" x14ac:dyDescent="0.3">
      <c r="A3246" t="s">
        <v>84</v>
      </c>
      <c r="B3246">
        <v>2008</v>
      </c>
      <c r="C3246" t="s">
        <v>6</v>
      </c>
      <c r="D3246" s="2">
        <v>1620.738586058</v>
      </c>
      <c r="E3246" s="2">
        <v>755.33052926200003</v>
      </c>
    </row>
    <row r="3247" spans="1:7" hidden="1" x14ac:dyDescent="0.3">
      <c r="A3247" t="s">
        <v>84</v>
      </c>
      <c r="B3247">
        <v>2008</v>
      </c>
      <c r="C3247" t="s">
        <v>5</v>
      </c>
      <c r="D3247" s="3">
        <v>0</v>
      </c>
      <c r="E3247" s="2">
        <v>3163.2223859820001</v>
      </c>
    </row>
    <row r="3248" spans="1:7" hidden="1" x14ac:dyDescent="0.3">
      <c r="A3248" t="s">
        <v>84</v>
      </c>
      <c r="B3248">
        <v>2009</v>
      </c>
      <c r="C3248" t="s">
        <v>6</v>
      </c>
      <c r="D3248" s="2">
        <v>1700.8277360500001</v>
      </c>
      <c r="E3248" s="2">
        <v>723.42455901699998</v>
      </c>
    </row>
    <row r="3249" spans="1:5" hidden="1" x14ac:dyDescent="0.3">
      <c r="A3249" t="s">
        <v>84</v>
      </c>
      <c r="B3249">
        <v>2009</v>
      </c>
      <c r="C3249" t="s">
        <v>5</v>
      </c>
      <c r="D3249" s="3">
        <v>0</v>
      </c>
      <c r="E3249" s="2">
        <v>2978.246529642</v>
      </c>
    </row>
    <row r="3250" spans="1:5" hidden="1" x14ac:dyDescent="0.3">
      <c r="A3250" t="s">
        <v>84</v>
      </c>
      <c r="B3250">
        <v>2010</v>
      </c>
      <c r="C3250" t="s">
        <v>6</v>
      </c>
      <c r="D3250" s="2">
        <v>1865.785677868</v>
      </c>
      <c r="E3250" s="2">
        <v>745.31828988500001</v>
      </c>
    </row>
    <row r="3251" spans="1:5" hidden="1" x14ac:dyDescent="0.3">
      <c r="A3251" t="s">
        <v>84</v>
      </c>
      <c r="B3251">
        <v>2010</v>
      </c>
      <c r="C3251" t="s">
        <v>5</v>
      </c>
      <c r="D3251" s="3">
        <v>0</v>
      </c>
      <c r="E3251" s="2">
        <v>2816.831519505</v>
      </c>
    </row>
    <row r="3252" spans="1:5" hidden="1" x14ac:dyDescent="0.3">
      <c r="A3252" t="s">
        <v>84</v>
      </c>
      <c r="B3252">
        <v>2011</v>
      </c>
      <c r="C3252" t="s">
        <v>6</v>
      </c>
      <c r="D3252" s="2">
        <v>1821.108090811</v>
      </c>
      <c r="E3252" s="2">
        <v>727.25144286700004</v>
      </c>
    </row>
    <row r="3253" spans="1:5" hidden="1" x14ac:dyDescent="0.3">
      <c r="A3253" t="s">
        <v>84</v>
      </c>
      <c r="B3253">
        <v>2011</v>
      </c>
      <c r="C3253" t="s">
        <v>5</v>
      </c>
      <c r="D3253" s="3">
        <v>0</v>
      </c>
      <c r="E3253" s="2">
        <v>2595.660732027</v>
      </c>
    </row>
    <row r="3254" spans="1:5" hidden="1" x14ac:dyDescent="0.3">
      <c r="A3254" t="s">
        <v>84</v>
      </c>
      <c r="B3254">
        <v>2012</v>
      </c>
      <c r="C3254" t="s">
        <v>6</v>
      </c>
      <c r="D3254" s="2">
        <v>1748.114783068</v>
      </c>
      <c r="E3254" s="2">
        <v>669.99115197000003</v>
      </c>
    </row>
    <row r="3255" spans="1:5" hidden="1" x14ac:dyDescent="0.3">
      <c r="A3255" t="s">
        <v>84</v>
      </c>
      <c r="B3255">
        <v>2012</v>
      </c>
      <c r="C3255" t="s">
        <v>5</v>
      </c>
      <c r="D3255" s="3">
        <v>0</v>
      </c>
      <c r="E3255" s="2">
        <v>2279.249662744</v>
      </c>
    </row>
    <row r="3256" spans="1:5" hidden="1" x14ac:dyDescent="0.3">
      <c r="A3256" t="s">
        <v>84</v>
      </c>
      <c r="B3256">
        <v>2013</v>
      </c>
      <c r="C3256" t="s">
        <v>6</v>
      </c>
      <c r="D3256" s="2">
        <v>1704.3193992680001</v>
      </c>
      <c r="E3256" s="2">
        <v>674.30059352000001</v>
      </c>
    </row>
    <row r="3257" spans="1:5" hidden="1" x14ac:dyDescent="0.3">
      <c r="A3257" t="s">
        <v>84</v>
      </c>
      <c r="B3257">
        <v>2013</v>
      </c>
      <c r="C3257" t="s">
        <v>5</v>
      </c>
      <c r="D3257" s="3">
        <v>0</v>
      </c>
      <c r="E3257" s="2">
        <v>2294.0622284169999</v>
      </c>
    </row>
    <row r="3258" spans="1:5" hidden="1" x14ac:dyDescent="0.3">
      <c r="A3258" t="s">
        <v>84</v>
      </c>
      <c r="B3258">
        <v>2014</v>
      </c>
      <c r="C3258" t="s">
        <v>6</v>
      </c>
      <c r="D3258" s="2">
        <v>1834.0670244749999</v>
      </c>
      <c r="E3258" s="2">
        <v>764.34852402700005</v>
      </c>
    </row>
    <row r="3259" spans="1:5" hidden="1" x14ac:dyDescent="0.3">
      <c r="A3259" t="s">
        <v>84</v>
      </c>
      <c r="B3259">
        <v>2014</v>
      </c>
      <c r="C3259" t="s">
        <v>5</v>
      </c>
      <c r="D3259" s="3">
        <v>0</v>
      </c>
      <c r="E3259" s="2">
        <v>2297.1953098119998</v>
      </c>
    </row>
    <row r="3260" spans="1:5" hidden="1" x14ac:dyDescent="0.3">
      <c r="A3260" t="s">
        <v>84</v>
      </c>
      <c r="B3260">
        <v>2015</v>
      </c>
      <c r="C3260" t="s">
        <v>6</v>
      </c>
      <c r="D3260" s="2">
        <v>1834.6155577280001</v>
      </c>
      <c r="E3260" s="2">
        <v>724.28696320200004</v>
      </c>
    </row>
    <row r="3261" spans="1:5" hidden="1" x14ac:dyDescent="0.3">
      <c r="A3261" t="s">
        <v>84</v>
      </c>
      <c r="B3261">
        <v>2015</v>
      </c>
      <c r="C3261" t="s">
        <v>5</v>
      </c>
      <c r="D3261" s="3">
        <v>0</v>
      </c>
      <c r="E3261" s="2">
        <v>1881.3603494250001</v>
      </c>
    </row>
    <row r="3262" spans="1:5" hidden="1" x14ac:dyDescent="0.3">
      <c r="A3262" t="s">
        <v>84</v>
      </c>
      <c r="B3262">
        <v>2016</v>
      </c>
      <c r="C3262" t="s">
        <v>6</v>
      </c>
      <c r="D3262" s="2">
        <v>1978.8990788389999</v>
      </c>
      <c r="E3262" s="2">
        <v>737.37096006100001</v>
      </c>
    </row>
    <row r="3263" spans="1:5" hidden="1" x14ac:dyDescent="0.3">
      <c r="A3263" t="s">
        <v>84</v>
      </c>
      <c r="B3263">
        <v>2016</v>
      </c>
      <c r="C3263" t="s">
        <v>5</v>
      </c>
      <c r="D3263" s="3">
        <v>0</v>
      </c>
      <c r="E3263" s="2">
        <v>1860.622758427</v>
      </c>
    </row>
    <row r="3264" spans="1:5" hidden="1" x14ac:dyDescent="0.3">
      <c r="A3264" t="s">
        <v>84</v>
      </c>
      <c r="B3264">
        <v>2017</v>
      </c>
      <c r="C3264" t="s">
        <v>6</v>
      </c>
      <c r="D3264" s="2">
        <v>2059.9165061849999</v>
      </c>
      <c r="E3264" s="2">
        <v>815.61316527400004</v>
      </c>
    </row>
    <row r="3265" spans="1:7" hidden="1" x14ac:dyDescent="0.3">
      <c r="A3265" t="s">
        <v>84</v>
      </c>
      <c r="B3265">
        <v>2017</v>
      </c>
      <c r="C3265" t="s">
        <v>5</v>
      </c>
      <c r="D3265" s="3">
        <v>0</v>
      </c>
      <c r="E3265" s="2">
        <v>1873.344965475</v>
      </c>
    </row>
    <row r="3266" spans="1:7" hidden="1" x14ac:dyDescent="0.3">
      <c r="A3266" t="s">
        <v>84</v>
      </c>
      <c r="B3266">
        <v>2018</v>
      </c>
      <c r="C3266" t="s">
        <v>6</v>
      </c>
      <c r="D3266" s="2">
        <v>2004.73556168</v>
      </c>
      <c r="E3266" s="2">
        <v>735.02461404099995</v>
      </c>
    </row>
    <row r="3267" spans="1:7" hidden="1" x14ac:dyDescent="0.3">
      <c r="A3267" t="s">
        <v>84</v>
      </c>
      <c r="B3267">
        <v>2018</v>
      </c>
      <c r="C3267" t="s">
        <v>5</v>
      </c>
      <c r="D3267" s="3">
        <v>0</v>
      </c>
      <c r="E3267" s="2">
        <v>2208.689818628</v>
      </c>
    </row>
    <row r="3268" spans="1:7" x14ac:dyDescent="0.3">
      <c r="A3268" t="s">
        <v>84</v>
      </c>
      <c r="B3268">
        <v>2019</v>
      </c>
      <c r="C3268" t="s">
        <v>6</v>
      </c>
      <c r="D3268" s="2">
        <v>2131.356676075</v>
      </c>
      <c r="E3268" s="2">
        <v>869.16106470800003</v>
      </c>
      <c r="F3268" s="2" cm="1">
        <f t="array" ref="F3268">_xlfn.IFS($B3268=2019,D3268*SUMIFS(MWC!$G$3:$G$113,MWC!$A$3:$A$113,calculations!$A3268),$B3268=2020,D3268*SUMIFS(MWC!$H$3:$H$113,MWC!$A$3:$A$113,calculations!$A3268),$B3268=2021,D3268*SUMIFS(MWC!$I$3:$I$113,MWC!$A$3:$A$113,calculations!$A3268))</f>
        <v>1961.6325557884354</v>
      </c>
      <c r="G3268" s="2" cm="1">
        <f t="array" ref="G3268">_xlfn.IFS($B3268=2019,E3268*SUMIFS(MWC!$G$3:$G$113,MWC!$A$3:$A$113,calculations!$A3268),$B3268=2020,E3268*SUMIFS(MWC!$H$3:$H$113,MWC!$A$3:$A$113,calculations!$A3268),$B3268=2021,E3268*SUMIFS(MWC!$I$3:$I$113,MWC!$A$3:$A$113,calculations!$A3268))</f>
        <v>799.94806120144472</v>
      </c>
    </row>
    <row r="3269" spans="1:7" x14ac:dyDescent="0.3">
      <c r="A3269" t="s">
        <v>84</v>
      </c>
      <c r="B3269">
        <v>2019</v>
      </c>
      <c r="C3269" t="s">
        <v>5</v>
      </c>
      <c r="D3269" s="3">
        <v>0</v>
      </c>
      <c r="E3269" s="2">
        <v>2055.1060929750001</v>
      </c>
      <c r="F3269" s="2" cm="1">
        <f t="array" ref="F3269">_xlfn.IFS($B3269=2019,D3269*SUMIFS(MWC!$G$3:$G$113,MWC!$A$3:$A$113,calculations!$A3269),$B3269=2020,D3269*SUMIFS(MWC!$H$3:$H$113,MWC!$A$3:$A$113,calculations!$A3269),$B3269=2021,D3269*SUMIFS(MWC!$I$3:$I$113,MWC!$A$3:$A$113,calculations!$A3269))</f>
        <v>0</v>
      </c>
      <c r="G3269" s="2" cm="1">
        <f t="array" ref="G3269">_xlfn.IFS($B3269=2019,E3269*SUMIFS(MWC!$G$3:$G$113,MWC!$A$3:$A$113,calculations!$A3269),$B3269=2020,E3269*SUMIFS(MWC!$H$3:$H$113,MWC!$A$3:$A$113,calculations!$A3269),$B3269=2021,E3269*SUMIFS(MWC!$I$3:$I$113,MWC!$A$3:$A$113,calculations!$A3269))</f>
        <v>1891.4539564550464</v>
      </c>
    </row>
    <row r="3270" spans="1:7" x14ac:dyDescent="0.3">
      <c r="A3270" t="s">
        <v>84</v>
      </c>
      <c r="B3270">
        <v>2020</v>
      </c>
      <c r="C3270" t="s">
        <v>6</v>
      </c>
      <c r="D3270" s="2">
        <v>1951.7064296779999</v>
      </c>
      <c r="E3270" s="2">
        <v>807.65084238999998</v>
      </c>
      <c r="F3270" s="2" cm="1">
        <f t="array" ref="F3270">_xlfn.IFS($B3270=2019,D3270*SUMIFS(MWC!$G$3:$G$113,MWC!$A$3:$A$113,calculations!$A3270),$B3270=2020,D3270*SUMIFS(MWC!$H$3:$H$113,MWC!$A$3:$A$113,calculations!$A3270),$B3270=2021,D3270*SUMIFS(MWC!$I$3:$I$113,MWC!$A$3:$A$113,calculations!$A3270))</f>
        <v>1955.1245396274742</v>
      </c>
      <c r="G3270" s="2" cm="1">
        <f t="array" ref="G3270">_xlfn.IFS($B3270=2019,E3270*SUMIFS(MWC!$G$3:$G$113,MWC!$A$3:$A$113,calculations!$A3270),$B3270=2020,E3270*SUMIFS(MWC!$H$3:$H$113,MWC!$A$3:$A$113,calculations!$A3270),$B3270=2021,E3270*SUMIFS(MWC!$I$3:$I$113,MWC!$A$3:$A$113,calculations!$A3270))</f>
        <v>809.06531709690046</v>
      </c>
    </row>
    <row r="3271" spans="1:7" x14ac:dyDescent="0.3">
      <c r="A3271" t="s">
        <v>84</v>
      </c>
      <c r="B3271">
        <v>2020</v>
      </c>
      <c r="C3271" t="s">
        <v>5</v>
      </c>
      <c r="D3271" s="3">
        <v>0</v>
      </c>
      <c r="E3271" s="2">
        <v>1965.40116152</v>
      </c>
      <c r="F3271" s="2" cm="1">
        <f t="array" ref="F3271">_xlfn.IFS($B3271=2019,D3271*SUMIFS(MWC!$G$3:$G$113,MWC!$A$3:$A$113,calculations!$A3271),$B3271=2020,D3271*SUMIFS(MWC!$H$3:$H$113,MWC!$A$3:$A$113,calculations!$A3271),$B3271=2021,D3271*SUMIFS(MWC!$I$3:$I$113,MWC!$A$3:$A$113,calculations!$A3271))</f>
        <v>0</v>
      </c>
      <c r="G3271" s="2" cm="1">
        <f t="array" ref="G3271">_xlfn.IFS($B3271=2019,E3271*SUMIFS(MWC!$G$3:$G$113,MWC!$A$3:$A$113,calculations!$A3271),$B3271=2020,E3271*SUMIFS(MWC!$H$3:$H$113,MWC!$A$3:$A$113,calculations!$A3271),$B3271=2021,E3271*SUMIFS(MWC!$I$3:$I$113,MWC!$A$3:$A$113,calculations!$A3271))</f>
        <v>1968.843255660156</v>
      </c>
    </row>
    <row r="3272" spans="1:7" x14ac:dyDescent="0.3">
      <c r="A3272" t="s">
        <v>84</v>
      </c>
      <c r="B3272">
        <v>2021</v>
      </c>
      <c r="C3272" t="s">
        <v>6</v>
      </c>
      <c r="D3272" s="2">
        <v>1884.7941937339999</v>
      </c>
      <c r="E3272" s="2">
        <v>710.76510072300005</v>
      </c>
      <c r="F3272" s="2" cm="1">
        <f t="array" ref="F3272">_xlfn.IFS($B3272=2019,D3272*SUMIFS(MWC!$G$3:$G$113,MWC!$A$3:$A$113,calculations!$A3272),$B3272=2020,D3272*SUMIFS(MWC!$H$3:$H$113,MWC!$A$3:$A$113,calculations!$A3272),$B3272=2021,D3272*SUMIFS(MWC!$I$3:$I$113,MWC!$A$3:$A$113,calculations!$A3272))</f>
        <v>2102.9967088856415</v>
      </c>
      <c r="G3272" s="2" cm="1">
        <f t="array" ref="G3272">_xlfn.IFS($B3272=2019,E3272*SUMIFS(MWC!$G$3:$G$113,MWC!$A$3:$A$113,calculations!$A3272),$B3272=2020,E3272*SUMIFS(MWC!$H$3:$H$113,MWC!$A$3:$A$113,calculations!$A3272),$B3272=2021,E3272*SUMIFS(MWC!$I$3:$I$113,MWC!$A$3:$A$113,calculations!$A3272))</f>
        <v>793.05033545863739</v>
      </c>
    </row>
    <row r="3273" spans="1:7" x14ac:dyDescent="0.3">
      <c r="A3273" t="s">
        <v>84</v>
      </c>
      <c r="B3273">
        <v>2021</v>
      </c>
      <c r="C3273" t="s">
        <v>5</v>
      </c>
      <c r="D3273" s="3">
        <v>0</v>
      </c>
      <c r="E3273" s="2">
        <v>1867.5752029099999</v>
      </c>
      <c r="F3273" s="2" cm="1">
        <f t="array" ref="F3273">_xlfn.IFS($B3273=2019,D3273*SUMIFS(MWC!$G$3:$G$113,MWC!$A$3:$A$113,calculations!$A3273),$B3273=2020,D3273*SUMIFS(MWC!$H$3:$H$113,MWC!$A$3:$A$113,calculations!$A3273),$B3273=2021,D3273*SUMIFS(MWC!$I$3:$I$113,MWC!$A$3:$A$113,calculations!$A3273))</f>
        <v>0</v>
      </c>
      <c r="G3273" s="2" cm="1">
        <f t="array" ref="G3273">_xlfn.IFS($B3273=2019,E3273*SUMIFS(MWC!$G$3:$G$113,MWC!$A$3:$A$113,calculations!$A3273),$B3273=2020,E3273*SUMIFS(MWC!$H$3:$H$113,MWC!$A$3:$A$113,calculations!$A3273),$B3273=2021,E3273*SUMIFS(MWC!$I$3:$I$113,MWC!$A$3:$A$113,calculations!$A3273))</f>
        <v>2083.7842764866086</v>
      </c>
    </row>
    <row r="3274" spans="1:7" hidden="1" x14ac:dyDescent="0.3">
      <c r="A3274" t="s">
        <v>84</v>
      </c>
      <c r="B3274">
        <v>2022</v>
      </c>
      <c r="C3274" t="s">
        <v>6</v>
      </c>
      <c r="D3274" s="2">
        <v>1889.0001329874349</v>
      </c>
      <c r="E3274" s="2">
        <v>934.91626953775312</v>
      </c>
    </row>
    <row r="3275" spans="1:7" hidden="1" x14ac:dyDescent="0.3">
      <c r="A3275" t="s">
        <v>84</v>
      </c>
      <c r="B3275">
        <v>2022</v>
      </c>
      <c r="C3275" t="s">
        <v>5</v>
      </c>
      <c r="D3275" s="3">
        <v>0</v>
      </c>
      <c r="E3275" s="2">
        <v>2094.8523181909973</v>
      </c>
    </row>
  </sheetData>
  <autoFilter ref="A1:E3275" xr:uid="{1CAA0E58-0E55-4833-BFA0-E8430F13AC54}">
    <filterColumn colId="1">
      <filters>
        <filter val="2019"/>
        <filter val="2020"/>
        <filter val="202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Summary_New</vt:lpstr>
      <vt:lpstr>MWC</vt:lpstr>
      <vt:lpstr>MWC19</vt:lpstr>
      <vt:lpstr>MWC20</vt:lpstr>
      <vt:lpstr>MWC21</vt:lpstr>
      <vt:lpstr>MWC22</vt:lpstr>
      <vt:lpstr>MWC23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Atkins, Walter</cp:lastModifiedBy>
  <dcterms:created xsi:type="dcterms:W3CDTF">2023-02-22T23:19:06Z</dcterms:created>
  <dcterms:modified xsi:type="dcterms:W3CDTF">2024-01-25T20:28:56Z</dcterms:modified>
</cp:coreProperties>
</file>